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9005"/>
  <workbookPr/>
  <mc:AlternateContent xmlns:mc="http://schemas.openxmlformats.org/markup-compatibility/2006">
    <mc:Choice Requires="x15">
      <x15ac:absPath xmlns:x15ac="http://schemas.microsoft.com/office/spreadsheetml/2010/11/ac" url="/Users/raphaelseksik/Documents/203/Cross-Cutting/Data/"/>
    </mc:Choice>
  </mc:AlternateContent>
  <bookViews>
    <workbookView xWindow="2900" yWindow="1600" windowWidth="25900" windowHeight="12160" activeTab="5"/>
  </bookViews>
  <sheets>
    <sheet name="US 2Y Yield" sheetId="2" r:id="rId1"/>
    <sheet name="USD LIBOR 3M" sheetId="3" r:id="rId2"/>
    <sheet name="USGG2YR" sheetId="4" r:id="rId3"/>
    <sheet name="USDL3M" sheetId="5" r:id="rId4"/>
    <sheet name="ChicagoFedIndex" sheetId="6" r:id="rId5"/>
    <sheet name="US Expected Inflation" sheetId="7" r:id="rId6"/>
    <sheet name="3M T-Bill" sheetId="8" r:id="rId7"/>
  </sheets>
  <definedNames>
    <definedName name="_xlnm._FilterDatabase" localSheetId="0" hidden="1">'US 2Y Yield'!$A$6:$D$7300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178" i="3" l="1"/>
  <c r="D1178" i="3"/>
  <c r="E918" i="3"/>
  <c r="D918" i="3"/>
  <c r="E748" i="3"/>
  <c r="D748" i="3"/>
  <c r="E684" i="3"/>
  <c r="D684" i="3"/>
  <c r="E502" i="3"/>
  <c r="D502" i="3"/>
  <c r="E441" i="3"/>
  <c r="D441" i="3"/>
  <c r="E182" i="3"/>
  <c r="D182" i="3"/>
  <c r="E155" i="3"/>
  <c r="E154" i="3"/>
  <c r="D155" i="3"/>
  <c r="D154" i="3"/>
  <c r="E1421" i="3"/>
  <c r="D1421" i="3"/>
  <c r="B7" i="3"/>
  <c r="B8" i="3"/>
  <c r="B9" i="3"/>
  <c r="B10" i="3"/>
  <c r="E10" i="3"/>
  <c r="B11" i="3"/>
  <c r="B12" i="3"/>
  <c r="B13" i="3"/>
  <c r="B14" i="3"/>
  <c r="B15" i="3"/>
  <c r="B16" i="3"/>
  <c r="B17" i="3"/>
  <c r="B18" i="3"/>
  <c r="E18" i="3"/>
  <c r="B19" i="3"/>
  <c r="B20" i="3"/>
  <c r="B21" i="3"/>
  <c r="B22" i="3"/>
  <c r="B23" i="3"/>
  <c r="B24" i="3"/>
  <c r="B25" i="3"/>
  <c r="B26" i="3"/>
  <c r="E26" i="3"/>
  <c r="B27" i="3"/>
  <c r="B28" i="3"/>
  <c r="B29" i="3"/>
  <c r="B30" i="3"/>
  <c r="B31" i="3"/>
  <c r="B32" i="3"/>
  <c r="B33" i="3"/>
  <c r="B34" i="3"/>
  <c r="E34" i="3"/>
  <c r="B35" i="3"/>
  <c r="B36" i="3"/>
  <c r="B37" i="3"/>
  <c r="B38" i="3"/>
  <c r="B39" i="3"/>
  <c r="B40" i="3"/>
  <c r="B41" i="3"/>
  <c r="B42" i="3"/>
  <c r="E42" i="3"/>
  <c r="B43" i="3"/>
  <c r="B44" i="3"/>
  <c r="B45" i="3"/>
  <c r="B46" i="3"/>
  <c r="B47" i="3"/>
  <c r="B48" i="3"/>
  <c r="B49" i="3"/>
  <c r="B50" i="3"/>
  <c r="E50" i="3"/>
  <c r="B51" i="3"/>
  <c r="B52" i="3"/>
  <c r="B53" i="3"/>
  <c r="B54" i="3"/>
  <c r="B55" i="3"/>
  <c r="B56" i="3"/>
  <c r="B57" i="3"/>
  <c r="B58" i="3"/>
  <c r="E58" i="3"/>
  <c r="B59" i="3"/>
  <c r="B60" i="3"/>
  <c r="B61" i="3"/>
  <c r="B62" i="3"/>
  <c r="B63" i="3"/>
  <c r="B64" i="3"/>
  <c r="B65" i="3"/>
  <c r="B66" i="3"/>
  <c r="E66" i="3"/>
  <c r="B67" i="3"/>
  <c r="B68" i="3"/>
  <c r="B69" i="3"/>
  <c r="B70" i="3"/>
  <c r="B71" i="3"/>
  <c r="B72" i="3"/>
  <c r="B73" i="3"/>
  <c r="B74" i="3"/>
  <c r="E74" i="3"/>
  <c r="B75" i="3"/>
  <c r="B76" i="3"/>
  <c r="B77" i="3"/>
  <c r="B78" i="3"/>
  <c r="B79" i="3"/>
  <c r="B80" i="3"/>
  <c r="B81" i="3"/>
  <c r="B82" i="3"/>
  <c r="E82" i="3"/>
  <c r="B83" i="3"/>
  <c r="B84" i="3"/>
  <c r="B85" i="3"/>
  <c r="B86" i="3"/>
  <c r="B87" i="3"/>
  <c r="B88" i="3"/>
  <c r="B89" i="3"/>
  <c r="B90" i="3"/>
  <c r="E90" i="3"/>
  <c r="B91" i="3"/>
  <c r="B92" i="3"/>
  <c r="B93" i="3"/>
  <c r="B94" i="3"/>
  <c r="B95" i="3"/>
  <c r="B96" i="3"/>
  <c r="B97" i="3"/>
  <c r="B98" i="3"/>
  <c r="E98" i="3"/>
  <c r="B99" i="3"/>
  <c r="B100" i="3"/>
  <c r="B101" i="3"/>
  <c r="B102" i="3"/>
  <c r="B103" i="3"/>
  <c r="B104" i="3"/>
  <c r="B105" i="3"/>
  <c r="B106" i="3"/>
  <c r="E106" i="3"/>
  <c r="B107" i="3"/>
  <c r="B108" i="3"/>
  <c r="B109" i="3"/>
  <c r="B110" i="3"/>
  <c r="B111" i="3"/>
  <c r="B112" i="3"/>
  <c r="B113" i="3"/>
  <c r="B114" i="3"/>
  <c r="E114" i="3"/>
  <c r="B115" i="3"/>
  <c r="B116" i="3"/>
  <c r="B117" i="3"/>
  <c r="B118" i="3"/>
  <c r="B119" i="3"/>
  <c r="B120" i="3"/>
  <c r="B121" i="3"/>
  <c r="B122" i="3"/>
  <c r="E122" i="3"/>
  <c r="B123" i="3"/>
  <c r="B124" i="3"/>
  <c r="B125" i="3"/>
  <c r="B126" i="3"/>
  <c r="B127" i="3"/>
  <c r="B128" i="3"/>
  <c r="B129" i="3"/>
  <c r="B130" i="3"/>
  <c r="E130" i="3"/>
  <c r="B131" i="3"/>
  <c r="B132" i="3"/>
  <c r="B133" i="3"/>
  <c r="B134" i="3"/>
  <c r="B135" i="3"/>
  <c r="B136" i="3"/>
  <c r="B137" i="3"/>
  <c r="B138" i="3"/>
  <c r="E138" i="3"/>
  <c r="B139" i="3"/>
  <c r="B140" i="3"/>
  <c r="B141" i="3"/>
  <c r="B142" i="3"/>
  <c r="B143" i="3"/>
  <c r="B144" i="3"/>
  <c r="B145" i="3"/>
  <c r="B146" i="3"/>
  <c r="E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6" i="3"/>
  <c r="E7" i="3"/>
  <c r="E8" i="3"/>
  <c r="E9" i="3"/>
  <c r="E11" i="3"/>
  <c r="E12" i="3"/>
  <c r="E13" i="3"/>
  <c r="E14" i="3"/>
  <c r="E15" i="3"/>
  <c r="E16" i="3"/>
  <c r="E17" i="3"/>
  <c r="E19" i="3"/>
  <c r="E20" i="3"/>
  <c r="E21" i="3"/>
  <c r="E22" i="3"/>
  <c r="E23" i="3"/>
  <c r="E24" i="3"/>
  <c r="E25" i="3"/>
  <c r="E27" i="3"/>
  <c r="E28" i="3"/>
  <c r="E29" i="3"/>
  <c r="E30" i="3"/>
  <c r="E31" i="3"/>
  <c r="E32" i="3"/>
  <c r="E33" i="3"/>
  <c r="E35" i="3"/>
  <c r="E36" i="3"/>
  <c r="E37" i="3"/>
  <c r="E38" i="3"/>
  <c r="E39" i="3"/>
  <c r="E40" i="3"/>
  <c r="E41" i="3"/>
  <c r="E43" i="3"/>
  <c r="E44" i="3"/>
  <c r="E45" i="3"/>
  <c r="E46" i="3"/>
  <c r="E47" i="3"/>
  <c r="E48" i="3"/>
  <c r="E49" i="3"/>
  <c r="E51" i="3"/>
  <c r="E52" i="3"/>
  <c r="E53" i="3"/>
  <c r="E54" i="3"/>
  <c r="E55" i="3"/>
  <c r="E56" i="3"/>
  <c r="E57" i="3"/>
  <c r="E59" i="3"/>
  <c r="E60" i="3"/>
  <c r="E61" i="3"/>
  <c r="E62" i="3"/>
  <c r="E63" i="3"/>
  <c r="E64" i="3"/>
  <c r="E65" i="3"/>
  <c r="E67" i="3"/>
  <c r="E68" i="3"/>
  <c r="E69" i="3"/>
  <c r="E70" i="3"/>
  <c r="E71" i="3"/>
  <c r="E72" i="3"/>
  <c r="E73" i="3"/>
  <c r="E75" i="3"/>
  <c r="E76" i="3"/>
  <c r="E77" i="3"/>
  <c r="E78" i="3"/>
  <c r="E79" i="3"/>
  <c r="E80" i="3"/>
  <c r="E81" i="3"/>
  <c r="E83" i="3"/>
  <c r="E84" i="3"/>
  <c r="E85" i="3"/>
  <c r="E86" i="3"/>
  <c r="E87" i="3"/>
  <c r="E88" i="3"/>
  <c r="E89" i="3"/>
  <c r="E91" i="3"/>
  <c r="E92" i="3"/>
  <c r="E93" i="3"/>
  <c r="E94" i="3"/>
  <c r="E95" i="3"/>
  <c r="E96" i="3"/>
  <c r="E97" i="3"/>
  <c r="E99" i="3"/>
  <c r="E100" i="3"/>
  <c r="E101" i="3"/>
  <c r="E102" i="3"/>
  <c r="E103" i="3"/>
  <c r="E104" i="3"/>
  <c r="E105" i="3"/>
  <c r="E107" i="3"/>
  <c r="E108" i="3"/>
  <c r="E109" i="3"/>
  <c r="E110" i="3"/>
  <c r="E111" i="3"/>
  <c r="E112" i="3"/>
  <c r="E113" i="3"/>
  <c r="E115" i="3"/>
  <c r="E116" i="3"/>
  <c r="E117" i="3"/>
  <c r="E118" i="3"/>
  <c r="E119" i="3"/>
  <c r="E120" i="3"/>
  <c r="E121" i="3"/>
  <c r="E123" i="3"/>
  <c r="E124" i="3"/>
  <c r="E125" i="3"/>
  <c r="E126" i="3"/>
  <c r="E127" i="3"/>
  <c r="E128" i="3"/>
  <c r="E129" i="3"/>
  <c r="E131" i="3"/>
  <c r="E132" i="3"/>
  <c r="E133" i="3"/>
  <c r="E134" i="3"/>
  <c r="E135" i="3"/>
  <c r="E136" i="3"/>
  <c r="E137" i="3"/>
  <c r="E139" i="3"/>
  <c r="E140" i="3"/>
  <c r="E141" i="3"/>
  <c r="E142" i="3"/>
  <c r="E143" i="3"/>
  <c r="E144" i="3"/>
  <c r="E145" i="3"/>
  <c r="E147" i="3"/>
  <c r="E148" i="3"/>
  <c r="E149" i="3"/>
  <c r="E150" i="3"/>
  <c r="E151" i="3"/>
  <c r="E152" i="3"/>
  <c r="E153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6" i="3"/>
  <c r="D104" i="2"/>
  <c r="D168" i="2"/>
  <c r="D372" i="2"/>
  <c r="D663" i="2"/>
  <c r="D1271" i="2"/>
  <c r="D1879" i="2"/>
  <c r="D2572" i="2"/>
  <c r="D2721" i="2"/>
  <c r="D3617" i="2"/>
  <c r="D3939" i="2"/>
  <c r="D4168" i="2"/>
  <c r="D4224" i="2"/>
  <c r="D4280" i="2"/>
  <c r="D4390" i="2"/>
  <c r="D4476" i="2"/>
  <c r="D4518" i="2"/>
  <c r="D4560" i="2"/>
  <c r="D4732" i="2"/>
  <c r="D4860" i="2"/>
  <c r="D4902" i="2"/>
  <c r="D5142" i="2"/>
  <c r="D5372" i="2"/>
  <c r="D5596" i="2"/>
  <c r="D5824" i="2"/>
  <c r="D5915" i="2"/>
  <c r="D6003" i="2"/>
  <c r="B8" i="2"/>
  <c r="B9" i="2"/>
  <c r="B10" i="2"/>
  <c r="B11" i="2"/>
  <c r="B12" i="2"/>
  <c r="B13" i="2"/>
  <c r="E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E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E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E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E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E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E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E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E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E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E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E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E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E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E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E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E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E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E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E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E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E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E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E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E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E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E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E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E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E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E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E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E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E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E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E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E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E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E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E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E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E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E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E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E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E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E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E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E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E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E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E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E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E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E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E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E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E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E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E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E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E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E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E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E4380" i="2"/>
  <c r="B4381" i="2"/>
  <c r="B4382" i="2"/>
  <c r="B4383" i="2"/>
  <c r="B4384" i="2"/>
  <c r="B4385" i="2"/>
  <c r="B4386" i="2"/>
  <c r="B4387" i="2"/>
  <c r="B4388" i="2"/>
  <c r="B4389" i="2"/>
  <c r="B4390" i="2"/>
  <c r="E4390" i="2"/>
  <c r="B4391" i="2"/>
  <c r="B4392" i="2"/>
  <c r="B4393" i="2"/>
  <c r="B4394" i="2"/>
  <c r="B4395" i="2"/>
  <c r="B4396" i="2"/>
  <c r="B4397" i="2"/>
  <c r="B4398" i="2"/>
  <c r="B4399" i="2"/>
  <c r="B4400" i="2"/>
  <c r="E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E4412" i="2"/>
  <c r="B4413" i="2"/>
  <c r="B4414" i="2"/>
  <c r="B4415" i="2"/>
  <c r="B4416" i="2"/>
  <c r="B4417" i="2"/>
  <c r="B4418" i="2"/>
  <c r="B4419" i="2"/>
  <c r="B4420" i="2"/>
  <c r="B4421" i="2"/>
  <c r="B4422" i="2"/>
  <c r="E4422" i="2"/>
  <c r="B4423" i="2"/>
  <c r="B4424" i="2"/>
  <c r="B4425" i="2"/>
  <c r="B4426" i="2"/>
  <c r="B4427" i="2"/>
  <c r="B4428" i="2"/>
  <c r="B4429" i="2"/>
  <c r="B4430" i="2"/>
  <c r="B4431" i="2"/>
  <c r="B4432" i="2"/>
  <c r="E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E4444" i="2"/>
  <c r="B4445" i="2"/>
  <c r="B4446" i="2"/>
  <c r="B4447" i="2"/>
  <c r="B4448" i="2"/>
  <c r="B4449" i="2"/>
  <c r="B4450" i="2"/>
  <c r="B4451" i="2"/>
  <c r="B4452" i="2"/>
  <c r="B4453" i="2"/>
  <c r="B4454" i="2"/>
  <c r="E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E4476" i="2"/>
  <c r="B4477" i="2"/>
  <c r="B4478" i="2"/>
  <c r="B4479" i="2"/>
  <c r="B4480" i="2"/>
  <c r="B4481" i="2"/>
  <c r="B4482" i="2"/>
  <c r="B4483" i="2"/>
  <c r="B4484" i="2"/>
  <c r="B4485" i="2"/>
  <c r="B4486" i="2"/>
  <c r="E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E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E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E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E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E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E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E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E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E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E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E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E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E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E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E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E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E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E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E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E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E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E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E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E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E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E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E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E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E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E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E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E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E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E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E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E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E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E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E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E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E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E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E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E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E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E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E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E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E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E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E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E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E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E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E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E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E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E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E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E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E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E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E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E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E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E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E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E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E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E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E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E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E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E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E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E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E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E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E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E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E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E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E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E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E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E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E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" i="2"/>
  <c r="E6798" i="2"/>
  <c r="D6798" i="2"/>
  <c r="E6782" i="2"/>
  <c r="D6782" i="2"/>
  <c r="E6774" i="2"/>
  <c r="D6774" i="2"/>
  <c r="E6766" i="2"/>
  <c r="D6766" i="2"/>
  <c r="E6750" i="2"/>
  <c r="D6750" i="2"/>
  <c r="E6742" i="2"/>
  <c r="D6742" i="2"/>
  <c r="E6734" i="2"/>
  <c r="D6734" i="2"/>
  <c r="E6710" i="2"/>
  <c r="D6710" i="2"/>
  <c r="E6318" i="2"/>
  <c r="D6318" i="2"/>
  <c r="E6302" i="2"/>
  <c r="D6302" i="2"/>
  <c r="E6286" i="2"/>
  <c r="D6286" i="2"/>
  <c r="E6254" i="2"/>
  <c r="D6254" i="2"/>
  <c r="E6222" i="2"/>
  <c r="D6222" i="2"/>
  <c r="E6078" i="2"/>
  <c r="D6078" i="2"/>
  <c r="E6070" i="2"/>
  <c r="D6070" i="2"/>
  <c r="E6062" i="2"/>
  <c r="D6062" i="2"/>
  <c r="E6054" i="2"/>
  <c r="D6054" i="2"/>
  <c r="E6046" i="2"/>
  <c r="D6046" i="2"/>
  <c r="E6038" i="2"/>
  <c r="D6038" i="2"/>
  <c r="E6030" i="2"/>
  <c r="D6030" i="2"/>
  <c r="E6014" i="2"/>
  <c r="D6014" i="2"/>
  <c r="E6006" i="2"/>
  <c r="D6006" i="2"/>
  <c r="E5998" i="2"/>
  <c r="D5998" i="2"/>
  <c r="E5990" i="2"/>
  <c r="D5990" i="2"/>
  <c r="E5982" i="2"/>
  <c r="D5982" i="2"/>
  <c r="E5974" i="2"/>
  <c r="D5974" i="2"/>
  <c r="E5966" i="2"/>
  <c r="D5966" i="2"/>
  <c r="E5886" i="2"/>
  <c r="D5886" i="2"/>
  <c r="E5878" i="2"/>
  <c r="D5878" i="2"/>
  <c r="E5870" i="2"/>
  <c r="D5870" i="2"/>
  <c r="E5862" i="2"/>
  <c r="D5862" i="2"/>
  <c r="E5854" i="2"/>
  <c r="D5854" i="2"/>
  <c r="E5846" i="2"/>
  <c r="D5846" i="2"/>
  <c r="E5838" i="2"/>
  <c r="D5838" i="2"/>
  <c r="E5830" i="2"/>
  <c r="D5830" i="2"/>
  <c r="E5822" i="2"/>
  <c r="D5822" i="2"/>
  <c r="E5814" i="2"/>
  <c r="D5814" i="2"/>
  <c r="E5806" i="2"/>
  <c r="D5806" i="2"/>
  <c r="E5758" i="2"/>
  <c r="D5758" i="2"/>
  <c r="E5750" i="2"/>
  <c r="D5750" i="2"/>
  <c r="E5742" i="2"/>
  <c r="D5742" i="2"/>
  <c r="E5734" i="2"/>
  <c r="D5734" i="2"/>
  <c r="E5726" i="2"/>
  <c r="D5726" i="2"/>
  <c r="E5718" i="2"/>
  <c r="D5718" i="2"/>
  <c r="E5710" i="2"/>
  <c r="D5710" i="2"/>
  <c r="E5702" i="2"/>
  <c r="D5702" i="2"/>
  <c r="E5694" i="2"/>
  <c r="D5694" i="2"/>
  <c r="E5686" i="2"/>
  <c r="D5686" i="2"/>
  <c r="E5678" i="2"/>
  <c r="D5678" i="2"/>
  <c r="E5670" i="2"/>
  <c r="D5670" i="2"/>
  <c r="E5662" i="2"/>
  <c r="D5662" i="2"/>
  <c r="E5646" i="2"/>
  <c r="D5646" i="2"/>
  <c r="E5638" i="2"/>
  <c r="D5638" i="2"/>
  <c r="E5630" i="2"/>
  <c r="D5630" i="2"/>
  <c r="E5622" i="2"/>
  <c r="D5622" i="2"/>
  <c r="E5614" i="2"/>
  <c r="D5614" i="2"/>
  <c r="E5606" i="2"/>
  <c r="D5606" i="2"/>
  <c r="E5598" i="2"/>
  <c r="D5598" i="2"/>
  <c r="E5590" i="2"/>
  <c r="D5590" i="2"/>
  <c r="E5582" i="2"/>
  <c r="D5582" i="2"/>
  <c r="E5574" i="2"/>
  <c r="D5574" i="2"/>
  <c r="E5566" i="2"/>
  <c r="D5566" i="2"/>
  <c r="E5558" i="2"/>
  <c r="D5558" i="2"/>
  <c r="E5550" i="2"/>
  <c r="D5550" i="2"/>
  <c r="E5502" i="2"/>
  <c r="D5502" i="2"/>
  <c r="E5494" i="2"/>
  <c r="D5494" i="2"/>
  <c r="E5486" i="2"/>
  <c r="D5486" i="2"/>
  <c r="E5478" i="2"/>
  <c r="D5478" i="2"/>
  <c r="E5470" i="2"/>
  <c r="D5470" i="2"/>
  <c r="E5462" i="2"/>
  <c r="D5462" i="2"/>
  <c r="E5454" i="2"/>
  <c r="D5454" i="2"/>
  <c r="E5446" i="2"/>
  <c r="D5446" i="2"/>
  <c r="E5438" i="2"/>
  <c r="D5438" i="2"/>
  <c r="E5430" i="2"/>
  <c r="D5430" i="2"/>
  <c r="E5422" i="2"/>
  <c r="D5422" i="2"/>
  <c r="E5414" i="2"/>
  <c r="D5414" i="2"/>
  <c r="E5406" i="2"/>
  <c r="D5406" i="2"/>
  <c r="E5278" i="2"/>
  <c r="D5278" i="2"/>
  <c r="E5270" i="2"/>
  <c r="D5270" i="2"/>
  <c r="E5262" i="2"/>
  <c r="D5262" i="2"/>
  <c r="E5246" i="2"/>
  <c r="D5246" i="2"/>
  <c r="E5238" i="2"/>
  <c r="D5238" i="2"/>
  <c r="E5230" i="2"/>
  <c r="D5230" i="2"/>
  <c r="E5222" i="2"/>
  <c r="D5222" i="2"/>
  <c r="E5214" i="2"/>
  <c r="D5214" i="2"/>
  <c r="E5206" i="2"/>
  <c r="D5206" i="2"/>
  <c r="E5198" i="2"/>
  <c r="D5198" i="2"/>
  <c r="E5190" i="2"/>
  <c r="D5190" i="2"/>
  <c r="E5182" i="2"/>
  <c r="D5182" i="2"/>
  <c r="E5174" i="2"/>
  <c r="D5174" i="2"/>
  <c r="E5166" i="2"/>
  <c r="D5166" i="2"/>
  <c r="E5158" i="2"/>
  <c r="D5158" i="2"/>
  <c r="E5150" i="2"/>
  <c r="D5150" i="2"/>
  <c r="E5134" i="2"/>
  <c r="D5134" i="2"/>
  <c r="E5126" i="2"/>
  <c r="D5126" i="2"/>
  <c r="E5118" i="2"/>
  <c r="D5118" i="2"/>
  <c r="E5110" i="2"/>
  <c r="D5110" i="2"/>
  <c r="E5102" i="2"/>
  <c r="D5102" i="2"/>
  <c r="E5094" i="2"/>
  <c r="D5094" i="2"/>
  <c r="E5086" i="2"/>
  <c r="D5086" i="2"/>
  <c r="E5078" i="2"/>
  <c r="D5078" i="2"/>
  <c r="E5070" i="2"/>
  <c r="D5070" i="2"/>
  <c r="E5062" i="2"/>
  <c r="D5062" i="2"/>
  <c r="E5054" i="2"/>
  <c r="D5054" i="2"/>
  <c r="E5046" i="2"/>
  <c r="D5046" i="2"/>
  <c r="E5038" i="2"/>
  <c r="D5038" i="2"/>
  <c r="E5022" i="2"/>
  <c r="D5022" i="2"/>
  <c r="E5014" i="2"/>
  <c r="D5014" i="2"/>
  <c r="E5006" i="2"/>
  <c r="D5006" i="2"/>
  <c r="E4990" i="2"/>
  <c r="D4990" i="2"/>
  <c r="E4982" i="2"/>
  <c r="D4982" i="2"/>
  <c r="E4974" i="2"/>
  <c r="D4974" i="2"/>
  <c r="E4966" i="2"/>
  <c r="D4966" i="2"/>
  <c r="E4958" i="2"/>
  <c r="D4958" i="2"/>
  <c r="E4950" i="2"/>
  <c r="D4950" i="2"/>
  <c r="E4942" i="2"/>
  <c r="D4942" i="2"/>
  <c r="E4934" i="2"/>
  <c r="D4934" i="2"/>
  <c r="E4926" i="2"/>
  <c r="D4926" i="2"/>
  <c r="E4918" i="2"/>
  <c r="D4918" i="2"/>
  <c r="E4910" i="2"/>
  <c r="D4910" i="2"/>
  <c r="E4894" i="2"/>
  <c r="D4894" i="2"/>
  <c r="E4886" i="2"/>
  <c r="D4886" i="2"/>
  <c r="E4878" i="2"/>
  <c r="D4878" i="2"/>
  <c r="E4870" i="2"/>
  <c r="D4870" i="2"/>
  <c r="E4862" i="2"/>
  <c r="D4862" i="2"/>
  <c r="E4854" i="2"/>
  <c r="D4854" i="2"/>
  <c r="E4846" i="2"/>
  <c r="D4846" i="2"/>
  <c r="E4838" i="2"/>
  <c r="D4838" i="2"/>
  <c r="E4830" i="2"/>
  <c r="D4830" i="2"/>
  <c r="E4822" i="2"/>
  <c r="D4822" i="2"/>
  <c r="E4814" i="2"/>
  <c r="D4814" i="2"/>
  <c r="E4806" i="2"/>
  <c r="D4806" i="2"/>
  <c r="E4798" i="2"/>
  <c r="D4798" i="2"/>
  <c r="E4790" i="2"/>
  <c r="D4790" i="2"/>
  <c r="E4782" i="2"/>
  <c r="D4782" i="2"/>
  <c r="E4766" i="2"/>
  <c r="D4766" i="2"/>
  <c r="E4758" i="2"/>
  <c r="D4758" i="2"/>
  <c r="E4750" i="2"/>
  <c r="D4750" i="2"/>
  <c r="E4742" i="2"/>
  <c r="D4742" i="2"/>
  <c r="E4734" i="2"/>
  <c r="D4734" i="2"/>
  <c r="E4726" i="2"/>
  <c r="D4726" i="2"/>
  <c r="E4718" i="2"/>
  <c r="D4718" i="2"/>
  <c r="E4710" i="2"/>
  <c r="D4710" i="2"/>
  <c r="E4702" i="2"/>
  <c r="D4702" i="2"/>
  <c r="E4694" i="2"/>
  <c r="D4694" i="2"/>
  <c r="E4686" i="2"/>
  <c r="D4686" i="2"/>
  <c r="E4678" i="2"/>
  <c r="D4678" i="2"/>
  <c r="E4670" i="2"/>
  <c r="D4670" i="2"/>
  <c r="E4662" i="2"/>
  <c r="D4662" i="2"/>
  <c r="E4654" i="2"/>
  <c r="D4654" i="2"/>
  <c r="E4638" i="2"/>
  <c r="D4638" i="2"/>
  <c r="E4630" i="2"/>
  <c r="D4630" i="2"/>
  <c r="E4622" i="2"/>
  <c r="D4622" i="2"/>
  <c r="E4614" i="2"/>
  <c r="D4614" i="2"/>
  <c r="E4606" i="2"/>
  <c r="D4606" i="2"/>
  <c r="E4598" i="2"/>
  <c r="D4598" i="2"/>
  <c r="E4590" i="2"/>
  <c r="D4590" i="2"/>
  <c r="E4582" i="2"/>
  <c r="D4582" i="2"/>
  <c r="E4574" i="2"/>
  <c r="D4574" i="2"/>
  <c r="E4566" i="2"/>
  <c r="D4566" i="2"/>
  <c r="E4558" i="2"/>
  <c r="D4558" i="2"/>
  <c r="E4550" i="2"/>
  <c r="D4550" i="2"/>
  <c r="E4542" i="2"/>
  <c r="D4542" i="2"/>
  <c r="E4534" i="2"/>
  <c r="D4534" i="2"/>
  <c r="E4526" i="2"/>
  <c r="D4526" i="2"/>
  <c r="D6771" i="2"/>
  <c r="D6598" i="2"/>
  <c r="D6427" i="2"/>
  <c r="D6259" i="2"/>
  <c r="D6086" i="2"/>
  <c r="D5712" i="2"/>
  <c r="D5484" i="2"/>
  <c r="D5254" i="2"/>
  <c r="D5030" i="2"/>
  <c r="D3213" i="2"/>
  <c r="E6526" i="2"/>
  <c r="D6526" i="2"/>
  <c r="E6518" i="2"/>
  <c r="D6518" i="2"/>
  <c r="E6510" i="2"/>
  <c r="D6510" i="2"/>
  <c r="E6502" i="2"/>
  <c r="D6502" i="2"/>
  <c r="E6494" i="2"/>
  <c r="D6494" i="2"/>
  <c r="E6486" i="2"/>
  <c r="D6486" i="2"/>
  <c r="E6478" i="2"/>
  <c r="D6478" i="2"/>
  <c r="E6142" i="2"/>
  <c r="D6142" i="2"/>
  <c r="E6134" i="2"/>
  <c r="D6134" i="2"/>
  <c r="E6126" i="2"/>
  <c r="D6126" i="2"/>
  <c r="E6118" i="2"/>
  <c r="D6118" i="2"/>
  <c r="E6110" i="2"/>
  <c r="D6110" i="2"/>
  <c r="E6102" i="2"/>
  <c r="D6102" i="2"/>
  <c r="E6094" i="2"/>
  <c r="D6094" i="2"/>
  <c r="E5790" i="2"/>
  <c r="D5790" i="2"/>
  <c r="E5782" i="2"/>
  <c r="D5782" i="2"/>
  <c r="E5774" i="2"/>
  <c r="D5774" i="2"/>
  <c r="E5390" i="2"/>
  <c r="D5390" i="2"/>
  <c r="E5382" i="2"/>
  <c r="D5382" i="2"/>
  <c r="E5374" i="2"/>
  <c r="D5374" i="2"/>
  <c r="E5366" i="2"/>
  <c r="D5366" i="2"/>
  <c r="E5358" i="2"/>
  <c r="D5358" i="2"/>
  <c r="E5350" i="2"/>
  <c r="D5350" i="2"/>
  <c r="E5342" i="2"/>
  <c r="D5342" i="2"/>
  <c r="E5334" i="2"/>
  <c r="D5334" i="2"/>
  <c r="E5326" i="2"/>
  <c r="D5326" i="2"/>
  <c r="E5318" i="2"/>
  <c r="D5318" i="2"/>
  <c r="E5310" i="2"/>
  <c r="D5310" i="2"/>
  <c r="E5302" i="2"/>
  <c r="D5302" i="2"/>
  <c r="E5294" i="2"/>
  <c r="D5294" i="2"/>
  <c r="E7" i="2"/>
  <c r="D7" i="2"/>
  <c r="E6797" i="2"/>
  <c r="D6797" i="2"/>
  <c r="E6789" i="2"/>
  <c r="D6789" i="2"/>
  <c r="E6781" i="2"/>
  <c r="D6781" i="2"/>
  <c r="E6773" i="2"/>
  <c r="D6773" i="2"/>
  <c r="E6765" i="2"/>
  <c r="D6765" i="2"/>
  <c r="E6757" i="2"/>
  <c r="D6757" i="2"/>
  <c r="E6749" i="2"/>
  <c r="D6749" i="2"/>
  <c r="E6741" i="2"/>
  <c r="D6741" i="2"/>
  <c r="E6733" i="2"/>
  <c r="D6733" i="2"/>
  <c r="E6725" i="2"/>
  <c r="D6725" i="2"/>
  <c r="E6717" i="2"/>
  <c r="D6717" i="2"/>
  <c r="E6709" i="2"/>
  <c r="D6709" i="2"/>
  <c r="E6701" i="2"/>
  <c r="D6701" i="2"/>
  <c r="E6693" i="2"/>
  <c r="D6693" i="2"/>
  <c r="E6685" i="2"/>
  <c r="D6685" i="2"/>
  <c r="E6677" i="2"/>
  <c r="D6677" i="2"/>
  <c r="E6669" i="2"/>
  <c r="D6669" i="2"/>
  <c r="E6661" i="2"/>
  <c r="D6661" i="2"/>
  <c r="E6653" i="2"/>
  <c r="D6653" i="2"/>
  <c r="E6645" i="2"/>
  <c r="D6645" i="2"/>
  <c r="E6637" i="2"/>
  <c r="D6637" i="2"/>
  <c r="E6629" i="2"/>
  <c r="D6629" i="2"/>
  <c r="E6621" i="2"/>
  <c r="D6621" i="2"/>
  <c r="E6613" i="2"/>
  <c r="D6613" i="2"/>
  <c r="E6605" i="2"/>
  <c r="D6605" i="2"/>
  <c r="E6597" i="2"/>
  <c r="D6597" i="2"/>
  <c r="E6589" i="2"/>
  <c r="D6589" i="2"/>
  <c r="E6581" i="2"/>
  <c r="D6581" i="2"/>
  <c r="E6573" i="2"/>
  <c r="D6573" i="2"/>
  <c r="E6565" i="2"/>
  <c r="D6565" i="2"/>
  <c r="E6557" i="2"/>
  <c r="D6557" i="2"/>
  <c r="E6549" i="2"/>
  <c r="D6549" i="2"/>
  <c r="E6541" i="2"/>
  <c r="D6541" i="2"/>
  <c r="E6533" i="2"/>
  <c r="D6533" i="2"/>
  <c r="D6525" i="2"/>
  <c r="E6525" i="2"/>
  <c r="E6517" i="2"/>
  <c r="D6517" i="2"/>
  <c r="E6509" i="2"/>
  <c r="D6509" i="2"/>
  <c r="E6501" i="2"/>
  <c r="D6501" i="2"/>
  <c r="E6493" i="2"/>
  <c r="D6493" i="2"/>
  <c r="E6485" i="2"/>
  <c r="D6485" i="2"/>
  <c r="E6477" i="2"/>
  <c r="D6477" i="2"/>
  <c r="E6469" i="2"/>
  <c r="D6469" i="2"/>
  <c r="E6461" i="2"/>
  <c r="D6461" i="2"/>
  <c r="E6453" i="2"/>
  <c r="D6453" i="2"/>
  <c r="E6445" i="2"/>
  <c r="D6445" i="2"/>
  <c r="E6437" i="2"/>
  <c r="D6437" i="2"/>
  <c r="E6429" i="2"/>
  <c r="D6429" i="2"/>
  <c r="E6421" i="2"/>
  <c r="D6421" i="2"/>
  <c r="E6413" i="2"/>
  <c r="D6413" i="2"/>
  <c r="E6405" i="2"/>
  <c r="D6405" i="2"/>
  <c r="E6397" i="2"/>
  <c r="D6397" i="2"/>
  <c r="E6389" i="2"/>
  <c r="D6389" i="2"/>
  <c r="E6381" i="2"/>
  <c r="D6381" i="2"/>
  <c r="E6373" i="2"/>
  <c r="D6373" i="2"/>
  <c r="E6365" i="2"/>
  <c r="D6365" i="2"/>
  <c r="E6357" i="2"/>
  <c r="D6357" i="2"/>
  <c r="E6349" i="2"/>
  <c r="D6349" i="2"/>
  <c r="E6341" i="2"/>
  <c r="D6341" i="2"/>
  <c r="E6333" i="2"/>
  <c r="D6333" i="2"/>
  <c r="E6325" i="2"/>
  <c r="D6325" i="2"/>
  <c r="E6317" i="2"/>
  <c r="D6317" i="2"/>
  <c r="E6309" i="2"/>
  <c r="D6309" i="2"/>
  <c r="E6301" i="2"/>
  <c r="D6301" i="2"/>
  <c r="E6293" i="2"/>
  <c r="D6293" i="2"/>
  <c r="E6285" i="2"/>
  <c r="D6285" i="2"/>
  <c r="E6277" i="2"/>
  <c r="D6277" i="2"/>
  <c r="E6269" i="2"/>
  <c r="D6269" i="2"/>
  <c r="E6261" i="2"/>
  <c r="D6261" i="2"/>
  <c r="E6253" i="2"/>
  <c r="D6253" i="2"/>
  <c r="E6245" i="2"/>
  <c r="D6245" i="2"/>
  <c r="E6237" i="2"/>
  <c r="D6237" i="2"/>
  <c r="E6229" i="2"/>
  <c r="D6229" i="2"/>
  <c r="E6221" i="2"/>
  <c r="D6221" i="2"/>
  <c r="E6213" i="2"/>
  <c r="D6213" i="2"/>
  <c r="E6205" i="2"/>
  <c r="D6205" i="2"/>
  <c r="E6197" i="2"/>
  <c r="D6197" i="2"/>
  <c r="E6189" i="2"/>
  <c r="D6189" i="2"/>
  <c r="E6181" i="2"/>
  <c r="D6181" i="2"/>
  <c r="E6173" i="2"/>
  <c r="D6173" i="2"/>
  <c r="E6165" i="2"/>
  <c r="D6165" i="2"/>
  <c r="E6157" i="2"/>
  <c r="D6157" i="2"/>
  <c r="E6149" i="2"/>
  <c r="D6149" i="2"/>
  <c r="E6141" i="2"/>
  <c r="D6141" i="2"/>
  <c r="E6133" i="2"/>
  <c r="D6133" i="2"/>
  <c r="E6125" i="2"/>
  <c r="D6125" i="2"/>
  <c r="E6117" i="2"/>
  <c r="D6117" i="2"/>
  <c r="E6109" i="2"/>
  <c r="D6109" i="2"/>
  <c r="E6101" i="2"/>
  <c r="D6101" i="2"/>
  <c r="E6093" i="2"/>
  <c r="D6093" i="2"/>
  <c r="E6085" i="2"/>
  <c r="D6085" i="2"/>
  <c r="E6077" i="2"/>
  <c r="D6077" i="2"/>
  <c r="E6069" i="2"/>
  <c r="D6069" i="2"/>
  <c r="E6061" i="2"/>
  <c r="D6061" i="2"/>
  <c r="E6053" i="2"/>
  <c r="D6053" i="2"/>
  <c r="E6045" i="2"/>
  <c r="D6045" i="2"/>
  <c r="E6037" i="2"/>
  <c r="D6037" i="2"/>
  <c r="E6029" i="2"/>
  <c r="D6029" i="2"/>
  <c r="E6021" i="2"/>
  <c r="D6021" i="2"/>
  <c r="E6013" i="2"/>
  <c r="D6013" i="2"/>
  <c r="E6005" i="2"/>
  <c r="D6005" i="2"/>
  <c r="E5997" i="2"/>
  <c r="D5997" i="2"/>
  <c r="E5989" i="2"/>
  <c r="D5989" i="2"/>
  <c r="E5981" i="2"/>
  <c r="D5981" i="2"/>
  <c r="E5973" i="2"/>
  <c r="D5973" i="2"/>
  <c r="E5965" i="2"/>
  <c r="D5965" i="2"/>
  <c r="E5957" i="2"/>
  <c r="D5957" i="2"/>
  <c r="E5949" i="2"/>
  <c r="D5949" i="2"/>
  <c r="E5941" i="2"/>
  <c r="D5941" i="2"/>
  <c r="E5933" i="2"/>
  <c r="D5933" i="2"/>
  <c r="E5925" i="2"/>
  <c r="D5925" i="2"/>
  <c r="E5917" i="2"/>
  <c r="D5917" i="2"/>
  <c r="E5909" i="2"/>
  <c r="D5909" i="2"/>
  <c r="E5901" i="2"/>
  <c r="D5901" i="2"/>
  <c r="E5893" i="2"/>
  <c r="D5893" i="2"/>
  <c r="E5885" i="2"/>
  <c r="D5885" i="2"/>
  <c r="E5877" i="2"/>
  <c r="D5877" i="2"/>
  <c r="E5869" i="2"/>
  <c r="D5869" i="2"/>
  <c r="E5861" i="2"/>
  <c r="D5861" i="2"/>
  <c r="E5853" i="2"/>
  <c r="D5853" i="2"/>
  <c r="E5845" i="2"/>
  <c r="D5845" i="2"/>
  <c r="E5837" i="2"/>
  <c r="D5837" i="2"/>
  <c r="E5829" i="2"/>
  <c r="D5829" i="2"/>
  <c r="E5821" i="2"/>
  <c r="D5821" i="2"/>
  <c r="E5813" i="2"/>
  <c r="D5813" i="2"/>
  <c r="E5805" i="2"/>
  <c r="D5805" i="2"/>
  <c r="E5797" i="2"/>
  <c r="D5797" i="2"/>
  <c r="E5789" i="2"/>
  <c r="D5789" i="2"/>
  <c r="E5781" i="2"/>
  <c r="D5781" i="2"/>
  <c r="E5773" i="2"/>
  <c r="D5773" i="2"/>
  <c r="E5765" i="2"/>
  <c r="D5765" i="2"/>
  <c r="E5757" i="2"/>
  <c r="D5757" i="2"/>
  <c r="E5749" i="2"/>
  <c r="D5749" i="2"/>
  <c r="E5741" i="2"/>
  <c r="D5741" i="2"/>
  <c r="E5733" i="2"/>
  <c r="D5733" i="2"/>
  <c r="E5725" i="2"/>
  <c r="D5725" i="2"/>
  <c r="E5717" i="2"/>
  <c r="D5717" i="2"/>
  <c r="E5709" i="2"/>
  <c r="D5709" i="2"/>
  <c r="E5701" i="2"/>
  <c r="D5701" i="2"/>
  <c r="E5693" i="2"/>
  <c r="D5693" i="2"/>
  <c r="E5685" i="2"/>
  <c r="D5685" i="2"/>
  <c r="E5677" i="2"/>
  <c r="D5677" i="2"/>
  <c r="E5669" i="2"/>
  <c r="D5669" i="2"/>
  <c r="E5661" i="2"/>
  <c r="D5661" i="2"/>
  <c r="E5653" i="2"/>
  <c r="D5653" i="2"/>
  <c r="D5645" i="2"/>
  <c r="E5645" i="2"/>
  <c r="E5637" i="2"/>
  <c r="D5637" i="2"/>
  <c r="E5629" i="2"/>
  <c r="D5629" i="2"/>
  <c r="E5621" i="2"/>
  <c r="D5621" i="2"/>
  <c r="E5613" i="2"/>
  <c r="D5613" i="2"/>
  <c r="E5605" i="2"/>
  <c r="D5605" i="2"/>
  <c r="E5597" i="2"/>
  <c r="D5597" i="2"/>
  <c r="E5589" i="2"/>
  <c r="D5589" i="2"/>
  <c r="E5581" i="2"/>
  <c r="D5581" i="2"/>
  <c r="E5573" i="2"/>
  <c r="D5573" i="2"/>
  <c r="E5565" i="2"/>
  <c r="D5565" i="2"/>
  <c r="E5557" i="2"/>
  <c r="D5557" i="2"/>
  <c r="E5549" i="2"/>
  <c r="D5549" i="2"/>
  <c r="E5541" i="2"/>
  <c r="D5541" i="2"/>
  <c r="E5533" i="2"/>
  <c r="D5533" i="2"/>
  <c r="E5525" i="2"/>
  <c r="D5525" i="2"/>
  <c r="E5517" i="2"/>
  <c r="D5517" i="2"/>
  <c r="E5509" i="2"/>
  <c r="D5509" i="2"/>
  <c r="E5501" i="2"/>
  <c r="D5501" i="2"/>
  <c r="E5493" i="2"/>
  <c r="D5493" i="2"/>
  <c r="E5485" i="2"/>
  <c r="D5485" i="2"/>
  <c r="E5477" i="2"/>
  <c r="D5477" i="2"/>
  <c r="E5469" i="2"/>
  <c r="D5469" i="2"/>
  <c r="E5461" i="2"/>
  <c r="D5461" i="2"/>
  <c r="E5453" i="2"/>
  <c r="D5453" i="2"/>
  <c r="E5445" i="2"/>
  <c r="D5445" i="2"/>
  <c r="E5437" i="2"/>
  <c r="D5437" i="2"/>
  <c r="E5429" i="2"/>
  <c r="D5429" i="2"/>
  <c r="E5421" i="2"/>
  <c r="D5421" i="2"/>
  <c r="E5413" i="2"/>
  <c r="D5413" i="2"/>
  <c r="E5405" i="2"/>
  <c r="D5405" i="2"/>
  <c r="E5397" i="2"/>
  <c r="D5397" i="2"/>
  <c r="E5389" i="2"/>
  <c r="D5389" i="2"/>
  <c r="E5381" i="2"/>
  <c r="D5381" i="2"/>
  <c r="E5373" i="2"/>
  <c r="D5373" i="2"/>
  <c r="E5365" i="2"/>
  <c r="D5365" i="2"/>
  <c r="E5357" i="2"/>
  <c r="D5357" i="2"/>
  <c r="E5349" i="2"/>
  <c r="D5349" i="2"/>
  <c r="E5341" i="2"/>
  <c r="D5341" i="2"/>
  <c r="E5333" i="2"/>
  <c r="D5333" i="2"/>
  <c r="E5325" i="2"/>
  <c r="D5325" i="2"/>
  <c r="E5317" i="2"/>
  <c r="D5317" i="2"/>
  <c r="E5309" i="2"/>
  <c r="D5309" i="2"/>
  <c r="E5301" i="2"/>
  <c r="D5301" i="2"/>
  <c r="E5293" i="2"/>
  <c r="D5293" i="2"/>
  <c r="E5285" i="2"/>
  <c r="D5285" i="2"/>
  <c r="E5277" i="2"/>
  <c r="D5277" i="2"/>
  <c r="E5269" i="2"/>
  <c r="D5269" i="2"/>
  <c r="E5261" i="2"/>
  <c r="D5261" i="2"/>
  <c r="E5253" i="2"/>
  <c r="D5253" i="2"/>
  <c r="E5245" i="2"/>
  <c r="D5245" i="2"/>
  <c r="E5237" i="2"/>
  <c r="D5237" i="2"/>
  <c r="E5229" i="2"/>
  <c r="D5229" i="2"/>
  <c r="E5221" i="2"/>
  <c r="D5221" i="2"/>
  <c r="E5213" i="2"/>
  <c r="D5213" i="2"/>
  <c r="E5205" i="2"/>
  <c r="D5205" i="2"/>
  <c r="E5197" i="2"/>
  <c r="D5197" i="2"/>
  <c r="E5189" i="2"/>
  <c r="D5189" i="2"/>
  <c r="E5181" i="2"/>
  <c r="D5181" i="2"/>
  <c r="E5173" i="2"/>
  <c r="D5173" i="2"/>
  <c r="E5165" i="2"/>
  <c r="D5165" i="2"/>
  <c r="E5157" i="2"/>
  <c r="D5157" i="2"/>
  <c r="E5149" i="2"/>
  <c r="D5149" i="2"/>
  <c r="E5141" i="2"/>
  <c r="D5141" i="2"/>
  <c r="E5133" i="2"/>
  <c r="D5133" i="2"/>
  <c r="E5125" i="2"/>
  <c r="D5125" i="2"/>
  <c r="E5117" i="2"/>
  <c r="D5117" i="2"/>
  <c r="E5109" i="2"/>
  <c r="D5109" i="2"/>
  <c r="E5101" i="2"/>
  <c r="D5101" i="2"/>
  <c r="E5093" i="2"/>
  <c r="D5093" i="2"/>
  <c r="E5085" i="2"/>
  <c r="D5085" i="2"/>
  <c r="E5077" i="2"/>
  <c r="D5077" i="2"/>
  <c r="E5069" i="2"/>
  <c r="D5069" i="2"/>
  <c r="E5061" i="2"/>
  <c r="D5061" i="2"/>
  <c r="E5053" i="2"/>
  <c r="D5053" i="2"/>
  <c r="E5045" i="2"/>
  <c r="D5045" i="2"/>
  <c r="E5037" i="2"/>
  <c r="D5037" i="2"/>
  <c r="E5029" i="2"/>
  <c r="D5029" i="2"/>
  <c r="E5021" i="2"/>
  <c r="D5021" i="2"/>
  <c r="E5013" i="2"/>
  <c r="D5013" i="2"/>
  <c r="E5005" i="2"/>
  <c r="D5005" i="2"/>
  <c r="E4997" i="2"/>
  <c r="D4997" i="2"/>
  <c r="E4989" i="2"/>
  <c r="D4989" i="2"/>
  <c r="E4981" i="2"/>
  <c r="D4981" i="2"/>
  <c r="E4973" i="2"/>
  <c r="D4973" i="2"/>
  <c r="E4965" i="2"/>
  <c r="D4965" i="2"/>
  <c r="E4957" i="2"/>
  <c r="D4957" i="2"/>
  <c r="E4949" i="2"/>
  <c r="D4949" i="2"/>
  <c r="E4941" i="2"/>
  <c r="D4941" i="2"/>
  <c r="E4933" i="2"/>
  <c r="D4933" i="2"/>
  <c r="E4925" i="2"/>
  <c r="D4925" i="2"/>
  <c r="E4917" i="2"/>
  <c r="D4917" i="2"/>
  <c r="E4909" i="2"/>
  <c r="D4909" i="2"/>
  <c r="E4901" i="2"/>
  <c r="D4901" i="2"/>
  <c r="E4893" i="2"/>
  <c r="D4893" i="2"/>
  <c r="E4885" i="2"/>
  <c r="D4885" i="2"/>
  <c r="E4877" i="2"/>
  <c r="D4877" i="2"/>
  <c r="E4869" i="2"/>
  <c r="D4869" i="2"/>
  <c r="E4861" i="2"/>
  <c r="D4861" i="2"/>
  <c r="E4853" i="2"/>
  <c r="D4853" i="2"/>
  <c r="E4845" i="2"/>
  <c r="D4845" i="2"/>
  <c r="E4837" i="2"/>
  <c r="D4837" i="2"/>
  <c r="E4829" i="2"/>
  <c r="D4829" i="2"/>
  <c r="E4821" i="2"/>
  <c r="D4821" i="2"/>
  <c r="E4813" i="2"/>
  <c r="D4813" i="2"/>
  <c r="E4805" i="2"/>
  <c r="D4805" i="2"/>
  <c r="E4797" i="2"/>
  <c r="D4797" i="2"/>
  <c r="E4789" i="2"/>
  <c r="D4789" i="2"/>
  <c r="E4781" i="2"/>
  <c r="D4781" i="2"/>
  <c r="E4773" i="2"/>
  <c r="D4773" i="2"/>
  <c r="E4765" i="2"/>
  <c r="D4765" i="2"/>
  <c r="E4757" i="2"/>
  <c r="D4757" i="2"/>
  <c r="E4749" i="2"/>
  <c r="D4749" i="2"/>
  <c r="E4741" i="2"/>
  <c r="D4741" i="2"/>
  <c r="E4733" i="2"/>
  <c r="D4733" i="2"/>
  <c r="E4725" i="2"/>
  <c r="D4725" i="2"/>
  <c r="E4717" i="2"/>
  <c r="D4717" i="2"/>
  <c r="E4709" i="2"/>
  <c r="D4709" i="2"/>
  <c r="E4701" i="2"/>
  <c r="D4701" i="2"/>
  <c r="E4693" i="2"/>
  <c r="D4693" i="2"/>
  <c r="E4685" i="2"/>
  <c r="D4685" i="2"/>
  <c r="E4677" i="2"/>
  <c r="D4677" i="2"/>
  <c r="E4669" i="2"/>
  <c r="D4669" i="2"/>
  <c r="E4661" i="2"/>
  <c r="D4661" i="2"/>
  <c r="E4653" i="2"/>
  <c r="D4653" i="2"/>
  <c r="E4645" i="2"/>
  <c r="D4645" i="2"/>
  <c r="E4637" i="2"/>
  <c r="D4637" i="2"/>
  <c r="E4629" i="2"/>
  <c r="D4629" i="2"/>
  <c r="E4621" i="2"/>
  <c r="D4621" i="2"/>
  <c r="E4613" i="2"/>
  <c r="D4613" i="2"/>
  <c r="E4605" i="2"/>
  <c r="D4605" i="2"/>
  <c r="E4597" i="2"/>
  <c r="D4597" i="2"/>
  <c r="E4589" i="2"/>
  <c r="D4589" i="2"/>
  <c r="E4581" i="2"/>
  <c r="D4581" i="2"/>
  <c r="E4573" i="2"/>
  <c r="D4573" i="2"/>
  <c r="E4565" i="2"/>
  <c r="D4565" i="2"/>
  <c r="E4557" i="2"/>
  <c r="D4557" i="2"/>
  <c r="E4549" i="2"/>
  <c r="D4549" i="2"/>
  <c r="E4541" i="2"/>
  <c r="D4541" i="2"/>
  <c r="E4533" i="2"/>
  <c r="D4533" i="2"/>
  <c r="E4525" i="2"/>
  <c r="D4525" i="2"/>
  <c r="E4517" i="2"/>
  <c r="D4517" i="2"/>
  <c r="E4509" i="2"/>
  <c r="D4509" i="2"/>
  <c r="E4501" i="2"/>
  <c r="D4501" i="2"/>
  <c r="E4493" i="2"/>
  <c r="D4493" i="2"/>
  <c r="E4485" i="2"/>
  <c r="D4485" i="2"/>
  <c r="E4477" i="2"/>
  <c r="D4477" i="2"/>
  <c r="E4469" i="2"/>
  <c r="D4469" i="2"/>
  <c r="E4461" i="2"/>
  <c r="D4461" i="2"/>
  <c r="E4453" i="2"/>
  <c r="D4453" i="2"/>
  <c r="E4445" i="2"/>
  <c r="D4445" i="2"/>
  <c r="E4437" i="2"/>
  <c r="D4437" i="2"/>
  <c r="E4429" i="2"/>
  <c r="D4429" i="2"/>
  <c r="E4421" i="2"/>
  <c r="D4421" i="2"/>
  <c r="E4413" i="2"/>
  <c r="D4413" i="2"/>
  <c r="E4405" i="2"/>
  <c r="D4405" i="2"/>
  <c r="E4397" i="2"/>
  <c r="D4397" i="2"/>
  <c r="E4389" i="2"/>
  <c r="D4389" i="2"/>
  <c r="E4381" i="2"/>
  <c r="D4381" i="2"/>
  <c r="E4373" i="2"/>
  <c r="D4373" i="2"/>
  <c r="E4365" i="2"/>
  <c r="D4365" i="2"/>
  <c r="E4357" i="2"/>
  <c r="D4357" i="2"/>
  <c r="E4349" i="2"/>
  <c r="D4349" i="2"/>
  <c r="E4341" i="2"/>
  <c r="D4341" i="2"/>
  <c r="E4333" i="2"/>
  <c r="D4333" i="2"/>
  <c r="E4325" i="2"/>
  <c r="D4325" i="2"/>
  <c r="E4317" i="2"/>
  <c r="D4317" i="2"/>
  <c r="E4309" i="2"/>
  <c r="D4309" i="2"/>
  <c r="E4301" i="2"/>
  <c r="D4301" i="2"/>
  <c r="E4293" i="2"/>
  <c r="D4293" i="2"/>
  <c r="E4285" i="2"/>
  <c r="D4285" i="2"/>
  <c r="E4277" i="2"/>
  <c r="D4277" i="2"/>
  <c r="E4269" i="2"/>
  <c r="D4269" i="2"/>
  <c r="E4261" i="2"/>
  <c r="D4261" i="2"/>
  <c r="E4253" i="2"/>
  <c r="D4253" i="2"/>
  <c r="E4245" i="2"/>
  <c r="D4245" i="2"/>
  <c r="E4237" i="2"/>
  <c r="D4237" i="2"/>
  <c r="E4229" i="2"/>
  <c r="D4229" i="2"/>
  <c r="E4221" i="2"/>
  <c r="D4221" i="2"/>
  <c r="E4213" i="2"/>
  <c r="D4213" i="2"/>
  <c r="E4205" i="2"/>
  <c r="D4205" i="2"/>
  <c r="E4197" i="2"/>
  <c r="D4197" i="2"/>
  <c r="E4189" i="2"/>
  <c r="D4189" i="2"/>
  <c r="E4181" i="2"/>
  <c r="D4181" i="2"/>
  <c r="E4173" i="2"/>
  <c r="D4173" i="2"/>
  <c r="E4165" i="2"/>
  <c r="D4165" i="2"/>
  <c r="E4157" i="2"/>
  <c r="D4157" i="2"/>
  <c r="E4149" i="2"/>
  <c r="D4149" i="2"/>
  <c r="E4141" i="2"/>
  <c r="D4141" i="2"/>
  <c r="E4133" i="2"/>
  <c r="D4133" i="2"/>
  <c r="E4125" i="2"/>
  <c r="D4125" i="2"/>
  <c r="E4117" i="2"/>
  <c r="D4117" i="2"/>
  <c r="E4101" i="2"/>
  <c r="D4101" i="2"/>
  <c r="E4093" i="2"/>
  <c r="D4093" i="2"/>
  <c r="E4085" i="2"/>
  <c r="D4085" i="2"/>
  <c r="E4077" i="2"/>
  <c r="D4077" i="2"/>
  <c r="E4069" i="2"/>
  <c r="D4069" i="2"/>
  <c r="E4061" i="2"/>
  <c r="D4061" i="2"/>
  <c r="E4045" i="2"/>
  <c r="D4045" i="2"/>
  <c r="E4037" i="2"/>
  <c r="D4037" i="2"/>
  <c r="E4029" i="2"/>
  <c r="D4029" i="2"/>
  <c r="E4021" i="2"/>
  <c r="D4021" i="2"/>
  <c r="E4013" i="2"/>
  <c r="D4013" i="2"/>
  <c r="E4005" i="2"/>
  <c r="D4005" i="2"/>
  <c r="E3989" i="2"/>
  <c r="D3989" i="2"/>
  <c r="E3981" i="2"/>
  <c r="D3981" i="2"/>
  <c r="E3973" i="2"/>
  <c r="D3973" i="2"/>
  <c r="E3965" i="2"/>
  <c r="D3965" i="2"/>
  <c r="E3957" i="2"/>
  <c r="D3957" i="2"/>
  <c r="E3949" i="2"/>
  <c r="D3949" i="2"/>
  <c r="E3941" i="2"/>
  <c r="D3941" i="2"/>
  <c r="E3933" i="2"/>
  <c r="D3933" i="2"/>
  <c r="E3925" i="2"/>
  <c r="D3925" i="2"/>
  <c r="E3917" i="2"/>
  <c r="D3917" i="2"/>
  <c r="E3909" i="2"/>
  <c r="D3909" i="2"/>
  <c r="E3901" i="2"/>
  <c r="D3901" i="2"/>
  <c r="E3893" i="2"/>
  <c r="D3893" i="2"/>
  <c r="E3885" i="2"/>
  <c r="D3885" i="2"/>
  <c r="E3877" i="2"/>
  <c r="D3877" i="2"/>
  <c r="E3869" i="2"/>
  <c r="D3869" i="2"/>
  <c r="E3861" i="2"/>
  <c r="D3861" i="2"/>
  <c r="E3853" i="2"/>
  <c r="D3853" i="2"/>
  <c r="E3845" i="2"/>
  <c r="D3845" i="2"/>
  <c r="E3837" i="2"/>
  <c r="D3837" i="2"/>
  <c r="E3829" i="2"/>
  <c r="D3829" i="2"/>
  <c r="E3821" i="2"/>
  <c r="D3821" i="2"/>
  <c r="E3813" i="2"/>
  <c r="D3813" i="2"/>
  <c r="E3805" i="2"/>
  <c r="D3805" i="2"/>
  <c r="E3797" i="2"/>
  <c r="D3797" i="2"/>
  <c r="E3781" i="2"/>
  <c r="D3781" i="2"/>
  <c r="E3773" i="2"/>
  <c r="D3773" i="2"/>
  <c r="E3765" i="2"/>
  <c r="D3765" i="2"/>
  <c r="E3757" i="2"/>
  <c r="D3757" i="2"/>
  <c r="E3749" i="2"/>
  <c r="D3749" i="2"/>
  <c r="E3741" i="2"/>
  <c r="D3741" i="2"/>
  <c r="E3733" i="2"/>
  <c r="D3733" i="2"/>
  <c r="E3725" i="2"/>
  <c r="D3725" i="2"/>
  <c r="E3717" i="2"/>
  <c r="D3717" i="2"/>
  <c r="E3709" i="2"/>
  <c r="D3709" i="2"/>
  <c r="E3693" i="2"/>
  <c r="D3693" i="2"/>
  <c r="E3685" i="2"/>
  <c r="D3685" i="2"/>
  <c r="E3677" i="2"/>
  <c r="D3677" i="2"/>
  <c r="E3669" i="2"/>
  <c r="D3669" i="2"/>
  <c r="E3661" i="2"/>
  <c r="D3661" i="2"/>
  <c r="E3653" i="2"/>
  <c r="D3653" i="2"/>
  <c r="E3645" i="2"/>
  <c r="D3645" i="2"/>
  <c r="E3637" i="2"/>
  <c r="D3637" i="2"/>
  <c r="E3629" i="2"/>
  <c r="D3629" i="2"/>
  <c r="E3621" i="2"/>
  <c r="D3621" i="2"/>
  <c r="E3613" i="2"/>
  <c r="D3613" i="2"/>
  <c r="E3605" i="2"/>
  <c r="D3605" i="2"/>
  <c r="E3597" i="2"/>
  <c r="D3597" i="2"/>
  <c r="E3589" i="2"/>
  <c r="D3589" i="2"/>
  <c r="E3581" i="2"/>
  <c r="D3581" i="2"/>
  <c r="E3573" i="2"/>
  <c r="D3573" i="2"/>
  <c r="E3565" i="2"/>
  <c r="D3565" i="2"/>
  <c r="E3557" i="2"/>
  <c r="D3557" i="2"/>
  <c r="E3549" i="2"/>
  <c r="D3549" i="2"/>
  <c r="E3541" i="2"/>
  <c r="D3541" i="2"/>
  <c r="E3525" i="2"/>
  <c r="D3525" i="2"/>
  <c r="E3517" i="2"/>
  <c r="D3517" i="2"/>
  <c r="E3509" i="2"/>
  <c r="D3509" i="2"/>
  <c r="E3501" i="2"/>
  <c r="D3501" i="2"/>
  <c r="E3493" i="2"/>
  <c r="D3493" i="2"/>
  <c r="E3485" i="2"/>
  <c r="D3485" i="2"/>
  <c r="E3477" i="2"/>
  <c r="D3477" i="2"/>
  <c r="E3469" i="2"/>
  <c r="D3469" i="2"/>
  <c r="E3461" i="2"/>
  <c r="D3461" i="2"/>
  <c r="E3453" i="2"/>
  <c r="D3453" i="2"/>
  <c r="E3445" i="2"/>
  <c r="D3445" i="2"/>
  <c r="E3429" i="2"/>
  <c r="D3429" i="2"/>
  <c r="E3421" i="2"/>
  <c r="D3421" i="2"/>
  <c r="E3413" i="2"/>
  <c r="D3413" i="2"/>
  <c r="E3405" i="2"/>
  <c r="D3405" i="2"/>
  <c r="E3397" i="2"/>
  <c r="D3397" i="2"/>
  <c r="E3389" i="2"/>
  <c r="D3389" i="2"/>
  <c r="E3381" i="2"/>
  <c r="D3381" i="2"/>
  <c r="E3373" i="2"/>
  <c r="D3373" i="2"/>
  <c r="E3365" i="2"/>
  <c r="D3365" i="2"/>
  <c r="E3357" i="2"/>
  <c r="D3357" i="2"/>
  <c r="E3349" i="2"/>
  <c r="D3349" i="2"/>
  <c r="E3341" i="2"/>
  <c r="D3341" i="2"/>
  <c r="E3333" i="2"/>
  <c r="D3333" i="2"/>
  <c r="E3317" i="2"/>
  <c r="D3317" i="2"/>
  <c r="E3309" i="2"/>
  <c r="D3309" i="2"/>
  <c r="E3301" i="2"/>
  <c r="D3301" i="2"/>
  <c r="E3293" i="2"/>
  <c r="D3293" i="2"/>
  <c r="E3285" i="2"/>
  <c r="D3285" i="2"/>
  <c r="E3277" i="2"/>
  <c r="D3277" i="2"/>
  <c r="E3269" i="2"/>
  <c r="D3269" i="2"/>
  <c r="E3261" i="2"/>
  <c r="D3261" i="2"/>
  <c r="E3253" i="2"/>
  <c r="D3253" i="2"/>
  <c r="E3245" i="2"/>
  <c r="D3245" i="2"/>
  <c r="E3237" i="2"/>
  <c r="D3237" i="2"/>
  <c r="E3229" i="2"/>
  <c r="D3229" i="2"/>
  <c r="E3221" i="2"/>
  <c r="D3221" i="2"/>
  <c r="E3205" i="2"/>
  <c r="D3205" i="2"/>
  <c r="E3197" i="2"/>
  <c r="D3197" i="2"/>
  <c r="E3189" i="2"/>
  <c r="D3189" i="2"/>
  <c r="E3181" i="2"/>
  <c r="D3181" i="2"/>
  <c r="E3173" i="2"/>
  <c r="D3173" i="2"/>
  <c r="E3165" i="2"/>
  <c r="D3165" i="2"/>
  <c r="E3157" i="2"/>
  <c r="D3157" i="2"/>
  <c r="E3149" i="2"/>
  <c r="D3149" i="2"/>
  <c r="E3141" i="2"/>
  <c r="D3141" i="2"/>
  <c r="E3133" i="2"/>
  <c r="D3133" i="2"/>
  <c r="E3125" i="2"/>
  <c r="D3125" i="2"/>
  <c r="E3117" i="2"/>
  <c r="D3117" i="2"/>
  <c r="E3109" i="2"/>
  <c r="D3109" i="2"/>
  <c r="E3101" i="2"/>
  <c r="D3101" i="2"/>
  <c r="E3093" i="2"/>
  <c r="D3093" i="2"/>
  <c r="E3085" i="2"/>
  <c r="D3085" i="2"/>
  <c r="E3077" i="2"/>
  <c r="D3077" i="2"/>
  <c r="E3069" i="2"/>
  <c r="D3069" i="2"/>
  <c r="E3061" i="2"/>
  <c r="D3061" i="2"/>
  <c r="E3053" i="2"/>
  <c r="D3053" i="2"/>
  <c r="E3045" i="2"/>
  <c r="D3045" i="2"/>
  <c r="E3037" i="2"/>
  <c r="D3037" i="2"/>
  <c r="E3029" i="2"/>
  <c r="D3029" i="2"/>
  <c r="E3021" i="2"/>
  <c r="D3021" i="2"/>
  <c r="E3013" i="2"/>
  <c r="D3013" i="2"/>
  <c r="E3005" i="2"/>
  <c r="D3005" i="2"/>
  <c r="E2997" i="2"/>
  <c r="D2997" i="2"/>
  <c r="E2989" i="2"/>
  <c r="D2989" i="2"/>
  <c r="E2981" i="2"/>
  <c r="D2981" i="2"/>
  <c r="E2973" i="2"/>
  <c r="D2973" i="2"/>
  <c r="E2965" i="2"/>
  <c r="D2965" i="2"/>
  <c r="E2957" i="2"/>
  <c r="D2957" i="2"/>
  <c r="E2949" i="2"/>
  <c r="D2949" i="2"/>
  <c r="E2941" i="2"/>
  <c r="D2941" i="2"/>
  <c r="E2933" i="2"/>
  <c r="D2933" i="2"/>
  <c r="E2925" i="2"/>
  <c r="D2925" i="2"/>
  <c r="E2917" i="2"/>
  <c r="D2917" i="2"/>
  <c r="E2909" i="2"/>
  <c r="D2909" i="2"/>
  <c r="E2901" i="2"/>
  <c r="D2901" i="2"/>
  <c r="E2893" i="2"/>
  <c r="D2893" i="2"/>
  <c r="E2885" i="2"/>
  <c r="D2885" i="2"/>
  <c r="E2877" i="2"/>
  <c r="D2877" i="2"/>
  <c r="E2869" i="2"/>
  <c r="D2869" i="2"/>
  <c r="E2861" i="2"/>
  <c r="D2861" i="2"/>
  <c r="E2853" i="2"/>
  <c r="D2853" i="2"/>
  <c r="E2845" i="2"/>
  <c r="D2845" i="2"/>
  <c r="E2837" i="2"/>
  <c r="D2837" i="2"/>
  <c r="E2829" i="2"/>
  <c r="D2829" i="2"/>
  <c r="E2821" i="2"/>
  <c r="D2821" i="2"/>
  <c r="E2813" i="2"/>
  <c r="D2813" i="2"/>
  <c r="E2805" i="2"/>
  <c r="D2805" i="2"/>
  <c r="E2797" i="2"/>
  <c r="D2797" i="2"/>
  <c r="D2789" i="2"/>
  <c r="E2789" i="2"/>
  <c r="E2781" i="2"/>
  <c r="D2781" i="2"/>
  <c r="E2773" i="2"/>
  <c r="D2773" i="2"/>
  <c r="E2765" i="2"/>
  <c r="D2765" i="2"/>
  <c r="E2757" i="2"/>
  <c r="D2757" i="2"/>
  <c r="E2749" i="2"/>
  <c r="D2749" i="2"/>
  <c r="E2741" i="2"/>
  <c r="D2741" i="2"/>
  <c r="E2733" i="2"/>
  <c r="D2733" i="2"/>
  <c r="E2725" i="2"/>
  <c r="D2725" i="2"/>
  <c r="E2717" i="2"/>
  <c r="D2717" i="2"/>
  <c r="E2709" i="2"/>
  <c r="D2709" i="2"/>
  <c r="E2701" i="2"/>
  <c r="D2701" i="2"/>
  <c r="E2693" i="2"/>
  <c r="D2693" i="2"/>
  <c r="E2685" i="2"/>
  <c r="D2685" i="2"/>
  <c r="E2677" i="2"/>
  <c r="D2677" i="2"/>
  <c r="E2669" i="2"/>
  <c r="D2669" i="2"/>
  <c r="E2661" i="2"/>
  <c r="D2661" i="2"/>
  <c r="E2653" i="2"/>
  <c r="D2653" i="2"/>
  <c r="E2645" i="2"/>
  <c r="D2645" i="2"/>
  <c r="E2637" i="2"/>
  <c r="D2637" i="2"/>
  <c r="E2629" i="2"/>
  <c r="D2629" i="2"/>
  <c r="E2621" i="2"/>
  <c r="D2621" i="2"/>
  <c r="E2613" i="2"/>
  <c r="D2613" i="2"/>
  <c r="E2605" i="2"/>
  <c r="D2605" i="2"/>
  <c r="E2597" i="2"/>
  <c r="D2597" i="2"/>
  <c r="E2589" i="2"/>
  <c r="D2589" i="2"/>
  <c r="E2581" i="2"/>
  <c r="D2581" i="2"/>
  <c r="E2573" i="2"/>
  <c r="D2573" i="2"/>
  <c r="E2565" i="2"/>
  <c r="D2565" i="2"/>
  <c r="E2557" i="2"/>
  <c r="D2557" i="2"/>
  <c r="E2549" i="2"/>
  <c r="D2549" i="2"/>
  <c r="E2541" i="2"/>
  <c r="D2541" i="2"/>
  <c r="E2533" i="2"/>
  <c r="D2533" i="2"/>
  <c r="E2525" i="2"/>
  <c r="D2525" i="2"/>
  <c r="E2517" i="2"/>
  <c r="D2517" i="2"/>
  <c r="E2509" i="2"/>
  <c r="D2509" i="2"/>
  <c r="E2501" i="2"/>
  <c r="D2501" i="2"/>
  <c r="E2493" i="2"/>
  <c r="D2493" i="2"/>
  <c r="E2485" i="2"/>
  <c r="D2485" i="2"/>
  <c r="E2477" i="2"/>
  <c r="D2477" i="2"/>
  <c r="E2469" i="2"/>
  <c r="D2469" i="2"/>
  <c r="E2461" i="2"/>
  <c r="D2461" i="2"/>
  <c r="E2453" i="2"/>
  <c r="D2453" i="2"/>
  <c r="E2445" i="2"/>
  <c r="D2445" i="2"/>
  <c r="E2437" i="2"/>
  <c r="D2437" i="2"/>
  <c r="E2429" i="2"/>
  <c r="D2429" i="2"/>
  <c r="E2421" i="2"/>
  <c r="D2421" i="2"/>
  <c r="E2413" i="2"/>
  <c r="D2413" i="2"/>
  <c r="E2405" i="2"/>
  <c r="D2405" i="2"/>
  <c r="E2397" i="2"/>
  <c r="D2397" i="2"/>
  <c r="E2381" i="2"/>
  <c r="D2381" i="2"/>
  <c r="E2373" i="2"/>
  <c r="D2373" i="2"/>
  <c r="E2365" i="2"/>
  <c r="D2365" i="2"/>
  <c r="E2357" i="2"/>
  <c r="D2357" i="2"/>
  <c r="E2349" i="2"/>
  <c r="D2349" i="2"/>
  <c r="E2341" i="2"/>
  <c r="D2341" i="2"/>
  <c r="E2333" i="2"/>
  <c r="D2333" i="2"/>
  <c r="E2325" i="2"/>
  <c r="D2325" i="2"/>
  <c r="E2317" i="2"/>
  <c r="D2317" i="2"/>
  <c r="E2309" i="2"/>
  <c r="D2309" i="2"/>
  <c r="E2301" i="2"/>
  <c r="D2301" i="2"/>
  <c r="E2293" i="2"/>
  <c r="D2293" i="2"/>
  <c r="E2285" i="2"/>
  <c r="D2285" i="2"/>
  <c r="E2277" i="2"/>
  <c r="D2277" i="2"/>
  <c r="E2269" i="2"/>
  <c r="D2269" i="2"/>
  <c r="E2261" i="2"/>
  <c r="D2261" i="2"/>
  <c r="E2253" i="2"/>
  <c r="D2253" i="2"/>
  <c r="E2245" i="2"/>
  <c r="D2245" i="2"/>
  <c r="E2237" i="2"/>
  <c r="D2237" i="2"/>
  <c r="E2229" i="2"/>
  <c r="D2229" i="2"/>
  <c r="E2221" i="2"/>
  <c r="D2221" i="2"/>
  <c r="E2213" i="2"/>
  <c r="D2213" i="2"/>
  <c r="E2205" i="2"/>
  <c r="D2205" i="2"/>
  <c r="E2197" i="2"/>
  <c r="D2197" i="2"/>
  <c r="E2189" i="2"/>
  <c r="D2189" i="2"/>
  <c r="E2181" i="2"/>
  <c r="D2181" i="2"/>
  <c r="E2173" i="2"/>
  <c r="D2173" i="2"/>
  <c r="E2165" i="2"/>
  <c r="D2165" i="2"/>
  <c r="E2157" i="2"/>
  <c r="D2157" i="2"/>
  <c r="E2149" i="2"/>
  <c r="D2149" i="2"/>
  <c r="E2141" i="2"/>
  <c r="D2141" i="2"/>
  <c r="E2133" i="2"/>
  <c r="D2133" i="2"/>
  <c r="E2125" i="2"/>
  <c r="D2125" i="2"/>
  <c r="E2117" i="2"/>
  <c r="D2117" i="2"/>
  <c r="E2109" i="2"/>
  <c r="D2109" i="2"/>
  <c r="E2101" i="2"/>
  <c r="D2101" i="2"/>
  <c r="E2093" i="2"/>
  <c r="D2093" i="2"/>
  <c r="E2085" i="2"/>
  <c r="D2085" i="2"/>
  <c r="E2077" i="2"/>
  <c r="D2077" i="2"/>
  <c r="E2069" i="2"/>
  <c r="D2069" i="2"/>
  <c r="E2061" i="2"/>
  <c r="D2061" i="2"/>
  <c r="E2053" i="2"/>
  <c r="D2053" i="2"/>
  <c r="E2045" i="2"/>
  <c r="D2045" i="2"/>
  <c r="E2037" i="2"/>
  <c r="D2037" i="2"/>
  <c r="E2029" i="2"/>
  <c r="D2029" i="2"/>
  <c r="E2021" i="2"/>
  <c r="D2021" i="2"/>
  <c r="E2013" i="2"/>
  <c r="D2013" i="2"/>
  <c r="E2005" i="2"/>
  <c r="D2005" i="2"/>
  <c r="E1997" i="2"/>
  <c r="D1997" i="2"/>
  <c r="E1989" i="2"/>
  <c r="D1989" i="2"/>
  <c r="E1981" i="2"/>
  <c r="D1981" i="2"/>
  <c r="E1973" i="2"/>
  <c r="D1973" i="2"/>
  <c r="E1965" i="2"/>
  <c r="D1965" i="2"/>
  <c r="E1957" i="2"/>
  <c r="D1957" i="2"/>
  <c r="E1949" i="2"/>
  <c r="D1949" i="2"/>
  <c r="E1941" i="2"/>
  <c r="D1941" i="2"/>
  <c r="E1933" i="2"/>
  <c r="D1933" i="2"/>
  <c r="E1925" i="2"/>
  <c r="D1925" i="2"/>
  <c r="E1917" i="2"/>
  <c r="D1917" i="2"/>
  <c r="E1909" i="2"/>
  <c r="D1909" i="2"/>
  <c r="E1901" i="2"/>
  <c r="D1901" i="2"/>
  <c r="E1893" i="2"/>
  <c r="D1893" i="2"/>
  <c r="E1885" i="2"/>
  <c r="D1885" i="2"/>
  <c r="E1877" i="2"/>
  <c r="D1877" i="2"/>
  <c r="E1869" i="2"/>
  <c r="D1869" i="2"/>
  <c r="E1861" i="2"/>
  <c r="D1861" i="2"/>
  <c r="E1853" i="2"/>
  <c r="D1853" i="2"/>
  <c r="E1845" i="2"/>
  <c r="D1845" i="2"/>
  <c r="E1837" i="2"/>
  <c r="D1837" i="2"/>
  <c r="E1829" i="2"/>
  <c r="D1829" i="2"/>
  <c r="E1821" i="2"/>
  <c r="D1821" i="2"/>
  <c r="E1813" i="2"/>
  <c r="D1813" i="2"/>
  <c r="E1805" i="2"/>
  <c r="D1805" i="2"/>
  <c r="E1797" i="2"/>
  <c r="D1797" i="2"/>
  <c r="E1789" i="2"/>
  <c r="D1789" i="2"/>
  <c r="E1781" i="2"/>
  <c r="D1781" i="2"/>
  <c r="E1773" i="2"/>
  <c r="D1773" i="2"/>
  <c r="E1765" i="2"/>
  <c r="D1765" i="2"/>
  <c r="E1757" i="2"/>
  <c r="D1757" i="2"/>
  <c r="E1749" i="2"/>
  <c r="D1749" i="2"/>
  <c r="E1741" i="2"/>
  <c r="D1741" i="2"/>
  <c r="E1733" i="2"/>
  <c r="D1733" i="2"/>
  <c r="E1725" i="2"/>
  <c r="D1725" i="2"/>
  <c r="E1717" i="2"/>
  <c r="D1717" i="2"/>
  <c r="E1709" i="2"/>
  <c r="D1709" i="2"/>
  <c r="E1701" i="2"/>
  <c r="D1701" i="2"/>
  <c r="E1693" i="2"/>
  <c r="D1693" i="2"/>
  <c r="E1685" i="2"/>
  <c r="D1685" i="2"/>
  <c r="E1677" i="2"/>
  <c r="D1677" i="2"/>
  <c r="E1669" i="2"/>
  <c r="D1669" i="2"/>
  <c r="E1661" i="2"/>
  <c r="D1661" i="2"/>
  <c r="E1653" i="2"/>
  <c r="D1653" i="2"/>
  <c r="E1645" i="2"/>
  <c r="D1645" i="2"/>
  <c r="E1637" i="2"/>
  <c r="D1637" i="2"/>
  <c r="E1629" i="2"/>
  <c r="D1629" i="2"/>
  <c r="E1621" i="2"/>
  <c r="D1621" i="2"/>
  <c r="E1613" i="2"/>
  <c r="D1613" i="2"/>
  <c r="E1605" i="2"/>
  <c r="D1605" i="2"/>
  <c r="E1597" i="2"/>
  <c r="D1597" i="2"/>
  <c r="E1589" i="2"/>
  <c r="D1589" i="2"/>
  <c r="E1573" i="2"/>
  <c r="D1573" i="2"/>
  <c r="E1565" i="2"/>
  <c r="D1565" i="2"/>
  <c r="E1557" i="2"/>
  <c r="D1557" i="2"/>
  <c r="E1549" i="2"/>
  <c r="D1549" i="2"/>
  <c r="E1541" i="2"/>
  <c r="D1541" i="2"/>
  <c r="E1533" i="2"/>
  <c r="D1533" i="2"/>
  <c r="E1525" i="2"/>
  <c r="D1525" i="2"/>
  <c r="E1517" i="2"/>
  <c r="D1517" i="2"/>
  <c r="E1509" i="2"/>
  <c r="D1509" i="2"/>
  <c r="E1501" i="2"/>
  <c r="D1501" i="2"/>
  <c r="E1493" i="2"/>
  <c r="D1493" i="2"/>
  <c r="E1485" i="2"/>
  <c r="D1485" i="2"/>
  <c r="E1477" i="2"/>
  <c r="D1477" i="2"/>
  <c r="E1469" i="2"/>
  <c r="D1469" i="2"/>
  <c r="E1461" i="2"/>
  <c r="D1461" i="2"/>
  <c r="E1453" i="2"/>
  <c r="D1453" i="2"/>
  <c r="E1445" i="2"/>
  <c r="D1445" i="2"/>
  <c r="E1437" i="2"/>
  <c r="D1437" i="2"/>
  <c r="E1429" i="2"/>
  <c r="D1429" i="2"/>
  <c r="E1421" i="2"/>
  <c r="D1421" i="2"/>
  <c r="E1413" i="2"/>
  <c r="D1413" i="2"/>
  <c r="E1405" i="2"/>
  <c r="D1405" i="2"/>
  <c r="E1397" i="2"/>
  <c r="D1397" i="2"/>
  <c r="E1389" i="2"/>
  <c r="D1389" i="2"/>
  <c r="E1381" i="2"/>
  <c r="D1381" i="2"/>
  <c r="E1373" i="2"/>
  <c r="D1373" i="2"/>
  <c r="E1365" i="2"/>
  <c r="D1365" i="2"/>
  <c r="E1357" i="2"/>
  <c r="D1357" i="2"/>
  <c r="E1349" i="2"/>
  <c r="D1349" i="2"/>
  <c r="E1341" i="2"/>
  <c r="D1341" i="2"/>
  <c r="E1333" i="2"/>
  <c r="D1333" i="2"/>
  <c r="E1325" i="2"/>
  <c r="D1325" i="2"/>
  <c r="E1317" i="2"/>
  <c r="D1317" i="2"/>
  <c r="E1309" i="2"/>
  <c r="D1309" i="2"/>
  <c r="E1301" i="2"/>
  <c r="D1301" i="2"/>
  <c r="E1293" i="2"/>
  <c r="D1293" i="2"/>
  <c r="E1285" i="2"/>
  <c r="D1285" i="2"/>
  <c r="E1277" i="2"/>
  <c r="D1277" i="2"/>
  <c r="E1269" i="2"/>
  <c r="D1269" i="2"/>
  <c r="E1261" i="2"/>
  <c r="D1261" i="2"/>
  <c r="E1253" i="2"/>
  <c r="D1253" i="2"/>
  <c r="E1245" i="2"/>
  <c r="D1245" i="2"/>
  <c r="E1237" i="2"/>
  <c r="D1237" i="2"/>
  <c r="E1229" i="2"/>
  <c r="D1229" i="2"/>
  <c r="E1221" i="2"/>
  <c r="D1221" i="2"/>
  <c r="E1213" i="2"/>
  <c r="D1213" i="2"/>
  <c r="E1205" i="2"/>
  <c r="D1205" i="2"/>
  <c r="E1197" i="2"/>
  <c r="D1197" i="2"/>
  <c r="E1189" i="2"/>
  <c r="D1189" i="2"/>
  <c r="E1181" i="2"/>
  <c r="D1181" i="2"/>
  <c r="E1173" i="2"/>
  <c r="D1173" i="2"/>
  <c r="E1165" i="2"/>
  <c r="D1165" i="2"/>
  <c r="E1157" i="2"/>
  <c r="D1157" i="2"/>
  <c r="E1149" i="2"/>
  <c r="D1149" i="2"/>
  <c r="E1141" i="2"/>
  <c r="D1141" i="2"/>
  <c r="E1133" i="2"/>
  <c r="D1133" i="2"/>
  <c r="E1125" i="2"/>
  <c r="D1125" i="2"/>
  <c r="E1117" i="2"/>
  <c r="D1117" i="2"/>
  <c r="E1109" i="2"/>
  <c r="D1109" i="2"/>
  <c r="E1101" i="2"/>
  <c r="D1101" i="2"/>
  <c r="E1093" i="2"/>
  <c r="D1093" i="2"/>
  <c r="E1085" i="2"/>
  <c r="D1085" i="2"/>
  <c r="E1077" i="2"/>
  <c r="D1077" i="2"/>
  <c r="E1069" i="2"/>
  <c r="D1069" i="2"/>
  <c r="E1061" i="2"/>
  <c r="D1061" i="2"/>
  <c r="E1053" i="2"/>
  <c r="D1053" i="2"/>
  <c r="E1045" i="2"/>
  <c r="D1045" i="2"/>
  <c r="E1037" i="2"/>
  <c r="D1037" i="2"/>
  <c r="E1029" i="2"/>
  <c r="D1029" i="2"/>
  <c r="E1021" i="2"/>
  <c r="D1021" i="2"/>
  <c r="E1013" i="2"/>
  <c r="D1013" i="2"/>
  <c r="E1005" i="2"/>
  <c r="D1005" i="2"/>
  <c r="E997" i="2"/>
  <c r="D997" i="2"/>
  <c r="E989" i="2"/>
  <c r="D989" i="2"/>
  <c r="E981" i="2"/>
  <c r="D981" i="2"/>
  <c r="E965" i="2"/>
  <c r="D965" i="2"/>
  <c r="E957" i="2"/>
  <c r="D957" i="2"/>
  <c r="E949" i="2"/>
  <c r="D949" i="2"/>
  <c r="E941" i="2"/>
  <c r="D941" i="2"/>
  <c r="E933" i="2"/>
  <c r="D933" i="2"/>
  <c r="E925" i="2"/>
  <c r="D925" i="2"/>
  <c r="E917" i="2"/>
  <c r="D917" i="2"/>
  <c r="E909" i="2"/>
  <c r="D909" i="2"/>
  <c r="E901" i="2"/>
  <c r="D901" i="2"/>
  <c r="E893" i="2"/>
  <c r="D893" i="2"/>
  <c r="E885" i="2"/>
  <c r="D885" i="2"/>
  <c r="E877" i="2"/>
  <c r="D877" i="2"/>
  <c r="E869" i="2"/>
  <c r="D869" i="2"/>
  <c r="E861" i="2"/>
  <c r="D861" i="2"/>
  <c r="E853" i="2"/>
  <c r="D853" i="2"/>
  <c r="E845" i="2"/>
  <c r="D845" i="2"/>
  <c r="E837" i="2"/>
  <c r="D837" i="2"/>
  <c r="E829" i="2"/>
  <c r="D829" i="2"/>
  <c r="E821" i="2"/>
  <c r="D821" i="2"/>
  <c r="E813" i="2"/>
  <c r="D813" i="2"/>
  <c r="E805" i="2"/>
  <c r="D805" i="2"/>
  <c r="E797" i="2"/>
  <c r="D797" i="2"/>
  <c r="E789" i="2"/>
  <c r="D789" i="2"/>
  <c r="E781" i="2"/>
  <c r="D781" i="2"/>
  <c r="E773" i="2"/>
  <c r="D773" i="2"/>
  <c r="E765" i="2"/>
  <c r="D765" i="2"/>
  <c r="E757" i="2"/>
  <c r="D757" i="2"/>
  <c r="E749" i="2"/>
  <c r="D749" i="2"/>
  <c r="E741" i="2"/>
  <c r="D741" i="2"/>
  <c r="E733" i="2"/>
  <c r="D733" i="2"/>
  <c r="E725" i="2"/>
  <c r="D725" i="2"/>
  <c r="E717" i="2"/>
  <c r="D717" i="2"/>
  <c r="E709" i="2"/>
  <c r="D709" i="2"/>
  <c r="E701" i="2"/>
  <c r="D701" i="2"/>
  <c r="E693" i="2"/>
  <c r="D693" i="2"/>
  <c r="E685" i="2"/>
  <c r="D685" i="2"/>
  <c r="E677" i="2"/>
  <c r="D677" i="2"/>
  <c r="E669" i="2"/>
  <c r="D669" i="2"/>
  <c r="E661" i="2"/>
  <c r="D661" i="2"/>
  <c r="E653" i="2"/>
  <c r="D653" i="2"/>
  <c r="E645" i="2"/>
  <c r="D645" i="2"/>
  <c r="E637" i="2"/>
  <c r="D637" i="2"/>
  <c r="E629" i="2"/>
  <c r="D629" i="2"/>
  <c r="E621" i="2"/>
  <c r="D621" i="2"/>
  <c r="E613" i="2"/>
  <c r="D613" i="2"/>
  <c r="E605" i="2"/>
  <c r="D605" i="2"/>
  <c r="E597" i="2"/>
  <c r="D597" i="2"/>
  <c r="E589" i="2"/>
  <c r="D589" i="2"/>
  <c r="E581" i="2"/>
  <c r="D581" i="2"/>
  <c r="E573" i="2"/>
  <c r="D573" i="2"/>
  <c r="E565" i="2"/>
  <c r="D565" i="2"/>
  <c r="E557" i="2"/>
  <c r="D557" i="2"/>
  <c r="E549" i="2"/>
  <c r="D549" i="2"/>
  <c r="E541" i="2"/>
  <c r="D541" i="2"/>
  <c r="E533" i="2"/>
  <c r="D533" i="2"/>
  <c r="E525" i="2"/>
  <c r="D525" i="2"/>
  <c r="E517" i="2"/>
  <c r="D517" i="2"/>
  <c r="E509" i="2"/>
  <c r="D509" i="2"/>
  <c r="E501" i="2"/>
  <c r="D501" i="2"/>
  <c r="E493" i="2"/>
  <c r="D493" i="2"/>
  <c r="E485" i="2"/>
  <c r="D485" i="2"/>
  <c r="E477" i="2"/>
  <c r="D477" i="2"/>
  <c r="E469" i="2"/>
  <c r="D469" i="2"/>
  <c r="E461" i="2"/>
  <c r="D461" i="2"/>
  <c r="E453" i="2"/>
  <c r="D453" i="2"/>
  <c r="E445" i="2"/>
  <c r="D445" i="2"/>
  <c r="E437" i="2"/>
  <c r="D437" i="2"/>
  <c r="E429" i="2"/>
  <c r="D429" i="2"/>
  <c r="E421" i="2"/>
  <c r="D421" i="2"/>
  <c r="E413" i="2"/>
  <c r="D413" i="2"/>
  <c r="E405" i="2"/>
  <c r="D405" i="2"/>
  <c r="E397" i="2"/>
  <c r="D397" i="2"/>
  <c r="E389" i="2"/>
  <c r="D389" i="2"/>
  <c r="E381" i="2"/>
  <c r="D381" i="2"/>
  <c r="E373" i="2"/>
  <c r="D373" i="2"/>
  <c r="E365" i="2"/>
  <c r="D365" i="2"/>
  <c r="E357" i="2"/>
  <c r="D357" i="2"/>
  <c r="E349" i="2"/>
  <c r="D349" i="2"/>
  <c r="E341" i="2"/>
  <c r="D341" i="2"/>
  <c r="D6747" i="2"/>
  <c r="D6579" i="2"/>
  <c r="D6406" i="2"/>
  <c r="D6235" i="2"/>
  <c r="D6067" i="2"/>
  <c r="D5894" i="2"/>
  <c r="D5680" i="2"/>
  <c r="D5456" i="2"/>
  <c r="D5228" i="2"/>
  <c r="D4998" i="2"/>
  <c r="D4688" i="2"/>
  <c r="D4339" i="2"/>
  <c r="D3873" i="2"/>
  <c r="D3097" i="2"/>
  <c r="D1581" i="2"/>
  <c r="E6462" i="2"/>
  <c r="D6462" i="2"/>
  <c r="E6454" i="2"/>
  <c r="D6454" i="2"/>
  <c r="E6446" i="2"/>
  <c r="D6446" i="2"/>
  <c r="E6438" i="2"/>
  <c r="D6438" i="2"/>
  <c r="E6430" i="2"/>
  <c r="D6430" i="2"/>
  <c r="E6422" i="2"/>
  <c r="D6422" i="2"/>
  <c r="E6414" i="2"/>
  <c r="D6414" i="2"/>
  <c r="E5950" i="2"/>
  <c r="D5950" i="2"/>
  <c r="E5942" i="2"/>
  <c r="D5942" i="2"/>
  <c r="E5934" i="2"/>
  <c r="D5934" i="2"/>
  <c r="E5926" i="2"/>
  <c r="D5926" i="2"/>
  <c r="E5918" i="2"/>
  <c r="D5918" i="2"/>
  <c r="E5910" i="2"/>
  <c r="D5910" i="2"/>
  <c r="E5902" i="2"/>
  <c r="D5902" i="2"/>
  <c r="E5534" i="2"/>
  <c r="D5534" i="2"/>
  <c r="E5526" i="2"/>
  <c r="D5526" i="2"/>
  <c r="E5518" i="2"/>
  <c r="D5518" i="2"/>
  <c r="E6796" i="2"/>
  <c r="D6796" i="2"/>
  <c r="E6788" i="2"/>
  <c r="D6788" i="2"/>
  <c r="E6780" i="2"/>
  <c r="D6780" i="2"/>
  <c r="E6772" i="2"/>
  <c r="D6772" i="2"/>
  <c r="E6764" i="2"/>
  <c r="D6764" i="2"/>
  <c r="E6756" i="2"/>
  <c r="D6756" i="2"/>
  <c r="E6748" i="2"/>
  <c r="D6748" i="2"/>
  <c r="E6740" i="2"/>
  <c r="D6740" i="2"/>
  <c r="E6732" i="2"/>
  <c r="D6732" i="2"/>
  <c r="E6724" i="2"/>
  <c r="D6724" i="2"/>
  <c r="E6716" i="2"/>
  <c r="D6716" i="2"/>
  <c r="E6708" i="2"/>
  <c r="D6708" i="2"/>
  <c r="E6700" i="2"/>
  <c r="D6700" i="2"/>
  <c r="E6692" i="2"/>
  <c r="D6692" i="2"/>
  <c r="E6684" i="2"/>
  <c r="D6684" i="2"/>
  <c r="E6676" i="2"/>
  <c r="D6676" i="2"/>
  <c r="E6668" i="2"/>
  <c r="D6668" i="2"/>
  <c r="E6660" i="2"/>
  <c r="D6660" i="2"/>
  <c r="E6652" i="2"/>
  <c r="D6652" i="2"/>
  <c r="E6644" i="2"/>
  <c r="D6644" i="2"/>
  <c r="E6636" i="2"/>
  <c r="D6636" i="2"/>
  <c r="E6628" i="2"/>
  <c r="D6628" i="2"/>
  <c r="E6620" i="2"/>
  <c r="D6620" i="2"/>
  <c r="E6612" i="2"/>
  <c r="D6612" i="2"/>
  <c r="E6604" i="2"/>
  <c r="D6604" i="2"/>
  <c r="E6596" i="2"/>
  <c r="D6596" i="2"/>
  <c r="E6588" i="2"/>
  <c r="D6588" i="2"/>
  <c r="E6580" i="2"/>
  <c r="D6580" i="2"/>
  <c r="E6572" i="2"/>
  <c r="D6572" i="2"/>
  <c r="E6564" i="2"/>
  <c r="D6564" i="2"/>
  <c r="E6556" i="2"/>
  <c r="D6556" i="2"/>
  <c r="E6548" i="2"/>
  <c r="D6548" i="2"/>
  <c r="E6540" i="2"/>
  <c r="D6540" i="2"/>
  <c r="E6532" i="2"/>
  <c r="D6532" i="2"/>
  <c r="E6524" i="2"/>
  <c r="D6524" i="2"/>
  <c r="E6516" i="2"/>
  <c r="D6516" i="2"/>
  <c r="E6508" i="2"/>
  <c r="D6508" i="2"/>
  <c r="E6500" i="2"/>
  <c r="D6500" i="2"/>
  <c r="E6492" i="2"/>
  <c r="D6492" i="2"/>
  <c r="E6484" i="2"/>
  <c r="D6484" i="2"/>
  <c r="E6476" i="2"/>
  <c r="D6476" i="2"/>
  <c r="E6468" i="2"/>
  <c r="D6468" i="2"/>
  <c r="E6460" i="2"/>
  <c r="D6460" i="2"/>
  <c r="E6452" i="2"/>
  <c r="D6452" i="2"/>
  <c r="E6444" i="2"/>
  <c r="D6444" i="2"/>
  <c r="E6436" i="2"/>
  <c r="D6436" i="2"/>
  <c r="E6428" i="2"/>
  <c r="D6428" i="2"/>
  <c r="E6420" i="2"/>
  <c r="D6420" i="2"/>
  <c r="E6412" i="2"/>
  <c r="D6412" i="2"/>
  <c r="E6404" i="2"/>
  <c r="D6404" i="2"/>
  <c r="E6396" i="2"/>
  <c r="D6396" i="2"/>
  <c r="E6388" i="2"/>
  <c r="D6388" i="2"/>
  <c r="E6380" i="2"/>
  <c r="D6380" i="2"/>
  <c r="E6372" i="2"/>
  <c r="D6372" i="2"/>
  <c r="E6364" i="2"/>
  <c r="D6364" i="2"/>
  <c r="E6356" i="2"/>
  <c r="D6356" i="2"/>
  <c r="E6348" i="2"/>
  <c r="D6348" i="2"/>
  <c r="E6340" i="2"/>
  <c r="D6340" i="2"/>
  <c r="E6332" i="2"/>
  <c r="D6332" i="2"/>
  <c r="E6324" i="2"/>
  <c r="D6324" i="2"/>
  <c r="E6316" i="2"/>
  <c r="D6316" i="2"/>
  <c r="E6308" i="2"/>
  <c r="D6308" i="2"/>
  <c r="E6300" i="2"/>
  <c r="D6300" i="2"/>
  <c r="E6292" i="2"/>
  <c r="D6292" i="2"/>
  <c r="E6284" i="2"/>
  <c r="D6284" i="2"/>
  <c r="E6276" i="2"/>
  <c r="D6276" i="2"/>
  <c r="E6268" i="2"/>
  <c r="D6268" i="2"/>
  <c r="E6260" i="2"/>
  <c r="D6260" i="2"/>
  <c r="E6252" i="2"/>
  <c r="D6252" i="2"/>
  <c r="E6244" i="2"/>
  <c r="D6244" i="2"/>
  <c r="E6236" i="2"/>
  <c r="D6236" i="2"/>
  <c r="E6228" i="2"/>
  <c r="D6228" i="2"/>
  <c r="E6220" i="2"/>
  <c r="D6220" i="2"/>
  <c r="E6212" i="2"/>
  <c r="D6212" i="2"/>
  <c r="E6204" i="2"/>
  <c r="D6204" i="2"/>
  <c r="E6196" i="2"/>
  <c r="D6196" i="2"/>
  <c r="E6188" i="2"/>
  <c r="D6188" i="2"/>
  <c r="E6180" i="2"/>
  <c r="D6180" i="2"/>
  <c r="E6172" i="2"/>
  <c r="D6172" i="2"/>
  <c r="E6164" i="2"/>
  <c r="D6164" i="2"/>
  <c r="E6156" i="2"/>
  <c r="D6156" i="2"/>
  <c r="E6148" i="2"/>
  <c r="D6148" i="2"/>
  <c r="E6140" i="2"/>
  <c r="D6140" i="2"/>
  <c r="E6132" i="2"/>
  <c r="D6132" i="2"/>
  <c r="E6124" i="2"/>
  <c r="D6124" i="2"/>
  <c r="E6116" i="2"/>
  <c r="D6116" i="2"/>
  <c r="E6108" i="2"/>
  <c r="D6108" i="2"/>
  <c r="E6100" i="2"/>
  <c r="D6100" i="2"/>
  <c r="E6092" i="2"/>
  <c r="D6092" i="2"/>
  <c r="E6084" i="2"/>
  <c r="D6084" i="2"/>
  <c r="E6076" i="2"/>
  <c r="D6076" i="2"/>
  <c r="E6068" i="2"/>
  <c r="D6068" i="2"/>
  <c r="E6060" i="2"/>
  <c r="D6060" i="2"/>
  <c r="E6052" i="2"/>
  <c r="D6052" i="2"/>
  <c r="E6044" i="2"/>
  <c r="D6044" i="2"/>
  <c r="E6036" i="2"/>
  <c r="D6036" i="2"/>
  <c r="E6028" i="2"/>
  <c r="D6028" i="2"/>
  <c r="E6020" i="2"/>
  <c r="D6020" i="2"/>
  <c r="E6012" i="2"/>
  <c r="D6012" i="2"/>
  <c r="E6004" i="2"/>
  <c r="D6004" i="2"/>
  <c r="E5996" i="2"/>
  <c r="D5996" i="2"/>
  <c r="E5988" i="2"/>
  <c r="D5988" i="2"/>
  <c r="E5980" i="2"/>
  <c r="D5980" i="2"/>
  <c r="E5972" i="2"/>
  <c r="D5972" i="2"/>
  <c r="E5964" i="2"/>
  <c r="D5964" i="2"/>
  <c r="E5956" i="2"/>
  <c r="D5956" i="2"/>
  <c r="E5948" i="2"/>
  <c r="D5948" i="2"/>
  <c r="E5940" i="2"/>
  <c r="D5940" i="2"/>
  <c r="E5932" i="2"/>
  <c r="D5932" i="2"/>
  <c r="E5924" i="2"/>
  <c r="D5924" i="2"/>
  <c r="E5916" i="2"/>
  <c r="D5916" i="2"/>
  <c r="E5908" i="2"/>
  <c r="D5908" i="2"/>
  <c r="E5900" i="2"/>
  <c r="D5900" i="2"/>
  <c r="E5892" i="2"/>
  <c r="D5892" i="2"/>
  <c r="E5884" i="2"/>
  <c r="D5884" i="2"/>
  <c r="E5876" i="2"/>
  <c r="D5876" i="2"/>
  <c r="E5868" i="2"/>
  <c r="D5868" i="2"/>
  <c r="E5860" i="2"/>
  <c r="D5860" i="2"/>
  <c r="E5852" i="2"/>
  <c r="D5852" i="2"/>
  <c r="E5844" i="2"/>
  <c r="D5844" i="2"/>
  <c r="E5836" i="2"/>
  <c r="D5836" i="2"/>
  <c r="E5828" i="2"/>
  <c r="D5828" i="2"/>
  <c r="E5820" i="2"/>
  <c r="D5820" i="2"/>
  <c r="E5812" i="2"/>
  <c r="D5812" i="2"/>
  <c r="E5804" i="2"/>
  <c r="D5804" i="2"/>
  <c r="E5796" i="2"/>
  <c r="D5796" i="2"/>
  <c r="E5788" i="2"/>
  <c r="D5788" i="2"/>
  <c r="E5780" i="2"/>
  <c r="D5780" i="2"/>
  <c r="E5772" i="2"/>
  <c r="D5772" i="2"/>
  <c r="E5764" i="2"/>
  <c r="D5764" i="2"/>
  <c r="E5756" i="2"/>
  <c r="D5756" i="2"/>
  <c r="E5748" i="2"/>
  <c r="D5748" i="2"/>
  <c r="E5732" i="2"/>
  <c r="D5732" i="2"/>
  <c r="E5724" i="2"/>
  <c r="D5724" i="2"/>
  <c r="E5716" i="2"/>
  <c r="D5716" i="2"/>
  <c r="E5708" i="2"/>
  <c r="D5708" i="2"/>
  <c r="E5700" i="2"/>
  <c r="D5700" i="2"/>
  <c r="E5692" i="2"/>
  <c r="D5692" i="2"/>
  <c r="E5684" i="2"/>
  <c r="D5684" i="2"/>
  <c r="E5676" i="2"/>
  <c r="D5676" i="2"/>
  <c r="E5668" i="2"/>
  <c r="D5668" i="2"/>
  <c r="E5660" i="2"/>
  <c r="D5660" i="2"/>
  <c r="E5652" i="2"/>
  <c r="D5652" i="2"/>
  <c r="E5644" i="2"/>
  <c r="D5644" i="2"/>
  <c r="E5636" i="2"/>
  <c r="D5636" i="2"/>
  <c r="E5620" i="2"/>
  <c r="D5620" i="2"/>
  <c r="E5612" i="2"/>
  <c r="D5612" i="2"/>
  <c r="E5604" i="2"/>
  <c r="D5604" i="2"/>
  <c r="E5588" i="2"/>
  <c r="D5588" i="2"/>
  <c r="E5580" i="2"/>
  <c r="D5580" i="2"/>
  <c r="E5572" i="2"/>
  <c r="D5572" i="2"/>
  <c r="E5564" i="2"/>
  <c r="D5564" i="2"/>
  <c r="E5556" i="2"/>
  <c r="D5556" i="2"/>
  <c r="E5548" i="2"/>
  <c r="D5548" i="2"/>
  <c r="E5540" i="2"/>
  <c r="D5540" i="2"/>
  <c r="E5532" i="2"/>
  <c r="D5532" i="2"/>
  <c r="E5524" i="2"/>
  <c r="D5524" i="2"/>
  <c r="E5516" i="2"/>
  <c r="D5516" i="2"/>
  <c r="E5508" i="2"/>
  <c r="D5508" i="2"/>
  <c r="E5500" i="2"/>
  <c r="D5500" i="2"/>
  <c r="E5492" i="2"/>
  <c r="D5492" i="2"/>
  <c r="E5476" i="2"/>
  <c r="D5476" i="2"/>
  <c r="E5468" i="2"/>
  <c r="D5468" i="2"/>
  <c r="E5460" i="2"/>
  <c r="D5460" i="2"/>
  <c r="E5452" i="2"/>
  <c r="D5452" i="2"/>
  <c r="E5444" i="2"/>
  <c r="D5444" i="2"/>
  <c r="E5436" i="2"/>
  <c r="D5436" i="2"/>
  <c r="E5428" i="2"/>
  <c r="D5428" i="2"/>
  <c r="E5420" i="2"/>
  <c r="D5420" i="2"/>
  <c r="E5412" i="2"/>
  <c r="D5412" i="2"/>
  <c r="E5404" i="2"/>
  <c r="D5404" i="2"/>
  <c r="E5396" i="2"/>
  <c r="D5396" i="2"/>
  <c r="E5388" i="2"/>
  <c r="D5388" i="2"/>
  <c r="E5380" i="2"/>
  <c r="D5380" i="2"/>
  <c r="E5364" i="2"/>
  <c r="D5364" i="2"/>
  <c r="E5356" i="2"/>
  <c r="D5356" i="2"/>
  <c r="E5348" i="2"/>
  <c r="D5348" i="2"/>
  <c r="E5332" i="2"/>
  <c r="D5332" i="2"/>
  <c r="E5324" i="2"/>
  <c r="D5324" i="2"/>
  <c r="E5316" i="2"/>
  <c r="D5316" i="2"/>
  <c r="E5308" i="2"/>
  <c r="D5308" i="2"/>
  <c r="E5300" i="2"/>
  <c r="D5300" i="2"/>
  <c r="E5292" i="2"/>
  <c r="D5292" i="2"/>
  <c r="E5284" i="2"/>
  <c r="D5284" i="2"/>
  <c r="E5276" i="2"/>
  <c r="D5276" i="2"/>
  <c r="E5268" i="2"/>
  <c r="D5268" i="2"/>
  <c r="E5260" i="2"/>
  <c r="D5260" i="2"/>
  <c r="E5252" i="2"/>
  <c r="D5252" i="2"/>
  <c r="E5244" i="2"/>
  <c r="D5244" i="2"/>
  <c r="E5236" i="2"/>
  <c r="D5236" i="2"/>
  <c r="E5220" i="2"/>
  <c r="D5220" i="2"/>
  <c r="E5212" i="2"/>
  <c r="D5212" i="2"/>
  <c r="E5204" i="2"/>
  <c r="D5204" i="2"/>
  <c r="E5196" i="2"/>
  <c r="D5196" i="2"/>
  <c r="E5188" i="2"/>
  <c r="D5188" i="2"/>
  <c r="E5180" i="2"/>
  <c r="D5180" i="2"/>
  <c r="E5172" i="2"/>
  <c r="D5172" i="2"/>
  <c r="E5164" i="2"/>
  <c r="D5164" i="2"/>
  <c r="E5156" i="2"/>
  <c r="D5156" i="2"/>
  <c r="E5148" i="2"/>
  <c r="D5148" i="2"/>
  <c r="E5140" i="2"/>
  <c r="D5140" i="2"/>
  <c r="E5132" i="2"/>
  <c r="D5132" i="2"/>
  <c r="E5124" i="2"/>
  <c r="D5124" i="2"/>
  <c r="E5108" i="2"/>
  <c r="D5108" i="2"/>
  <c r="E5100" i="2"/>
  <c r="D5100" i="2"/>
  <c r="E5092" i="2"/>
  <c r="D5092" i="2"/>
  <c r="E5076" i="2"/>
  <c r="D5076" i="2"/>
  <c r="E5068" i="2"/>
  <c r="D5068" i="2"/>
  <c r="E5060" i="2"/>
  <c r="D5060" i="2"/>
  <c r="E5052" i="2"/>
  <c r="D5052" i="2"/>
  <c r="E5044" i="2"/>
  <c r="D5044" i="2"/>
  <c r="E5036" i="2"/>
  <c r="D5036" i="2"/>
  <c r="E5028" i="2"/>
  <c r="D5028" i="2"/>
  <c r="E5020" i="2"/>
  <c r="D5020" i="2"/>
  <c r="E5012" i="2"/>
  <c r="D5012" i="2"/>
  <c r="E5004" i="2"/>
  <c r="D5004" i="2"/>
  <c r="E4996" i="2"/>
  <c r="D4996" i="2"/>
  <c r="E4988" i="2"/>
  <c r="D4988" i="2"/>
  <c r="E4980" i="2"/>
  <c r="D4980" i="2"/>
  <c r="E4964" i="2"/>
  <c r="D4964" i="2"/>
  <c r="E4956" i="2"/>
  <c r="D4956" i="2"/>
  <c r="E4948" i="2"/>
  <c r="D4948" i="2"/>
  <c r="E4940" i="2"/>
  <c r="D4940" i="2"/>
  <c r="E4932" i="2"/>
  <c r="D4932" i="2"/>
  <c r="E4924" i="2"/>
  <c r="D4924" i="2"/>
  <c r="E4916" i="2"/>
  <c r="D4916" i="2"/>
  <c r="E4908" i="2"/>
  <c r="D4908" i="2"/>
  <c r="E4900" i="2"/>
  <c r="D4900" i="2"/>
  <c r="E4892" i="2"/>
  <c r="D4892" i="2"/>
  <c r="E4884" i="2"/>
  <c r="D4884" i="2"/>
  <c r="E4876" i="2"/>
  <c r="D4876" i="2"/>
  <c r="E4868" i="2"/>
  <c r="D4868" i="2"/>
  <c r="E4852" i="2"/>
  <c r="D4852" i="2"/>
  <c r="E4844" i="2"/>
  <c r="D4844" i="2"/>
  <c r="E4836" i="2"/>
  <c r="D4836" i="2"/>
  <c r="E4828" i="2"/>
  <c r="D4828" i="2"/>
  <c r="E4820" i="2"/>
  <c r="D4820" i="2"/>
  <c r="E4812" i="2"/>
  <c r="D4812" i="2"/>
  <c r="E4804" i="2"/>
  <c r="D4804" i="2"/>
  <c r="E4796" i="2"/>
  <c r="D4796" i="2"/>
  <c r="E4788" i="2"/>
  <c r="D4788" i="2"/>
  <c r="E4780" i="2"/>
  <c r="D4780" i="2"/>
  <c r="E4772" i="2"/>
  <c r="D4772" i="2"/>
  <c r="E4764" i="2"/>
  <c r="D4764" i="2"/>
  <c r="E4756" i="2"/>
  <c r="D4756" i="2"/>
  <c r="E4748" i="2"/>
  <c r="D4748" i="2"/>
  <c r="E4740" i="2"/>
  <c r="D4740" i="2"/>
  <c r="E4724" i="2"/>
  <c r="D4724" i="2"/>
  <c r="E4716" i="2"/>
  <c r="D4716" i="2"/>
  <c r="E4708" i="2"/>
  <c r="D4708" i="2"/>
  <c r="E4700" i="2"/>
  <c r="D4700" i="2"/>
  <c r="E4692" i="2"/>
  <c r="D4692" i="2"/>
  <c r="E4684" i="2"/>
  <c r="D4684" i="2"/>
  <c r="E4676" i="2"/>
  <c r="D4676" i="2"/>
  <c r="E4668" i="2"/>
  <c r="D4668" i="2"/>
  <c r="E4660" i="2"/>
  <c r="D4660" i="2"/>
  <c r="E4652" i="2"/>
  <c r="D4652" i="2"/>
  <c r="E4644" i="2"/>
  <c r="D4644" i="2"/>
  <c r="E4636" i="2"/>
  <c r="D4636" i="2"/>
  <c r="E4628" i="2"/>
  <c r="D4628" i="2"/>
  <c r="E4620" i="2"/>
  <c r="D4620" i="2"/>
  <c r="E4612" i="2"/>
  <c r="D4612" i="2"/>
  <c r="E4596" i="2"/>
  <c r="D4596" i="2"/>
  <c r="E4588" i="2"/>
  <c r="D4588" i="2"/>
  <c r="E4580" i="2"/>
  <c r="D4580" i="2"/>
  <c r="E4572" i="2"/>
  <c r="D4572" i="2"/>
  <c r="E4564" i="2"/>
  <c r="D4564" i="2"/>
  <c r="E4556" i="2"/>
  <c r="D4556" i="2"/>
  <c r="E4548" i="2"/>
  <c r="D4548" i="2"/>
  <c r="E4540" i="2"/>
  <c r="D4540" i="2"/>
  <c r="E4532" i="2"/>
  <c r="D4532" i="2"/>
  <c r="E4524" i="2"/>
  <c r="D4524" i="2"/>
  <c r="E4516" i="2"/>
  <c r="D4516" i="2"/>
  <c r="E4508" i="2"/>
  <c r="D4508" i="2"/>
  <c r="E4500" i="2"/>
  <c r="D4500" i="2"/>
  <c r="E4492" i="2"/>
  <c r="D4492" i="2"/>
  <c r="D6726" i="2"/>
  <c r="D6555" i="2"/>
  <c r="D6387" i="2"/>
  <c r="D6214" i="2"/>
  <c r="D6043" i="2"/>
  <c r="D5875" i="2"/>
  <c r="D5654" i="2"/>
  <c r="D5424" i="2"/>
  <c r="D5200" i="2"/>
  <c r="D4972" i="2"/>
  <c r="D4646" i="2"/>
  <c r="D3789" i="2"/>
  <c r="D2985" i="2"/>
  <c r="E6646" i="2"/>
  <c r="D6646" i="2"/>
  <c r="E6630" i="2"/>
  <c r="D6630" i="2"/>
  <c r="E6614" i="2"/>
  <c r="D6614" i="2"/>
  <c r="E6262" i="2"/>
  <c r="D6262" i="2"/>
  <c r="E6238" i="2"/>
  <c r="D6238" i="2"/>
  <c r="E6206" i="2"/>
  <c r="D6206" i="2"/>
  <c r="E6182" i="2"/>
  <c r="D6182" i="2"/>
  <c r="E6166" i="2"/>
  <c r="D6166" i="2"/>
  <c r="E6803" i="2"/>
  <c r="D6803" i="2"/>
  <c r="E6675" i="2"/>
  <c r="D6675" i="2"/>
  <c r="E6667" i="2"/>
  <c r="D6667" i="2"/>
  <c r="E6659" i="2"/>
  <c r="D6659" i="2"/>
  <c r="E6651" i="2"/>
  <c r="D6651" i="2"/>
  <c r="E6635" i="2"/>
  <c r="D6635" i="2"/>
  <c r="E6627" i="2"/>
  <c r="D6627" i="2"/>
  <c r="E6475" i="2"/>
  <c r="D6475" i="2"/>
  <c r="E6467" i="2"/>
  <c r="D6467" i="2"/>
  <c r="E6459" i="2"/>
  <c r="D6459" i="2"/>
  <c r="E6347" i="2"/>
  <c r="D6347" i="2"/>
  <c r="E6339" i="2"/>
  <c r="D6339" i="2"/>
  <c r="E6331" i="2"/>
  <c r="D6331" i="2"/>
  <c r="E6219" i="2"/>
  <c r="D6219" i="2"/>
  <c r="E6123" i="2"/>
  <c r="D6123" i="2"/>
  <c r="E6115" i="2"/>
  <c r="D6115" i="2"/>
  <c r="E6099" i="2"/>
  <c r="D6099" i="2"/>
  <c r="E6091" i="2"/>
  <c r="D6091" i="2"/>
  <c r="E6083" i="2"/>
  <c r="D6083" i="2"/>
  <c r="E6075" i="2"/>
  <c r="D6075" i="2"/>
  <c r="E6059" i="2"/>
  <c r="D6059" i="2"/>
  <c r="E6051" i="2"/>
  <c r="D6051" i="2"/>
  <c r="E6035" i="2"/>
  <c r="D6035" i="2"/>
  <c r="E6027" i="2"/>
  <c r="D6027" i="2"/>
  <c r="E6019" i="2"/>
  <c r="D6019" i="2"/>
  <c r="E6011" i="2"/>
  <c r="D6011" i="2"/>
  <c r="E5995" i="2"/>
  <c r="D5995" i="2"/>
  <c r="E5987" i="2"/>
  <c r="D5987" i="2"/>
  <c r="E5971" i="2"/>
  <c r="D5971" i="2"/>
  <c r="E5963" i="2"/>
  <c r="D5963" i="2"/>
  <c r="E5955" i="2"/>
  <c r="D5955" i="2"/>
  <c r="E5947" i="2"/>
  <c r="D5947" i="2"/>
  <c r="E5931" i="2"/>
  <c r="D5931" i="2"/>
  <c r="E5923" i="2"/>
  <c r="D5923" i="2"/>
  <c r="E5907" i="2"/>
  <c r="D5907" i="2"/>
  <c r="E5899" i="2"/>
  <c r="D5899" i="2"/>
  <c r="E5891" i="2"/>
  <c r="D5891" i="2"/>
  <c r="E5883" i="2"/>
  <c r="D5883" i="2"/>
  <c r="E5867" i="2"/>
  <c r="D5867" i="2"/>
  <c r="E5859" i="2"/>
  <c r="D5859" i="2"/>
  <c r="E5843" i="2"/>
  <c r="D5843" i="2"/>
  <c r="E5835" i="2"/>
  <c r="D5835" i="2"/>
  <c r="E5827" i="2"/>
  <c r="D5827" i="2"/>
  <c r="E5819" i="2"/>
  <c r="D5819" i="2"/>
  <c r="E5811" i="2"/>
  <c r="D5811" i="2"/>
  <c r="E5803" i="2"/>
  <c r="D5803" i="2"/>
  <c r="E5795" i="2"/>
  <c r="D5795" i="2"/>
  <c r="E5787" i="2"/>
  <c r="D5787" i="2"/>
  <c r="E5779" i="2"/>
  <c r="D5779" i="2"/>
  <c r="E5771" i="2"/>
  <c r="D5771" i="2"/>
  <c r="E5763" i="2"/>
  <c r="D5763" i="2"/>
  <c r="E5755" i="2"/>
  <c r="D5755" i="2"/>
  <c r="E5747" i="2"/>
  <c r="D5747" i="2"/>
  <c r="E5739" i="2"/>
  <c r="D5739" i="2"/>
  <c r="D5731" i="2"/>
  <c r="E5731" i="2"/>
  <c r="E5723" i="2"/>
  <c r="D5723" i="2"/>
  <c r="E5715" i="2"/>
  <c r="D5715" i="2"/>
  <c r="E5707" i="2"/>
  <c r="D5707" i="2"/>
  <c r="E5699" i="2"/>
  <c r="D5699" i="2"/>
  <c r="E5691" i="2"/>
  <c r="D5691" i="2"/>
  <c r="E5683" i="2"/>
  <c r="D5683" i="2"/>
  <c r="E5675" i="2"/>
  <c r="D5675" i="2"/>
  <c r="E5667" i="2"/>
  <c r="D5667" i="2"/>
  <c r="E5659" i="2"/>
  <c r="D5659" i="2"/>
  <c r="E5651" i="2"/>
  <c r="D5651" i="2"/>
  <c r="E5643" i="2"/>
  <c r="D5643" i="2"/>
  <c r="E5635" i="2"/>
  <c r="D5635" i="2"/>
  <c r="E5627" i="2"/>
  <c r="D5627" i="2"/>
  <c r="E5619" i="2"/>
  <c r="D5619" i="2"/>
  <c r="E5611" i="2"/>
  <c r="D5611" i="2"/>
  <c r="E5603" i="2"/>
  <c r="D5603" i="2"/>
  <c r="E5595" i="2"/>
  <c r="D5595" i="2"/>
  <c r="E5587" i="2"/>
  <c r="D5587" i="2"/>
  <c r="E5579" i="2"/>
  <c r="D5579" i="2"/>
  <c r="E5571" i="2"/>
  <c r="D5571" i="2"/>
  <c r="E5563" i="2"/>
  <c r="D5563" i="2"/>
  <c r="E5555" i="2"/>
  <c r="D5555" i="2"/>
  <c r="E5547" i="2"/>
  <c r="D5547" i="2"/>
  <c r="E5539" i="2"/>
  <c r="D5539" i="2"/>
  <c r="E5531" i="2"/>
  <c r="D5531" i="2"/>
  <c r="E5523" i="2"/>
  <c r="D5523" i="2"/>
  <c r="E5515" i="2"/>
  <c r="D5515" i="2"/>
  <c r="E5507" i="2"/>
  <c r="D5507" i="2"/>
  <c r="E5499" i="2"/>
  <c r="D5499" i="2"/>
  <c r="E5491" i="2"/>
  <c r="D5491" i="2"/>
  <c r="E5483" i="2"/>
  <c r="D5483" i="2"/>
  <c r="E5475" i="2"/>
  <c r="D5475" i="2"/>
  <c r="E5467" i="2"/>
  <c r="D5467" i="2"/>
  <c r="E5459" i="2"/>
  <c r="D5459" i="2"/>
  <c r="E5451" i="2"/>
  <c r="D5451" i="2"/>
  <c r="E5443" i="2"/>
  <c r="D5443" i="2"/>
  <c r="E5435" i="2"/>
  <c r="D5435" i="2"/>
  <c r="E5427" i="2"/>
  <c r="D5427" i="2"/>
  <c r="E5419" i="2"/>
  <c r="D5419" i="2"/>
  <c r="E5411" i="2"/>
  <c r="D5411" i="2"/>
  <c r="E5403" i="2"/>
  <c r="D5403" i="2"/>
  <c r="E5395" i="2"/>
  <c r="D5395" i="2"/>
  <c r="E5387" i="2"/>
  <c r="D5387" i="2"/>
  <c r="E5379" i="2"/>
  <c r="D5379" i="2"/>
  <c r="E5371" i="2"/>
  <c r="D5371" i="2"/>
  <c r="E5363" i="2"/>
  <c r="D5363" i="2"/>
  <c r="E5355" i="2"/>
  <c r="D5355" i="2"/>
  <c r="E5347" i="2"/>
  <c r="D5347" i="2"/>
  <c r="E5339" i="2"/>
  <c r="D5339" i="2"/>
  <c r="E5331" i="2"/>
  <c r="D5331" i="2"/>
  <c r="E5323" i="2"/>
  <c r="D5323" i="2"/>
  <c r="E5315" i="2"/>
  <c r="D5315" i="2"/>
  <c r="E5307" i="2"/>
  <c r="D5307" i="2"/>
  <c r="E5299" i="2"/>
  <c r="D5299" i="2"/>
  <c r="E5291" i="2"/>
  <c r="D5291" i="2"/>
  <c r="E5283" i="2"/>
  <c r="D5283" i="2"/>
  <c r="E5275" i="2"/>
  <c r="D5275" i="2"/>
  <c r="E5267" i="2"/>
  <c r="D5267" i="2"/>
  <c r="E5259" i="2"/>
  <c r="D5259" i="2"/>
  <c r="E5251" i="2"/>
  <c r="D5251" i="2"/>
  <c r="E5243" i="2"/>
  <c r="D5243" i="2"/>
  <c r="E5235" i="2"/>
  <c r="D5235" i="2"/>
  <c r="E5227" i="2"/>
  <c r="D5227" i="2"/>
  <c r="E5219" i="2"/>
  <c r="D5219" i="2"/>
  <c r="E5211" i="2"/>
  <c r="D5211" i="2"/>
  <c r="E5203" i="2"/>
  <c r="D5203" i="2"/>
  <c r="E5195" i="2"/>
  <c r="D5195" i="2"/>
  <c r="E5187" i="2"/>
  <c r="D5187" i="2"/>
  <c r="E5179" i="2"/>
  <c r="D5179" i="2"/>
  <c r="E5171" i="2"/>
  <c r="D5171" i="2"/>
  <c r="E5163" i="2"/>
  <c r="D5163" i="2"/>
  <c r="E5155" i="2"/>
  <c r="D5155" i="2"/>
  <c r="E5147" i="2"/>
  <c r="D5147" i="2"/>
  <c r="E5139" i="2"/>
  <c r="D5139" i="2"/>
  <c r="E5131" i="2"/>
  <c r="D5131" i="2"/>
  <c r="E5123" i="2"/>
  <c r="D5123" i="2"/>
  <c r="E5115" i="2"/>
  <c r="D5115" i="2"/>
  <c r="E5107" i="2"/>
  <c r="D5107" i="2"/>
  <c r="E5099" i="2"/>
  <c r="D5099" i="2"/>
  <c r="E5091" i="2"/>
  <c r="D5091" i="2"/>
  <c r="E5083" i="2"/>
  <c r="D5083" i="2"/>
  <c r="E5075" i="2"/>
  <c r="D5075" i="2"/>
  <c r="E5067" i="2"/>
  <c r="D5067" i="2"/>
  <c r="E5059" i="2"/>
  <c r="D5059" i="2"/>
  <c r="E5051" i="2"/>
  <c r="D5051" i="2"/>
  <c r="E5043" i="2"/>
  <c r="D5043" i="2"/>
  <c r="E5035" i="2"/>
  <c r="D5035" i="2"/>
  <c r="E5027" i="2"/>
  <c r="D5027" i="2"/>
  <c r="E5019" i="2"/>
  <c r="D5019" i="2"/>
  <c r="E5011" i="2"/>
  <c r="D5011" i="2"/>
  <c r="E5003" i="2"/>
  <c r="D5003" i="2"/>
  <c r="E4995" i="2"/>
  <c r="D4995" i="2"/>
  <c r="E4987" i="2"/>
  <c r="D4987" i="2"/>
  <c r="E4979" i="2"/>
  <c r="D4979" i="2"/>
  <c r="E4971" i="2"/>
  <c r="D4971" i="2"/>
  <c r="E4963" i="2"/>
  <c r="D4963" i="2"/>
  <c r="E4955" i="2"/>
  <c r="D4955" i="2"/>
  <c r="E4947" i="2"/>
  <c r="D4947" i="2"/>
  <c r="E4939" i="2"/>
  <c r="D4939" i="2"/>
  <c r="E4931" i="2"/>
  <c r="D4931" i="2"/>
  <c r="E4923" i="2"/>
  <c r="D4923" i="2"/>
  <c r="E4915" i="2"/>
  <c r="D4915" i="2"/>
  <c r="E4907" i="2"/>
  <c r="D4907" i="2"/>
  <c r="E4899" i="2"/>
  <c r="D4899" i="2"/>
  <c r="E4891" i="2"/>
  <c r="D4891" i="2"/>
  <c r="E4883" i="2"/>
  <c r="D4883" i="2"/>
  <c r="E4875" i="2"/>
  <c r="D4875" i="2"/>
  <c r="E4867" i="2"/>
  <c r="D4867" i="2"/>
  <c r="E4859" i="2"/>
  <c r="D4859" i="2"/>
  <c r="E4851" i="2"/>
  <c r="D4851" i="2"/>
  <c r="E4843" i="2"/>
  <c r="D4843" i="2"/>
  <c r="E4835" i="2"/>
  <c r="D4835" i="2"/>
  <c r="E4827" i="2"/>
  <c r="D4827" i="2"/>
  <c r="E4819" i="2"/>
  <c r="D4819" i="2"/>
  <c r="E4811" i="2"/>
  <c r="D4811" i="2"/>
  <c r="E4803" i="2"/>
  <c r="D4803" i="2"/>
  <c r="E4795" i="2"/>
  <c r="D4795" i="2"/>
  <c r="E4787" i="2"/>
  <c r="D4787" i="2"/>
  <c r="E4779" i="2"/>
  <c r="D4779" i="2"/>
  <c r="E4771" i="2"/>
  <c r="D4771" i="2"/>
  <c r="E4763" i="2"/>
  <c r="D4763" i="2"/>
  <c r="E4755" i="2"/>
  <c r="D4755" i="2"/>
  <c r="E4747" i="2"/>
  <c r="D4747" i="2"/>
  <c r="E4739" i="2"/>
  <c r="D4739" i="2"/>
  <c r="E4731" i="2"/>
  <c r="D4731" i="2"/>
  <c r="E4723" i="2"/>
  <c r="D4723" i="2"/>
  <c r="E4715" i="2"/>
  <c r="D4715" i="2"/>
  <c r="E4707" i="2"/>
  <c r="D4707" i="2"/>
  <c r="E4699" i="2"/>
  <c r="D4699" i="2"/>
  <c r="E4691" i="2"/>
  <c r="D4691" i="2"/>
  <c r="E4683" i="2"/>
  <c r="D4683" i="2"/>
  <c r="E4675" i="2"/>
  <c r="D4675" i="2"/>
  <c r="E4667" i="2"/>
  <c r="D4667" i="2"/>
  <c r="E4659" i="2"/>
  <c r="D4659" i="2"/>
  <c r="E4651" i="2"/>
  <c r="D4651" i="2"/>
  <c r="E4643" i="2"/>
  <c r="D4643" i="2"/>
  <c r="E4635" i="2"/>
  <c r="D4635" i="2"/>
  <c r="E4627" i="2"/>
  <c r="D4627" i="2"/>
  <c r="E4619" i="2"/>
  <c r="D4619" i="2"/>
  <c r="E4611" i="2"/>
  <c r="D4611" i="2"/>
  <c r="E4603" i="2"/>
  <c r="D4603" i="2"/>
  <c r="E4595" i="2"/>
  <c r="D4595" i="2"/>
  <c r="E4587" i="2"/>
  <c r="D4587" i="2"/>
  <c r="E4579" i="2"/>
  <c r="D4579" i="2"/>
  <c r="E4571" i="2"/>
  <c r="D4571" i="2"/>
  <c r="E4563" i="2"/>
  <c r="D4563" i="2"/>
  <c r="E4555" i="2"/>
  <c r="D4555" i="2"/>
  <c r="E4547" i="2"/>
  <c r="D4547" i="2"/>
  <c r="E4539" i="2"/>
  <c r="D4539" i="2"/>
  <c r="E4531" i="2"/>
  <c r="D4531" i="2"/>
  <c r="E4523" i="2"/>
  <c r="D4523" i="2"/>
  <c r="E4515" i="2"/>
  <c r="D4515" i="2"/>
  <c r="E4507" i="2"/>
  <c r="D4507" i="2"/>
  <c r="E4499" i="2"/>
  <c r="D4499" i="2"/>
  <c r="E4491" i="2"/>
  <c r="D4491" i="2"/>
  <c r="E4483" i="2"/>
  <c r="D4483" i="2"/>
  <c r="E4475" i="2"/>
  <c r="D4475" i="2"/>
  <c r="E4467" i="2"/>
  <c r="D4467" i="2"/>
  <c r="E4459" i="2"/>
  <c r="D4459" i="2"/>
  <c r="E4451" i="2"/>
  <c r="D4451" i="2"/>
  <c r="E4443" i="2"/>
  <c r="D4443" i="2"/>
  <c r="E4435" i="2"/>
  <c r="D4435" i="2"/>
  <c r="E4427" i="2"/>
  <c r="D4427" i="2"/>
  <c r="E4419" i="2"/>
  <c r="D4419" i="2"/>
  <c r="E4411" i="2"/>
  <c r="D4411" i="2"/>
  <c r="E4403" i="2"/>
  <c r="D4403" i="2"/>
  <c r="E4395" i="2"/>
  <c r="D4395" i="2"/>
  <c r="E4387" i="2"/>
  <c r="D4387" i="2"/>
  <c r="E4379" i="2"/>
  <c r="D4379" i="2"/>
  <c r="E4371" i="2"/>
  <c r="D4371" i="2"/>
  <c r="E4363" i="2"/>
  <c r="D4363" i="2"/>
  <c r="E4355" i="2"/>
  <c r="D4355" i="2"/>
  <c r="E4347" i="2"/>
  <c r="D4347" i="2"/>
  <c r="E4331" i="2"/>
  <c r="D4331" i="2"/>
  <c r="E4323" i="2"/>
  <c r="D4323" i="2"/>
  <c r="E4315" i="2"/>
  <c r="D4315" i="2"/>
  <c r="E4307" i="2"/>
  <c r="D4307" i="2"/>
  <c r="E4299" i="2"/>
  <c r="D4299" i="2"/>
  <c r="E4291" i="2"/>
  <c r="D4291" i="2"/>
  <c r="E4283" i="2"/>
  <c r="D4283" i="2"/>
  <c r="E4275" i="2"/>
  <c r="D4275" i="2"/>
  <c r="E4267" i="2"/>
  <c r="D4267" i="2"/>
  <c r="E4259" i="2"/>
  <c r="D4259" i="2"/>
  <c r="E4251" i="2"/>
  <c r="D4251" i="2"/>
  <c r="E4243" i="2"/>
  <c r="D4243" i="2"/>
  <c r="E4235" i="2"/>
  <c r="D4235" i="2"/>
  <c r="E4227" i="2"/>
  <c r="D4227" i="2"/>
  <c r="E4219" i="2"/>
  <c r="D4219" i="2"/>
  <c r="E4211" i="2"/>
  <c r="D4211" i="2"/>
  <c r="E4203" i="2"/>
  <c r="D4203" i="2"/>
  <c r="E4195" i="2"/>
  <c r="D4195" i="2"/>
  <c r="E4187" i="2"/>
  <c r="D4187" i="2"/>
  <c r="E4179" i="2"/>
  <c r="D4179" i="2"/>
  <c r="E4171" i="2"/>
  <c r="D4171" i="2"/>
  <c r="E4163" i="2"/>
  <c r="D4163" i="2"/>
  <c r="E4155" i="2"/>
  <c r="D4155" i="2"/>
  <c r="E4147" i="2"/>
  <c r="D4147" i="2"/>
  <c r="D6707" i="2"/>
  <c r="D6534" i="2"/>
  <c r="D6363" i="2"/>
  <c r="D6195" i="2"/>
  <c r="D6022" i="2"/>
  <c r="D5851" i="2"/>
  <c r="D5628" i="2"/>
  <c r="D5398" i="2"/>
  <c r="D5168" i="2"/>
  <c r="D4944" i="2"/>
  <c r="D4604" i="2"/>
  <c r="D3701" i="2"/>
  <c r="D2873" i="2"/>
  <c r="D973" i="2"/>
  <c r="E6763" i="2"/>
  <c r="D6763" i="2"/>
  <c r="E6755" i="2"/>
  <c r="D6755" i="2"/>
  <c r="E6611" i="2"/>
  <c r="D6611" i="2"/>
  <c r="E6603" i="2"/>
  <c r="D6603" i="2"/>
  <c r="E6595" i="2"/>
  <c r="D6595" i="2"/>
  <c r="E6587" i="2"/>
  <c r="D6587" i="2"/>
  <c r="E6443" i="2"/>
  <c r="D6443" i="2"/>
  <c r="E6435" i="2"/>
  <c r="D6435" i="2"/>
  <c r="E6315" i="2"/>
  <c r="D6315" i="2"/>
  <c r="E6307" i="2"/>
  <c r="D6307" i="2"/>
  <c r="E6187" i="2"/>
  <c r="D6187" i="2"/>
  <c r="E6179" i="2"/>
  <c r="D6179" i="2"/>
  <c r="E6590" i="2"/>
  <c r="D6590" i="2"/>
  <c r="E6582" i="2"/>
  <c r="D6582" i="2"/>
  <c r="E6574" i="2"/>
  <c r="D6574" i="2"/>
  <c r="E6566" i="2"/>
  <c r="D6566" i="2"/>
  <c r="E6558" i="2"/>
  <c r="D6558" i="2"/>
  <c r="E6550" i="2"/>
  <c r="D6550" i="2"/>
  <c r="E6542" i="2"/>
  <c r="D6542" i="2"/>
  <c r="E6699" i="2"/>
  <c r="D6699" i="2"/>
  <c r="E6691" i="2"/>
  <c r="D6691" i="2"/>
  <c r="E6547" i="2"/>
  <c r="D6547" i="2"/>
  <c r="E6539" i="2"/>
  <c r="D6539" i="2"/>
  <c r="E6531" i="2"/>
  <c r="D6531" i="2"/>
  <c r="E6523" i="2"/>
  <c r="D6523" i="2"/>
  <c r="E6801" i="2"/>
  <c r="D6801" i="2"/>
  <c r="E6777" i="2"/>
  <c r="D6777" i="2"/>
  <c r="E6753" i="2"/>
  <c r="D6753" i="2"/>
  <c r="E6729" i="2"/>
  <c r="D6729" i="2"/>
  <c r="E6705" i="2"/>
  <c r="D6705" i="2"/>
  <c r="E6697" i="2"/>
  <c r="D6697" i="2"/>
  <c r="E6673" i="2"/>
  <c r="D6673" i="2"/>
  <c r="E6649" i="2"/>
  <c r="D6649" i="2"/>
  <c r="E6625" i="2"/>
  <c r="D6625" i="2"/>
  <c r="E6601" i="2"/>
  <c r="D6601" i="2"/>
  <c r="E6577" i="2"/>
  <c r="D6577" i="2"/>
  <c r="E6553" i="2"/>
  <c r="D6553" i="2"/>
  <c r="E6529" i="2"/>
  <c r="D6529" i="2"/>
  <c r="E6505" i="2"/>
  <c r="D6505" i="2"/>
  <c r="E6481" i="2"/>
  <c r="D6481" i="2"/>
  <c r="E6457" i="2"/>
  <c r="D6457" i="2"/>
  <c r="E6433" i="2"/>
  <c r="D6433" i="2"/>
  <c r="E6409" i="2"/>
  <c r="D6409" i="2"/>
  <c r="E6385" i="2"/>
  <c r="D6385" i="2"/>
  <c r="E6361" i="2"/>
  <c r="D6361" i="2"/>
  <c r="E6337" i="2"/>
  <c r="D6337" i="2"/>
  <c r="E6313" i="2"/>
  <c r="D6313" i="2"/>
  <c r="E6289" i="2"/>
  <c r="D6289" i="2"/>
  <c r="E6265" i="2"/>
  <c r="D6265" i="2"/>
  <c r="E6241" i="2"/>
  <c r="D6241" i="2"/>
  <c r="E6217" i="2"/>
  <c r="D6217" i="2"/>
  <c r="E6193" i="2"/>
  <c r="D6193" i="2"/>
  <c r="E6169" i="2"/>
  <c r="D6169" i="2"/>
  <c r="E6145" i="2"/>
  <c r="D6145" i="2"/>
  <c r="E6121" i="2"/>
  <c r="D6121" i="2"/>
  <c r="E6097" i="2"/>
  <c r="D6097" i="2"/>
  <c r="E6073" i="2"/>
  <c r="D6073" i="2"/>
  <c r="E6049" i="2"/>
  <c r="D6049" i="2"/>
  <c r="E6025" i="2"/>
  <c r="D6025" i="2"/>
  <c r="E6001" i="2"/>
  <c r="D6001" i="2"/>
  <c r="E5977" i="2"/>
  <c r="D5977" i="2"/>
  <c r="E5953" i="2"/>
  <c r="D5953" i="2"/>
  <c r="E5929" i="2"/>
  <c r="D5929" i="2"/>
  <c r="E5905" i="2"/>
  <c r="D5905" i="2"/>
  <c r="E5881" i="2"/>
  <c r="D5881" i="2"/>
  <c r="E5857" i="2"/>
  <c r="D5857" i="2"/>
  <c r="E5833" i="2"/>
  <c r="D5833" i="2"/>
  <c r="E5801" i="2"/>
  <c r="D5801" i="2"/>
  <c r="E5777" i="2"/>
  <c r="D5777" i="2"/>
  <c r="E5753" i="2"/>
  <c r="D5753" i="2"/>
  <c r="E5729" i="2"/>
  <c r="D5729" i="2"/>
  <c r="E5705" i="2"/>
  <c r="D5705" i="2"/>
  <c r="E5681" i="2"/>
  <c r="D5681" i="2"/>
  <c r="E5657" i="2"/>
  <c r="D5657" i="2"/>
  <c r="E5633" i="2"/>
  <c r="D5633" i="2"/>
  <c r="E5609" i="2"/>
  <c r="D5609" i="2"/>
  <c r="E5585" i="2"/>
  <c r="D5585" i="2"/>
  <c r="E5561" i="2"/>
  <c r="D5561" i="2"/>
  <c r="E5537" i="2"/>
  <c r="D5537" i="2"/>
  <c r="E5513" i="2"/>
  <c r="D5513" i="2"/>
  <c r="E5489" i="2"/>
  <c r="D5489" i="2"/>
  <c r="E5465" i="2"/>
  <c r="D5465" i="2"/>
  <c r="E5441" i="2"/>
  <c r="D5441" i="2"/>
  <c r="E5417" i="2"/>
  <c r="D5417" i="2"/>
  <c r="E5393" i="2"/>
  <c r="D5393" i="2"/>
  <c r="E5369" i="2"/>
  <c r="D5369" i="2"/>
  <c r="E5345" i="2"/>
  <c r="D5345" i="2"/>
  <c r="E5321" i="2"/>
  <c r="D5321" i="2"/>
  <c r="E5297" i="2"/>
  <c r="D5297" i="2"/>
  <c r="E5273" i="2"/>
  <c r="D5273" i="2"/>
  <c r="E5249" i="2"/>
  <c r="D5249" i="2"/>
  <c r="E5225" i="2"/>
  <c r="D5225" i="2"/>
  <c r="E5201" i="2"/>
  <c r="D5201" i="2"/>
  <c r="E5177" i="2"/>
  <c r="D5177" i="2"/>
  <c r="E5153" i="2"/>
  <c r="D5153" i="2"/>
  <c r="E5129" i="2"/>
  <c r="D5129" i="2"/>
  <c r="E5105" i="2"/>
  <c r="D5105" i="2"/>
  <c r="E5081" i="2"/>
  <c r="D5081" i="2"/>
  <c r="E5057" i="2"/>
  <c r="D5057" i="2"/>
  <c r="E5033" i="2"/>
  <c r="D5033" i="2"/>
  <c r="E5009" i="2"/>
  <c r="D5009" i="2"/>
  <c r="E4985" i="2"/>
  <c r="D4985" i="2"/>
  <c r="E4953" i="2"/>
  <c r="D4953" i="2"/>
  <c r="E4929" i="2"/>
  <c r="D4929" i="2"/>
  <c r="E4905" i="2"/>
  <c r="D4905" i="2"/>
  <c r="E4881" i="2"/>
  <c r="D4881" i="2"/>
  <c r="E4857" i="2"/>
  <c r="D4857" i="2"/>
  <c r="E4833" i="2"/>
  <c r="D4833" i="2"/>
  <c r="E4809" i="2"/>
  <c r="D4809" i="2"/>
  <c r="E4785" i="2"/>
  <c r="D4785" i="2"/>
  <c r="E4761" i="2"/>
  <c r="D4761" i="2"/>
  <c r="E4737" i="2"/>
  <c r="D4737" i="2"/>
  <c r="E4713" i="2"/>
  <c r="D4713" i="2"/>
  <c r="E4689" i="2"/>
  <c r="D4689" i="2"/>
  <c r="E4665" i="2"/>
  <c r="D4665" i="2"/>
  <c r="E4641" i="2"/>
  <c r="D4641" i="2"/>
  <c r="E4617" i="2"/>
  <c r="D4617" i="2"/>
  <c r="E4593" i="2"/>
  <c r="D4593" i="2"/>
  <c r="E4569" i="2"/>
  <c r="D4569" i="2"/>
  <c r="E4545" i="2"/>
  <c r="D4545" i="2"/>
  <c r="E4521" i="2"/>
  <c r="D4521" i="2"/>
  <c r="E4497" i="2"/>
  <c r="D4497" i="2"/>
  <c r="E4473" i="2"/>
  <c r="D4473" i="2"/>
  <c r="E4449" i="2"/>
  <c r="D4449" i="2"/>
  <c r="E4425" i="2"/>
  <c r="D4425" i="2"/>
  <c r="E4401" i="2"/>
  <c r="D4401" i="2"/>
  <c r="E4377" i="2"/>
  <c r="D4377" i="2"/>
  <c r="E4353" i="2"/>
  <c r="D4353" i="2"/>
  <c r="E4329" i="2"/>
  <c r="D4329" i="2"/>
  <c r="E4305" i="2"/>
  <c r="D4305" i="2"/>
  <c r="E4281" i="2"/>
  <c r="D4281" i="2"/>
  <c r="E4257" i="2"/>
  <c r="D4257" i="2"/>
  <c r="E4233" i="2"/>
  <c r="D4233" i="2"/>
  <c r="E4209" i="2"/>
  <c r="D4209" i="2"/>
  <c r="E4185" i="2"/>
  <c r="D4185" i="2"/>
  <c r="E4161" i="2"/>
  <c r="D4161" i="2"/>
  <c r="E4137" i="2"/>
  <c r="D4137" i="2"/>
  <c r="E4113" i="2"/>
  <c r="D4113" i="2"/>
  <c r="E4089" i="2"/>
  <c r="D4089" i="2"/>
  <c r="E4065" i="2"/>
  <c r="D4065" i="2"/>
  <c r="E4041" i="2"/>
  <c r="D4041" i="2"/>
  <c r="E4017" i="2"/>
  <c r="D4017" i="2"/>
  <c r="E4009" i="2"/>
  <c r="D4009" i="2"/>
  <c r="E4001" i="2"/>
  <c r="D4001" i="2"/>
  <c r="E3993" i="2"/>
  <c r="D3993" i="2"/>
  <c r="E3985" i="2"/>
  <c r="D3985" i="2"/>
  <c r="E3977" i="2"/>
  <c r="D3977" i="2"/>
  <c r="E3969" i="2"/>
  <c r="D3969" i="2"/>
  <c r="E3961" i="2"/>
  <c r="D3961" i="2"/>
  <c r="E3953" i="2"/>
  <c r="D3953" i="2"/>
  <c r="E3945" i="2"/>
  <c r="D3945" i="2"/>
  <c r="E3937" i="2"/>
  <c r="D3937" i="2"/>
  <c r="E3929" i="2"/>
  <c r="D3929" i="2"/>
  <c r="E3921" i="2"/>
  <c r="D3921" i="2"/>
  <c r="E3913" i="2"/>
  <c r="D3913" i="2"/>
  <c r="E3905" i="2"/>
  <c r="D3905" i="2"/>
  <c r="E3897" i="2"/>
  <c r="D3897" i="2"/>
  <c r="E3865" i="2"/>
  <c r="D3865" i="2"/>
  <c r="E3857" i="2"/>
  <c r="D3857" i="2"/>
  <c r="E3849" i="2"/>
  <c r="D3849" i="2"/>
  <c r="E3841" i="2"/>
  <c r="D3841" i="2"/>
  <c r="E3833" i="2"/>
  <c r="D3833" i="2"/>
  <c r="E3825" i="2"/>
  <c r="D3825" i="2"/>
  <c r="E3817" i="2"/>
  <c r="D3817" i="2"/>
  <c r="E3809" i="2"/>
  <c r="D3809" i="2"/>
  <c r="E3801" i="2"/>
  <c r="D3801" i="2"/>
  <c r="E3793" i="2"/>
  <c r="D3793" i="2"/>
  <c r="E3785" i="2"/>
  <c r="D3785" i="2"/>
  <c r="E3777" i="2"/>
  <c r="D3777" i="2"/>
  <c r="E3769" i="2"/>
  <c r="D3769" i="2"/>
  <c r="E3761" i="2"/>
  <c r="D3761" i="2"/>
  <c r="E3753" i="2"/>
  <c r="D3753" i="2"/>
  <c r="E3745" i="2"/>
  <c r="D3745" i="2"/>
  <c r="E3737" i="2"/>
  <c r="D3737" i="2"/>
  <c r="E3729" i="2"/>
  <c r="D3729" i="2"/>
  <c r="E3721" i="2"/>
  <c r="D3721" i="2"/>
  <c r="E3713" i="2"/>
  <c r="D3713" i="2"/>
  <c r="E3705" i="2"/>
  <c r="D3705" i="2"/>
  <c r="E3697" i="2"/>
  <c r="D3697" i="2"/>
  <c r="E3689" i="2"/>
  <c r="D3689" i="2"/>
  <c r="E3681" i="2"/>
  <c r="D3681" i="2"/>
  <c r="E3673" i="2"/>
  <c r="D3673" i="2"/>
  <c r="E3665" i="2"/>
  <c r="D3665" i="2"/>
  <c r="E3657" i="2"/>
  <c r="D3657" i="2"/>
  <c r="E3649" i="2"/>
  <c r="D3649" i="2"/>
  <c r="E3641" i="2"/>
  <c r="D3641" i="2"/>
  <c r="E3633" i="2"/>
  <c r="D3633" i="2"/>
  <c r="E3625" i="2"/>
  <c r="D3625" i="2"/>
  <c r="E3609" i="2"/>
  <c r="D3609" i="2"/>
  <c r="E3601" i="2"/>
  <c r="D3601" i="2"/>
  <c r="E3593" i="2"/>
  <c r="D3593" i="2"/>
  <c r="E3585" i="2"/>
  <c r="D3585" i="2"/>
  <c r="E3577" i="2"/>
  <c r="D3577" i="2"/>
  <c r="E3569" i="2"/>
  <c r="D3569" i="2"/>
  <c r="E3561" i="2"/>
  <c r="D3561" i="2"/>
  <c r="E3553" i="2"/>
  <c r="D3553" i="2"/>
  <c r="E3545" i="2"/>
  <c r="D3545" i="2"/>
  <c r="E3537" i="2"/>
  <c r="D3537" i="2"/>
  <c r="E3529" i="2"/>
  <c r="D3529" i="2"/>
  <c r="E3521" i="2"/>
  <c r="D3521" i="2"/>
  <c r="E3513" i="2"/>
  <c r="D3513" i="2"/>
  <c r="E3505" i="2"/>
  <c r="D3505" i="2"/>
  <c r="E3497" i="2"/>
  <c r="D3497" i="2"/>
  <c r="E3489" i="2"/>
  <c r="D3489" i="2"/>
  <c r="E3481" i="2"/>
  <c r="D3481" i="2"/>
  <c r="E3473" i="2"/>
  <c r="D3473" i="2"/>
  <c r="E3465" i="2"/>
  <c r="D3465" i="2"/>
  <c r="E3457" i="2"/>
  <c r="D3457" i="2"/>
  <c r="E3449" i="2"/>
  <c r="D3449" i="2"/>
  <c r="E3441" i="2"/>
  <c r="D3441" i="2"/>
  <c r="E3433" i="2"/>
  <c r="D3433" i="2"/>
  <c r="E3425" i="2"/>
  <c r="D3425" i="2"/>
  <c r="E3417" i="2"/>
  <c r="D3417" i="2"/>
  <c r="E3409" i="2"/>
  <c r="D3409" i="2"/>
  <c r="E3401" i="2"/>
  <c r="D3401" i="2"/>
  <c r="E3393" i="2"/>
  <c r="D3393" i="2"/>
  <c r="E3385" i="2"/>
  <c r="D3385" i="2"/>
  <c r="E3377" i="2"/>
  <c r="D3377" i="2"/>
  <c r="E3369" i="2"/>
  <c r="D3369" i="2"/>
  <c r="E3361" i="2"/>
  <c r="D3361" i="2"/>
  <c r="E3353" i="2"/>
  <c r="D3353" i="2"/>
  <c r="E3345" i="2"/>
  <c r="D3345" i="2"/>
  <c r="E3337" i="2"/>
  <c r="D3337" i="2"/>
  <c r="E3329" i="2"/>
  <c r="D3329" i="2"/>
  <c r="E3321" i="2"/>
  <c r="D3321" i="2"/>
  <c r="E3313" i="2"/>
  <c r="D3313" i="2"/>
  <c r="E3305" i="2"/>
  <c r="D3305" i="2"/>
  <c r="E3297" i="2"/>
  <c r="D3297" i="2"/>
  <c r="E3289" i="2"/>
  <c r="D3289" i="2"/>
  <c r="E3281" i="2"/>
  <c r="D3281" i="2"/>
  <c r="E3273" i="2"/>
  <c r="D3273" i="2"/>
  <c r="E3265" i="2"/>
  <c r="D3265" i="2"/>
  <c r="E3257" i="2"/>
  <c r="D3257" i="2"/>
  <c r="E3249" i="2"/>
  <c r="D3249" i="2"/>
  <c r="E3241" i="2"/>
  <c r="D3241" i="2"/>
  <c r="E3233" i="2"/>
  <c r="D3233" i="2"/>
  <c r="E3225" i="2"/>
  <c r="D3225" i="2"/>
  <c r="E3217" i="2"/>
  <c r="D3217" i="2"/>
  <c r="E3209" i="2"/>
  <c r="D3209" i="2"/>
  <c r="E3201" i="2"/>
  <c r="D3201" i="2"/>
  <c r="E3193" i="2"/>
  <c r="D3193" i="2"/>
  <c r="E3185" i="2"/>
  <c r="D3185" i="2"/>
  <c r="E3177" i="2"/>
  <c r="D3177" i="2"/>
  <c r="E3169" i="2"/>
  <c r="D3169" i="2"/>
  <c r="E3161" i="2"/>
  <c r="D3161" i="2"/>
  <c r="E3153" i="2"/>
  <c r="D3153" i="2"/>
  <c r="E3145" i="2"/>
  <c r="D3145" i="2"/>
  <c r="E3137" i="2"/>
  <c r="D3137" i="2"/>
  <c r="E3129" i="2"/>
  <c r="D3129" i="2"/>
  <c r="E3121" i="2"/>
  <c r="D3121" i="2"/>
  <c r="E3113" i="2"/>
  <c r="D3113" i="2"/>
  <c r="E3105" i="2"/>
  <c r="D3105" i="2"/>
  <c r="E3089" i="2"/>
  <c r="D3089" i="2"/>
  <c r="E3081" i="2"/>
  <c r="D3081" i="2"/>
  <c r="E3073" i="2"/>
  <c r="D3073" i="2"/>
  <c r="E3065" i="2"/>
  <c r="D3065" i="2"/>
  <c r="E3057" i="2"/>
  <c r="D3057" i="2"/>
  <c r="E3049" i="2"/>
  <c r="D3049" i="2"/>
  <c r="E3041" i="2"/>
  <c r="D3041" i="2"/>
  <c r="E3033" i="2"/>
  <c r="D3033" i="2"/>
  <c r="E3025" i="2"/>
  <c r="D3025" i="2"/>
  <c r="E3017" i="2"/>
  <c r="D3017" i="2"/>
  <c r="E3009" i="2"/>
  <c r="D3009" i="2"/>
  <c r="E3001" i="2"/>
  <c r="D3001" i="2"/>
  <c r="E2993" i="2"/>
  <c r="D2993" i="2"/>
  <c r="E2977" i="2"/>
  <c r="D2977" i="2"/>
  <c r="E2969" i="2"/>
  <c r="D2969" i="2"/>
  <c r="E2961" i="2"/>
  <c r="D2961" i="2"/>
  <c r="E2953" i="2"/>
  <c r="D2953" i="2"/>
  <c r="E2945" i="2"/>
  <c r="D2945" i="2"/>
  <c r="E2937" i="2"/>
  <c r="D2937" i="2"/>
  <c r="E2929" i="2"/>
  <c r="D2929" i="2"/>
  <c r="E2921" i="2"/>
  <c r="D2921" i="2"/>
  <c r="E2913" i="2"/>
  <c r="D2913" i="2"/>
  <c r="E2905" i="2"/>
  <c r="D2905" i="2"/>
  <c r="E2897" i="2"/>
  <c r="D2897" i="2"/>
  <c r="E2889" i="2"/>
  <c r="D2889" i="2"/>
  <c r="E2881" i="2"/>
  <c r="D2881" i="2"/>
  <c r="E2865" i="2"/>
  <c r="D2865" i="2"/>
  <c r="E2857" i="2"/>
  <c r="D2857" i="2"/>
  <c r="E2849" i="2"/>
  <c r="D2849" i="2"/>
  <c r="E2841" i="2"/>
  <c r="D2841" i="2"/>
  <c r="E2833" i="2"/>
  <c r="D2833" i="2"/>
  <c r="E2825" i="2"/>
  <c r="D2825" i="2"/>
  <c r="E2817" i="2"/>
  <c r="D2817" i="2"/>
  <c r="E2809" i="2"/>
  <c r="D2809" i="2"/>
  <c r="E2801" i="2"/>
  <c r="D2801" i="2"/>
  <c r="E2793" i="2"/>
  <c r="D2793" i="2"/>
  <c r="E2785" i="2"/>
  <c r="D2785" i="2"/>
  <c r="E2777" i="2"/>
  <c r="D2777" i="2"/>
  <c r="E2769" i="2"/>
  <c r="D2769" i="2"/>
  <c r="E2761" i="2"/>
  <c r="D2761" i="2"/>
  <c r="E2753" i="2"/>
  <c r="D2753" i="2"/>
  <c r="E2745" i="2"/>
  <c r="D2745" i="2"/>
  <c r="E2737" i="2"/>
  <c r="D2737" i="2"/>
  <c r="E2729" i="2"/>
  <c r="D2729" i="2"/>
  <c r="E2713" i="2"/>
  <c r="D2713" i="2"/>
  <c r="E2705" i="2"/>
  <c r="D2705" i="2"/>
  <c r="E2697" i="2"/>
  <c r="D2697" i="2"/>
  <c r="E2689" i="2"/>
  <c r="D2689" i="2"/>
  <c r="E2681" i="2"/>
  <c r="D2681" i="2"/>
  <c r="E2673" i="2"/>
  <c r="D2673" i="2"/>
  <c r="E2665" i="2"/>
  <c r="D2665" i="2"/>
  <c r="E2657" i="2"/>
  <c r="D2657" i="2"/>
  <c r="E2649" i="2"/>
  <c r="D2649" i="2"/>
  <c r="E2641" i="2"/>
  <c r="D2641" i="2"/>
  <c r="E2633" i="2"/>
  <c r="D2633" i="2"/>
  <c r="E2625" i="2"/>
  <c r="D2625" i="2"/>
  <c r="E2617" i="2"/>
  <c r="D2617" i="2"/>
  <c r="E2609" i="2"/>
  <c r="D2609" i="2"/>
  <c r="E2601" i="2"/>
  <c r="D2601" i="2"/>
  <c r="E2593" i="2"/>
  <c r="D2593" i="2"/>
  <c r="E2585" i="2"/>
  <c r="D2585" i="2"/>
  <c r="E2577" i="2"/>
  <c r="D2577" i="2"/>
  <c r="E2569" i="2"/>
  <c r="D2569" i="2"/>
  <c r="E2561" i="2"/>
  <c r="D2561" i="2"/>
  <c r="E2553" i="2"/>
  <c r="D2553" i="2"/>
  <c r="E2545" i="2"/>
  <c r="D2545" i="2"/>
  <c r="E2537" i="2"/>
  <c r="D2537" i="2"/>
  <c r="E2529" i="2"/>
  <c r="D2529" i="2"/>
  <c r="E2521" i="2"/>
  <c r="D2521" i="2"/>
  <c r="E2513" i="2"/>
  <c r="D2513" i="2"/>
  <c r="E2505" i="2"/>
  <c r="D2505" i="2"/>
  <c r="E2497" i="2"/>
  <c r="D2497" i="2"/>
  <c r="E2489" i="2"/>
  <c r="D2489" i="2"/>
  <c r="E2481" i="2"/>
  <c r="D2481" i="2"/>
  <c r="E2473" i="2"/>
  <c r="D2473" i="2"/>
  <c r="E2465" i="2"/>
  <c r="D2465" i="2"/>
  <c r="E2457" i="2"/>
  <c r="D2457" i="2"/>
  <c r="E2449" i="2"/>
  <c r="D2449" i="2"/>
  <c r="E2441" i="2"/>
  <c r="D2441" i="2"/>
  <c r="E2433" i="2"/>
  <c r="D2433" i="2"/>
  <c r="E2425" i="2"/>
  <c r="D2425" i="2"/>
  <c r="E2417" i="2"/>
  <c r="D2417" i="2"/>
  <c r="E2409" i="2"/>
  <c r="D2409" i="2"/>
  <c r="E2401" i="2"/>
  <c r="D2401" i="2"/>
  <c r="E2393" i="2"/>
  <c r="D2393" i="2"/>
  <c r="E2385" i="2"/>
  <c r="D2385" i="2"/>
  <c r="E2377" i="2"/>
  <c r="D2377" i="2"/>
  <c r="E2369" i="2"/>
  <c r="D2369" i="2"/>
  <c r="E2361" i="2"/>
  <c r="D2361" i="2"/>
  <c r="E2353" i="2"/>
  <c r="D2353" i="2"/>
  <c r="E2345" i="2"/>
  <c r="D2345" i="2"/>
  <c r="E2337" i="2"/>
  <c r="D2337" i="2"/>
  <c r="E2329" i="2"/>
  <c r="D2329" i="2"/>
  <c r="E2321" i="2"/>
  <c r="D2321" i="2"/>
  <c r="E2313" i="2"/>
  <c r="D2313" i="2"/>
  <c r="E2305" i="2"/>
  <c r="D2305" i="2"/>
  <c r="E2297" i="2"/>
  <c r="D2297" i="2"/>
  <c r="E2289" i="2"/>
  <c r="D2289" i="2"/>
  <c r="E2281" i="2"/>
  <c r="D2281" i="2"/>
  <c r="E2273" i="2"/>
  <c r="D2273" i="2"/>
  <c r="E2265" i="2"/>
  <c r="D2265" i="2"/>
  <c r="E2257" i="2"/>
  <c r="D2257" i="2"/>
  <c r="E2249" i="2"/>
  <c r="D2249" i="2"/>
  <c r="E2241" i="2"/>
  <c r="D2241" i="2"/>
  <c r="E2233" i="2"/>
  <c r="D2233" i="2"/>
  <c r="E2225" i="2"/>
  <c r="D2225" i="2"/>
  <c r="E2217" i="2"/>
  <c r="D2217" i="2"/>
  <c r="E2209" i="2"/>
  <c r="D2209" i="2"/>
  <c r="E2201" i="2"/>
  <c r="D2201" i="2"/>
  <c r="E2193" i="2"/>
  <c r="D2193" i="2"/>
  <c r="E2185" i="2"/>
  <c r="D2185" i="2"/>
  <c r="E2177" i="2"/>
  <c r="D2177" i="2"/>
  <c r="E2169" i="2"/>
  <c r="D2169" i="2"/>
  <c r="E2161" i="2"/>
  <c r="D2161" i="2"/>
  <c r="E2145" i="2"/>
  <c r="D2145" i="2"/>
  <c r="E2137" i="2"/>
  <c r="D2137" i="2"/>
  <c r="E2129" i="2"/>
  <c r="D2129" i="2"/>
  <c r="E2121" i="2"/>
  <c r="D2121" i="2"/>
  <c r="E2113" i="2"/>
  <c r="D2113" i="2"/>
  <c r="E2105" i="2"/>
  <c r="D2105" i="2"/>
  <c r="E2097" i="2"/>
  <c r="D2097" i="2"/>
  <c r="E2089" i="2"/>
  <c r="D2089" i="2"/>
  <c r="E2081" i="2"/>
  <c r="D2081" i="2"/>
  <c r="E2073" i="2"/>
  <c r="D2073" i="2"/>
  <c r="E2065" i="2"/>
  <c r="D2065" i="2"/>
  <c r="E2057" i="2"/>
  <c r="D2057" i="2"/>
  <c r="E2049" i="2"/>
  <c r="D2049" i="2"/>
  <c r="E2041" i="2"/>
  <c r="D2041" i="2"/>
  <c r="E2033" i="2"/>
  <c r="D2033" i="2"/>
  <c r="E2025" i="2"/>
  <c r="D2025" i="2"/>
  <c r="E2017" i="2"/>
  <c r="D2017" i="2"/>
  <c r="E2009" i="2"/>
  <c r="D2009" i="2"/>
  <c r="E2001" i="2"/>
  <c r="D2001" i="2"/>
  <c r="E1993" i="2"/>
  <c r="D1993" i="2"/>
  <c r="E1985" i="2"/>
  <c r="D1985" i="2"/>
  <c r="E1977" i="2"/>
  <c r="D1977" i="2"/>
  <c r="E1969" i="2"/>
  <c r="D1969" i="2"/>
  <c r="E1961" i="2"/>
  <c r="D1961" i="2"/>
  <c r="E1953" i="2"/>
  <c r="D1953" i="2"/>
  <c r="E1945" i="2"/>
  <c r="D1945" i="2"/>
  <c r="E1937" i="2"/>
  <c r="D1937" i="2"/>
  <c r="E1929" i="2"/>
  <c r="D1929" i="2"/>
  <c r="E1921" i="2"/>
  <c r="D1921" i="2"/>
  <c r="E1913" i="2"/>
  <c r="D1913" i="2"/>
  <c r="E1905" i="2"/>
  <c r="D1905" i="2"/>
  <c r="E1897" i="2"/>
  <c r="D1897" i="2"/>
  <c r="E1889" i="2"/>
  <c r="D1889" i="2"/>
  <c r="E1881" i="2"/>
  <c r="D1881" i="2"/>
  <c r="E1873" i="2"/>
  <c r="D1873" i="2"/>
  <c r="E1865" i="2"/>
  <c r="D1865" i="2"/>
  <c r="E1857" i="2"/>
  <c r="D1857" i="2"/>
  <c r="E1849" i="2"/>
  <c r="D1849" i="2"/>
  <c r="E1841" i="2"/>
  <c r="D1841" i="2"/>
  <c r="E1833" i="2"/>
  <c r="D1833" i="2"/>
  <c r="E1825" i="2"/>
  <c r="D1825" i="2"/>
  <c r="E1817" i="2"/>
  <c r="D1817" i="2"/>
  <c r="E1809" i="2"/>
  <c r="D1809" i="2"/>
  <c r="E1801" i="2"/>
  <c r="D1801" i="2"/>
  <c r="E1793" i="2"/>
  <c r="D1793" i="2"/>
  <c r="E1785" i="2"/>
  <c r="D1785" i="2"/>
  <c r="E1777" i="2"/>
  <c r="D1777" i="2"/>
  <c r="E1769" i="2"/>
  <c r="D1769" i="2"/>
  <c r="E1761" i="2"/>
  <c r="D1761" i="2"/>
  <c r="E1753" i="2"/>
  <c r="D1753" i="2"/>
  <c r="E1745" i="2"/>
  <c r="D1745" i="2"/>
  <c r="E1737" i="2"/>
  <c r="D1737" i="2"/>
  <c r="E1729" i="2"/>
  <c r="D1729" i="2"/>
  <c r="E1721" i="2"/>
  <c r="D1721" i="2"/>
  <c r="E1713" i="2"/>
  <c r="D1713" i="2"/>
  <c r="E1705" i="2"/>
  <c r="D1705" i="2"/>
  <c r="E1697" i="2"/>
  <c r="D1697" i="2"/>
  <c r="E1689" i="2"/>
  <c r="D1689" i="2"/>
  <c r="E1681" i="2"/>
  <c r="D1681" i="2"/>
  <c r="E1673" i="2"/>
  <c r="D1673" i="2"/>
  <c r="E1665" i="2"/>
  <c r="D1665" i="2"/>
  <c r="E1657" i="2"/>
  <c r="D1657" i="2"/>
  <c r="E1649" i="2"/>
  <c r="D1649" i="2"/>
  <c r="E1641" i="2"/>
  <c r="D1641" i="2"/>
  <c r="E1633" i="2"/>
  <c r="D1633" i="2"/>
  <c r="E1625" i="2"/>
  <c r="D1625" i="2"/>
  <c r="E1617" i="2"/>
  <c r="D1617" i="2"/>
  <c r="E1609" i="2"/>
  <c r="D1609" i="2"/>
  <c r="E1601" i="2"/>
  <c r="D1601" i="2"/>
  <c r="E1593" i="2"/>
  <c r="D1593" i="2"/>
  <c r="E1585" i="2"/>
  <c r="D1585" i="2"/>
  <c r="E1577" i="2"/>
  <c r="D1577" i="2"/>
  <c r="E1569" i="2"/>
  <c r="D1569" i="2"/>
  <c r="E1561" i="2"/>
  <c r="D1561" i="2"/>
  <c r="E1553" i="2"/>
  <c r="D1553" i="2"/>
  <c r="E1545" i="2"/>
  <c r="D1545" i="2"/>
  <c r="E1537" i="2"/>
  <c r="D1537" i="2"/>
  <c r="E1529" i="2"/>
  <c r="D1529" i="2"/>
  <c r="E1521" i="2"/>
  <c r="D1521" i="2"/>
  <c r="E1513" i="2"/>
  <c r="D1513" i="2"/>
  <c r="E1505" i="2"/>
  <c r="D1505" i="2"/>
  <c r="E1497" i="2"/>
  <c r="D1497" i="2"/>
  <c r="E1489" i="2"/>
  <c r="D1489" i="2"/>
  <c r="E1481" i="2"/>
  <c r="D1481" i="2"/>
  <c r="E1473" i="2"/>
  <c r="D1473" i="2"/>
  <c r="E1465" i="2"/>
  <c r="D1465" i="2"/>
  <c r="E1457" i="2"/>
  <c r="D1457" i="2"/>
  <c r="E1449" i="2"/>
  <c r="D1449" i="2"/>
  <c r="E1441" i="2"/>
  <c r="D1441" i="2"/>
  <c r="E1433" i="2"/>
  <c r="D1433" i="2"/>
  <c r="E1425" i="2"/>
  <c r="D1425" i="2"/>
  <c r="E1417" i="2"/>
  <c r="D1417" i="2"/>
  <c r="E1409" i="2"/>
  <c r="D1409" i="2"/>
  <c r="E1401" i="2"/>
  <c r="D1401" i="2"/>
  <c r="E1393" i="2"/>
  <c r="D1393" i="2"/>
  <c r="E1385" i="2"/>
  <c r="D1385" i="2"/>
  <c r="E1377" i="2"/>
  <c r="D1377" i="2"/>
  <c r="E1369" i="2"/>
  <c r="D1369" i="2"/>
  <c r="E1361" i="2"/>
  <c r="D1361" i="2"/>
  <c r="E1353" i="2"/>
  <c r="D1353" i="2"/>
  <c r="E1345" i="2"/>
  <c r="D1345" i="2"/>
  <c r="E1337" i="2"/>
  <c r="D1337" i="2"/>
  <c r="E1329" i="2"/>
  <c r="D1329" i="2"/>
  <c r="E1321" i="2"/>
  <c r="D1321" i="2"/>
  <c r="E1313" i="2"/>
  <c r="D1313" i="2"/>
  <c r="E1305" i="2"/>
  <c r="D1305" i="2"/>
  <c r="E1297" i="2"/>
  <c r="D1297" i="2"/>
  <c r="E1289" i="2"/>
  <c r="D1289" i="2"/>
  <c r="E1281" i="2"/>
  <c r="D1281" i="2"/>
  <c r="E1273" i="2"/>
  <c r="D1273" i="2"/>
  <c r="E1265" i="2"/>
  <c r="D1265" i="2"/>
  <c r="E1257" i="2"/>
  <c r="D1257" i="2"/>
  <c r="E1249" i="2"/>
  <c r="D1249" i="2"/>
  <c r="E1241" i="2"/>
  <c r="D1241" i="2"/>
  <c r="E1233" i="2"/>
  <c r="D1233" i="2"/>
  <c r="E1225" i="2"/>
  <c r="D1225" i="2"/>
  <c r="E1217" i="2"/>
  <c r="D1217" i="2"/>
  <c r="E1209" i="2"/>
  <c r="D1209" i="2"/>
  <c r="E1201" i="2"/>
  <c r="D1201" i="2"/>
  <c r="E1193" i="2"/>
  <c r="D1193" i="2"/>
  <c r="E1185" i="2"/>
  <c r="D1185" i="2"/>
  <c r="E1177" i="2"/>
  <c r="D1177" i="2"/>
  <c r="E1169" i="2"/>
  <c r="D1169" i="2"/>
  <c r="E1161" i="2"/>
  <c r="D1161" i="2"/>
  <c r="E1153" i="2"/>
  <c r="D1153" i="2"/>
  <c r="E1145" i="2"/>
  <c r="D1145" i="2"/>
  <c r="E1137" i="2"/>
  <c r="D1137" i="2"/>
  <c r="E1129" i="2"/>
  <c r="D1129" i="2"/>
  <c r="E1121" i="2"/>
  <c r="D1121" i="2"/>
  <c r="E1113" i="2"/>
  <c r="D1113" i="2"/>
  <c r="E1105" i="2"/>
  <c r="D1105" i="2"/>
  <c r="E1097" i="2"/>
  <c r="D1097" i="2"/>
  <c r="E1089" i="2"/>
  <c r="D1089" i="2"/>
  <c r="E1081" i="2"/>
  <c r="D1081" i="2"/>
  <c r="E1073" i="2"/>
  <c r="D1073" i="2"/>
  <c r="E1065" i="2"/>
  <c r="D1065" i="2"/>
  <c r="E1057" i="2"/>
  <c r="D1057" i="2"/>
  <c r="E1049" i="2"/>
  <c r="D1049" i="2"/>
  <c r="E1041" i="2"/>
  <c r="D1041" i="2"/>
  <c r="E1033" i="2"/>
  <c r="D1033" i="2"/>
  <c r="E1025" i="2"/>
  <c r="D1025" i="2"/>
  <c r="E1017" i="2"/>
  <c r="D1017" i="2"/>
  <c r="E1009" i="2"/>
  <c r="D1009" i="2"/>
  <c r="E1001" i="2"/>
  <c r="D1001" i="2"/>
  <c r="E993" i="2"/>
  <c r="D993" i="2"/>
  <c r="E985" i="2"/>
  <c r="D985" i="2"/>
  <c r="E977" i="2"/>
  <c r="D977" i="2"/>
  <c r="E969" i="2"/>
  <c r="D969" i="2"/>
  <c r="E961" i="2"/>
  <c r="D961" i="2"/>
  <c r="E953" i="2"/>
  <c r="D953" i="2"/>
  <c r="E945" i="2"/>
  <c r="D945" i="2"/>
  <c r="E937" i="2"/>
  <c r="D937" i="2"/>
  <c r="E929" i="2"/>
  <c r="D929" i="2"/>
  <c r="E921" i="2"/>
  <c r="D921" i="2"/>
  <c r="E913" i="2"/>
  <c r="D913" i="2"/>
  <c r="E905" i="2"/>
  <c r="D905" i="2"/>
  <c r="E897" i="2"/>
  <c r="D897" i="2"/>
  <c r="E889" i="2"/>
  <c r="D889" i="2"/>
  <c r="E881" i="2"/>
  <c r="D881" i="2"/>
  <c r="E873" i="2"/>
  <c r="D873" i="2"/>
  <c r="E865" i="2"/>
  <c r="D865" i="2"/>
  <c r="E857" i="2"/>
  <c r="D857" i="2"/>
  <c r="E849" i="2"/>
  <c r="D849" i="2"/>
  <c r="E841" i="2"/>
  <c r="D841" i="2"/>
  <c r="E833" i="2"/>
  <c r="D833" i="2"/>
  <c r="E825" i="2"/>
  <c r="D825" i="2"/>
  <c r="E817" i="2"/>
  <c r="D817" i="2"/>
  <c r="E809" i="2"/>
  <c r="D809" i="2"/>
  <c r="E801" i="2"/>
  <c r="D801" i="2"/>
  <c r="E793" i="2"/>
  <c r="D793" i="2"/>
  <c r="E785" i="2"/>
  <c r="D785" i="2"/>
  <c r="E777" i="2"/>
  <c r="D777" i="2"/>
  <c r="E769" i="2"/>
  <c r="D769" i="2"/>
  <c r="E761" i="2"/>
  <c r="D761" i="2"/>
  <c r="E753" i="2"/>
  <c r="D753" i="2"/>
  <c r="E745" i="2"/>
  <c r="D745" i="2"/>
  <c r="E737" i="2"/>
  <c r="D737" i="2"/>
  <c r="E729" i="2"/>
  <c r="D729" i="2"/>
  <c r="E721" i="2"/>
  <c r="D721" i="2"/>
  <c r="E713" i="2"/>
  <c r="D713" i="2"/>
  <c r="E705" i="2"/>
  <c r="D705" i="2"/>
  <c r="E697" i="2"/>
  <c r="D697" i="2"/>
  <c r="E689" i="2"/>
  <c r="D689" i="2"/>
  <c r="E681" i="2"/>
  <c r="D681" i="2"/>
  <c r="E673" i="2"/>
  <c r="D673" i="2"/>
  <c r="E665" i="2"/>
  <c r="D665" i="2"/>
  <c r="E657" i="2"/>
  <c r="D657" i="2"/>
  <c r="E649" i="2"/>
  <c r="D649" i="2"/>
  <c r="E641" i="2"/>
  <c r="D641" i="2"/>
  <c r="E633" i="2"/>
  <c r="D633" i="2"/>
  <c r="E625" i="2"/>
  <c r="D625" i="2"/>
  <c r="E617" i="2"/>
  <c r="D617" i="2"/>
  <c r="E609" i="2"/>
  <c r="D609" i="2"/>
  <c r="E601" i="2"/>
  <c r="D601" i="2"/>
  <c r="E593" i="2"/>
  <c r="D593" i="2"/>
  <c r="E585" i="2"/>
  <c r="D585" i="2"/>
  <c r="E577" i="2"/>
  <c r="D577" i="2"/>
  <c r="E569" i="2"/>
  <c r="D569" i="2"/>
  <c r="E561" i="2"/>
  <c r="D561" i="2"/>
  <c r="E553" i="2"/>
  <c r="D553" i="2"/>
  <c r="E545" i="2"/>
  <c r="D545" i="2"/>
  <c r="E537" i="2"/>
  <c r="D537" i="2"/>
  <c r="E529" i="2"/>
  <c r="D529" i="2"/>
  <c r="E521" i="2"/>
  <c r="D521" i="2"/>
  <c r="E513" i="2"/>
  <c r="D513" i="2"/>
  <c r="E505" i="2"/>
  <c r="D505" i="2"/>
  <c r="E497" i="2"/>
  <c r="D497" i="2"/>
  <c r="E489" i="2"/>
  <c r="D489" i="2"/>
  <c r="E481" i="2"/>
  <c r="D481" i="2"/>
  <c r="E473" i="2"/>
  <c r="D473" i="2"/>
  <c r="E465" i="2"/>
  <c r="D465" i="2"/>
  <c r="E457" i="2"/>
  <c r="D457" i="2"/>
  <c r="E449" i="2"/>
  <c r="D449" i="2"/>
  <c r="E441" i="2"/>
  <c r="D441" i="2"/>
  <c r="E433" i="2"/>
  <c r="D433" i="2"/>
  <c r="E425" i="2"/>
  <c r="D425" i="2"/>
  <c r="E417" i="2"/>
  <c r="D417" i="2"/>
  <c r="E409" i="2"/>
  <c r="D409" i="2"/>
  <c r="E401" i="2"/>
  <c r="D401" i="2"/>
  <c r="E393" i="2"/>
  <c r="D393" i="2"/>
  <c r="E385" i="2"/>
  <c r="D385" i="2"/>
  <c r="E377" i="2"/>
  <c r="D377" i="2"/>
  <c r="E369" i="2"/>
  <c r="D369" i="2"/>
  <c r="E361" i="2"/>
  <c r="D361" i="2"/>
  <c r="E353" i="2"/>
  <c r="D353" i="2"/>
  <c r="E345" i="2"/>
  <c r="D345" i="2"/>
  <c r="E337" i="2"/>
  <c r="D337" i="2"/>
  <c r="E329" i="2"/>
  <c r="D329" i="2"/>
  <c r="E321" i="2"/>
  <c r="D321" i="2"/>
  <c r="E313" i="2"/>
  <c r="D313" i="2"/>
  <c r="D6662" i="2"/>
  <c r="D6491" i="2"/>
  <c r="D6323" i="2"/>
  <c r="D6150" i="2"/>
  <c r="D5979" i="2"/>
  <c r="D5798" i="2"/>
  <c r="D5568" i="2"/>
  <c r="D5340" i="2"/>
  <c r="D5116" i="2"/>
  <c r="D4109" i="2"/>
  <c r="D3533" i="2"/>
  <c r="E6758" i="2"/>
  <c r="D6758" i="2"/>
  <c r="E6398" i="2"/>
  <c r="D6398" i="2"/>
  <c r="E6390" i="2"/>
  <c r="D6390" i="2"/>
  <c r="E6382" i="2"/>
  <c r="D6382" i="2"/>
  <c r="E6374" i="2"/>
  <c r="D6374" i="2"/>
  <c r="E6366" i="2"/>
  <c r="D6366" i="2"/>
  <c r="E6358" i="2"/>
  <c r="D6358" i="2"/>
  <c r="E6350" i="2"/>
  <c r="D6350" i="2"/>
  <c r="E6334" i="2"/>
  <c r="D6334" i="2"/>
  <c r="E6326" i="2"/>
  <c r="D6326" i="2"/>
  <c r="E6310" i="2"/>
  <c r="D6310" i="2"/>
  <c r="E6294" i="2"/>
  <c r="D6294" i="2"/>
  <c r="E6270" i="2"/>
  <c r="D6270" i="2"/>
  <c r="E6246" i="2"/>
  <c r="D6246" i="2"/>
  <c r="E6230" i="2"/>
  <c r="D6230" i="2"/>
  <c r="E6198" i="2"/>
  <c r="D6198" i="2"/>
  <c r="E6158" i="2"/>
  <c r="D6158" i="2"/>
  <c r="E6795" i="2"/>
  <c r="D6795" i="2"/>
  <c r="E6787" i="2"/>
  <c r="D6787" i="2"/>
  <c r="E6779" i="2"/>
  <c r="D6779" i="2"/>
  <c r="E6507" i="2"/>
  <c r="D6507" i="2"/>
  <c r="E6499" i="2"/>
  <c r="D6499" i="2"/>
  <c r="E6483" i="2"/>
  <c r="D6483" i="2"/>
  <c r="E6379" i="2"/>
  <c r="D6379" i="2"/>
  <c r="E6371" i="2"/>
  <c r="D6371" i="2"/>
  <c r="E6355" i="2"/>
  <c r="D6355" i="2"/>
  <c r="E6251" i="2"/>
  <c r="D6251" i="2"/>
  <c r="E6243" i="2"/>
  <c r="D6243" i="2"/>
  <c r="E6227" i="2"/>
  <c r="D6227" i="2"/>
  <c r="E6211" i="2"/>
  <c r="D6211" i="2"/>
  <c r="E6203" i="2"/>
  <c r="D6203" i="2"/>
  <c r="E6785" i="2"/>
  <c r="D6785" i="2"/>
  <c r="E6769" i="2"/>
  <c r="D6769" i="2"/>
  <c r="E6745" i="2"/>
  <c r="D6745" i="2"/>
  <c r="E6721" i="2"/>
  <c r="D6721" i="2"/>
  <c r="E6689" i="2"/>
  <c r="D6689" i="2"/>
  <c r="E6665" i="2"/>
  <c r="D6665" i="2"/>
  <c r="E6641" i="2"/>
  <c r="D6641" i="2"/>
  <c r="E6617" i="2"/>
  <c r="D6617" i="2"/>
  <c r="E6593" i="2"/>
  <c r="D6593" i="2"/>
  <c r="E6569" i="2"/>
  <c r="D6569" i="2"/>
  <c r="E6545" i="2"/>
  <c r="D6545" i="2"/>
  <c r="E6521" i="2"/>
  <c r="D6521" i="2"/>
  <c r="E6497" i="2"/>
  <c r="D6497" i="2"/>
  <c r="E6473" i="2"/>
  <c r="D6473" i="2"/>
  <c r="E6449" i="2"/>
  <c r="D6449" i="2"/>
  <c r="E6425" i="2"/>
  <c r="D6425" i="2"/>
  <c r="E6401" i="2"/>
  <c r="D6401" i="2"/>
  <c r="E6377" i="2"/>
  <c r="D6377" i="2"/>
  <c r="E6353" i="2"/>
  <c r="D6353" i="2"/>
  <c r="E6329" i="2"/>
  <c r="D6329" i="2"/>
  <c r="E6305" i="2"/>
  <c r="D6305" i="2"/>
  <c r="E6281" i="2"/>
  <c r="D6281" i="2"/>
  <c r="E6257" i="2"/>
  <c r="D6257" i="2"/>
  <c r="E6233" i="2"/>
  <c r="D6233" i="2"/>
  <c r="E6209" i="2"/>
  <c r="D6209" i="2"/>
  <c r="E6185" i="2"/>
  <c r="D6185" i="2"/>
  <c r="E6161" i="2"/>
  <c r="D6161" i="2"/>
  <c r="E6137" i="2"/>
  <c r="D6137" i="2"/>
  <c r="E6113" i="2"/>
  <c r="D6113" i="2"/>
  <c r="E6089" i="2"/>
  <c r="D6089" i="2"/>
  <c r="E6065" i="2"/>
  <c r="D6065" i="2"/>
  <c r="E6041" i="2"/>
  <c r="D6041" i="2"/>
  <c r="E6017" i="2"/>
  <c r="D6017" i="2"/>
  <c r="E5993" i="2"/>
  <c r="D5993" i="2"/>
  <c r="E5969" i="2"/>
  <c r="D5969" i="2"/>
  <c r="E5945" i="2"/>
  <c r="D5945" i="2"/>
  <c r="E5921" i="2"/>
  <c r="D5921" i="2"/>
  <c r="E5897" i="2"/>
  <c r="D5897" i="2"/>
  <c r="E5873" i="2"/>
  <c r="D5873" i="2"/>
  <c r="E5849" i="2"/>
  <c r="D5849" i="2"/>
  <c r="E5825" i="2"/>
  <c r="D5825" i="2"/>
  <c r="E5809" i="2"/>
  <c r="D5809" i="2"/>
  <c r="E5785" i="2"/>
  <c r="D5785" i="2"/>
  <c r="E5761" i="2"/>
  <c r="D5761" i="2"/>
  <c r="E5737" i="2"/>
  <c r="D5737" i="2"/>
  <c r="E5713" i="2"/>
  <c r="D5713" i="2"/>
  <c r="E5689" i="2"/>
  <c r="D5689" i="2"/>
  <c r="E5665" i="2"/>
  <c r="D5665" i="2"/>
  <c r="E5641" i="2"/>
  <c r="D5641" i="2"/>
  <c r="E5617" i="2"/>
  <c r="D5617" i="2"/>
  <c r="E5593" i="2"/>
  <c r="D5593" i="2"/>
  <c r="E5569" i="2"/>
  <c r="D5569" i="2"/>
  <c r="E5545" i="2"/>
  <c r="D5545" i="2"/>
  <c r="E5521" i="2"/>
  <c r="D5521" i="2"/>
  <c r="E5497" i="2"/>
  <c r="D5497" i="2"/>
  <c r="E5473" i="2"/>
  <c r="D5473" i="2"/>
  <c r="E5449" i="2"/>
  <c r="D5449" i="2"/>
  <c r="E5425" i="2"/>
  <c r="D5425" i="2"/>
  <c r="E5409" i="2"/>
  <c r="D5409" i="2"/>
  <c r="E5385" i="2"/>
  <c r="D5385" i="2"/>
  <c r="E5361" i="2"/>
  <c r="D5361" i="2"/>
  <c r="E5337" i="2"/>
  <c r="D5337" i="2"/>
  <c r="E5313" i="2"/>
  <c r="D5313" i="2"/>
  <c r="E5289" i="2"/>
  <c r="D5289" i="2"/>
  <c r="E5265" i="2"/>
  <c r="D5265" i="2"/>
  <c r="E5241" i="2"/>
  <c r="D5241" i="2"/>
  <c r="E5217" i="2"/>
  <c r="D5217" i="2"/>
  <c r="E5193" i="2"/>
  <c r="D5193" i="2"/>
  <c r="E5169" i="2"/>
  <c r="D5169" i="2"/>
  <c r="E5145" i="2"/>
  <c r="D5145" i="2"/>
  <c r="E5121" i="2"/>
  <c r="D5121" i="2"/>
  <c r="E5097" i="2"/>
  <c r="D5097" i="2"/>
  <c r="E5073" i="2"/>
  <c r="D5073" i="2"/>
  <c r="E5049" i="2"/>
  <c r="D5049" i="2"/>
  <c r="E5025" i="2"/>
  <c r="D5025" i="2"/>
  <c r="E5001" i="2"/>
  <c r="D5001" i="2"/>
  <c r="E4977" i="2"/>
  <c r="D4977" i="2"/>
  <c r="E4961" i="2"/>
  <c r="D4961" i="2"/>
  <c r="E4937" i="2"/>
  <c r="D4937" i="2"/>
  <c r="E4913" i="2"/>
  <c r="D4913" i="2"/>
  <c r="E4889" i="2"/>
  <c r="D4889" i="2"/>
  <c r="E4865" i="2"/>
  <c r="D4865" i="2"/>
  <c r="E4841" i="2"/>
  <c r="D4841" i="2"/>
  <c r="E4817" i="2"/>
  <c r="D4817" i="2"/>
  <c r="E4793" i="2"/>
  <c r="D4793" i="2"/>
  <c r="E4769" i="2"/>
  <c r="D4769" i="2"/>
  <c r="E4745" i="2"/>
  <c r="D4745" i="2"/>
  <c r="E4721" i="2"/>
  <c r="D4721" i="2"/>
  <c r="E4697" i="2"/>
  <c r="D4697" i="2"/>
  <c r="E4673" i="2"/>
  <c r="D4673" i="2"/>
  <c r="E4649" i="2"/>
  <c r="D4649" i="2"/>
  <c r="E4625" i="2"/>
  <c r="D4625" i="2"/>
  <c r="E4601" i="2"/>
  <c r="D4601" i="2"/>
  <c r="E4577" i="2"/>
  <c r="D4577" i="2"/>
  <c r="E4553" i="2"/>
  <c r="D4553" i="2"/>
  <c r="E4529" i="2"/>
  <c r="D4529" i="2"/>
  <c r="E4505" i="2"/>
  <c r="D4505" i="2"/>
  <c r="E4481" i="2"/>
  <c r="D4481" i="2"/>
  <c r="E4457" i="2"/>
  <c r="D4457" i="2"/>
  <c r="E4433" i="2"/>
  <c r="D4433" i="2"/>
  <c r="E4409" i="2"/>
  <c r="D4409" i="2"/>
  <c r="E4385" i="2"/>
  <c r="D4385" i="2"/>
  <c r="E4361" i="2"/>
  <c r="D4361" i="2"/>
  <c r="E4337" i="2"/>
  <c r="D4337" i="2"/>
  <c r="E4313" i="2"/>
  <c r="D4313" i="2"/>
  <c r="E4289" i="2"/>
  <c r="D4289" i="2"/>
  <c r="E4265" i="2"/>
  <c r="D4265" i="2"/>
  <c r="E4241" i="2"/>
  <c r="D4241" i="2"/>
  <c r="E4217" i="2"/>
  <c r="D4217" i="2"/>
  <c r="E4193" i="2"/>
  <c r="D4193" i="2"/>
  <c r="E4169" i="2"/>
  <c r="D4169" i="2"/>
  <c r="E4145" i="2"/>
  <c r="D4145" i="2"/>
  <c r="E4121" i="2"/>
  <c r="D4121" i="2"/>
  <c r="E4097" i="2"/>
  <c r="D4097" i="2"/>
  <c r="E4073" i="2"/>
  <c r="D4073" i="2"/>
  <c r="E4049" i="2"/>
  <c r="D4049" i="2"/>
  <c r="E4025" i="2"/>
  <c r="D4025" i="2"/>
  <c r="E3889" i="2"/>
  <c r="D3889" i="2"/>
  <c r="E5704" i="2"/>
  <c r="D5704" i="2"/>
  <c r="E5696" i="2"/>
  <c r="D5696" i="2"/>
  <c r="E5688" i="2"/>
  <c r="D5688" i="2"/>
  <c r="E5672" i="2"/>
  <c r="D5672" i="2"/>
  <c r="E5664" i="2"/>
  <c r="D5664" i="2"/>
  <c r="E5656" i="2"/>
  <c r="D5656" i="2"/>
  <c r="E5648" i="2"/>
  <c r="D5648" i="2"/>
  <c r="E5640" i="2"/>
  <c r="D5640" i="2"/>
  <c r="E5632" i="2"/>
  <c r="D5632" i="2"/>
  <c r="E5624" i="2"/>
  <c r="D5624" i="2"/>
  <c r="E5616" i="2"/>
  <c r="D5616" i="2"/>
  <c r="E5608" i="2"/>
  <c r="D5608" i="2"/>
  <c r="E5600" i="2"/>
  <c r="D5600" i="2"/>
  <c r="E5592" i="2"/>
  <c r="D5592" i="2"/>
  <c r="E5584" i="2"/>
  <c r="D5584" i="2"/>
  <c r="E5576" i="2"/>
  <c r="D5576" i="2"/>
  <c r="E5440" i="2"/>
  <c r="D5440" i="2"/>
  <c r="E5416" i="2"/>
  <c r="D5416" i="2"/>
  <c r="E5408" i="2"/>
  <c r="D5408" i="2"/>
  <c r="E5400" i="2"/>
  <c r="D5400" i="2"/>
  <c r="E5392" i="2"/>
  <c r="D5392" i="2"/>
  <c r="E5384" i="2"/>
  <c r="D5384" i="2"/>
  <c r="E5376" i="2"/>
  <c r="D5376" i="2"/>
  <c r="E5368" i="2"/>
  <c r="D5368" i="2"/>
  <c r="E5360" i="2"/>
  <c r="D5360" i="2"/>
  <c r="E5352" i="2"/>
  <c r="D5352" i="2"/>
  <c r="E5344" i="2"/>
  <c r="D5344" i="2"/>
  <c r="E5336" i="2"/>
  <c r="D5336" i="2"/>
  <c r="E5328" i="2"/>
  <c r="D5328" i="2"/>
  <c r="E5320" i="2"/>
  <c r="D5320" i="2"/>
  <c r="E5304" i="2"/>
  <c r="D5304" i="2"/>
  <c r="E5296" i="2"/>
  <c r="D5296" i="2"/>
  <c r="E5288" i="2"/>
  <c r="D5288" i="2"/>
  <c r="E5280" i="2"/>
  <c r="D5280" i="2"/>
  <c r="E5272" i="2"/>
  <c r="D5272" i="2"/>
  <c r="E5264" i="2"/>
  <c r="D5264" i="2"/>
  <c r="E5256" i="2"/>
  <c r="D5256" i="2"/>
  <c r="E5248" i="2"/>
  <c r="D5248" i="2"/>
  <c r="E5240" i="2"/>
  <c r="D5240" i="2"/>
  <c r="E5232" i="2"/>
  <c r="D5232" i="2"/>
  <c r="E5224" i="2"/>
  <c r="D5224" i="2"/>
  <c r="E5216" i="2"/>
  <c r="D5216" i="2"/>
  <c r="E5208" i="2"/>
  <c r="D5208" i="2"/>
  <c r="E5192" i="2"/>
  <c r="D5192" i="2"/>
  <c r="E5184" i="2"/>
  <c r="D5184" i="2"/>
  <c r="E5176" i="2"/>
  <c r="D5176" i="2"/>
  <c r="E5048" i="2"/>
  <c r="D5048" i="2"/>
  <c r="E5040" i="2"/>
  <c r="D5040" i="2"/>
  <c r="E5032" i="2"/>
  <c r="D5032" i="2"/>
  <c r="E5024" i="2"/>
  <c r="D5024" i="2"/>
  <c r="E5016" i="2"/>
  <c r="D5016" i="2"/>
  <c r="E5008" i="2"/>
  <c r="D5008" i="2"/>
  <c r="E5000" i="2"/>
  <c r="D5000" i="2"/>
  <c r="E4992" i="2"/>
  <c r="D4992" i="2"/>
  <c r="E4984" i="2"/>
  <c r="D4984" i="2"/>
  <c r="E4976" i="2"/>
  <c r="D4976" i="2"/>
  <c r="E4968" i="2"/>
  <c r="D4968" i="2"/>
  <c r="E4960" i="2"/>
  <c r="D4960" i="2"/>
  <c r="E4952" i="2"/>
  <c r="D4952" i="2"/>
  <c r="E4808" i="2"/>
  <c r="D4808" i="2"/>
  <c r="E4800" i="2"/>
  <c r="D4800" i="2"/>
  <c r="E4792" i="2"/>
  <c r="D4792" i="2"/>
  <c r="E4784" i="2"/>
  <c r="D4784" i="2"/>
  <c r="E4776" i="2"/>
  <c r="D4776" i="2"/>
  <c r="E4768" i="2"/>
  <c r="D4768" i="2"/>
  <c r="E4760" i="2"/>
  <c r="D4760" i="2"/>
  <c r="E4752" i="2"/>
  <c r="D4752" i="2"/>
  <c r="E4744" i="2"/>
  <c r="D4744" i="2"/>
  <c r="E4736" i="2"/>
  <c r="D4736" i="2"/>
  <c r="E4728" i="2"/>
  <c r="D4728" i="2"/>
  <c r="E4720" i="2"/>
  <c r="D4720" i="2"/>
  <c r="E4712" i="2"/>
  <c r="D4712" i="2"/>
  <c r="E4704" i="2"/>
  <c r="D4704" i="2"/>
  <c r="E4696" i="2"/>
  <c r="D4696" i="2"/>
  <c r="E4680" i="2"/>
  <c r="D4680" i="2"/>
  <c r="E4672" i="2"/>
  <c r="D4672" i="2"/>
  <c r="E4664" i="2"/>
  <c r="D4664" i="2"/>
  <c r="E4656" i="2"/>
  <c r="D4656" i="2"/>
  <c r="E4648" i="2"/>
  <c r="D4648" i="2"/>
  <c r="E4640" i="2"/>
  <c r="D4640" i="2"/>
  <c r="E4632" i="2"/>
  <c r="D4632" i="2"/>
  <c r="E4624" i="2"/>
  <c r="D4624" i="2"/>
  <c r="E4616" i="2"/>
  <c r="D4616" i="2"/>
  <c r="E4608" i="2"/>
  <c r="D4608" i="2"/>
  <c r="E4600" i="2"/>
  <c r="D4600" i="2"/>
  <c r="E4592" i="2"/>
  <c r="D4592" i="2"/>
  <c r="E4584" i="2"/>
  <c r="D4584" i="2"/>
  <c r="E4576" i="2"/>
  <c r="D4576" i="2"/>
  <c r="E4568" i="2"/>
  <c r="D4568" i="2"/>
  <c r="E4552" i="2"/>
  <c r="D4552" i="2"/>
  <c r="E4544" i="2"/>
  <c r="D4544" i="2"/>
  <c r="E4536" i="2"/>
  <c r="D4536" i="2"/>
  <c r="E4528" i="2"/>
  <c r="D4528" i="2"/>
  <c r="E4520" i="2"/>
  <c r="D4520" i="2"/>
  <c r="E4512" i="2"/>
  <c r="D4512" i="2"/>
  <c r="E4504" i="2"/>
  <c r="D4504" i="2"/>
  <c r="E4496" i="2"/>
  <c r="D4496" i="2"/>
  <c r="E4488" i="2"/>
  <c r="D4488" i="2"/>
  <c r="E4480" i="2"/>
  <c r="D4480" i="2"/>
  <c r="E4472" i="2"/>
  <c r="D4472" i="2"/>
  <c r="E4464" i="2"/>
  <c r="D4464" i="2"/>
  <c r="E4456" i="2"/>
  <c r="D4456" i="2"/>
  <c r="E4448" i="2"/>
  <c r="D4448" i="2"/>
  <c r="E4440" i="2"/>
  <c r="D4440" i="2"/>
  <c r="E4424" i="2"/>
  <c r="D4424" i="2"/>
  <c r="E4416" i="2"/>
  <c r="D4416" i="2"/>
  <c r="E4408" i="2"/>
  <c r="D4408" i="2"/>
  <c r="D6643" i="2"/>
  <c r="D6470" i="2"/>
  <c r="D6299" i="2"/>
  <c r="D6131" i="2"/>
  <c r="D5958" i="2"/>
  <c r="D5766" i="2"/>
  <c r="D5542" i="2"/>
  <c r="D5312" i="2"/>
  <c r="D5084" i="2"/>
  <c r="D4816" i="2"/>
  <c r="D4053" i="2"/>
  <c r="D3437" i="2"/>
  <c r="D2389" i="2"/>
  <c r="E6718" i="2"/>
  <c r="D6718" i="2"/>
  <c r="E6702" i="2"/>
  <c r="D6702" i="2"/>
  <c r="E6694" i="2"/>
  <c r="D6694" i="2"/>
  <c r="E6686" i="2"/>
  <c r="D6686" i="2"/>
  <c r="E6678" i="2"/>
  <c r="D6678" i="2"/>
  <c r="E6670" i="2"/>
  <c r="D6670" i="2"/>
  <c r="E6654" i="2"/>
  <c r="D6654" i="2"/>
  <c r="E6638" i="2"/>
  <c r="D6638" i="2"/>
  <c r="E6622" i="2"/>
  <c r="D6622" i="2"/>
  <c r="E6606" i="2"/>
  <c r="D6606" i="2"/>
  <c r="E6190" i="2"/>
  <c r="D6190" i="2"/>
  <c r="E6174" i="2"/>
  <c r="D6174" i="2"/>
  <c r="E6739" i="2"/>
  <c r="D6739" i="2"/>
  <c r="E6731" i="2"/>
  <c r="D6731" i="2"/>
  <c r="E6723" i="2"/>
  <c r="D6723" i="2"/>
  <c r="E6715" i="2"/>
  <c r="D6715" i="2"/>
  <c r="E6571" i="2"/>
  <c r="D6571" i="2"/>
  <c r="E6563" i="2"/>
  <c r="D6563" i="2"/>
  <c r="E6419" i="2"/>
  <c r="D6419" i="2"/>
  <c r="E6411" i="2"/>
  <c r="D6411" i="2"/>
  <c r="E6403" i="2"/>
  <c r="D6403" i="2"/>
  <c r="E6395" i="2"/>
  <c r="D6395" i="2"/>
  <c r="E6291" i="2"/>
  <c r="D6291" i="2"/>
  <c r="E6283" i="2"/>
  <c r="D6283" i="2"/>
  <c r="E6275" i="2"/>
  <c r="D6275" i="2"/>
  <c r="E6267" i="2"/>
  <c r="D6267" i="2"/>
  <c r="E6163" i="2"/>
  <c r="D6163" i="2"/>
  <c r="E6155" i="2"/>
  <c r="D6155" i="2"/>
  <c r="E6147" i="2"/>
  <c r="D6147" i="2"/>
  <c r="E6139" i="2"/>
  <c r="D6139" i="2"/>
  <c r="D6683" i="2"/>
  <c r="D6515" i="2"/>
  <c r="D6342" i="2"/>
  <c r="D6171" i="2"/>
  <c r="E6793" i="2"/>
  <c r="D6793" i="2"/>
  <c r="E6761" i="2"/>
  <c r="D6761" i="2"/>
  <c r="E6737" i="2"/>
  <c r="D6737" i="2"/>
  <c r="E6713" i="2"/>
  <c r="D6713" i="2"/>
  <c r="E6681" i="2"/>
  <c r="D6681" i="2"/>
  <c r="E6657" i="2"/>
  <c r="D6657" i="2"/>
  <c r="E6633" i="2"/>
  <c r="D6633" i="2"/>
  <c r="E6609" i="2"/>
  <c r="D6609" i="2"/>
  <c r="E6585" i="2"/>
  <c r="D6585" i="2"/>
  <c r="E6561" i="2"/>
  <c r="D6561" i="2"/>
  <c r="E6537" i="2"/>
  <c r="D6537" i="2"/>
  <c r="E6513" i="2"/>
  <c r="D6513" i="2"/>
  <c r="E6489" i="2"/>
  <c r="D6489" i="2"/>
  <c r="E6465" i="2"/>
  <c r="D6465" i="2"/>
  <c r="E6441" i="2"/>
  <c r="D6441" i="2"/>
  <c r="E6417" i="2"/>
  <c r="D6417" i="2"/>
  <c r="E6393" i="2"/>
  <c r="D6393" i="2"/>
  <c r="E6369" i="2"/>
  <c r="D6369" i="2"/>
  <c r="E6345" i="2"/>
  <c r="D6345" i="2"/>
  <c r="E6321" i="2"/>
  <c r="D6321" i="2"/>
  <c r="E6297" i="2"/>
  <c r="D6297" i="2"/>
  <c r="E6273" i="2"/>
  <c r="D6273" i="2"/>
  <c r="E6249" i="2"/>
  <c r="D6249" i="2"/>
  <c r="E6225" i="2"/>
  <c r="D6225" i="2"/>
  <c r="E6201" i="2"/>
  <c r="D6201" i="2"/>
  <c r="E6177" i="2"/>
  <c r="D6177" i="2"/>
  <c r="E6153" i="2"/>
  <c r="D6153" i="2"/>
  <c r="E6129" i="2"/>
  <c r="D6129" i="2"/>
  <c r="E6105" i="2"/>
  <c r="D6105" i="2"/>
  <c r="E6081" i="2"/>
  <c r="D6081" i="2"/>
  <c r="E6057" i="2"/>
  <c r="D6057" i="2"/>
  <c r="E6033" i="2"/>
  <c r="D6033" i="2"/>
  <c r="E6009" i="2"/>
  <c r="D6009" i="2"/>
  <c r="E5985" i="2"/>
  <c r="D5985" i="2"/>
  <c r="E5961" i="2"/>
  <c r="D5961" i="2"/>
  <c r="E5937" i="2"/>
  <c r="D5937" i="2"/>
  <c r="E5913" i="2"/>
  <c r="D5913" i="2"/>
  <c r="E5889" i="2"/>
  <c r="D5889" i="2"/>
  <c r="E5865" i="2"/>
  <c r="D5865" i="2"/>
  <c r="E5841" i="2"/>
  <c r="D5841" i="2"/>
  <c r="E5817" i="2"/>
  <c r="D5817" i="2"/>
  <c r="E5793" i="2"/>
  <c r="D5793" i="2"/>
  <c r="E5769" i="2"/>
  <c r="D5769" i="2"/>
  <c r="E5745" i="2"/>
  <c r="D5745" i="2"/>
  <c r="E5721" i="2"/>
  <c r="D5721" i="2"/>
  <c r="E5697" i="2"/>
  <c r="D5697" i="2"/>
  <c r="E5673" i="2"/>
  <c r="D5673" i="2"/>
  <c r="E5649" i="2"/>
  <c r="D5649" i="2"/>
  <c r="E5625" i="2"/>
  <c r="D5625" i="2"/>
  <c r="E5601" i="2"/>
  <c r="D5601" i="2"/>
  <c r="E5577" i="2"/>
  <c r="D5577" i="2"/>
  <c r="E5553" i="2"/>
  <c r="D5553" i="2"/>
  <c r="E5529" i="2"/>
  <c r="D5529" i="2"/>
  <c r="E5505" i="2"/>
  <c r="D5505" i="2"/>
  <c r="E5481" i="2"/>
  <c r="D5481" i="2"/>
  <c r="E5457" i="2"/>
  <c r="D5457" i="2"/>
  <c r="E5433" i="2"/>
  <c r="D5433" i="2"/>
  <c r="E5401" i="2"/>
  <c r="D5401" i="2"/>
  <c r="E5377" i="2"/>
  <c r="D5377" i="2"/>
  <c r="E5353" i="2"/>
  <c r="D5353" i="2"/>
  <c r="E5329" i="2"/>
  <c r="D5329" i="2"/>
  <c r="E5305" i="2"/>
  <c r="D5305" i="2"/>
  <c r="E5281" i="2"/>
  <c r="D5281" i="2"/>
  <c r="E5257" i="2"/>
  <c r="D5257" i="2"/>
  <c r="E5233" i="2"/>
  <c r="D5233" i="2"/>
  <c r="E5209" i="2"/>
  <c r="D5209" i="2"/>
  <c r="E5185" i="2"/>
  <c r="D5185" i="2"/>
  <c r="E5161" i="2"/>
  <c r="D5161" i="2"/>
  <c r="E5137" i="2"/>
  <c r="D5137" i="2"/>
  <c r="E5113" i="2"/>
  <c r="D5113" i="2"/>
  <c r="E5089" i="2"/>
  <c r="D5089" i="2"/>
  <c r="E5065" i="2"/>
  <c r="D5065" i="2"/>
  <c r="E5041" i="2"/>
  <c r="D5041" i="2"/>
  <c r="E5017" i="2"/>
  <c r="D5017" i="2"/>
  <c r="E4993" i="2"/>
  <c r="D4993" i="2"/>
  <c r="E4969" i="2"/>
  <c r="D4969" i="2"/>
  <c r="E4945" i="2"/>
  <c r="D4945" i="2"/>
  <c r="E4921" i="2"/>
  <c r="D4921" i="2"/>
  <c r="E4897" i="2"/>
  <c r="D4897" i="2"/>
  <c r="E4873" i="2"/>
  <c r="D4873" i="2"/>
  <c r="E4849" i="2"/>
  <c r="D4849" i="2"/>
  <c r="E4825" i="2"/>
  <c r="D4825" i="2"/>
  <c r="E4801" i="2"/>
  <c r="D4801" i="2"/>
  <c r="E4777" i="2"/>
  <c r="D4777" i="2"/>
  <c r="E4753" i="2"/>
  <c r="D4753" i="2"/>
  <c r="E4729" i="2"/>
  <c r="D4729" i="2"/>
  <c r="E4705" i="2"/>
  <c r="D4705" i="2"/>
  <c r="E4681" i="2"/>
  <c r="D4681" i="2"/>
  <c r="E4657" i="2"/>
  <c r="D4657" i="2"/>
  <c r="E4633" i="2"/>
  <c r="D4633" i="2"/>
  <c r="E4609" i="2"/>
  <c r="D4609" i="2"/>
  <c r="E4585" i="2"/>
  <c r="D4585" i="2"/>
  <c r="E4561" i="2"/>
  <c r="D4561" i="2"/>
  <c r="E4537" i="2"/>
  <c r="D4537" i="2"/>
  <c r="E4513" i="2"/>
  <c r="D4513" i="2"/>
  <c r="E4489" i="2"/>
  <c r="D4489" i="2"/>
  <c r="E4465" i="2"/>
  <c r="D4465" i="2"/>
  <c r="E4441" i="2"/>
  <c r="D4441" i="2"/>
  <c r="E4417" i="2"/>
  <c r="D4417" i="2"/>
  <c r="E4393" i="2"/>
  <c r="D4393" i="2"/>
  <c r="E4369" i="2"/>
  <c r="D4369" i="2"/>
  <c r="E4345" i="2"/>
  <c r="D4345" i="2"/>
  <c r="E4321" i="2"/>
  <c r="D4321" i="2"/>
  <c r="E4297" i="2"/>
  <c r="D4297" i="2"/>
  <c r="E4273" i="2"/>
  <c r="D4273" i="2"/>
  <c r="E4249" i="2"/>
  <c r="D4249" i="2"/>
  <c r="E4225" i="2"/>
  <c r="D4225" i="2"/>
  <c r="E4201" i="2"/>
  <c r="D4201" i="2"/>
  <c r="E4177" i="2"/>
  <c r="D4177" i="2"/>
  <c r="E4153" i="2"/>
  <c r="D4153" i="2"/>
  <c r="E4129" i="2"/>
  <c r="D4129" i="2"/>
  <c r="E4105" i="2"/>
  <c r="D4105" i="2"/>
  <c r="E4081" i="2"/>
  <c r="D4081" i="2"/>
  <c r="E4057" i="2"/>
  <c r="D4057" i="2"/>
  <c r="E4033" i="2"/>
  <c r="D4033" i="2"/>
  <c r="E3881" i="2"/>
  <c r="D3881" i="2"/>
  <c r="E6800" i="2"/>
  <c r="D6800" i="2"/>
  <c r="E6792" i="2"/>
  <c r="D6792" i="2"/>
  <c r="E6784" i="2"/>
  <c r="D6784" i="2"/>
  <c r="E6776" i="2"/>
  <c r="D6776" i="2"/>
  <c r="E6768" i="2"/>
  <c r="D6768" i="2"/>
  <c r="E6760" i="2"/>
  <c r="D6760" i="2"/>
  <c r="E6752" i="2"/>
  <c r="D6752" i="2"/>
  <c r="E6744" i="2"/>
  <c r="D6744" i="2"/>
  <c r="E6736" i="2"/>
  <c r="D6736" i="2"/>
  <c r="E6728" i="2"/>
  <c r="D6728" i="2"/>
  <c r="E6720" i="2"/>
  <c r="D6720" i="2"/>
  <c r="E6712" i="2"/>
  <c r="D6712" i="2"/>
  <c r="E6704" i="2"/>
  <c r="D6704" i="2"/>
  <c r="E6696" i="2"/>
  <c r="D6696" i="2"/>
  <c r="E6688" i="2"/>
  <c r="D6688" i="2"/>
  <c r="E6680" i="2"/>
  <c r="D6680" i="2"/>
  <c r="E6672" i="2"/>
  <c r="D6672" i="2"/>
  <c r="E6664" i="2"/>
  <c r="D6664" i="2"/>
  <c r="E6656" i="2"/>
  <c r="D6656" i="2"/>
  <c r="E6648" i="2"/>
  <c r="D6648" i="2"/>
  <c r="E6640" i="2"/>
  <c r="D6640" i="2"/>
  <c r="E6632" i="2"/>
  <c r="D6632" i="2"/>
  <c r="E6624" i="2"/>
  <c r="D6624" i="2"/>
  <c r="E6616" i="2"/>
  <c r="D6616" i="2"/>
  <c r="E6608" i="2"/>
  <c r="D6608" i="2"/>
  <c r="E6600" i="2"/>
  <c r="D6600" i="2"/>
  <c r="E6592" i="2"/>
  <c r="D6592" i="2"/>
  <c r="E6584" i="2"/>
  <c r="D6584" i="2"/>
  <c r="E6576" i="2"/>
  <c r="D6576" i="2"/>
  <c r="E6568" i="2"/>
  <c r="D6568" i="2"/>
  <c r="E6560" i="2"/>
  <c r="D6560" i="2"/>
  <c r="E6552" i="2"/>
  <c r="D6552" i="2"/>
  <c r="E6544" i="2"/>
  <c r="D6544" i="2"/>
  <c r="E6536" i="2"/>
  <c r="D6536" i="2"/>
  <c r="E6528" i="2"/>
  <c r="D6528" i="2"/>
  <c r="E6520" i="2"/>
  <c r="D6520" i="2"/>
  <c r="E6512" i="2"/>
  <c r="D6512" i="2"/>
  <c r="E6504" i="2"/>
  <c r="D6504" i="2"/>
  <c r="E6496" i="2"/>
  <c r="D6496" i="2"/>
  <c r="E6488" i="2"/>
  <c r="D6488" i="2"/>
  <c r="E6480" i="2"/>
  <c r="D6480" i="2"/>
  <c r="E6472" i="2"/>
  <c r="D6472" i="2"/>
  <c r="E6464" i="2"/>
  <c r="D6464" i="2"/>
  <c r="E6456" i="2"/>
  <c r="D6456" i="2"/>
  <c r="E6448" i="2"/>
  <c r="D6448" i="2"/>
  <c r="E6440" i="2"/>
  <c r="D6440" i="2"/>
  <c r="E6432" i="2"/>
  <c r="D6432" i="2"/>
  <c r="E6424" i="2"/>
  <c r="D6424" i="2"/>
  <c r="E6416" i="2"/>
  <c r="D6416" i="2"/>
  <c r="E6408" i="2"/>
  <c r="D6408" i="2"/>
  <c r="E6400" i="2"/>
  <c r="D6400" i="2"/>
  <c r="E6392" i="2"/>
  <c r="D6392" i="2"/>
  <c r="E6384" i="2"/>
  <c r="D6384" i="2"/>
  <c r="E6376" i="2"/>
  <c r="D6376" i="2"/>
  <c r="E6368" i="2"/>
  <c r="D6368" i="2"/>
  <c r="E6360" i="2"/>
  <c r="D6360" i="2"/>
  <c r="E6352" i="2"/>
  <c r="D6352" i="2"/>
  <c r="E6344" i="2"/>
  <c r="D6344" i="2"/>
  <c r="E6336" i="2"/>
  <c r="D6336" i="2"/>
  <c r="E6328" i="2"/>
  <c r="D6328" i="2"/>
  <c r="E6320" i="2"/>
  <c r="D6320" i="2"/>
  <c r="E6312" i="2"/>
  <c r="D6312" i="2"/>
  <c r="E6304" i="2"/>
  <c r="D6304" i="2"/>
  <c r="E6296" i="2"/>
  <c r="D6296" i="2"/>
  <c r="E6288" i="2"/>
  <c r="D6288" i="2"/>
  <c r="E6280" i="2"/>
  <c r="D6280" i="2"/>
  <c r="E6272" i="2"/>
  <c r="D6272" i="2"/>
  <c r="E6264" i="2"/>
  <c r="D6264" i="2"/>
  <c r="E6256" i="2"/>
  <c r="D6256" i="2"/>
  <c r="E6248" i="2"/>
  <c r="D6248" i="2"/>
  <c r="E6240" i="2"/>
  <c r="D6240" i="2"/>
  <c r="E6232" i="2"/>
  <c r="D6232" i="2"/>
  <c r="E6224" i="2"/>
  <c r="D6224" i="2"/>
  <c r="E6216" i="2"/>
  <c r="D6216" i="2"/>
  <c r="E6208" i="2"/>
  <c r="D6208" i="2"/>
  <c r="E6200" i="2"/>
  <c r="D6200" i="2"/>
  <c r="E6192" i="2"/>
  <c r="D6192" i="2"/>
  <c r="E6184" i="2"/>
  <c r="D6184" i="2"/>
  <c r="E6176" i="2"/>
  <c r="D6176" i="2"/>
  <c r="E6168" i="2"/>
  <c r="D6168" i="2"/>
  <c r="E6160" i="2"/>
  <c r="D6160" i="2"/>
  <c r="E6152" i="2"/>
  <c r="D6152" i="2"/>
  <c r="E6144" i="2"/>
  <c r="D6144" i="2"/>
  <c r="E6136" i="2"/>
  <c r="D6136" i="2"/>
  <c r="E6128" i="2"/>
  <c r="D6128" i="2"/>
  <c r="E6120" i="2"/>
  <c r="D6120" i="2"/>
  <c r="E6112" i="2"/>
  <c r="D6112" i="2"/>
  <c r="E6104" i="2"/>
  <c r="D6104" i="2"/>
  <c r="E6096" i="2"/>
  <c r="D6096" i="2"/>
  <c r="E6088" i="2"/>
  <c r="D6088" i="2"/>
  <c r="E6080" i="2"/>
  <c r="D6080" i="2"/>
  <c r="D6072" i="2"/>
  <c r="E6072" i="2"/>
  <c r="E6064" i="2"/>
  <c r="D6064" i="2"/>
  <c r="E6056" i="2"/>
  <c r="D6056" i="2"/>
  <c r="E6048" i="2"/>
  <c r="D6048" i="2"/>
  <c r="E6040" i="2"/>
  <c r="D6040" i="2"/>
  <c r="E6032" i="2"/>
  <c r="D6032" i="2"/>
  <c r="E6024" i="2"/>
  <c r="D6024" i="2"/>
  <c r="E6016" i="2"/>
  <c r="D6016" i="2"/>
  <c r="E6008" i="2"/>
  <c r="D6008" i="2"/>
  <c r="E6000" i="2"/>
  <c r="D6000" i="2"/>
  <c r="E5992" i="2"/>
  <c r="D5992" i="2"/>
  <c r="E5984" i="2"/>
  <c r="D5984" i="2"/>
  <c r="E5976" i="2"/>
  <c r="D5976" i="2"/>
  <c r="E5968" i="2"/>
  <c r="D5968" i="2"/>
  <c r="E5960" i="2"/>
  <c r="D5960" i="2"/>
  <c r="E5952" i="2"/>
  <c r="D5952" i="2"/>
  <c r="E5944" i="2"/>
  <c r="D5944" i="2"/>
  <c r="E5936" i="2"/>
  <c r="D5936" i="2"/>
  <c r="E5928" i="2"/>
  <c r="D5928" i="2"/>
  <c r="E5920" i="2"/>
  <c r="D5920" i="2"/>
  <c r="E5912" i="2"/>
  <c r="D5912" i="2"/>
  <c r="E5904" i="2"/>
  <c r="D5904" i="2"/>
  <c r="E5896" i="2"/>
  <c r="D5896" i="2"/>
  <c r="E5888" i="2"/>
  <c r="D5888" i="2"/>
  <c r="E5880" i="2"/>
  <c r="D5880" i="2"/>
  <c r="E5872" i="2"/>
  <c r="D5872" i="2"/>
  <c r="E5864" i="2"/>
  <c r="D5864" i="2"/>
  <c r="E5856" i="2"/>
  <c r="D5856" i="2"/>
  <c r="E5848" i="2"/>
  <c r="D5848" i="2"/>
  <c r="E5840" i="2"/>
  <c r="D5840" i="2"/>
  <c r="E5832" i="2"/>
  <c r="D5832" i="2"/>
  <c r="E5816" i="2"/>
  <c r="D5816" i="2"/>
  <c r="E5808" i="2"/>
  <c r="D5808" i="2"/>
  <c r="E5800" i="2"/>
  <c r="D5800" i="2"/>
  <c r="E5792" i="2"/>
  <c r="D5792" i="2"/>
  <c r="E5784" i="2"/>
  <c r="D5784" i="2"/>
  <c r="E5776" i="2"/>
  <c r="D5776" i="2"/>
  <c r="E5768" i="2"/>
  <c r="D5768" i="2"/>
  <c r="E5760" i="2"/>
  <c r="D5760" i="2"/>
  <c r="E5752" i="2"/>
  <c r="D5752" i="2"/>
  <c r="E5744" i="2"/>
  <c r="D5744" i="2"/>
  <c r="E5736" i="2"/>
  <c r="D5736" i="2"/>
  <c r="E5728" i="2"/>
  <c r="D5728" i="2"/>
  <c r="E5720" i="2"/>
  <c r="D5720" i="2"/>
  <c r="E5560" i="2"/>
  <c r="D5560" i="2"/>
  <c r="E5552" i="2"/>
  <c r="D5552" i="2"/>
  <c r="E5544" i="2"/>
  <c r="D5544" i="2"/>
  <c r="E5536" i="2"/>
  <c r="D5536" i="2"/>
  <c r="E5528" i="2"/>
  <c r="D5528" i="2"/>
  <c r="E5520" i="2"/>
  <c r="D5520" i="2"/>
  <c r="E5512" i="2"/>
  <c r="D5512" i="2"/>
  <c r="E5504" i="2"/>
  <c r="D5504" i="2"/>
  <c r="E5496" i="2"/>
  <c r="D5496" i="2"/>
  <c r="E5488" i="2"/>
  <c r="D5488" i="2"/>
  <c r="E5480" i="2"/>
  <c r="D5480" i="2"/>
  <c r="E5472" i="2"/>
  <c r="D5472" i="2"/>
  <c r="E5464" i="2"/>
  <c r="D5464" i="2"/>
  <c r="E5448" i="2"/>
  <c r="D5448" i="2"/>
  <c r="E5432" i="2"/>
  <c r="D5432" i="2"/>
  <c r="E5160" i="2"/>
  <c r="D5160" i="2"/>
  <c r="E5152" i="2"/>
  <c r="D5152" i="2"/>
  <c r="E5144" i="2"/>
  <c r="D5144" i="2"/>
  <c r="E5136" i="2"/>
  <c r="D5136" i="2"/>
  <c r="E5128" i="2"/>
  <c r="D5128" i="2"/>
  <c r="E5120" i="2"/>
  <c r="D5120" i="2"/>
  <c r="E5112" i="2"/>
  <c r="D5112" i="2"/>
  <c r="E5104" i="2"/>
  <c r="D5104" i="2"/>
  <c r="E5096" i="2"/>
  <c r="D5096" i="2"/>
  <c r="E5088" i="2"/>
  <c r="D5088" i="2"/>
  <c r="E5080" i="2"/>
  <c r="D5080" i="2"/>
  <c r="E5072" i="2"/>
  <c r="D5072" i="2"/>
  <c r="E5064" i="2"/>
  <c r="D5064" i="2"/>
  <c r="E4936" i="2"/>
  <c r="D4936" i="2"/>
  <c r="E4928" i="2"/>
  <c r="D4928" i="2"/>
  <c r="E4920" i="2"/>
  <c r="D4920" i="2"/>
  <c r="E4912" i="2"/>
  <c r="D4912" i="2"/>
  <c r="E4904" i="2"/>
  <c r="D4904" i="2"/>
  <c r="E4896" i="2"/>
  <c r="D4896" i="2"/>
  <c r="E4888" i="2"/>
  <c r="D4888" i="2"/>
  <c r="E4880" i="2"/>
  <c r="D4880" i="2"/>
  <c r="E4872" i="2"/>
  <c r="D4872" i="2"/>
  <c r="E4864" i="2"/>
  <c r="D4864" i="2"/>
  <c r="E4856" i="2"/>
  <c r="D4856" i="2"/>
  <c r="E4848" i="2"/>
  <c r="D4848" i="2"/>
  <c r="E4840" i="2"/>
  <c r="D4840" i="2"/>
  <c r="E4832" i="2"/>
  <c r="D4832" i="2"/>
  <c r="E4824" i="2"/>
  <c r="D4824" i="2"/>
  <c r="E6799" i="2"/>
  <c r="D6799" i="2"/>
  <c r="E6791" i="2"/>
  <c r="D6791" i="2"/>
  <c r="E6783" i="2"/>
  <c r="D6783" i="2"/>
  <c r="E6775" i="2"/>
  <c r="D6775" i="2"/>
  <c r="E6767" i="2"/>
  <c r="D6767" i="2"/>
  <c r="E6759" i="2"/>
  <c r="D6759" i="2"/>
  <c r="E6751" i="2"/>
  <c r="D6751" i="2"/>
  <c r="E6743" i="2"/>
  <c r="D6743" i="2"/>
  <c r="E6735" i="2"/>
  <c r="D6735" i="2"/>
  <c r="E6727" i="2"/>
  <c r="D6727" i="2"/>
  <c r="E6719" i="2"/>
  <c r="D6719" i="2"/>
  <c r="E6711" i="2"/>
  <c r="D6711" i="2"/>
  <c r="E6703" i="2"/>
  <c r="D6703" i="2"/>
  <c r="E6695" i="2"/>
  <c r="D6695" i="2"/>
  <c r="E6687" i="2"/>
  <c r="D6687" i="2"/>
  <c r="E6679" i="2"/>
  <c r="D6679" i="2"/>
  <c r="E6671" i="2"/>
  <c r="D6671" i="2"/>
  <c r="E6663" i="2"/>
  <c r="D6663" i="2"/>
  <c r="E6655" i="2"/>
  <c r="D6655" i="2"/>
  <c r="E6647" i="2"/>
  <c r="D6647" i="2"/>
  <c r="E6639" i="2"/>
  <c r="D6639" i="2"/>
  <c r="E6631" i="2"/>
  <c r="D6631" i="2"/>
  <c r="E6623" i="2"/>
  <c r="D6623" i="2"/>
  <c r="E6615" i="2"/>
  <c r="D6615" i="2"/>
  <c r="E6607" i="2"/>
  <c r="D6607" i="2"/>
  <c r="E6599" i="2"/>
  <c r="D6599" i="2"/>
  <c r="E6591" i="2"/>
  <c r="D6591" i="2"/>
  <c r="E6583" i="2"/>
  <c r="D6583" i="2"/>
  <c r="E6575" i="2"/>
  <c r="D6575" i="2"/>
  <c r="E6567" i="2"/>
  <c r="D6567" i="2"/>
  <c r="E6559" i="2"/>
  <c r="D6559" i="2"/>
  <c r="D6551" i="2"/>
  <c r="E6551" i="2"/>
  <c r="E6543" i="2"/>
  <c r="D6543" i="2"/>
  <c r="E6535" i="2"/>
  <c r="D6535" i="2"/>
  <c r="E6527" i="2"/>
  <c r="D6527" i="2"/>
  <c r="E6519" i="2"/>
  <c r="D6519" i="2"/>
  <c r="E6511" i="2"/>
  <c r="D6511" i="2"/>
  <c r="E6503" i="2"/>
  <c r="D6503" i="2"/>
  <c r="E6495" i="2"/>
  <c r="D6495" i="2"/>
  <c r="D6487" i="2"/>
  <c r="E6487" i="2"/>
  <c r="E6479" i="2"/>
  <c r="D6479" i="2"/>
  <c r="E6471" i="2"/>
  <c r="D6471" i="2"/>
  <c r="E6463" i="2"/>
  <c r="D6463" i="2"/>
  <c r="E6455" i="2"/>
  <c r="D6455" i="2"/>
  <c r="E6447" i="2"/>
  <c r="D6447" i="2"/>
  <c r="E6439" i="2"/>
  <c r="D6439" i="2"/>
  <c r="E6431" i="2"/>
  <c r="D6431" i="2"/>
  <c r="D6423" i="2"/>
  <c r="E6423" i="2"/>
  <c r="E6415" i="2"/>
  <c r="D6415" i="2"/>
  <c r="E6407" i="2"/>
  <c r="D6407" i="2"/>
  <c r="E6399" i="2"/>
  <c r="D6399" i="2"/>
  <c r="E6391" i="2"/>
  <c r="D6391" i="2"/>
  <c r="E6383" i="2"/>
  <c r="D6383" i="2"/>
  <c r="E6375" i="2"/>
  <c r="D6375" i="2"/>
  <c r="E6367" i="2"/>
  <c r="D6367" i="2"/>
  <c r="E6359" i="2"/>
  <c r="D6359" i="2"/>
  <c r="E6351" i="2"/>
  <c r="D6351" i="2"/>
  <c r="E6343" i="2"/>
  <c r="D6343" i="2"/>
  <c r="E6335" i="2"/>
  <c r="D6335" i="2"/>
  <c r="E6327" i="2"/>
  <c r="D6327" i="2"/>
  <c r="E6319" i="2"/>
  <c r="D6319" i="2"/>
  <c r="E6311" i="2"/>
  <c r="D6311" i="2"/>
  <c r="E6303" i="2"/>
  <c r="D6303" i="2"/>
  <c r="E6295" i="2"/>
  <c r="D6295" i="2"/>
  <c r="E6287" i="2"/>
  <c r="D6287" i="2"/>
  <c r="E6279" i="2"/>
  <c r="D6279" i="2"/>
  <c r="E6271" i="2"/>
  <c r="D6271" i="2"/>
  <c r="E6263" i="2"/>
  <c r="D6263" i="2"/>
  <c r="E6255" i="2"/>
  <c r="D6255" i="2"/>
  <c r="E6247" i="2"/>
  <c r="D6247" i="2"/>
  <c r="E6239" i="2"/>
  <c r="D6239" i="2"/>
  <c r="E6231" i="2"/>
  <c r="D6231" i="2"/>
  <c r="E6223" i="2"/>
  <c r="D6223" i="2"/>
  <c r="E6215" i="2"/>
  <c r="D6215" i="2"/>
  <c r="E6207" i="2"/>
  <c r="D6207" i="2"/>
  <c r="E6199" i="2"/>
  <c r="D6199" i="2"/>
  <c r="E6191" i="2"/>
  <c r="D6191" i="2"/>
  <c r="E6183" i="2"/>
  <c r="D6183" i="2"/>
  <c r="E6175" i="2"/>
  <c r="D6175" i="2"/>
  <c r="E6167" i="2"/>
  <c r="D6167" i="2"/>
  <c r="E6159" i="2"/>
  <c r="D6159" i="2"/>
  <c r="E6151" i="2"/>
  <c r="D6151" i="2"/>
  <c r="E6143" i="2"/>
  <c r="D6143" i="2"/>
  <c r="E6135" i="2"/>
  <c r="D6135" i="2"/>
  <c r="E6127" i="2"/>
  <c r="D6127" i="2"/>
  <c r="E6119" i="2"/>
  <c r="D6119" i="2"/>
  <c r="E6111" i="2"/>
  <c r="D6111" i="2"/>
  <c r="E6103" i="2"/>
  <c r="D6103" i="2"/>
  <c r="E6095" i="2"/>
  <c r="D6095" i="2"/>
  <c r="E6087" i="2"/>
  <c r="D6087" i="2"/>
  <c r="E6079" i="2"/>
  <c r="D6079" i="2"/>
  <c r="E6071" i="2"/>
  <c r="D6071" i="2"/>
  <c r="E6063" i="2"/>
  <c r="D6063" i="2"/>
  <c r="E6055" i="2"/>
  <c r="D6055" i="2"/>
  <c r="E6047" i="2"/>
  <c r="D6047" i="2"/>
  <c r="E6039" i="2"/>
  <c r="D6039" i="2"/>
  <c r="E6031" i="2"/>
  <c r="D6031" i="2"/>
  <c r="E6023" i="2"/>
  <c r="D6023" i="2"/>
  <c r="E6015" i="2"/>
  <c r="D6015" i="2"/>
  <c r="E6007" i="2"/>
  <c r="D6007" i="2"/>
  <c r="E5999" i="2"/>
  <c r="D5999" i="2"/>
  <c r="E5991" i="2"/>
  <c r="D5991" i="2"/>
  <c r="E5983" i="2"/>
  <c r="D5983" i="2"/>
  <c r="E5975" i="2"/>
  <c r="D5975" i="2"/>
  <c r="E5967" i="2"/>
  <c r="D5967" i="2"/>
  <c r="E5959" i="2"/>
  <c r="D5959" i="2"/>
  <c r="E5951" i="2"/>
  <c r="D5951" i="2"/>
  <c r="E5943" i="2"/>
  <c r="D5943" i="2"/>
  <c r="E5935" i="2"/>
  <c r="D5935" i="2"/>
  <c r="E5927" i="2"/>
  <c r="D5927" i="2"/>
  <c r="E5919" i="2"/>
  <c r="D5919" i="2"/>
  <c r="E5911" i="2"/>
  <c r="D5911" i="2"/>
  <c r="E5903" i="2"/>
  <c r="D5903" i="2"/>
  <c r="E5895" i="2"/>
  <c r="D5895" i="2"/>
  <c r="E5887" i="2"/>
  <c r="D5887" i="2"/>
  <c r="E5879" i="2"/>
  <c r="D5879" i="2"/>
  <c r="E5871" i="2"/>
  <c r="D5871" i="2"/>
  <c r="E5863" i="2"/>
  <c r="D5863" i="2"/>
  <c r="E5855" i="2"/>
  <c r="D5855" i="2"/>
  <c r="E5847" i="2"/>
  <c r="D5847" i="2"/>
  <c r="E5839" i="2"/>
  <c r="D5839" i="2"/>
  <c r="E5831" i="2"/>
  <c r="D5831" i="2"/>
  <c r="E5823" i="2"/>
  <c r="D5823" i="2"/>
  <c r="E5815" i="2"/>
  <c r="D5815" i="2"/>
  <c r="E5807" i="2"/>
  <c r="D5807" i="2"/>
  <c r="E5799" i="2"/>
  <c r="D5799" i="2"/>
  <c r="E5791" i="2"/>
  <c r="D5791" i="2"/>
  <c r="E5783" i="2"/>
  <c r="D5783" i="2"/>
  <c r="E5775" i="2"/>
  <c r="D5775" i="2"/>
  <c r="E5767" i="2"/>
  <c r="D5767" i="2"/>
  <c r="E5759" i="2"/>
  <c r="D5759" i="2"/>
  <c r="E5751" i="2"/>
  <c r="D5751" i="2"/>
  <c r="E5743" i="2"/>
  <c r="D5743" i="2"/>
  <c r="E5735" i="2"/>
  <c r="D5735" i="2"/>
  <c r="E5727" i="2"/>
  <c r="D5727" i="2"/>
  <c r="E5719" i="2"/>
  <c r="D5719" i="2"/>
  <c r="E5711" i="2"/>
  <c r="D5711" i="2"/>
  <c r="E5703" i="2"/>
  <c r="D5703" i="2"/>
  <c r="E5695" i="2"/>
  <c r="D5695" i="2"/>
  <c r="E5687" i="2"/>
  <c r="D5687" i="2"/>
  <c r="E5679" i="2"/>
  <c r="D5679" i="2"/>
  <c r="E5671" i="2"/>
  <c r="D5671" i="2"/>
  <c r="E5663" i="2"/>
  <c r="D5663" i="2"/>
  <c r="E5655" i="2"/>
  <c r="D5655" i="2"/>
  <c r="E5647" i="2"/>
  <c r="D5647" i="2"/>
  <c r="E5639" i="2"/>
  <c r="D5639" i="2"/>
  <c r="E5631" i="2"/>
  <c r="D5631" i="2"/>
  <c r="E5623" i="2"/>
  <c r="D5623" i="2"/>
  <c r="E5615" i="2"/>
  <c r="D5615" i="2"/>
  <c r="E5607" i="2"/>
  <c r="D5607" i="2"/>
  <c r="E5599" i="2"/>
  <c r="D5599" i="2"/>
  <c r="E5591" i="2"/>
  <c r="D5591" i="2"/>
  <c r="E5583" i="2"/>
  <c r="D5583" i="2"/>
  <c r="E5575" i="2"/>
  <c r="D5575" i="2"/>
  <c r="E5567" i="2"/>
  <c r="D5567" i="2"/>
  <c r="E5559" i="2"/>
  <c r="D5559" i="2"/>
  <c r="E5551" i="2"/>
  <c r="D5551" i="2"/>
  <c r="E5543" i="2"/>
  <c r="D5543" i="2"/>
  <c r="E5535" i="2"/>
  <c r="D5535" i="2"/>
  <c r="E5527" i="2"/>
  <c r="D5527" i="2"/>
  <c r="E5519" i="2"/>
  <c r="D5519" i="2"/>
  <c r="E5511" i="2"/>
  <c r="D5511" i="2"/>
  <c r="E5503" i="2"/>
  <c r="D5503" i="2"/>
  <c r="E5495" i="2"/>
  <c r="D5495" i="2"/>
  <c r="E5487" i="2"/>
  <c r="D5487" i="2"/>
  <c r="E5479" i="2"/>
  <c r="D5479" i="2"/>
  <c r="E5471" i="2"/>
  <c r="D5471" i="2"/>
  <c r="E5463" i="2"/>
  <c r="D5463" i="2"/>
  <c r="E5455" i="2"/>
  <c r="D5455" i="2"/>
  <c r="E5447" i="2"/>
  <c r="D5447" i="2"/>
  <c r="E5439" i="2"/>
  <c r="D5439" i="2"/>
  <c r="E5431" i="2"/>
  <c r="D5431" i="2"/>
  <c r="E5423" i="2"/>
  <c r="D5423" i="2"/>
  <c r="E5415" i="2"/>
  <c r="D5415" i="2"/>
  <c r="E5407" i="2"/>
  <c r="D5407" i="2"/>
  <c r="E5399" i="2"/>
  <c r="D5399" i="2"/>
  <c r="E5391" i="2"/>
  <c r="D5391" i="2"/>
  <c r="E5383" i="2"/>
  <c r="D5383" i="2"/>
  <c r="E5375" i="2"/>
  <c r="D5375" i="2"/>
  <c r="E5367" i="2"/>
  <c r="D5367" i="2"/>
  <c r="E5359" i="2"/>
  <c r="D5359" i="2"/>
  <c r="E5351" i="2"/>
  <c r="D5351" i="2"/>
  <c r="E5343" i="2"/>
  <c r="D5343" i="2"/>
  <c r="E5335" i="2"/>
  <c r="D5335" i="2"/>
  <c r="E5327" i="2"/>
  <c r="D5327" i="2"/>
  <c r="E5319" i="2"/>
  <c r="D5319" i="2"/>
  <c r="E5311" i="2"/>
  <c r="D5311" i="2"/>
  <c r="E5303" i="2"/>
  <c r="D5303" i="2"/>
  <c r="E5295" i="2"/>
  <c r="D5295" i="2"/>
  <c r="E5287" i="2"/>
  <c r="D5287" i="2"/>
  <c r="E5279" i="2"/>
  <c r="D5279" i="2"/>
  <c r="E5271" i="2"/>
  <c r="D5271" i="2"/>
  <c r="E5263" i="2"/>
  <c r="D5263" i="2"/>
  <c r="E5255" i="2"/>
  <c r="D5255" i="2"/>
  <c r="E5247" i="2"/>
  <c r="D5247" i="2"/>
  <c r="E5239" i="2"/>
  <c r="D5239" i="2"/>
  <c r="E5231" i="2"/>
  <c r="D5231" i="2"/>
  <c r="E5223" i="2"/>
  <c r="D5223" i="2"/>
  <c r="E5215" i="2"/>
  <c r="D5215" i="2"/>
  <c r="E5207" i="2"/>
  <c r="D5207" i="2"/>
  <c r="E5199" i="2"/>
  <c r="D5199" i="2"/>
  <c r="E5191" i="2"/>
  <c r="D5191" i="2"/>
  <c r="E5183" i="2"/>
  <c r="D5183" i="2"/>
  <c r="E5175" i="2"/>
  <c r="D5175" i="2"/>
  <c r="E5167" i="2"/>
  <c r="D5167" i="2"/>
  <c r="E5159" i="2"/>
  <c r="D5159" i="2"/>
  <c r="E5151" i="2"/>
  <c r="D5151" i="2"/>
  <c r="E5143" i="2"/>
  <c r="D5143" i="2"/>
  <c r="E5135" i="2"/>
  <c r="D5135" i="2"/>
  <c r="E5127" i="2"/>
  <c r="D5127" i="2"/>
  <c r="E5119" i="2"/>
  <c r="D5119" i="2"/>
  <c r="E5111" i="2"/>
  <c r="D5111" i="2"/>
  <c r="E5103" i="2"/>
  <c r="D5103" i="2"/>
  <c r="E5095" i="2"/>
  <c r="D5095" i="2"/>
  <c r="E5087" i="2"/>
  <c r="D5087" i="2"/>
  <c r="E5079" i="2"/>
  <c r="D5079" i="2"/>
  <c r="E5071" i="2"/>
  <c r="D5071" i="2"/>
  <c r="E5063" i="2"/>
  <c r="D5063" i="2"/>
  <c r="E5055" i="2"/>
  <c r="D5055" i="2"/>
  <c r="E5047" i="2"/>
  <c r="D5047" i="2"/>
  <c r="E5039" i="2"/>
  <c r="D5039" i="2"/>
  <c r="E5031" i="2"/>
  <c r="D5031" i="2"/>
  <c r="E5023" i="2"/>
  <c r="D5023" i="2"/>
  <c r="E5015" i="2"/>
  <c r="D5015" i="2"/>
  <c r="E5007" i="2"/>
  <c r="D5007" i="2"/>
  <c r="E4999" i="2"/>
  <c r="D4999" i="2"/>
  <c r="E4991" i="2"/>
  <c r="D4991" i="2"/>
  <c r="E4983" i="2"/>
  <c r="D4983" i="2"/>
  <c r="E4975" i="2"/>
  <c r="D4975" i="2"/>
  <c r="E4967" i="2"/>
  <c r="D4967" i="2"/>
  <c r="E4959" i="2"/>
  <c r="D4959" i="2"/>
  <c r="E4951" i="2"/>
  <c r="D4951" i="2"/>
  <c r="E4943" i="2"/>
  <c r="D4943" i="2"/>
  <c r="E4935" i="2"/>
  <c r="D4935" i="2"/>
  <c r="E4927" i="2"/>
  <c r="D4927" i="2"/>
  <c r="E4919" i="2"/>
  <c r="D4919" i="2"/>
  <c r="E4911" i="2"/>
  <c r="D4911" i="2"/>
  <c r="E4903" i="2"/>
  <c r="D4903" i="2"/>
  <c r="E4895" i="2"/>
  <c r="D4895" i="2"/>
  <c r="E4887" i="2"/>
  <c r="D4887" i="2"/>
  <c r="E4879" i="2"/>
  <c r="D4879" i="2"/>
  <c r="E4871" i="2"/>
  <c r="D4871" i="2"/>
  <c r="E4863" i="2"/>
  <c r="D4863" i="2"/>
  <c r="E4855" i="2"/>
  <c r="D4855" i="2"/>
  <c r="E4847" i="2"/>
  <c r="D4847" i="2"/>
  <c r="E4839" i="2"/>
  <c r="D4839" i="2"/>
  <c r="E4831" i="2"/>
  <c r="D4831" i="2"/>
  <c r="E4823" i="2"/>
  <c r="D4823" i="2"/>
  <c r="E4815" i="2"/>
  <c r="D4815" i="2"/>
  <c r="E4807" i="2"/>
  <c r="D4807" i="2"/>
  <c r="E4799" i="2"/>
  <c r="D4799" i="2"/>
  <c r="E4791" i="2"/>
  <c r="D4791" i="2"/>
  <c r="E4783" i="2"/>
  <c r="D4783" i="2"/>
  <c r="E4775" i="2"/>
  <c r="D4775" i="2"/>
  <c r="E4767" i="2"/>
  <c r="D4767" i="2"/>
  <c r="E4759" i="2"/>
  <c r="D4759" i="2"/>
  <c r="E4751" i="2"/>
  <c r="D4751" i="2"/>
  <c r="E4743" i="2"/>
  <c r="D4743" i="2"/>
  <c r="E4735" i="2"/>
  <c r="D4735" i="2"/>
  <c r="E4727" i="2"/>
  <c r="D4727" i="2"/>
  <c r="E4719" i="2"/>
  <c r="D4719" i="2"/>
  <c r="E4711" i="2"/>
  <c r="D4711" i="2"/>
  <c r="E4703" i="2"/>
  <c r="D4703" i="2"/>
  <c r="E4695" i="2"/>
  <c r="D4695" i="2"/>
  <c r="E4687" i="2"/>
  <c r="D4687" i="2"/>
  <c r="E4679" i="2"/>
  <c r="D4679" i="2"/>
  <c r="E4671" i="2"/>
  <c r="D4671" i="2"/>
  <c r="E4663" i="2"/>
  <c r="D4663" i="2"/>
  <c r="E4655" i="2"/>
  <c r="D4655" i="2"/>
  <c r="E4647" i="2"/>
  <c r="D4647" i="2"/>
  <c r="E4639" i="2"/>
  <c r="D4639" i="2"/>
  <c r="E4631" i="2"/>
  <c r="D4631" i="2"/>
  <c r="E4623" i="2"/>
  <c r="D4623" i="2"/>
  <c r="E4615" i="2"/>
  <c r="D4615" i="2"/>
  <c r="E4607" i="2"/>
  <c r="D4607" i="2"/>
  <c r="E4599" i="2"/>
  <c r="D4599" i="2"/>
  <c r="E4591" i="2"/>
  <c r="D4591" i="2"/>
  <c r="E4583" i="2"/>
  <c r="D4583" i="2"/>
  <c r="E4575" i="2"/>
  <c r="D4575" i="2"/>
  <c r="E4567" i="2"/>
  <c r="D4567" i="2"/>
  <c r="E4559" i="2"/>
  <c r="D4559" i="2"/>
  <c r="E4551" i="2"/>
  <c r="D4551" i="2"/>
  <c r="E4543" i="2"/>
  <c r="D4543" i="2"/>
  <c r="E4535" i="2"/>
  <c r="D4535" i="2"/>
  <c r="E4527" i="2"/>
  <c r="D4527" i="2"/>
  <c r="E4519" i="2"/>
  <c r="D4519" i="2"/>
  <c r="E4511" i="2"/>
  <c r="D4511" i="2"/>
  <c r="E4503" i="2"/>
  <c r="D4503" i="2"/>
  <c r="E4495" i="2"/>
  <c r="D4495" i="2"/>
  <c r="E4487" i="2"/>
  <c r="D4487" i="2"/>
  <c r="E4479" i="2"/>
  <c r="D4479" i="2"/>
  <c r="E4471" i="2"/>
  <c r="D4471" i="2"/>
  <c r="E4463" i="2"/>
  <c r="D4463" i="2"/>
  <c r="E4455" i="2"/>
  <c r="D4455" i="2"/>
  <c r="E4447" i="2"/>
  <c r="D4447" i="2"/>
  <c r="E4439" i="2"/>
  <c r="D4439" i="2"/>
  <c r="E4431" i="2"/>
  <c r="D4431" i="2"/>
  <c r="E4423" i="2"/>
  <c r="D4423" i="2"/>
  <c r="E4415" i="2"/>
  <c r="D4415" i="2"/>
  <c r="E4407" i="2"/>
  <c r="D4407" i="2"/>
  <c r="E4399" i="2"/>
  <c r="D4399" i="2"/>
  <c r="E4391" i="2"/>
  <c r="D4391" i="2"/>
  <c r="E4383" i="2"/>
  <c r="D4383" i="2"/>
  <c r="E4375" i="2"/>
  <c r="D4375" i="2"/>
  <c r="E4367" i="2"/>
  <c r="D4367" i="2"/>
  <c r="E4359" i="2"/>
  <c r="D4359" i="2"/>
  <c r="E4351" i="2"/>
  <c r="D4351" i="2"/>
  <c r="E4343" i="2"/>
  <c r="D4343" i="2"/>
  <c r="E4335" i="2"/>
  <c r="D4335" i="2"/>
  <c r="E4327" i="2"/>
  <c r="D4327" i="2"/>
  <c r="E4319" i="2"/>
  <c r="D4319" i="2"/>
  <c r="E4311" i="2"/>
  <c r="D4311" i="2"/>
  <c r="E4303" i="2"/>
  <c r="D4303" i="2"/>
  <c r="E4295" i="2"/>
  <c r="D4295" i="2"/>
  <c r="E4287" i="2"/>
  <c r="D4287" i="2"/>
  <c r="E4279" i="2"/>
  <c r="D4279" i="2"/>
  <c r="E4271" i="2"/>
  <c r="D4271" i="2"/>
  <c r="E4263" i="2"/>
  <c r="D4263" i="2"/>
  <c r="E4255" i="2"/>
  <c r="D4255" i="2"/>
  <c r="E4247" i="2"/>
  <c r="D4247" i="2"/>
  <c r="E4239" i="2"/>
  <c r="D4239" i="2"/>
  <c r="E4231" i="2"/>
  <c r="D4231" i="2"/>
  <c r="E4223" i="2"/>
  <c r="D4223" i="2"/>
  <c r="E4215" i="2"/>
  <c r="D4215" i="2"/>
  <c r="E4207" i="2"/>
  <c r="D4207" i="2"/>
  <c r="E4199" i="2"/>
  <c r="D4199" i="2"/>
  <c r="E4191" i="2"/>
  <c r="D4191" i="2"/>
  <c r="E4183" i="2"/>
  <c r="D4183" i="2"/>
  <c r="E4175" i="2"/>
  <c r="D4175" i="2"/>
  <c r="D4167" i="2"/>
  <c r="E4167" i="2"/>
  <c r="E4159" i="2"/>
  <c r="D4159" i="2"/>
  <c r="E4151" i="2"/>
  <c r="D4151" i="2"/>
  <c r="E4143" i="2"/>
  <c r="D4143" i="2"/>
  <c r="E4135" i="2"/>
  <c r="D4135" i="2"/>
  <c r="E4127" i="2"/>
  <c r="D4127" i="2"/>
  <c r="E4119" i="2"/>
  <c r="D4119" i="2"/>
  <c r="E4111" i="2"/>
  <c r="D4111" i="2"/>
  <c r="E4103" i="2"/>
  <c r="D4103" i="2"/>
  <c r="E4095" i="2"/>
  <c r="D4095" i="2"/>
  <c r="E4087" i="2"/>
  <c r="D4087" i="2"/>
  <c r="E4079" i="2"/>
  <c r="D4079" i="2"/>
  <c r="E4071" i="2"/>
  <c r="D4071" i="2"/>
  <c r="E4063" i="2"/>
  <c r="D4063" i="2"/>
  <c r="E4055" i="2"/>
  <c r="D4055" i="2"/>
  <c r="E4047" i="2"/>
  <c r="D4047" i="2"/>
  <c r="E4039" i="2"/>
  <c r="D4039" i="2"/>
  <c r="E4031" i="2"/>
  <c r="D4031" i="2"/>
  <c r="E4023" i="2"/>
  <c r="D4023" i="2"/>
  <c r="E4015" i="2"/>
  <c r="D4015" i="2"/>
  <c r="E4007" i="2"/>
  <c r="D4007" i="2"/>
  <c r="E3999" i="2"/>
  <c r="D3999" i="2"/>
  <c r="E3991" i="2"/>
  <c r="D3991" i="2"/>
  <c r="E3983" i="2"/>
  <c r="D3983" i="2"/>
  <c r="E3975" i="2"/>
  <c r="D3975" i="2"/>
  <c r="E3967" i="2"/>
  <c r="D3967" i="2"/>
  <c r="E3959" i="2"/>
  <c r="D3959" i="2"/>
  <c r="E3951" i="2"/>
  <c r="D3951" i="2"/>
  <c r="E3943" i="2"/>
  <c r="D3943" i="2"/>
  <c r="E3935" i="2"/>
  <c r="D3935" i="2"/>
  <c r="E3927" i="2"/>
  <c r="D3927" i="2"/>
  <c r="E3919" i="2"/>
  <c r="D3919" i="2"/>
  <c r="E3911" i="2"/>
  <c r="D3911" i="2"/>
  <c r="E3903" i="2"/>
  <c r="D3903" i="2"/>
  <c r="E3895" i="2"/>
  <c r="D3895" i="2"/>
  <c r="E3887" i="2"/>
  <c r="D3887" i="2"/>
  <c r="E3879" i="2"/>
  <c r="D3879" i="2"/>
  <c r="E3871" i="2"/>
  <c r="D3871" i="2"/>
  <c r="E3863" i="2"/>
  <c r="D3863" i="2"/>
  <c r="E3855" i="2"/>
  <c r="D3855" i="2"/>
  <c r="E3847" i="2"/>
  <c r="D3847" i="2"/>
  <c r="E3839" i="2"/>
  <c r="D3839" i="2"/>
  <c r="E3831" i="2"/>
  <c r="D3831" i="2"/>
  <c r="E3823" i="2"/>
  <c r="D3823" i="2"/>
  <c r="E3815" i="2"/>
  <c r="D3815" i="2"/>
  <c r="E3807" i="2"/>
  <c r="D3807" i="2"/>
  <c r="E3799" i="2"/>
  <c r="D3799" i="2"/>
  <c r="E3791" i="2"/>
  <c r="D3791" i="2"/>
  <c r="E3783" i="2"/>
  <c r="D3783" i="2"/>
  <c r="E3775" i="2"/>
  <c r="D3775" i="2"/>
  <c r="E3767" i="2"/>
  <c r="D3767" i="2"/>
  <c r="E3759" i="2"/>
  <c r="D3759" i="2"/>
  <c r="E3751" i="2"/>
  <c r="D3751" i="2"/>
  <c r="E3743" i="2"/>
  <c r="D3743" i="2"/>
  <c r="E3735" i="2"/>
  <c r="D3735" i="2"/>
  <c r="E3727" i="2"/>
  <c r="D3727" i="2"/>
  <c r="E3719" i="2"/>
  <c r="D3719" i="2"/>
  <c r="E3711" i="2"/>
  <c r="D3711" i="2"/>
  <c r="E3703" i="2"/>
  <c r="D3703" i="2"/>
  <c r="E3695" i="2"/>
  <c r="D3695" i="2"/>
  <c r="E3687" i="2"/>
  <c r="D3687" i="2"/>
  <c r="E3679" i="2"/>
  <c r="D3679" i="2"/>
  <c r="E3671" i="2"/>
  <c r="D3671" i="2"/>
  <c r="E3663" i="2"/>
  <c r="D3663" i="2"/>
  <c r="E3655" i="2"/>
  <c r="D3655" i="2"/>
  <c r="E3647" i="2"/>
  <c r="D3647" i="2"/>
  <c r="E3639" i="2"/>
  <c r="D3639" i="2"/>
  <c r="E3631" i="2"/>
  <c r="D3631" i="2"/>
  <c r="E3623" i="2"/>
  <c r="D3623" i="2"/>
  <c r="E3615" i="2"/>
  <c r="D3615" i="2"/>
  <c r="E3607" i="2"/>
  <c r="D3607" i="2"/>
  <c r="E3599" i="2"/>
  <c r="D3599" i="2"/>
  <c r="E3591" i="2"/>
  <c r="D3591" i="2"/>
  <c r="E3583" i="2"/>
  <c r="D3583" i="2"/>
  <c r="E3575" i="2"/>
  <c r="D3575" i="2"/>
  <c r="E3567" i="2"/>
  <c r="D3567" i="2"/>
  <c r="E3559" i="2"/>
  <c r="D3559" i="2"/>
  <c r="E3551" i="2"/>
  <c r="D3551" i="2"/>
  <c r="E3543" i="2"/>
  <c r="D3543" i="2"/>
  <c r="E3535" i="2"/>
  <c r="D3535" i="2"/>
  <c r="E3527" i="2"/>
  <c r="D3527" i="2"/>
  <c r="E3519" i="2"/>
  <c r="D3519" i="2"/>
  <c r="E3511" i="2"/>
  <c r="D3511" i="2"/>
  <c r="E3503" i="2"/>
  <c r="D3503" i="2"/>
  <c r="E3495" i="2"/>
  <c r="D3495" i="2"/>
  <c r="E3487" i="2"/>
  <c r="D3487" i="2"/>
  <c r="E3479" i="2"/>
  <c r="D3479" i="2"/>
  <c r="E3471" i="2"/>
  <c r="D3471" i="2"/>
  <c r="E3463" i="2"/>
  <c r="D3463" i="2"/>
  <c r="E3455" i="2"/>
  <c r="D3455" i="2"/>
  <c r="E3447" i="2"/>
  <c r="D3447" i="2"/>
  <c r="E3439" i="2"/>
  <c r="D3439" i="2"/>
  <c r="E3431" i="2"/>
  <c r="D3431" i="2"/>
  <c r="D3423" i="2"/>
  <c r="E3423" i="2"/>
  <c r="E3415" i="2"/>
  <c r="D3415" i="2"/>
  <c r="E3407" i="2"/>
  <c r="D3407" i="2"/>
  <c r="E3399" i="2"/>
  <c r="D3399" i="2"/>
  <c r="E3391" i="2"/>
  <c r="D3391" i="2"/>
  <c r="E3383" i="2"/>
  <c r="D3383" i="2"/>
  <c r="E3375" i="2"/>
  <c r="D3375" i="2"/>
  <c r="E3367" i="2"/>
  <c r="D3367" i="2"/>
  <c r="E3359" i="2"/>
  <c r="D3359" i="2"/>
  <c r="E3351" i="2"/>
  <c r="D3351" i="2"/>
  <c r="E3343" i="2"/>
  <c r="D3343" i="2"/>
  <c r="E3335" i="2"/>
  <c r="D3335" i="2"/>
  <c r="E3327" i="2"/>
  <c r="D3327" i="2"/>
  <c r="E3319" i="2"/>
  <c r="D3319" i="2"/>
  <c r="E3311" i="2"/>
  <c r="D3311" i="2"/>
  <c r="E3303" i="2"/>
  <c r="D3303" i="2"/>
  <c r="E3295" i="2"/>
  <c r="D3295" i="2"/>
  <c r="E3287" i="2"/>
  <c r="D3287" i="2"/>
  <c r="E3279" i="2"/>
  <c r="D3279" i="2"/>
  <c r="E3271" i="2"/>
  <c r="D3271" i="2"/>
  <c r="E3263" i="2"/>
  <c r="D3263" i="2"/>
  <c r="E3255" i="2"/>
  <c r="D3255" i="2"/>
  <c r="E3247" i="2"/>
  <c r="D3247" i="2"/>
  <c r="E3239" i="2"/>
  <c r="D3239" i="2"/>
  <c r="E3231" i="2"/>
  <c r="D3231" i="2"/>
  <c r="E3223" i="2"/>
  <c r="D3223" i="2"/>
  <c r="E3215" i="2"/>
  <c r="D3215" i="2"/>
  <c r="E3207" i="2"/>
  <c r="D3207" i="2"/>
  <c r="E3199" i="2"/>
  <c r="D3199" i="2"/>
  <c r="E3191" i="2"/>
  <c r="D3191" i="2"/>
  <c r="E3183" i="2"/>
  <c r="D3183" i="2"/>
  <c r="E3175" i="2"/>
  <c r="D3175" i="2"/>
  <c r="E3167" i="2"/>
  <c r="D3167" i="2"/>
  <c r="E3159" i="2"/>
  <c r="D3159" i="2"/>
  <c r="E3151" i="2"/>
  <c r="D3151" i="2"/>
  <c r="E3143" i="2"/>
  <c r="D3143" i="2"/>
  <c r="E3135" i="2"/>
  <c r="D3135" i="2"/>
  <c r="E3127" i="2"/>
  <c r="D3127" i="2"/>
  <c r="E3119" i="2"/>
  <c r="D3119" i="2"/>
  <c r="E3111" i="2"/>
  <c r="D3111" i="2"/>
  <c r="E3103" i="2"/>
  <c r="D3103" i="2"/>
  <c r="E3095" i="2"/>
  <c r="D3095" i="2"/>
  <c r="E3087" i="2"/>
  <c r="D3087" i="2"/>
  <c r="E3079" i="2"/>
  <c r="D3079" i="2"/>
  <c r="E3071" i="2"/>
  <c r="D3071" i="2"/>
  <c r="E3063" i="2"/>
  <c r="D3063" i="2"/>
  <c r="E3055" i="2"/>
  <c r="D3055" i="2"/>
  <c r="E3047" i="2"/>
  <c r="D3047" i="2"/>
  <c r="E3039" i="2"/>
  <c r="D3039" i="2"/>
  <c r="E3031" i="2"/>
  <c r="D3031" i="2"/>
  <c r="E3023" i="2"/>
  <c r="D3023" i="2"/>
  <c r="E3015" i="2"/>
  <c r="D3015" i="2"/>
  <c r="E3007" i="2"/>
  <c r="D3007" i="2"/>
  <c r="E2999" i="2"/>
  <c r="D2999" i="2"/>
  <c r="E2991" i="2"/>
  <c r="D2991" i="2"/>
  <c r="E2983" i="2"/>
  <c r="D2983" i="2"/>
  <c r="E2975" i="2"/>
  <c r="D2975" i="2"/>
  <c r="E2967" i="2"/>
  <c r="D2967" i="2"/>
  <c r="E2959" i="2"/>
  <c r="D2959" i="2"/>
  <c r="E2951" i="2"/>
  <c r="D2951" i="2"/>
  <c r="E2943" i="2"/>
  <c r="D2943" i="2"/>
  <c r="D6790" i="2"/>
  <c r="D6619" i="2"/>
  <c r="D6451" i="2"/>
  <c r="D6278" i="2"/>
  <c r="D6107" i="2"/>
  <c r="D5939" i="2"/>
  <c r="D5740" i="2"/>
  <c r="D5510" i="2"/>
  <c r="D5286" i="2"/>
  <c r="D5056" i="2"/>
  <c r="D4774" i="2"/>
  <c r="D4432" i="2"/>
  <c r="D3997" i="2"/>
  <c r="D3325" i="2"/>
  <c r="D2153" i="2"/>
  <c r="E4392" i="2"/>
  <c r="D4392" i="2"/>
  <c r="E4384" i="2"/>
  <c r="D4384" i="2"/>
  <c r="E4376" i="2"/>
  <c r="D4376" i="2"/>
  <c r="E4368" i="2"/>
  <c r="D4368" i="2"/>
  <c r="E4360" i="2"/>
  <c r="D4360" i="2"/>
  <c r="E4344" i="2"/>
  <c r="D4344" i="2"/>
  <c r="E4336" i="2"/>
  <c r="D4336" i="2"/>
  <c r="E4328" i="2"/>
  <c r="D4328" i="2"/>
  <c r="E4320" i="2"/>
  <c r="D4320" i="2"/>
  <c r="E4312" i="2"/>
  <c r="D4312" i="2"/>
  <c r="E4304" i="2"/>
  <c r="D4304" i="2"/>
  <c r="E4288" i="2"/>
  <c r="D4288" i="2"/>
  <c r="E4272" i="2"/>
  <c r="D4272" i="2"/>
  <c r="E4264" i="2"/>
  <c r="D4264" i="2"/>
  <c r="E4256" i="2"/>
  <c r="D4256" i="2"/>
  <c r="E4248" i="2"/>
  <c r="D4248" i="2"/>
  <c r="E4240" i="2"/>
  <c r="D4240" i="2"/>
  <c r="E4232" i="2"/>
  <c r="D4232" i="2"/>
  <c r="E4216" i="2"/>
  <c r="D4216" i="2"/>
  <c r="E4208" i="2"/>
  <c r="D4208" i="2"/>
  <c r="E4200" i="2"/>
  <c r="D4200" i="2"/>
  <c r="E4192" i="2"/>
  <c r="D4192" i="2"/>
  <c r="E4184" i="2"/>
  <c r="D4184" i="2"/>
  <c r="E4176" i="2"/>
  <c r="D4176" i="2"/>
  <c r="E4160" i="2"/>
  <c r="D4160" i="2"/>
  <c r="E4144" i="2"/>
  <c r="D4144" i="2"/>
  <c r="E4136" i="2"/>
  <c r="D4136" i="2"/>
  <c r="E4128" i="2"/>
  <c r="D4128" i="2"/>
  <c r="E4120" i="2"/>
  <c r="D4120" i="2"/>
  <c r="E4112" i="2"/>
  <c r="D4112" i="2"/>
  <c r="E4104" i="2"/>
  <c r="D4104" i="2"/>
  <c r="E4088" i="2"/>
  <c r="D4088" i="2"/>
  <c r="E4080" i="2"/>
  <c r="D4080" i="2"/>
  <c r="E4072" i="2"/>
  <c r="D4072" i="2"/>
  <c r="E4064" i="2"/>
  <c r="D4064" i="2"/>
  <c r="E4056" i="2"/>
  <c r="D4056" i="2"/>
  <c r="E4048" i="2"/>
  <c r="D4048" i="2"/>
  <c r="E4032" i="2"/>
  <c r="D4032" i="2"/>
  <c r="E4016" i="2"/>
  <c r="D4016" i="2"/>
  <c r="E4008" i="2"/>
  <c r="D4008" i="2"/>
  <c r="E4000" i="2"/>
  <c r="D4000" i="2"/>
  <c r="E3992" i="2"/>
  <c r="D3992" i="2"/>
  <c r="E3984" i="2"/>
  <c r="D3984" i="2"/>
  <c r="E3976" i="2"/>
  <c r="D3976" i="2"/>
  <c r="E3960" i="2"/>
  <c r="D3960" i="2"/>
  <c r="E3952" i="2"/>
  <c r="D3952" i="2"/>
  <c r="E3944" i="2"/>
  <c r="D3944" i="2"/>
  <c r="E3936" i="2"/>
  <c r="D3936" i="2"/>
  <c r="E3928" i="2"/>
  <c r="D3928" i="2"/>
  <c r="E3920" i="2"/>
  <c r="D3920" i="2"/>
  <c r="E3904" i="2"/>
  <c r="D3904" i="2"/>
  <c r="E3896" i="2"/>
  <c r="D3896" i="2"/>
  <c r="E3888" i="2"/>
  <c r="D3888" i="2"/>
  <c r="E3880" i="2"/>
  <c r="D3880" i="2"/>
  <c r="E3872" i="2"/>
  <c r="D3872" i="2"/>
  <c r="E3864" i="2"/>
  <c r="D3864" i="2"/>
  <c r="E3856" i="2"/>
  <c r="D3856" i="2"/>
  <c r="E3848" i="2"/>
  <c r="D3848" i="2"/>
  <c r="E3840" i="2"/>
  <c r="D3840" i="2"/>
  <c r="E3832" i="2"/>
  <c r="D3832" i="2"/>
  <c r="E3824" i="2"/>
  <c r="D3824" i="2"/>
  <c r="E3816" i="2"/>
  <c r="D3816" i="2"/>
  <c r="E3808" i="2"/>
  <c r="D3808" i="2"/>
  <c r="E3800" i="2"/>
  <c r="D3800" i="2"/>
  <c r="E3792" i="2"/>
  <c r="D3792" i="2"/>
  <c r="E3784" i="2"/>
  <c r="D3784" i="2"/>
  <c r="E3776" i="2"/>
  <c r="D3776" i="2"/>
  <c r="E3768" i="2"/>
  <c r="D3768" i="2"/>
  <c r="E3760" i="2"/>
  <c r="D3760" i="2"/>
  <c r="E3752" i="2"/>
  <c r="D3752" i="2"/>
  <c r="E3744" i="2"/>
  <c r="D3744" i="2"/>
  <c r="E3736" i="2"/>
  <c r="D3736" i="2"/>
  <c r="E3728" i="2"/>
  <c r="D3728" i="2"/>
  <c r="E3720" i="2"/>
  <c r="D3720" i="2"/>
  <c r="E3712" i="2"/>
  <c r="D3712" i="2"/>
  <c r="E3704" i="2"/>
  <c r="D3704" i="2"/>
  <c r="E3696" i="2"/>
  <c r="D3696" i="2"/>
  <c r="E3688" i="2"/>
  <c r="D3688" i="2"/>
  <c r="E3680" i="2"/>
  <c r="D3680" i="2"/>
  <c r="E3672" i="2"/>
  <c r="D3672" i="2"/>
  <c r="E3664" i="2"/>
  <c r="D3664" i="2"/>
  <c r="E3656" i="2"/>
  <c r="D3656" i="2"/>
  <c r="E3648" i="2"/>
  <c r="D3648" i="2"/>
  <c r="E3640" i="2"/>
  <c r="D3640" i="2"/>
  <c r="E3632" i="2"/>
  <c r="D3632" i="2"/>
  <c r="E3624" i="2"/>
  <c r="D3624" i="2"/>
  <c r="E3616" i="2"/>
  <c r="D3616" i="2"/>
  <c r="E3608" i="2"/>
  <c r="D3608" i="2"/>
  <c r="E3600" i="2"/>
  <c r="D3600" i="2"/>
  <c r="E3592" i="2"/>
  <c r="D3592" i="2"/>
  <c r="E3584" i="2"/>
  <c r="D3584" i="2"/>
  <c r="E3576" i="2"/>
  <c r="D3576" i="2"/>
  <c r="E3568" i="2"/>
  <c r="D3568" i="2"/>
  <c r="E3560" i="2"/>
  <c r="D3560" i="2"/>
  <c r="E3552" i="2"/>
  <c r="D3552" i="2"/>
  <c r="E3544" i="2"/>
  <c r="D3544" i="2"/>
  <c r="E3536" i="2"/>
  <c r="D3536" i="2"/>
  <c r="E3528" i="2"/>
  <c r="D3528" i="2"/>
  <c r="E3520" i="2"/>
  <c r="D3520" i="2"/>
  <c r="E3512" i="2"/>
  <c r="D3512" i="2"/>
  <c r="E3504" i="2"/>
  <c r="D3504" i="2"/>
  <c r="E3496" i="2"/>
  <c r="D3496" i="2"/>
  <c r="E3488" i="2"/>
  <c r="D3488" i="2"/>
  <c r="E3480" i="2"/>
  <c r="D3480" i="2"/>
  <c r="E3472" i="2"/>
  <c r="D3472" i="2"/>
  <c r="E3464" i="2"/>
  <c r="D3464" i="2"/>
  <c r="E3456" i="2"/>
  <c r="D3456" i="2"/>
  <c r="E3448" i="2"/>
  <c r="D3448" i="2"/>
  <c r="E3440" i="2"/>
  <c r="D3440" i="2"/>
  <c r="E3432" i="2"/>
  <c r="D3432" i="2"/>
  <c r="E3424" i="2"/>
  <c r="D3424" i="2"/>
  <c r="E3416" i="2"/>
  <c r="D3416" i="2"/>
  <c r="E3408" i="2"/>
  <c r="D3408" i="2"/>
  <c r="E3400" i="2"/>
  <c r="D3400" i="2"/>
  <c r="E3392" i="2"/>
  <c r="D3392" i="2"/>
  <c r="E3384" i="2"/>
  <c r="D3384" i="2"/>
  <c r="E3376" i="2"/>
  <c r="D3376" i="2"/>
  <c r="E3368" i="2"/>
  <c r="D3368" i="2"/>
  <c r="E3360" i="2"/>
  <c r="D3360" i="2"/>
  <c r="E3352" i="2"/>
  <c r="D3352" i="2"/>
  <c r="E3344" i="2"/>
  <c r="D3344" i="2"/>
  <c r="E3336" i="2"/>
  <c r="D3336" i="2"/>
  <c r="E3328" i="2"/>
  <c r="D3328" i="2"/>
  <c r="E3320" i="2"/>
  <c r="D3320" i="2"/>
  <c r="E3312" i="2"/>
  <c r="D3312" i="2"/>
  <c r="E3304" i="2"/>
  <c r="D3304" i="2"/>
  <c r="E3296" i="2"/>
  <c r="D3296" i="2"/>
  <c r="E3288" i="2"/>
  <c r="D3288" i="2"/>
  <c r="E3280" i="2"/>
  <c r="D3280" i="2"/>
  <c r="E3272" i="2"/>
  <c r="D3272" i="2"/>
  <c r="E3264" i="2"/>
  <c r="D3264" i="2"/>
  <c r="E3256" i="2"/>
  <c r="D3256" i="2"/>
  <c r="E3248" i="2"/>
  <c r="D3248" i="2"/>
  <c r="E3240" i="2"/>
  <c r="D3240" i="2"/>
  <c r="E3232" i="2"/>
  <c r="D3232" i="2"/>
  <c r="E3224" i="2"/>
  <c r="D3224" i="2"/>
  <c r="E3216" i="2"/>
  <c r="D3216" i="2"/>
  <c r="E3208" i="2"/>
  <c r="D3208" i="2"/>
  <c r="E3200" i="2"/>
  <c r="D3200" i="2"/>
  <c r="E3192" i="2"/>
  <c r="D3192" i="2"/>
  <c r="E3184" i="2"/>
  <c r="D3184" i="2"/>
  <c r="E3176" i="2"/>
  <c r="D3176" i="2"/>
  <c r="E3168" i="2"/>
  <c r="D3168" i="2"/>
  <c r="E3160" i="2"/>
  <c r="D3160" i="2"/>
  <c r="E3152" i="2"/>
  <c r="D3152" i="2"/>
  <c r="E3144" i="2"/>
  <c r="D3144" i="2"/>
  <c r="E3136" i="2"/>
  <c r="D3136" i="2"/>
  <c r="E3128" i="2"/>
  <c r="D3128" i="2"/>
  <c r="E3120" i="2"/>
  <c r="D3120" i="2"/>
  <c r="E3112" i="2"/>
  <c r="D3112" i="2"/>
  <c r="E3104" i="2"/>
  <c r="D3104" i="2"/>
  <c r="E3096" i="2"/>
  <c r="D3096" i="2"/>
  <c r="E3088" i="2"/>
  <c r="D3088" i="2"/>
  <c r="E3080" i="2"/>
  <c r="D3080" i="2"/>
  <c r="E3072" i="2"/>
  <c r="D3072" i="2"/>
  <c r="D3064" i="2"/>
  <c r="E3064" i="2"/>
  <c r="E3056" i="2"/>
  <c r="D3056" i="2"/>
  <c r="E3048" i="2"/>
  <c r="D3048" i="2"/>
  <c r="E3040" i="2"/>
  <c r="D3040" i="2"/>
  <c r="E3032" i="2"/>
  <c r="D3032" i="2"/>
  <c r="E3024" i="2"/>
  <c r="D3024" i="2"/>
  <c r="E3016" i="2"/>
  <c r="D3016" i="2"/>
  <c r="E3008" i="2"/>
  <c r="D3008" i="2"/>
  <c r="E3000" i="2"/>
  <c r="D3000" i="2"/>
  <c r="E2992" i="2"/>
  <c r="D2992" i="2"/>
  <c r="E2984" i="2"/>
  <c r="D2984" i="2"/>
  <c r="E2976" i="2"/>
  <c r="D2976" i="2"/>
  <c r="E2968" i="2"/>
  <c r="D2968" i="2"/>
  <c r="E2960" i="2"/>
  <c r="D2960" i="2"/>
  <c r="E2952" i="2"/>
  <c r="D2952" i="2"/>
  <c r="E2944" i="2"/>
  <c r="D2944" i="2"/>
  <c r="E2936" i="2"/>
  <c r="D2936" i="2"/>
  <c r="E2928" i="2"/>
  <c r="D2928" i="2"/>
  <c r="E2920" i="2"/>
  <c r="D2920" i="2"/>
  <c r="E2912" i="2"/>
  <c r="D2912" i="2"/>
  <c r="E2904" i="2"/>
  <c r="D2904" i="2"/>
  <c r="E2896" i="2"/>
  <c r="D2896" i="2"/>
  <c r="E2888" i="2"/>
  <c r="D2888" i="2"/>
  <c r="E2880" i="2"/>
  <c r="D2880" i="2"/>
  <c r="E2872" i="2"/>
  <c r="D2872" i="2"/>
  <c r="E2864" i="2"/>
  <c r="D2864" i="2"/>
  <c r="E2856" i="2"/>
  <c r="D2856" i="2"/>
  <c r="E2848" i="2"/>
  <c r="D2848" i="2"/>
  <c r="E2840" i="2"/>
  <c r="D2840" i="2"/>
  <c r="E2832" i="2"/>
  <c r="D2832" i="2"/>
  <c r="E2824" i="2"/>
  <c r="D2824" i="2"/>
  <c r="E2816" i="2"/>
  <c r="D2816" i="2"/>
  <c r="E2808" i="2"/>
  <c r="D2808" i="2"/>
  <c r="E2800" i="2"/>
  <c r="D2800" i="2"/>
  <c r="E2792" i="2"/>
  <c r="D2792" i="2"/>
  <c r="E2784" i="2"/>
  <c r="D2784" i="2"/>
  <c r="E2776" i="2"/>
  <c r="D2776" i="2"/>
  <c r="E2768" i="2"/>
  <c r="D2768" i="2"/>
  <c r="E2760" i="2"/>
  <c r="D2760" i="2"/>
  <c r="E2752" i="2"/>
  <c r="D2752" i="2"/>
  <c r="E2744" i="2"/>
  <c r="D2744" i="2"/>
  <c r="E2736" i="2"/>
  <c r="D2736" i="2"/>
  <c r="E2728" i="2"/>
  <c r="D2728" i="2"/>
  <c r="E2720" i="2"/>
  <c r="D2720" i="2"/>
  <c r="E2712" i="2"/>
  <c r="D2712" i="2"/>
  <c r="E2704" i="2"/>
  <c r="D2704" i="2"/>
  <c r="E2696" i="2"/>
  <c r="D2696" i="2"/>
  <c r="E2688" i="2"/>
  <c r="D2688" i="2"/>
  <c r="E2680" i="2"/>
  <c r="D2680" i="2"/>
  <c r="E2672" i="2"/>
  <c r="D2672" i="2"/>
  <c r="E2664" i="2"/>
  <c r="D2664" i="2"/>
  <c r="E2656" i="2"/>
  <c r="D2656" i="2"/>
  <c r="E2648" i="2"/>
  <c r="D2648" i="2"/>
  <c r="E2640" i="2"/>
  <c r="D2640" i="2"/>
  <c r="E2632" i="2"/>
  <c r="D2632" i="2"/>
  <c r="E2624" i="2"/>
  <c r="D2624" i="2"/>
  <c r="E2616" i="2"/>
  <c r="D2616" i="2"/>
  <c r="E2608" i="2"/>
  <c r="D2608" i="2"/>
  <c r="E2600" i="2"/>
  <c r="D2600" i="2"/>
  <c r="E2592" i="2"/>
  <c r="D2592" i="2"/>
  <c r="E2584" i="2"/>
  <c r="D2584" i="2"/>
  <c r="E2576" i="2"/>
  <c r="D2576" i="2"/>
  <c r="E2568" i="2"/>
  <c r="D2568" i="2"/>
  <c r="E2560" i="2"/>
  <c r="D2560" i="2"/>
  <c r="E2552" i="2"/>
  <c r="D2552" i="2"/>
  <c r="E2544" i="2"/>
  <c r="D2544" i="2"/>
  <c r="E2536" i="2"/>
  <c r="D2536" i="2"/>
  <c r="E2528" i="2"/>
  <c r="D2528" i="2"/>
  <c r="E2520" i="2"/>
  <c r="D2520" i="2"/>
  <c r="E2512" i="2"/>
  <c r="D2512" i="2"/>
  <c r="E2504" i="2"/>
  <c r="D2504" i="2"/>
  <c r="E2496" i="2"/>
  <c r="D2496" i="2"/>
  <c r="E2488" i="2"/>
  <c r="D2488" i="2"/>
  <c r="E2480" i="2"/>
  <c r="D2480" i="2"/>
  <c r="E2472" i="2"/>
  <c r="D2472" i="2"/>
  <c r="E2464" i="2"/>
  <c r="D2464" i="2"/>
  <c r="E2456" i="2"/>
  <c r="D2456" i="2"/>
  <c r="E2448" i="2"/>
  <c r="D2448" i="2"/>
  <c r="E2440" i="2"/>
  <c r="D2440" i="2"/>
  <c r="E2432" i="2"/>
  <c r="D2432" i="2"/>
  <c r="E2424" i="2"/>
  <c r="D2424" i="2"/>
  <c r="E2416" i="2"/>
  <c r="D2416" i="2"/>
  <c r="E2408" i="2"/>
  <c r="D2408" i="2"/>
  <c r="E2400" i="2"/>
  <c r="D2400" i="2"/>
  <c r="E2392" i="2"/>
  <c r="D2392" i="2"/>
  <c r="E2384" i="2"/>
  <c r="D2384" i="2"/>
  <c r="E2376" i="2"/>
  <c r="D2376" i="2"/>
  <c r="E2368" i="2"/>
  <c r="D2368" i="2"/>
  <c r="E2360" i="2"/>
  <c r="D2360" i="2"/>
  <c r="E2352" i="2"/>
  <c r="D2352" i="2"/>
  <c r="E2344" i="2"/>
  <c r="D2344" i="2"/>
  <c r="E2336" i="2"/>
  <c r="D2336" i="2"/>
  <c r="E2328" i="2"/>
  <c r="D2328" i="2"/>
  <c r="E2320" i="2"/>
  <c r="D2320" i="2"/>
  <c r="E2312" i="2"/>
  <c r="D2312" i="2"/>
  <c r="E2304" i="2"/>
  <c r="D2304" i="2"/>
  <c r="E2296" i="2"/>
  <c r="D2296" i="2"/>
  <c r="E2288" i="2"/>
  <c r="D2288" i="2"/>
  <c r="E2280" i="2"/>
  <c r="D2280" i="2"/>
  <c r="E2272" i="2"/>
  <c r="D2272" i="2"/>
  <c r="E2264" i="2"/>
  <c r="D2264" i="2"/>
  <c r="E2256" i="2"/>
  <c r="D2256" i="2"/>
  <c r="E2248" i="2"/>
  <c r="D2248" i="2"/>
  <c r="E2240" i="2"/>
  <c r="D2240" i="2"/>
  <c r="E2232" i="2"/>
  <c r="D2232" i="2"/>
  <c r="E2224" i="2"/>
  <c r="D2224" i="2"/>
  <c r="E2216" i="2"/>
  <c r="D2216" i="2"/>
  <c r="E2208" i="2"/>
  <c r="D2208" i="2"/>
  <c r="E2200" i="2"/>
  <c r="D2200" i="2"/>
  <c r="E2192" i="2"/>
  <c r="D2192" i="2"/>
  <c r="E2184" i="2"/>
  <c r="D2184" i="2"/>
  <c r="E2176" i="2"/>
  <c r="D2176" i="2"/>
  <c r="E2168" i="2"/>
  <c r="D2168" i="2"/>
  <c r="E2160" i="2"/>
  <c r="D2160" i="2"/>
  <c r="E2152" i="2"/>
  <c r="D2152" i="2"/>
  <c r="E2144" i="2"/>
  <c r="D2144" i="2"/>
  <c r="E2136" i="2"/>
  <c r="D2136" i="2"/>
  <c r="E2128" i="2"/>
  <c r="D2128" i="2"/>
  <c r="E2120" i="2"/>
  <c r="D2120" i="2"/>
  <c r="E2112" i="2"/>
  <c r="D2112" i="2"/>
  <c r="E2104" i="2"/>
  <c r="D2104" i="2"/>
  <c r="E2096" i="2"/>
  <c r="D2096" i="2"/>
  <c r="E2088" i="2"/>
  <c r="D2088" i="2"/>
  <c r="E2080" i="2"/>
  <c r="D2080" i="2"/>
  <c r="E2072" i="2"/>
  <c r="D2072" i="2"/>
  <c r="E2064" i="2"/>
  <c r="D2064" i="2"/>
  <c r="E2056" i="2"/>
  <c r="D2056" i="2"/>
  <c r="E2048" i="2"/>
  <c r="D2048" i="2"/>
  <c r="E2040" i="2"/>
  <c r="D2040" i="2"/>
  <c r="E2032" i="2"/>
  <c r="D2032" i="2"/>
  <c r="E2024" i="2"/>
  <c r="D2024" i="2"/>
  <c r="E2016" i="2"/>
  <c r="D2016" i="2"/>
  <c r="E2008" i="2"/>
  <c r="D2008" i="2"/>
  <c r="E2000" i="2"/>
  <c r="D2000" i="2"/>
  <c r="E1992" i="2"/>
  <c r="D1992" i="2"/>
  <c r="E1984" i="2"/>
  <c r="D1984" i="2"/>
  <c r="E1976" i="2"/>
  <c r="D1976" i="2"/>
  <c r="E1968" i="2"/>
  <c r="D1968" i="2"/>
  <c r="E1960" i="2"/>
  <c r="D1960" i="2"/>
  <c r="E1952" i="2"/>
  <c r="D1952" i="2"/>
  <c r="E1944" i="2"/>
  <c r="D1944" i="2"/>
  <c r="E1936" i="2"/>
  <c r="D1936" i="2"/>
  <c r="E1928" i="2"/>
  <c r="D1928" i="2"/>
  <c r="E1920" i="2"/>
  <c r="D1920" i="2"/>
  <c r="E1912" i="2"/>
  <c r="D1912" i="2"/>
  <c r="E1904" i="2"/>
  <c r="D1904" i="2"/>
  <c r="E1896" i="2"/>
  <c r="D1896" i="2"/>
  <c r="E1888" i="2"/>
  <c r="D1888" i="2"/>
  <c r="E1880" i="2"/>
  <c r="D1880" i="2"/>
  <c r="E1872" i="2"/>
  <c r="D1872" i="2"/>
  <c r="E1864" i="2"/>
  <c r="D1864" i="2"/>
  <c r="E1856" i="2"/>
  <c r="D1856" i="2"/>
  <c r="E1848" i="2"/>
  <c r="D1848" i="2"/>
  <c r="E1840" i="2"/>
  <c r="D1840" i="2"/>
  <c r="E1832" i="2"/>
  <c r="D1832" i="2"/>
  <c r="E1824" i="2"/>
  <c r="D1824" i="2"/>
  <c r="E1816" i="2"/>
  <c r="D1816" i="2"/>
  <c r="E1808" i="2"/>
  <c r="D1808" i="2"/>
  <c r="E1800" i="2"/>
  <c r="D1800" i="2"/>
  <c r="E1792" i="2"/>
  <c r="D1792" i="2"/>
  <c r="E1784" i="2"/>
  <c r="D1784" i="2"/>
  <c r="E1776" i="2"/>
  <c r="D1776" i="2"/>
  <c r="E1768" i="2"/>
  <c r="D1768" i="2"/>
  <c r="E1760" i="2"/>
  <c r="D1760" i="2"/>
  <c r="E1752" i="2"/>
  <c r="D1752" i="2"/>
  <c r="E1744" i="2"/>
  <c r="D1744" i="2"/>
  <c r="E1736" i="2"/>
  <c r="D1736" i="2"/>
  <c r="E1728" i="2"/>
  <c r="D1728" i="2"/>
  <c r="E1720" i="2"/>
  <c r="D1720" i="2"/>
  <c r="E1712" i="2"/>
  <c r="D1712" i="2"/>
  <c r="E1704" i="2"/>
  <c r="D1704" i="2"/>
  <c r="E1696" i="2"/>
  <c r="D1696" i="2"/>
  <c r="E1688" i="2"/>
  <c r="D1688" i="2"/>
  <c r="E1680" i="2"/>
  <c r="D1680" i="2"/>
  <c r="E1672" i="2"/>
  <c r="D1672" i="2"/>
  <c r="E1664" i="2"/>
  <c r="D1664" i="2"/>
  <c r="E1656" i="2"/>
  <c r="D1656" i="2"/>
  <c r="E1648" i="2"/>
  <c r="D1648" i="2"/>
  <c r="E1640" i="2"/>
  <c r="D1640" i="2"/>
  <c r="E1632" i="2"/>
  <c r="D1632" i="2"/>
  <c r="E1624" i="2"/>
  <c r="D1624" i="2"/>
  <c r="E1616" i="2"/>
  <c r="D1616" i="2"/>
  <c r="E1608" i="2"/>
  <c r="D1608" i="2"/>
  <c r="E1600" i="2"/>
  <c r="D1600" i="2"/>
  <c r="E1592" i="2"/>
  <c r="D1592" i="2"/>
  <c r="E1584" i="2"/>
  <c r="D1584" i="2"/>
  <c r="E1576" i="2"/>
  <c r="D1576" i="2"/>
  <c r="E1568" i="2"/>
  <c r="D1568" i="2"/>
  <c r="E1560" i="2"/>
  <c r="D1560" i="2"/>
  <c r="E1552" i="2"/>
  <c r="D1552" i="2"/>
  <c r="E1544" i="2"/>
  <c r="D1544" i="2"/>
  <c r="E1536" i="2"/>
  <c r="D1536" i="2"/>
  <c r="E1528" i="2"/>
  <c r="D1528" i="2"/>
  <c r="E1520" i="2"/>
  <c r="D1520" i="2"/>
  <c r="E1512" i="2"/>
  <c r="D1512" i="2"/>
  <c r="E1504" i="2"/>
  <c r="D1504" i="2"/>
  <c r="E1496" i="2"/>
  <c r="D1496" i="2"/>
  <c r="E1488" i="2"/>
  <c r="D1488" i="2"/>
  <c r="E1480" i="2"/>
  <c r="D1480" i="2"/>
  <c r="E1472" i="2"/>
  <c r="D1472" i="2"/>
  <c r="E1464" i="2"/>
  <c r="D1464" i="2"/>
  <c r="E1456" i="2"/>
  <c r="D1456" i="2"/>
  <c r="E1448" i="2"/>
  <c r="D1448" i="2"/>
  <c r="E1440" i="2"/>
  <c r="D1440" i="2"/>
  <c r="E1432" i="2"/>
  <c r="D1432" i="2"/>
  <c r="E1424" i="2"/>
  <c r="D1424" i="2"/>
  <c r="E1416" i="2"/>
  <c r="D1416" i="2"/>
  <c r="E1408" i="2"/>
  <c r="D1408" i="2"/>
  <c r="E1400" i="2"/>
  <c r="D1400" i="2"/>
  <c r="E1392" i="2"/>
  <c r="D1392" i="2"/>
  <c r="E1384" i="2"/>
  <c r="D1384" i="2"/>
  <c r="E1376" i="2"/>
  <c r="D1376" i="2"/>
  <c r="E1368" i="2"/>
  <c r="D1368" i="2"/>
  <c r="E1360" i="2"/>
  <c r="D1360" i="2"/>
  <c r="E1352" i="2"/>
  <c r="D1352" i="2"/>
  <c r="E1344" i="2"/>
  <c r="D1344" i="2"/>
  <c r="E1336" i="2"/>
  <c r="D1336" i="2"/>
  <c r="E1328" i="2"/>
  <c r="D1328" i="2"/>
  <c r="E1320" i="2"/>
  <c r="D1320" i="2"/>
  <c r="E1312" i="2"/>
  <c r="D1312" i="2"/>
  <c r="E1304" i="2"/>
  <c r="D1304" i="2"/>
  <c r="E1296" i="2"/>
  <c r="D1296" i="2"/>
  <c r="E1288" i="2"/>
  <c r="D1288" i="2"/>
  <c r="E1280" i="2"/>
  <c r="D1280" i="2"/>
  <c r="E1272" i="2"/>
  <c r="D1272" i="2"/>
  <c r="E1264" i="2"/>
  <c r="D1264" i="2"/>
  <c r="E1256" i="2"/>
  <c r="D1256" i="2"/>
  <c r="E1248" i="2"/>
  <c r="D1248" i="2"/>
  <c r="E1240" i="2"/>
  <c r="D1240" i="2"/>
  <c r="E1232" i="2"/>
  <c r="D1232" i="2"/>
  <c r="E1224" i="2"/>
  <c r="D1224" i="2"/>
  <c r="E1216" i="2"/>
  <c r="D1216" i="2"/>
  <c r="E1208" i="2"/>
  <c r="D1208" i="2"/>
  <c r="E1200" i="2"/>
  <c r="D1200" i="2"/>
  <c r="E1192" i="2"/>
  <c r="D1192" i="2"/>
  <c r="E1184" i="2"/>
  <c r="D1184" i="2"/>
  <c r="E1176" i="2"/>
  <c r="D1176" i="2"/>
  <c r="E1168" i="2"/>
  <c r="D1168" i="2"/>
  <c r="E1160" i="2"/>
  <c r="D1160" i="2"/>
  <c r="E1152" i="2"/>
  <c r="D1152" i="2"/>
  <c r="E1144" i="2"/>
  <c r="D1144" i="2"/>
  <c r="E1136" i="2"/>
  <c r="D1136" i="2"/>
  <c r="E1128" i="2"/>
  <c r="D1128" i="2"/>
  <c r="E1120" i="2"/>
  <c r="D1120" i="2"/>
  <c r="E1112" i="2"/>
  <c r="D1112" i="2"/>
  <c r="E1104" i="2"/>
  <c r="D1104" i="2"/>
  <c r="E1096" i="2"/>
  <c r="D1096" i="2"/>
  <c r="E1088" i="2"/>
  <c r="D1088" i="2"/>
  <c r="E1080" i="2"/>
  <c r="D1080" i="2"/>
  <c r="E1072" i="2"/>
  <c r="D1072" i="2"/>
  <c r="E1064" i="2"/>
  <c r="D1064" i="2"/>
  <c r="E1056" i="2"/>
  <c r="D1056" i="2"/>
  <c r="E1048" i="2"/>
  <c r="D1048" i="2"/>
  <c r="E1040" i="2"/>
  <c r="D1040" i="2"/>
  <c r="E1032" i="2"/>
  <c r="D1032" i="2"/>
  <c r="E1024" i="2"/>
  <c r="D1024" i="2"/>
  <c r="E1016" i="2"/>
  <c r="D1016" i="2"/>
  <c r="E1008" i="2"/>
  <c r="D1008" i="2"/>
  <c r="E1000" i="2"/>
  <c r="D1000" i="2"/>
  <c r="E992" i="2"/>
  <c r="D992" i="2"/>
  <c r="E984" i="2"/>
  <c r="D984" i="2"/>
  <c r="E976" i="2"/>
  <c r="D976" i="2"/>
  <c r="E968" i="2"/>
  <c r="D968" i="2"/>
  <c r="E960" i="2"/>
  <c r="D960" i="2"/>
  <c r="E952" i="2"/>
  <c r="D952" i="2"/>
  <c r="E944" i="2"/>
  <c r="D944" i="2"/>
  <c r="E936" i="2"/>
  <c r="D936" i="2"/>
  <c r="E928" i="2"/>
  <c r="D928" i="2"/>
  <c r="E920" i="2"/>
  <c r="D920" i="2"/>
  <c r="E912" i="2"/>
  <c r="D912" i="2"/>
  <c r="E904" i="2"/>
  <c r="D904" i="2"/>
  <c r="E896" i="2"/>
  <c r="D896" i="2"/>
  <c r="E888" i="2"/>
  <c r="D888" i="2"/>
  <c r="E880" i="2"/>
  <c r="D880" i="2"/>
  <c r="E872" i="2"/>
  <c r="D872" i="2"/>
  <c r="E864" i="2"/>
  <c r="D864" i="2"/>
  <c r="E856" i="2"/>
  <c r="D856" i="2"/>
  <c r="E848" i="2"/>
  <c r="D848" i="2"/>
  <c r="E840" i="2"/>
  <c r="D840" i="2"/>
  <c r="E832" i="2"/>
  <c r="D832" i="2"/>
  <c r="E824" i="2"/>
  <c r="D824" i="2"/>
  <c r="E816" i="2"/>
  <c r="D816" i="2"/>
  <c r="E808" i="2"/>
  <c r="D808" i="2"/>
  <c r="E800" i="2"/>
  <c r="D800" i="2"/>
  <c r="E792" i="2"/>
  <c r="D792" i="2"/>
  <c r="E784" i="2"/>
  <c r="D784" i="2"/>
  <c r="E776" i="2"/>
  <c r="D776" i="2"/>
  <c r="E768" i="2"/>
  <c r="D768" i="2"/>
  <c r="E760" i="2"/>
  <c r="D760" i="2"/>
  <c r="E752" i="2"/>
  <c r="D752" i="2"/>
  <c r="E744" i="2"/>
  <c r="D744" i="2"/>
  <c r="E736" i="2"/>
  <c r="D736" i="2"/>
  <c r="E728" i="2"/>
  <c r="D728" i="2"/>
  <c r="E720" i="2"/>
  <c r="D720" i="2"/>
  <c r="E712" i="2"/>
  <c r="D712" i="2"/>
  <c r="E704" i="2"/>
  <c r="D704" i="2"/>
  <c r="E696" i="2"/>
  <c r="D696" i="2"/>
  <c r="E688" i="2"/>
  <c r="D688" i="2"/>
  <c r="E680" i="2"/>
  <c r="D680" i="2"/>
  <c r="E672" i="2"/>
  <c r="D672" i="2"/>
  <c r="E664" i="2"/>
  <c r="D664" i="2"/>
  <c r="E656" i="2"/>
  <c r="D656" i="2"/>
  <c r="E648" i="2"/>
  <c r="D648" i="2"/>
  <c r="D640" i="2"/>
  <c r="E640" i="2"/>
  <c r="E632" i="2"/>
  <c r="D632" i="2"/>
  <c r="E624" i="2"/>
  <c r="D624" i="2"/>
  <c r="E616" i="2"/>
  <c r="D616" i="2"/>
  <c r="E608" i="2"/>
  <c r="D608" i="2"/>
  <c r="E600" i="2"/>
  <c r="D600" i="2"/>
  <c r="E592" i="2"/>
  <c r="D592" i="2"/>
  <c r="E584" i="2"/>
  <c r="D584" i="2"/>
  <c r="E576" i="2"/>
  <c r="D576" i="2"/>
  <c r="E568" i="2"/>
  <c r="D568" i="2"/>
  <c r="E560" i="2"/>
  <c r="D560" i="2"/>
  <c r="E552" i="2"/>
  <c r="D552" i="2"/>
  <c r="E544" i="2"/>
  <c r="D544" i="2"/>
  <c r="E536" i="2"/>
  <c r="D536" i="2"/>
  <c r="E528" i="2"/>
  <c r="D528" i="2"/>
  <c r="E520" i="2"/>
  <c r="D520" i="2"/>
  <c r="E512" i="2"/>
  <c r="D512" i="2"/>
  <c r="E504" i="2"/>
  <c r="D504" i="2"/>
  <c r="E496" i="2"/>
  <c r="D496" i="2"/>
  <c r="E488" i="2"/>
  <c r="D488" i="2"/>
  <c r="E480" i="2"/>
  <c r="D480" i="2"/>
  <c r="E472" i="2"/>
  <c r="D472" i="2"/>
  <c r="E464" i="2"/>
  <c r="D464" i="2"/>
  <c r="E456" i="2"/>
  <c r="D456" i="2"/>
  <c r="E448" i="2"/>
  <c r="D448" i="2"/>
  <c r="E440" i="2"/>
  <c r="D440" i="2"/>
  <c r="E432" i="2"/>
  <c r="D432" i="2"/>
  <c r="E424" i="2"/>
  <c r="D424" i="2"/>
  <c r="E416" i="2"/>
  <c r="D416" i="2"/>
  <c r="E408" i="2"/>
  <c r="D408" i="2"/>
  <c r="E400" i="2"/>
  <c r="D400" i="2"/>
  <c r="E392" i="2"/>
  <c r="D392" i="2"/>
  <c r="E384" i="2"/>
  <c r="D384" i="2"/>
  <c r="E376" i="2"/>
  <c r="D376" i="2"/>
  <c r="E368" i="2"/>
  <c r="D368" i="2"/>
  <c r="E360" i="2"/>
  <c r="D360" i="2"/>
  <c r="E352" i="2"/>
  <c r="D352" i="2"/>
  <c r="E344" i="2"/>
  <c r="D344" i="2"/>
  <c r="D4380" i="2"/>
  <c r="D4152" i="2"/>
  <c r="D4040" i="2"/>
  <c r="D3411" i="2"/>
  <c r="D2687" i="2"/>
  <c r="E2935" i="2"/>
  <c r="D2935" i="2"/>
  <c r="E2927" i="2"/>
  <c r="D2927" i="2"/>
  <c r="E2919" i="2"/>
  <c r="D2919" i="2"/>
  <c r="E2911" i="2"/>
  <c r="D2911" i="2"/>
  <c r="E2903" i="2"/>
  <c r="D2903" i="2"/>
  <c r="E2895" i="2"/>
  <c r="D2895" i="2"/>
  <c r="E2887" i="2"/>
  <c r="D2887" i="2"/>
  <c r="E2879" i="2"/>
  <c r="D2879" i="2"/>
  <c r="E2871" i="2"/>
  <c r="D2871" i="2"/>
  <c r="E2863" i="2"/>
  <c r="D2863" i="2"/>
  <c r="E2855" i="2"/>
  <c r="D2855" i="2"/>
  <c r="E2847" i="2"/>
  <c r="D2847" i="2"/>
  <c r="E2839" i="2"/>
  <c r="D2839" i="2"/>
  <c r="E2831" i="2"/>
  <c r="D2831" i="2"/>
  <c r="E2823" i="2"/>
  <c r="D2823" i="2"/>
  <c r="E2815" i="2"/>
  <c r="D2815" i="2"/>
  <c r="E2807" i="2"/>
  <c r="D2807" i="2"/>
  <c r="E2791" i="2"/>
  <c r="D2791" i="2"/>
  <c r="E2783" i="2"/>
  <c r="D2783" i="2"/>
  <c r="E2775" i="2"/>
  <c r="D2775" i="2"/>
  <c r="E2767" i="2"/>
  <c r="D2767" i="2"/>
  <c r="E2759" i="2"/>
  <c r="D2759" i="2"/>
  <c r="E2751" i="2"/>
  <c r="D2751" i="2"/>
  <c r="E2743" i="2"/>
  <c r="D2743" i="2"/>
  <c r="E2735" i="2"/>
  <c r="D2735" i="2"/>
  <c r="E2727" i="2"/>
  <c r="D2727" i="2"/>
  <c r="E2719" i="2"/>
  <c r="D2719" i="2"/>
  <c r="E2711" i="2"/>
  <c r="D2711" i="2"/>
  <c r="E2703" i="2"/>
  <c r="D2703" i="2"/>
  <c r="E2695" i="2"/>
  <c r="D2695" i="2"/>
  <c r="E2679" i="2"/>
  <c r="D2679" i="2"/>
  <c r="E2671" i="2"/>
  <c r="D2671" i="2"/>
  <c r="E2663" i="2"/>
  <c r="D2663" i="2"/>
  <c r="E2655" i="2"/>
  <c r="D2655" i="2"/>
  <c r="E2647" i="2"/>
  <c r="D2647" i="2"/>
  <c r="E2639" i="2"/>
  <c r="D2639" i="2"/>
  <c r="E2631" i="2"/>
  <c r="D2631" i="2"/>
  <c r="E2623" i="2"/>
  <c r="D2623" i="2"/>
  <c r="E2615" i="2"/>
  <c r="D2615" i="2"/>
  <c r="E2599" i="2"/>
  <c r="D2599" i="2"/>
  <c r="E2591" i="2"/>
  <c r="D2591" i="2"/>
  <c r="E2583" i="2"/>
  <c r="D2583" i="2"/>
  <c r="E2575" i="2"/>
  <c r="D2575" i="2"/>
  <c r="E2567" i="2"/>
  <c r="D2567" i="2"/>
  <c r="E2559" i="2"/>
  <c r="D2559" i="2"/>
  <c r="E2551" i="2"/>
  <c r="D2551" i="2"/>
  <c r="E2543" i="2"/>
  <c r="D2543" i="2"/>
  <c r="E2535" i="2"/>
  <c r="D2535" i="2"/>
  <c r="E2527" i="2"/>
  <c r="D2527" i="2"/>
  <c r="E2519" i="2"/>
  <c r="D2519" i="2"/>
  <c r="E2511" i="2"/>
  <c r="D2511" i="2"/>
  <c r="E2503" i="2"/>
  <c r="D2503" i="2"/>
  <c r="E2487" i="2"/>
  <c r="D2487" i="2"/>
  <c r="E2479" i="2"/>
  <c r="D2479" i="2"/>
  <c r="E2471" i="2"/>
  <c r="D2471" i="2"/>
  <c r="E2463" i="2"/>
  <c r="D2463" i="2"/>
  <c r="E2455" i="2"/>
  <c r="D2455" i="2"/>
  <c r="E2447" i="2"/>
  <c r="D2447" i="2"/>
  <c r="E2439" i="2"/>
  <c r="D2439" i="2"/>
  <c r="E2431" i="2"/>
  <c r="D2431" i="2"/>
  <c r="E2423" i="2"/>
  <c r="D2423" i="2"/>
  <c r="E2415" i="2"/>
  <c r="D2415" i="2"/>
  <c r="E2407" i="2"/>
  <c r="D2407" i="2"/>
  <c r="E2399" i="2"/>
  <c r="D2399" i="2"/>
  <c r="E2391" i="2"/>
  <c r="D2391" i="2"/>
  <c r="E2383" i="2"/>
  <c r="D2383" i="2"/>
  <c r="E2375" i="2"/>
  <c r="D2375" i="2"/>
  <c r="E2367" i="2"/>
  <c r="D2367" i="2"/>
  <c r="E2359" i="2"/>
  <c r="D2359" i="2"/>
  <c r="E2351" i="2"/>
  <c r="D2351" i="2"/>
  <c r="E2343" i="2"/>
  <c r="D2343" i="2"/>
  <c r="E2335" i="2"/>
  <c r="D2335" i="2"/>
  <c r="E2327" i="2"/>
  <c r="D2327" i="2"/>
  <c r="E2319" i="2"/>
  <c r="D2319" i="2"/>
  <c r="E2311" i="2"/>
  <c r="D2311" i="2"/>
  <c r="E2303" i="2"/>
  <c r="D2303" i="2"/>
  <c r="E2295" i="2"/>
  <c r="D2295" i="2"/>
  <c r="E2287" i="2"/>
  <c r="D2287" i="2"/>
  <c r="E2279" i="2"/>
  <c r="D2279" i="2"/>
  <c r="E2271" i="2"/>
  <c r="D2271" i="2"/>
  <c r="E2263" i="2"/>
  <c r="D2263" i="2"/>
  <c r="E2255" i="2"/>
  <c r="D2255" i="2"/>
  <c r="E2247" i="2"/>
  <c r="D2247" i="2"/>
  <c r="E2239" i="2"/>
  <c r="D2239" i="2"/>
  <c r="E2231" i="2"/>
  <c r="D2231" i="2"/>
  <c r="E2223" i="2"/>
  <c r="D2223" i="2"/>
  <c r="E2215" i="2"/>
  <c r="D2215" i="2"/>
  <c r="E2207" i="2"/>
  <c r="D2207" i="2"/>
  <c r="E2199" i="2"/>
  <c r="D2199" i="2"/>
  <c r="E2191" i="2"/>
  <c r="D2191" i="2"/>
  <c r="E2183" i="2"/>
  <c r="D2183" i="2"/>
  <c r="E2175" i="2"/>
  <c r="D2175" i="2"/>
  <c r="E2167" i="2"/>
  <c r="D2167" i="2"/>
  <c r="E2159" i="2"/>
  <c r="D2159" i="2"/>
  <c r="E2151" i="2"/>
  <c r="D2151" i="2"/>
  <c r="E2143" i="2"/>
  <c r="D2143" i="2"/>
  <c r="E2135" i="2"/>
  <c r="D2135" i="2"/>
  <c r="E2127" i="2"/>
  <c r="D2127" i="2"/>
  <c r="E2119" i="2"/>
  <c r="D2119" i="2"/>
  <c r="E2111" i="2"/>
  <c r="D2111" i="2"/>
  <c r="E2103" i="2"/>
  <c r="D2103" i="2"/>
  <c r="E2095" i="2"/>
  <c r="D2095" i="2"/>
  <c r="E2087" i="2"/>
  <c r="D2087" i="2"/>
  <c r="E2079" i="2"/>
  <c r="D2079" i="2"/>
  <c r="E2071" i="2"/>
  <c r="D2071" i="2"/>
  <c r="E2063" i="2"/>
  <c r="D2063" i="2"/>
  <c r="E2055" i="2"/>
  <c r="D2055" i="2"/>
  <c r="E2047" i="2"/>
  <c r="D2047" i="2"/>
  <c r="E2031" i="2"/>
  <c r="D2031" i="2"/>
  <c r="E2023" i="2"/>
  <c r="D2023" i="2"/>
  <c r="E2015" i="2"/>
  <c r="D2015" i="2"/>
  <c r="E2007" i="2"/>
  <c r="D2007" i="2"/>
  <c r="E1999" i="2"/>
  <c r="D1999" i="2"/>
  <c r="E1991" i="2"/>
  <c r="D1991" i="2"/>
  <c r="E1983" i="2"/>
  <c r="D1983" i="2"/>
  <c r="E1975" i="2"/>
  <c r="D1975" i="2"/>
  <c r="E1967" i="2"/>
  <c r="D1967" i="2"/>
  <c r="E1959" i="2"/>
  <c r="D1959" i="2"/>
  <c r="E1951" i="2"/>
  <c r="D1951" i="2"/>
  <c r="E1943" i="2"/>
  <c r="D1943" i="2"/>
  <c r="E1935" i="2"/>
  <c r="D1935" i="2"/>
  <c r="E1927" i="2"/>
  <c r="D1927" i="2"/>
  <c r="E1919" i="2"/>
  <c r="D1919" i="2"/>
  <c r="E1911" i="2"/>
  <c r="D1911" i="2"/>
  <c r="E1903" i="2"/>
  <c r="D1903" i="2"/>
  <c r="E1895" i="2"/>
  <c r="D1895" i="2"/>
  <c r="E1887" i="2"/>
  <c r="D1887" i="2"/>
  <c r="E1871" i="2"/>
  <c r="D1871" i="2"/>
  <c r="E1863" i="2"/>
  <c r="D1863" i="2"/>
  <c r="E1855" i="2"/>
  <c r="D1855" i="2"/>
  <c r="E1847" i="2"/>
  <c r="D1847" i="2"/>
  <c r="E1839" i="2"/>
  <c r="D1839" i="2"/>
  <c r="E1831" i="2"/>
  <c r="D1831" i="2"/>
  <c r="E1823" i="2"/>
  <c r="D1823" i="2"/>
  <c r="E1815" i="2"/>
  <c r="D1815" i="2"/>
  <c r="E1807" i="2"/>
  <c r="D1807" i="2"/>
  <c r="E1799" i="2"/>
  <c r="D1799" i="2"/>
  <c r="E1791" i="2"/>
  <c r="D1791" i="2"/>
  <c r="E1783" i="2"/>
  <c r="D1783" i="2"/>
  <c r="E1775" i="2"/>
  <c r="D1775" i="2"/>
  <c r="E1767" i="2"/>
  <c r="D1767" i="2"/>
  <c r="E1759" i="2"/>
  <c r="D1759" i="2"/>
  <c r="E1751" i="2"/>
  <c r="D1751" i="2"/>
  <c r="E1743" i="2"/>
  <c r="D1743" i="2"/>
  <c r="E1735" i="2"/>
  <c r="D1735" i="2"/>
  <c r="E1727" i="2"/>
  <c r="D1727" i="2"/>
  <c r="E1719" i="2"/>
  <c r="D1719" i="2"/>
  <c r="E1711" i="2"/>
  <c r="D1711" i="2"/>
  <c r="E1703" i="2"/>
  <c r="D1703" i="2"/>
  <c r="E1695" i="2"/>
  <c r="D1695" i="2"/>
  <c r="E1687" i="2"/>
  <c r="D1687" i="2"/>
  <c r="E1679" i="2"/>
  <c r="D1679" i="2"/>
  <c r="E1671" i="2"/>
  <c r="D1671" i="2"/>
  <c r="E1663" i="2"/>
  <c r="D1663" i="2"/>
  <c r="E1647" i="2"/>
  <c r="D1647" i="2"/>
  <c r="E1639" i="2"/>
  <c r="D1639" i="2"/>
  <c r="E1631" i="2"/>
  <c r="D1631" i="2"/>
  <c r="E1623" i="2"/>
  <c r="D1623" i="2"/>
  <c r="E1615" i="2"/>
  <c r="D1615" i="2"/>
  <c r="E1607" i="2"/>
  <c r="D1607" i="2"/>
  <c r="E1599" i="2"/>
  <c r="D1599" i="2"/>
  <c r="E1591" i="2"/>
  <c r="D1591" i="2"/>
  <c r="E1583" i="2"/>
  <c r="D1583" i="2"/>
  <c r="E1575" i="2"/>
  <c r="D1575" i="2"/>
  <c r="E1567" i="2"/>
  <c r="D1567" i="2"/>
  <c r="E1559" i="2"/>
  <c r="D1559" i="2"/>
  <c r="E1551" i="2"/>
  <c r="D1551" i="2"/>
  <c r="E1543" i="2"/>
  <c r="D1543" i="2"/>
  <c r="E1535" i="2"/>
  <c r="D1535" i="2"/>
  <c r="E1527" i="2"/>
  <c r="D1527" i="2"/>
  <c r="E1519" i="2"/>
  <c r="D1519" i="2"/>
  <c r="E1511" i="2"/>
  <c r="D1511" i="2"/>
  <c r="E1503" i="2"/>
  <c r="D1503" i="2"/>
  <c r="E1487" i="2"/>
  <c r="D1487" i="2"/>
  <c r="E1479" i="2"/>
  <c r="D1479" i="2"/>
  <c r="E1471" i="2"/>
  <c r="D1471" i="2"/>
  <c r="E1463" i="2"/>
  <c r="D1463" i="2"/>
  <c r="E1455" i="2"/>
  <c r="D1455" i="2"/>
  <c r="E1447" i="2"/>
  <c r="D1447" i="2"/>
  <c r="E1439" i="2"/>
  <c r="D1439" i="2"/>
  <c r="E1431" i="2"/>
  <c r="D1431" i="2"/>
  <c r="E1423" i="2"/>
  <c r="D1423" i="2"/>
  <c r="E1415" i="2"/>
  <c r="D1415" i="2"/>
  <c r="E1407" i="2"/>
  <c r="D1407" i="2"/>
  <c r="E1399" i="2"/>
  <c r="D1399" i="2"/>
  <c r="E1391" i="2"/>
  <c r="D1391" i="2"/>
  <c r="E1383" i="2"/>
  <c r="D1383" i="2"/>
  <c r="E1375" i="2"/>
  <c r="D1375" i="2"/>
  <c r="E1367" i="2"/>
  <c r="D1367" i="2"/>
  <c r="E1359" i="2"/>
  <c r="D1359" i="2"/>
  <c r="E1351" i="2"/>
  <c r="D1351" i="2"/>
  <c r="E1343" i="2"/>
  <c r="D1343" i="2"/>
  <c r="E1335" i="2"/>
  <c r="D1335" i="2"/>
  <c r="E1327" i="2"/>
  <c r="D1327" i="2"/>
  <c r="E1319" i="2"/>
  <c r="D1319" i="2"/>
  <c r="E1311" i="2"/>
  <c r="D1311" i="2"/>
  <c r="E1303" i="2"/>
  <c r="D1303" i="2"/>
  <c r="E1295" i="2"/>
  <c r="D1295" i="2"/>
  <c r="E1287" i="2"/>
  <c r="D1287" i="2"/>
  <c r="E1279" i="2"/>
  <c r="D1279" i="2"/>
  <c r="E1263" i="2"/>
  <c r="D1263" i="2"/>
  <c r="E1255" i="2"/>
  <c r="D1255" i="2"/>
  <c r="E1247" i="2"/>
  <c r="D1247" i="2"/>
  <c r="E1239" i="2"/>
  <c r="D1239" i="2"/>
  <c r="E1231" i="2"/>
  <c r="D1231" i="2"/>
  <c r="E1223" i="2"/>
  <c r="D1223" i="2"/>
  <c r="E1215" i="2"/>
  <c r="D1215" i="2"/>
  <c r="E1207" i="2"/>
  <c r="D1207" i="2"/>
  <c r="E1199" i="2"/>
  <c r="D1199" i="2"/>
  <c r="E1191" i="2"/>
  <c r="D1191" i="2"/>
  <c r="E1183" i="2"/>
  <c r="D1183" i="2"/>
  <c r="E1175" i="2"/>
  <c r="D1175" i="2"/>
  <c r="E1167" i="2"/>
  <c r="D1167" i="2"/>
  <c r="E1159" i="2"/>
  <c r="D1159" i="2"/>
  <c r="E1151" i="2"/>
  <c r="D1151" i="2"/>
  <c r="E1143" i="2"/>
  <c r="D1143" i="2"/>
  <c r="E1135" i="2"/>
  <c r="D1135" i="2"/>
  <c r="E1119" i="2"/>
  <c r="D1119" i="2"/>
  <c r="E1111" i="2"/>
  <c r="D1111" i="2"/>
  <c r="E1103" i="2"/>
  <c r="D1103" i="2"/>
  <c r="E1095" i="2"/>
  <c r="D1095" i="2"/>
  <c r="E1087" i="2"/>
  <c r="D1087" i="2"/>
  <c r="E1079" i="2"/>
  <c r="D1079" i="2"/>
  <c r="E1071" i="2"/>
  <c r="D1071" i="2"/>
  <c r="E1063" i="2"/>
  <c r="D1063" i="2"/>
  <c r="E1055" i="2"/>
  <c r="D1055" i="2"/>
  <c r="E1047" i="2"/>
  <c r="D1047" i="2"/>
  <c r="E1039" i="2"/>
  <c r="D1039" i="2"/>
  <c r="E1031" i="2"/>
  <c r="D1031" i="2"/>
  <c r="E1023" i="2"/>
  <c r="D1023" i="2"/>
  <c r="E1015" i="2"/>
  <c r="D1015" i="2"/>
  <c r="E1007" i="2"/>
  <c r="D1007" i="2"/>
  <c r="E999" i="2"/>
  <c r="D999" i="2"/>
  <c r="E991" i="2"/>
  <c r="D991" i="2"/>
  <c r="E983" i="2"/>
  <c r="D983" i="2"/>
  <c r="E975" i="2"/>
  <c r="D975" i="2"/>
  <c r="E967" i="2"/>
  <c r="D967" i="2"/>
  <c r="E959" i="2"/>
  <c r="D959" i="2"/>
  <c r="E951" i="2"/>
  <c r="D951" i="2"/>
  <c r="E943" i="2"/>
  <c r="D943" i="2"/>
  <c r="E935" i="2"/>
  <c r="D935" i="2"/>
  <c r="E927" i="2"/>
  <c r="D927" i="2"/>
  <c r="E919" i="2"/>
  <c r="D919" i="2"/>
  <c r="E911" i="2"/>
  <c r="D911" i="2"/>
  <c r="E903" i="2"/>
  <c r="D903" i="2"/>
  <c r="E895" i="2"/>
  <c r="D895" i="2"/>
  <c r="E887" i="2"/>
  <c r="D887" i="2"/>
  <c r="E879" i="2"/>
  <c r="D879" i="2"/>
  <c r="E871" i="2"/>
  <c r="D871" i="2"/>
  <c r="E863" i="2"/>
  <c r="D863" i="2"/>
  <c r="E855" i="2"/>
  <c r="D855" i="2"/>
  <c r="E847" i="2"/>
  <c r="D847" i="2"/>
  <c r="E839" i="2"/>
  <c r="D839" i="2"/>
  <c r="E831" i="2"/>
  <c r="D831" i="2"/>
  <c r="E823" i="2"/>
  <c r="D823" i="2"/>
  <c r="E815" i="2"/>
  <c r="D815" i="2"/>
  <c r="E807" i="2"/>
  <c r="D807" i="2"/>
  <c r="E799" i="2"/>
  <c r="D799" i="2"/>
  <c r="E791" i="2"/>
  <c r="D791" i="2"/>
  <c r="E783" i="2"/>
  <c r="D783" i="2"/>
  <c r="E775" i="2"/>
  <c r="D775" i="2"/>
  <c r="E767" i="2"/>
  <c r="D767" i="2"/>
  <c r="E759" i="2"/>
  <c r="D759" i="2"/>
  <c r="E751" i="2"/>
  <c r="D751" i="2"/>
  <c r="E735" i="2"/>
  <c r="D735" i="2"/>
  <c r="E727" i="2"/>
  <c r="D727" i="2"/>
  <c r="E719" i="2"/>
  <c r="D719" i="2"/>
  <c r="E711" i="2"/>
  <c r="D711" i="2"/>
  <c r="E703" i="2"/>
  <c r="D703" i="2"/>
  <c r="E695" i="2"/>
  <c r="D695" i="2"/>
  <c r="E687" i="2"/>
  <c r="D687" i="2"/>
  <c r="E679" i="2"/>
  <c r="D679" i="2"/>
  <c r="E671" i="2"/>
  <c r="D671" i="2"/>
  <c r="E655" i="2"/>
  <c r="D655" i="2"/>
  <c r="E647" i="2"/>
  <c r="D647" i="2"/>
  <c r="E639" i="2"/>
  <c r="D639" i="2"/>
  <c r="E631" i="2"/>
  <c r="D631" i="2"/>
  <c r="E623" i="2"/>
  <c r="D623" i="2"/>
  <c r="E615" i="2"/>
  <c r="D615" i="2"/>
  <c r="E607" i="2"/>
  <c r="D607" i="2"/>
  <c r="E599" i="2"/>
  <c r="D599" i="2"/>
  <c r="E591" i="2"/>
  <c r="D591" i="2"/>
  <c r="E583" i="2"/>
  <c r="D583" i="2"/>
  <c r="E575" i="2"/>
  <c r="D575" i="2"/>
  <c r="E567" i="2"/>
  <c r="D567" i="2"/>
  <c r="E559" i="2"/>
  <c r="D559" i="2"/>
  <c r="E551" i="2"/>
  <c r="D551" i="2"/>
  <c r="E543" i="2"/>
  <c r="D543" i="2"/>
  <c r="E535" i="2"/>
  <c r="D535" i="2"/>
  <c r="E527" i="2"/>
  <c r="D527" i="2"/>
  <c r="E519" i="2"/>
  <c r="D519" i="2"/>
  <c r="E511" i="2"/>
  <c r="D511" i="2"/>
  <c r="E503" i="2"/>
  <c r="D503" i="2"/>
  <c r="E495" i="2"/>
  <c r="D495" i="2"/>
  <c r="E487" i="2"/>
  <c r="D487" i="2"/>
  <c r="E479" i="2"/>
  <c r="D479" i="2"/>
  <c r="E471" i="2"/>
  <c r="D471" i="2"/>
  <c r="E463" i="2"/>
  <c r="D463" i="2"/>
  <c r="E455" i="2"/>
  <c r="D455" i="2"/>
  <c r="E447" i="2"/>
  <c r="D447" i="2"/>
  <c r="E439" i="2"/>
  <c r="D439" i="2"/>
  <c r="E431" i="2"/>
  <c r="D431" i="2"/>
  <c r="E423" i="2"/>
  <c r="D423" i="2"/>
  <c r="E415" i="2"/>
  <c r="D415" i="2"/>
  <c r="E407" i="2"/>
  <c r="D407" i="2"/>
  <c r="E399" i="2"/>
  <c r="D399" i="2"/>
  <c r="E391" i="2"/>
  <c r="D391" i="2"/>
  <c r="E383" i="2"/>
  <c r="D383" i="2"/>
  <c r="E375" i="2"/>
  <c r="D375" i="2"/>
  <c r="E367" i="2"/>
  <c r="D367" i="2"/>
  <c r="E359" i="2"/>
  <c r="D359" i="2"/>
  <c r="E351" i="2"/>
  <c r="D351" i="2"/>
  <c r="E343" i="2"/>
  <c r="D343" i="2"/>
  <c r="E335" i="2"/>
  <c r="D335" i="2"/>
  <c r="E327" i="2"/>
  <c r="D327" i="2"/>
  <c r="E319" i="2"/>
  <c r="D319" i="2"/>
  <c r="E311" i="2"/>
  <c r="D311" i="2"/>
  <c r="E303" i="2"/>
  <c r="D303" i="2"/>
  <c r="E295" i="2"/>
  <c r="D295" i="2"/>
  <c r="E287" i="2"/>
  <c r="D287" i="2"/>
  <c r="E279" i="2"/>
  <c r="D279" i="2"/>
  <c r="E271" i="2"/>
  <c r="D271" i="2"/>
  <c r="E263" i="2"/>
  <c r="D263" i="2"/>
  <c r="E255" i="2"/>
  <c r="D255" i="2"/>
  <c r="E247" i="2"/>
  <c r="D247" i="2"/>
  <c r="E239" i="2"/>
  <c r="D239" i="2"/>
  <c r="E231" i="2"/>
  <c r="D231" i="2"/>
  <c r="E223" i="2"/>
  <c r="D223" i="2"/>
  <c r="E215" i="2"/>
  <c r="D215" i="2"/>
  <c r="E207" i="2"/>
  <c r="D207" i="2"/>
  <c r="E199" i="2"/>
  <c r="D199" i="2"/>
  <c r="E191" i="2"/>
  <c r="D191" i="2"/>
  <c r="E183" i="2"/>
  <c r="D183" i="2"/>
  <c r="D4454" i="2"/>
  <c r="D4139" i="2"/>
  <c r="D4024" i="2"/>
  <c r="D3912" i="2"/>
  <c r="D3155" i="2"/>
  <c r="D1127" i="2"/>
  <c r="E4510" i="2"/>
  <c r="D4510" i="2"/>
  <c r="E4502" i="2"/>
  <c r="D4502" i="2"/>
  <c r="E4494" i="2"/>
  <c r="D4494" i="2"/>
  <c r="E4478" i="2"/>
  <c r="D4478" i="2"/>
  <c r="E4470" i="2"/>
  <c r="D4470" i="2"/>
  <c r="E4462" i="2"/>
  <c r="D4462" i="2"/>
  <c r="E4446" i="2"/>
  <c r="D4446" i="2"/>
  <c r="E4438" i="2"/>
  <c r="D4438" i="2"/>
  <c r="E4430" i="2"/>
  <c r="D4430" i="2"/>
  <c r="E4414" i="2"/>
  <c r="D4414" i="2"/>
  <c r="E4406" i="2"/>
  <c r="D4406" i="2"/>
  <c r="E4398" i="2"/>
  <c r="D4398" i="2"/>
  <c r="E4382" i="2"/>
  <c r="D4382" i="2"/>
  <c r="E4374" i="2"/>
  <c r="D4374" i="2"/>
  <c r="E4366" i="2"/>
  <c r="D4366" i="2"/>
  <c r="E4358" i="2"/>
  <c r="D4358" i="2"/>
  <c r="E4350" i="2"/>
  <c r="D4350" i="2"/>
  <c r="E4342" i="2"/>
  <c r="D4342" i="2"/>
  <c r="E4334" i="2"/>
  <c r="D4334" i="2"/>
  <c r="E4326" i="2"/>
  <c r="D4326" i="2"/>
  <c r="E4318" i="2"/>
  <c r="D4318" i="2"/>
  <c r="E4310" i="2"/>
  <c r="D4310" i="2"/>
  <c r="E4302" i="2"/>
  <c r="D4302" i="2"/>
  <c r="E4294" i="2"/>
  <c r="D4294" i="2"/>
  <c r="E4286" i="2"/>
  <c r="D4286" i="2"/>
  <c r="E4278" i="2"/>
  <c r="D4278" i="2"/>
  <c r="E4270" i="2"/>
  <c r="D4270" i="2"/>
  <c r="E4262" i="2"/>
  <c r="D4262" i="2"/>
  <c r="E4254" i="2"/>
  <c r="D4254" i="2"/>
  <c r="E4246" i="2"/>
  <c r="D4246" i="2"/>
  <c r="E4238" i="2"/>
  <c r="D4238" i="2"/>
  <c r="E4230" i="2"/>
  <c r="D4230" i="2"/>
  <c r="E4222" i="2"/>
  <c r="D4222" i="2"/>
  <c r="E4214" i="2"/>
  <c r="D4214" i="2"/>
  <c r="E4206" i="2"/>
  <c r="D4206" i="2"/>
  <c r="E4198" i="2"/>
  <c r="D4198" i="2"/>
  <c r="E4190" i="2"/>
  <c r="D4190" i="2"/>
  <c r="E4182" i="2"/>
  <c r="D4182" i="2"/>
  <c r="E4174" i="2"/>
  <c r="D4174" i="2"/>
  <c r="E4166" i="2"/>
  <c r="D4166" i="2"/>
  <c r="E4158" i="2"/>
  <c r="D4158" i="2"/>
  <c r="E4150" i="2"/>
  <c r="D4150" i="2"/>
  <c r="E4142" i="2"/>
  <c r="D4142" i="2"/>
  <c r="E4134" i="2"/>
  <c r="D4134" i="2"/>
  <c r="E4126" i="2"/>
  <c r="D4126" i="2"/>
  <c r="E4118" i="2"/>
  <c r="D4118" i="2"/>
  <c r="E4110" i="2"/>
  <c r="D4110" i="2"/>
  <c r="E4102" i="2"/>
  <c r="D4102" i="2"/>
  <c r="E4094" i="2"/>
  <c r="D4094" i="2"/>
  <c r="E4086" i="2"/>
  <c r="D4086" i="2"/>
  <c r="E4078" i="2"/>
  <c r="D4078" i="2"/>
  <c r="E4070" i="2"/>
  <c r="D4070" i="2"/>
  <c r="E4062" i="2"/>
  <c r="D4062" i="2"/>
  <c r="E4054" i="2"/>
  <c r="D4054" i="2"/>
  <c r="E4046" i="2"/>
  <c r="D4046" i="2"/>
  <c r="E4038" i="2"/>
  <c r="D4038" i="2"/>
  <c r="E4030" i="2"/>
  <c r="D4030" i="2"/>
  <c r="E4022" i="2"/>
  <c r="D4022" i="2"/>
  <c r="E4014" i="2"/>
  <c r="D4014" i="2"/>
  <c r="E4006" i="2"/>
  <c r="D4006" i="2"/>
  <c r="E3998" i="2"/>
  <c r="D3998" i="2"/>
  <c r="E3990" i="2"/>
  <c r="D3990" i="2"/>
  <c r="E3982" i="2"/>
  <c r="D3982" i="2"/>
  <c r="E3974" i="2"/>
  <c r="D3974" i="2"/>
  <c r="E3966" i="2"/>
  <c r="D3966" i="2"/>
  <c r="E3958" i="2"/>
  <c r="D3958" i="2"/>
  <c r="E3950" i="2"/>
  <c r="D3950" i="2"/>
  <c r="E3942" i="2"/>
  <c r="D3942" i="2"/>
  <c r="E3934" i="2"/>
  <c r="D3934" i="2"/>
  <c r="E3926" i="2"/>
  <c r="D3926" i="2"/>
  <c r="E3918" i="2"/>
  <c r="D3918" i="2"/>
  <c r="E3910" i="2"/>
  <c r="D3910" i="2"/>
  <c r="E3902" i="2"/>
  <c r="D3902" i="2"/>
  <c r="E3894" i="2"/>
  <c r="D3894" i="2"/>
  <c r="E3886" i="2"/>
  <c r="D3886" i="2"/>
  <c r="E3878" i="2"/>
  <c r="D3878" i="2"/>
  <c r="E3870" i="2"/>
  <c r="D3870" i="2"/>
  <c r="E3862" i="2"/>
  <c r="D3862" i="2"/>
  <c r="E3854" i="2"/>
  <c r="D3854" i="2"/>
  <c r="E3846" i="2"/>
  <c r="D3846" i="2"/>
  <c r="E3838" i="2"/>
  <c r="D3838" i="2"/>
  <c r="E3830" i="2"/>
  <c r="D3830" i="2"/>
  <c r="E3822" i="2"/>
  <c r="D3822" i="2"/>
  <c r="E3814" i="2"/>
  <c r="D3814" i="2"/>
  <c r="E3806" i="2"/>
  <c r="D3806" i="2"/>
  <c r="E3798" i="2"/>
  <c r="D3798" i="2"/>
  <c r="E3790" i="2"/>
  <c r="D3790" i="2"/>
  <c r="E3782" i="2"/>
  <c r="D3782" i="2"/>
  <c r="E3774" i="2"/>
  <c r="D3774" i="2"/>
  <c r="E3766" i="2"/>
  <c r="D3766" i="2"/>
  <c r="E3758" i="2"/>
  <c r="D3758" i="2"/>
  <c r="E3750" i="2"/>
  <c r="D3750" i="2"/>
  <c r="E3742" i="2"/>
  <c r="D3742" i="2"/>
  <c r="E3734" i="2"/>
  <c r="D3734" i="2"/>
  <c r="E3726" i="2"/>
  <c r="D3726" i="2"/>
  <c r="E3718" i="2"/>
  <c r="D3718" i="2"/>
  <c r="E3710" i="2"/>
  <c r="D3710" i="2"/>
  <c r="E3702" i="2"/>
  <c r="D3702" i="2"/>
  <c r="E3694" i="2"/>
  <c r="D3694" i="2"/>
  <c r="E3686" i="2"/>
  <c r="D3686" i="2"/>
  <c r="E3678" i="2"/>
  <c r="D3678" i="2"/>
  <c r="E3670" i="2"/>
  <c r="D3670" i="2"/>
  <c r="E3662" i="2"/>
  <c r="D3662" i="2"/>
  <c r="E3654" i="2"/>
  <c r="D3654" i="2"/>
  <c r="E3646" i="2"/>
  <c r="D3646" i="2"/>
  <c r="E3638" i="2"/>
  <c r="D3638" i="2"/>
  <c r="E3630" i="2"/>
  <c r="D3630" i="2"/>
  <c r="E3622" i="2"/>
  <c r="D3622" i="2"/>
  <c r="E3614" i="2"/>
  <c r="D3614" i="2"/>
  <c r="E3606" i="2"/>
  <c r="D3606" i="2"/>
  <c r="E3598" i="2"/>
  <c r="D3598" i="2"/>
  <c r="E3590" i="2"/>
  <c r="D3590" i="2"/>
  <c r="E3582" i="2"/>
  <c r="D3582" i="2"/>
  <c r="E3574" i="2"/>
  <c r="D3574" i="2"/>
  <c r="E3566" i="2"/>
  <c r="D3566" i="2"/>
  <c r="E3558" i="2"/>
  <c r="D3558" i="2"/>
  <c r="E3550" i="2"/>
  <c r="D3550" i="2"/>
  <c r="E3542" i="2"/>
  <c r="D3542" i="2"/>
  <c r="E3534" i="2"/>
  <c r="D3534" i="2"/>
  <c r="E3526" i="2"/>
  <c r="D3526" i="2"/>
  <c r="E3518" i="2"/>
  <c r="D3518" i="2"/>
  <c r="E3510" i="2"/>
  <c r="D3510" i="2"/>
  <c r="E3502" i="2"/>
  <c r="D3502" i="2"/>
  <c r="E3494" i="2"/>
  <c r="D3494" i="2"/>
  <c r="E3486" i="2"/>
  <c r="D3486" i="2"/>
  <c r="E3478" i="2"/>
  <c r="D3478" i="2"/>
  <c r="E3470" i="2"/>
  <c r="D3470" i="2"/>
  <c r="E3462" i="2"/>
  <c r="D3462" i="2"/>
  <c r="E3454" i="2"/>
  <c r="D3454" i="2"/>
  <c r="E3446" i="2"/>
  <c r="D3446" i="2"/>
  <c r="E3438" i="2"/>
  <c r="D3438" i="2"/>
  <c r="E3430" i="2"/>
  <c r="D3430" i="2"/>
  <c r="E3422" i="2"/>
  <c r="D3422" i="2"/>
  <c r="E3414" i="2"/>
  <c r="D3414" i="2"/>
  <c r="E3406" i="2"/>
  <c r="D3406" i="2"/>
  <c r="E3398" i="2"/>
  <c r="D3398" i="2"/>
  <c r="E3390" i="2"/>
  <c r="D3390" i="2"/>
  <c r="E3382" i="2"/>
  <c r="D3382" i="2"/>
  <c r="E3374" i="2"/>
  <c r="D3374" i="2"/>
  <c r="E3366" i="2"/>
  <c r="D3366" i="2"/>
  <c r="E3358" i="2"/>
  <c r="D3358" i="2"/>
  <c r="E3350" i="2"/>
  <c r="D3350" i="2"/>
  <c r="E3342" i="2"/>
  <c r="D3342" i="2"/>
  <c r="E3334" i="2"/>
  <c r="D3334" i="2"/>
  <c r="E3326" i="2"/>
  <c r="D3326" i="2"/>
  <c r="E3318" i="2"/>
  <c r="D3318" i="2"/>
  <c r="E3310" i="2"/>
  <c r="D3310" i="2"/>
  <c r="E3302" i="2"/>
  <c r="D3302" i="2"/>
  <c r="E3294" i="2"/>
  <c r="D3294" i="2"/>
  <c r="E3286" i="2"/>
  <c r="D3286" i="2"/>
  <c r="E3278" i="2"/>
  <c r="D3278" i="2"/>
  <c r="E3270" i="2"/>
  <c r="D3270" i="2"/>
  <c r="E3262" i="2"/>
  <c r="D3262" i="2"/>
  <c r="E3254" i="2"/>
  <c r="D3254" i="2"/>
  <c r="E3246" i="2"/>
  <c r="D3246" i="2"/>
  <c r="E3238" i="2"/>
  <c r="D3238" i="2"/>
  <c r="E3230" i="2"/>
  <c r="D3230" i="2"/>
  <c r="E3222" i="2"/>
  <c r="D3222" i="2"/>
  <c r="E3214" i="2"/>
  <c r="D3214" i="2"/>
  <c r="E3206" i="2"/>
  <c r="D3206" i="2"/>
  <c r="E3198" i="2"/>
  <c r="D3198" i="2"/>
  <c r="E3190" i="2"/>
  <c r="D3190" i="2"/>
  <c r="E3182" i="2"/>
  <c r="D3182" i="2"/>
  <c r="E3174" i="2"/>
  <c r="D3174" i="2"/>
  <c r="E3166" i="2"/>
  <c r="D3166" i="2"/>
  <c r="E3158" i="2"/>
  <c r="D3158" i="2"/>
  <c r="E3150" i="2"/>
  <c r="D3150" i="2"/>
  <c r="E3142" i="2"/>
  <c r="D3142" i="2"/>
  <c r="E3134" i="2"/>
  <c r="D3134" i="2"/>
  <c r="E3126" i="2"/>
  <c r="D3126" i="2"/>
  <c r="E3118" i="2"/>
  <c r="D3118" i="2"/>
  <c r="E3110" i="2"/>
  <c r="D3110" i="2"/>
  <c r="E3102" i="2"/>
  <c r="D3102" i="2"/>
  <c r="E3094" i="2"/>
  <c r="D3094" i="2"/>
  <c r="E3086" i="2"/>
  <c r="D3086" i="2"/>
  <c r="E3078" i="2"/>
  <c r="D3078" i="2"/>
  <c r="E3070" i="2"/>
  <c r="D3070" i="2"/>
  <c r="E3062" i="2"/>
  <c r="D3062" i="2"/>
  <c r="E3054" i="2"/>
  <c r="D3054" i="2"/>
  <c r="E3046" i="2"/>
  <c r="D3046" i="2"/>
  <c r="E3038" i="2"/>
  <c r="D3038" i="2"/>
  <c r="E3030" i="2"/>
  <c r="D3030" i="2"/>
  <c r="E3022" i="2"/>
  <c r="D3022" i="2"/>
  <c r="E3014" i="2"/>
  <c r="D3014" i="2"/>
  <c r="E3006" i="2"/>
  <c r="D3006" i="2"/>
  <c r="E2998" i="2"/>
  <c r="D2998" i="2"/>
  <c r="E2990" i="2"/>
  <c r="D2990" i="2"/>
  <c r="E2982" i="2"/>
  <c r="D2982" i="2"/>
  <c r="E2974" i="2"/>
  <c r="D2974" i="2"/>
  <c r="E2966" i="2"/>
  <c r="D2966" i="2"/>
  <c r="E2958" i="2"/>
  <c r="D2958" i="2"/>
  <c r="E2950" i="2"/>
  <c r="D2950" i="2"/>
  <c r="E2942" i="2"/>
  <c r="D2942" i="2"/>
  <c r="E2934" i="2"/>
  <c r="D2934" i="2"/>
  <c r="E2926" i="2"/>
  <c r="D2926" i="2"/>
  <c r="E2918" i="2"/>
  <c r="D2918" i="2"/>
  <c r="E2910" i="2"/>
  <c r="D2910" i="2"/>
  <c r="E2902" i="2"/>
  <c r="D2902" i="2"/>
  <c r="E2894" i="2"/>
  <c r="D2894" i="2"/>
  <c r="E2886" i="2"/>
  <c r="D2886" i="2"/>
  <c r="E2878" i="2"/>
  <c r="D2878" i="2"/>
  <c r="E2870" i="2"/>
  <c r="D2870" i="2"/>
  <c r="E2862" i="2"/>
  <c r="D2862" i="2"/>
  <c r="E2854" i="2"/>
  <c r="D2854" i="2"/>
  <c r="E2846" i="2"/>
  <c r="D2846" i="2"/>
  <c r="E2838" i="2"/>
  <c r="D2838" i="2"/>
  <c r="E2830" i="2"/>
  <c r="D2830" i="2"/>
  <c r="E2822" i="2"/>
  <c r="D2822" i="2"/>
  <c r="E2814" i="2"/>
  <c r="D2814" i="2"/>
  <c r="E2806" i="2"/>
  <c r="D2806" i="2"/>
  <c r="E2798" i="2"/>
  <c r="D2798" i="2"/>
  <c r="E2790" i="2"/>
  <c r="D2790" i="2"/>
  <c r="E2782" i="2"/>
  <c r="D2782" i="2"/>
  <c r="E2774" i="2"/>
  <c r="D2774" i="2"/>
  <c r="E2766" i="2"/>
  <c r="D2766" i="2"/>
  <c r="E2758" i="2"/>
  <c r="D2758" i="2"/>
  <c r="E2750" i="2"/>
  <c r="D2750" i="2"/>
  <c r="E2742" i="2"/>
  <c r="D2742" i="2"/>
  <c r="E2734" i="2"/>
  <c r="D2734" i="2"/>
  <c r="E2726" i="2"/>
  <c r="D2726" i="2"/>
  <c r="E2718" i="2"/>
  <c r="D2718" i="2"/>
  <c r="E2710" i="2"/>
  <c r="D2710" i="2"/>
  <c r="E2702" i="2"/>
  <c r="D2702" i="2"/>
  <c r="E2694" i="2"/>
  <c r="D2694" i="2"/>
  <c r="E2686" i="2"/>
  <c r="D2686" i="2"/>
  <c r="E2678" i="2"/>
  <c r="D2678" i="2"/>
  <c r="E2670" i="2"/>
  <c r="D2670" i="2"/>
  <c r="E2662" i="2"/>
  <c r="D2662" i="2"/>
  <c r="E2654" i="2"/>
  <c r="D2654" i="2"/>
  <c r="E2646" i="2"/>
  <c r="D2646" i="2"/>
  <c r="E2638" i="2"/>
  <c r="D2638" i="2"/>
  <c r="E2630" i="2"/>
  <c r="D2630" i="2"/>
  <c r="E2622" i="2"/>
  <c r="D2622" i="2"/>
  <c r="E2614" i="2"/>
  <c r="D2614" i="2"/>
  <c r="E2606" i="2"/>
  <c r="D2606" i="2"/>
  <c r="E2598" i="2"/>
  <c r="D2598" i="2"/>
  <c r="E2590" i="2"/>
  <c r="D2590" i="2"/>
  <c r="E2582" i="2"/>
  <c r="D2582" i="2"/>
  <c r="E2574" i="2"/>
  <c r="D2574" i="2"/>
  <c r="E2566" i="2"/>
  <c r="D2566" i="2"/>
  <c r="E2558" i="2"/>
  <c r="D2558" i="2"/>
  <c r="E2550" i="2"/>
  <c r="D2550" i="2"/>
  <c r="E2542" i="2"/>
  <c r="D2542" i="2"/>
  <c r="E2534" i="2"/>
  <c r="D2534" i="2"/>
  <c r="E2526" i="2"/>
  <c r="D2526" i="2"/>
  <c r="E2518" i="2"/>
  <c r="D2518" i="2"/>
  <c r="E2510" i="2"/>
  <c r="D2510" i="2"/>
  <c r="E2502" i="2"/>
  <c r="D2502" i="2"/>
  <c r="E2494" i="2"/>
  <c r="D2494" i="2"/>
  <c r="E2486" i="2"/>
  <c r="D2486" i="2"/>
  <c r="E2478" i="2"/>
  <c r="D2478" i="2"/>
  <c r="E2470" i="2"/>
  <c r="D2470" i="2"/>
  <c r="E2462" i="2"/>
  <c r="D2462" i="2"/>
  <c r="E2454" i="2"/>
  <c r="D2454" i="2"/>
  <c r="E2446" i="2"/>
  <c r="D2446" i="2"/>
  <c r="E2438" i="2"/>
  <c r="D2438" i="2"/>
  <c r="E2430" i="2"/>
  <c r="D2430" i="2"/>
  <c r="E2422" i="2"/>
  <c r="D2422" i="2"/>
  <c r="E2414" i="2"/>
  <c r="D2414" i="2"/>
  <c r="E2406" i="2"/>
  <c r="D2406" i="2"/>
  <c r="E2398" i="2"/>
  <c r="D2398" i="2"/>
  <c r="E2390" i="2"/>
  <c r="D2390" i="2"/>
  <c r="E2382" i="2"/>
  <c r="D2382" i="2"/>
  <c r="E2374" i="2"/>
  <c r="D2374" i="2"/>
  <c r="E2366" i="2"/>
  <c r="D2366" i="2"/>
  <c r="E2358" i="2"/>
  <c r="D2358" i="2"/>
  <c r="E2350" i="2"/>
  <c r="D2350" i="2"/>
  <c r="E2342" i="2"/>
  <c r="D2342" i="2"/>
  <c r="E2334" i="2"/>
  <c r="D2334" i="2"/>
  <c r="E2326" i="2"/>
  <c r="D2326" i="2"/>
  <c r="E2318" i="2"/>
  <c r="D2318" i="2"/>
  <c r="E2310" i="2"/>
  <c r="D2310" i="2"/>
  <c r="E2302" i="2"/>
  <c r="D2302" i="2"/>
  <c r="E2294" i="2"/>
  <c r="D2294" i="2"/>
  <c r="E2286" i="2"/>
  <c r="D2286" i="2"/>
  <c r="E2278" i="2"/>
  <c r="D2278" i="2"/>
  <c r="E2270" i="2"/>
  <c r="D2270" i="2"/>
  <c r="E2262" i="2"/>
  <c r="D2262" i="2"/>
  <c r="E2254" i="2"/>
  <c r="D2254" i="2"/>
  <c r="E2246" i="2"/>
  <c r="D2246" i="2"/>
  <c r="E2238" i="2"/>
  <c r="D2238" i="2"/>
  <c r="E2230" i="2"/>
  <c r="D2230" i="2"/>
  <c r="E2222" i="2"/>
  <c r="D2222" i="2"/>
  <c r="E2214" i="2"/>
  <c r="D2214" i="2"/>
  <c r="E2206" i="2"/>
  <c r="D2206" i="2"/>
  <c r="E2198" i="2"/>
  <c r="D2198" i="2"/>
  <c r="E2190" i="2"/>
  <c r="D2190" i="2"/>
  <c r="E2182" i="2"/>
  <c r="D2182" i="2"/>
  <c r="E2174" i="2"/>
  <c r="D2174" i="2"/>
  <c r="E2166" i="2"/>
  <c r="D2166" i="2"/>
  <c r="E2158" i="2"/>
  <c r="D2158" i="2"/>
  <c r="E2150" i="2"/>
  <c r="D2150" i="2"/>
  <c r="E2142" i="2"/>
  <c r="D2142" i="2"/>
  <c r="E2134" i="2"/>
  <c r="D2134" i="2"/>
  <c r="E2126" i="2"/>
  <c r="D2126" i="2"/>
  <c r="E2118" i="2"/>
  <c r="D2118" i="2"/>
  <c r="E2110" i="2"/>
  <c r="D2110" i="2"/>
  <c r="E2102" i="2"/>
  <c r="D2102" i="2"/>
  <c r="E2094" i="2"/>
  <c r="D2094" i="2"/>
  <c r="E2086" i="2"/>
  <c r="D2086" i="2"/>
  <c r="E2078" i="2"/>
  <c r="D2078" i="2"/>
  <c r="E2070" i="2"/>
  <c r="D2070" i="2"/>
  <c r="E2062" i="2"/>
  <c r="D2062" i="2"/>
  <c r="E2054" i="2"/>
  <c r="D2054" i="2"/>
  <c r="E2046" i="2"/>
  <c r="D2046" i="2"/>
  <c r="E2038" i="2"/>
  <c r="D2038" i="2"/>
  <c r="E2030" i="2"/>
  <c r="D2030" i="2"/>
  <c r="E2022" i="2"/>
  <c r="D2022" i="2"/>
  <c r="E2014" i="2"/>
  <c r="D2014" i="2"/>
  <c r="E2006" i="2"/>
  <c r="D2006" i="2"/>
  <c r="E1998" i="2"/>
  <c r="D1998" i="2"/>
  <c r="E1990" i="2"/>
  <c r="D1990" i="2"/>
  <c r="E1982" i="2"/>
  <c r="D1982" i="2"/>
  <c r="E1974" i="2"/>
  <c r="D1974" i="2"/>
  <c r="E1966" i="2"/>
  <c r="D1966" i="2"/>
  <c r="E1958" i="2"/>
  <c r="D1958" i="2"/>
  <c r="E1950" i="2"/>
  <c r="D1950" i="2"/>
  <c r="E1942" i="2"/>
  <c r="D1942" i="2"/>
  <c r="E1934" i="2"/>
  <c r="D1934" i="2"/>
  <c r="E1926" i="2"/>
  <c r="D1926" i="2"/>
  <c r="E1918" i="2"/>
  <c r="D1918" i="2"/>
  <c r="E1910" i="2"/>
  <c r="D1910" i="2"/>
  <c r="E1902" i="2"/>
  <c r="D1902" i="2"/>
  <c r="E1894" i="2"/>
  <c r="D1894" i="2"/>
  <c r="E1886" i="2"/>
  <c r="D1886" i="2"/>
  <c r="E1878" i="2"/>
  <c r="D1878" i="2"/>
  <c r="E1870" i="2"/>
  <c r="D1870" i="2"/>
  <c r="E1862" i="2"/>
  <c r="D1862" i="2"/>
  <c r="E1854" i="2"/>
  <c r="D1854" i="2"/>
  <c r="E1846" i="2"/>
  <c r="D1846" i="2"/>
  <c r="E1838" i="2"/>
  <c r="D1838" i="2"/>
  <c r="E1830" i="2"/>
  <c r="D1830" i="2"/>
  <c r="E1822" i="2"/>
  <c r="D1822" i="2"/>
  <c r="E1814" i="2"/>
  <c r="D1814" i="2"/>
  <c r="E1806" i="2"/>
  <c r="D1806" i="2"/>
  <c r="E1798" i="2"/>
  <c r="D1798" i="2"/>
  <c r="E1790" i="2"/>
  <c r="D1790" i="2"/>
  <c r="E1782" i="2"/>
  <c r="D1782" i="2"/>
  <c r="E1774" i="2"/>
  <c r="D1774" i="2"/>
  <c r="E1766" i="2"/>
  <c r="D1766" i="2"/>
  <c r="E1758" i="2"/>
  <c r="D1758" i="2"/>
  <c r="E1750" i="2"/>
  <c r="D1750" i="2"/>
  <c r="E1742" i="2"/>
  <c r="D1742" i="2"/>
  <c r="E1734" i="2"/>
  <c r="D1734" i="2"/>
  <c r="E1726" i="2"/>
  <c r="D1726" i="2"/>
  <c r="E1718" i="2"/>
  <c r="D1718" i="2"/>
  <c r="E1710" i="2"/>
  <c r="D1710" i="2"/>
  <c r="E1702" i="2"/>
  <c r="D1702" i="2"/>
  <c r="E1694" i="2"/>
  <c r="D1694" i="2"/>
  <c r="E1686" i="2"/>
  <c r="D1686" i="2"/>
  <c r="E1678" i="2"/>
  <c r="D1678" i="2"/>
  <c r="E1670" i="2"/>
  <c r="D1670" i="2"/>
  <c r="E1662" i="2"/>
  <c r="D1662" i="2"/>
  <c r="E1654" i="2"/>
  <c r="D1654" i="2"/>
  <c r="E1646" i="2"/>
  <c r="D1646" i="2"/>
  <c r="E1638" i="2"/>
  <c r="D1638" i="2"/>
  <c r="E1630" i="2"/>
  <c r="D1630" i="2"/>
  <c r="E1622" i="2"/>
  <c r="D1622" i="2"/>
  <c r="E1614" i="2"/>
  <c r="D1614" i="2"/>
  <c r="E1606" i="2"/>
  <c r="D1606" i="2"/>
  <c r="E1598" i="2"/>
  <c r="D1598" i="2"/>
  <c r="E1590" i="2"/>
  <c r="D1590" i="2"/>
  <c r="E1582" i="2"/>
  <c r="D1582" i="2"/>
  <c r="E1574" i="2"/>
  <c r="D1574" i="2"/>
  <c r="E1566" i="2"/>
  <c r="D1566" i="2"/>
  <c r="E1558" i="2"/>
  <c r="D1558" i="2"/>
  <c r="E1550" i="2"/>
  <c r="D1550" i="2"/>
  <c r="E1542" i="2"/>
  <c r="D1542" i="2"/>
  <c r="E1534" i="2"/>
  <c r="D1534" i="2"/>
  <c r="E1526" i="2"/>
  <c r="D1526" i="2"/>
  <c r="E1518" i="2"/>
  <c r="D1518" i="2"/>
  <c r="E1510" i="2"/>
  <c r="D1510" i="2"/>
  <c r="E1502" i="2"/>
  <c r="D1502" i="2"/>
  <c r="E1494" i="2"/>
  <c r="D1494" i="2"/>
  <c r="E1486" i="2"/>
  <c r="D1486" i="2"/>
  <c r="E1478" i="2"/>
  <c r="D1478" i="2"/>
  <c r="E1470" i="2"/>
  <c r="D1470" i="2"/>
  <c r="E1462" i="2"/>
  <c r="D1462" i="2"/>
  <c r="E1454" i="2"/>
  <c r="D1454" i="2"/>
  <c r="E1446" i="2"/>
  <c r="D1446" i="2"/>
  <c r="E1438" i="2"/>
  <c r="D1438" i="2"/>
  <c r="E1430" i="2"/>
  <c r="D1430" i="2"/>
  <c r="E1422" i="2"/>
  <c r="D1422" i="2"/>
  <c r="E1414" i="2"/>
  <c r="D1414" i="2"/>
  <c r="E1406" i="2"/>
  <c r="D1406" i="2"/>
  <c r="E1398" i="2"/>
  <c r="D1398" i="2"/>
  <c r="E1390" i="2"/>
  <c r="D1390" i="2"/>
  <c r="E1382" i="2"/>
  <c r="D1382" i="2"/>
  <c r="E1374" i="2"/>
  <c r="D1374" i="2"/>
  <c r="E1366" i="2"/>
  <c r="D1366" i="2"/>
  <c r="E1358" i="2"/>
  <c r="D1358" i="2"/>
  <c r="E1350" i="2"/>
  <c r="D1350" i="2"/>
  <c r="E1342" i="2"/>
  <c r="D1342" i="2"/>
  <c r="E1334" i="2"/>
  <c r="D1334" i="2"/>
  <c r="E1326" i="2"/>
  <c r="D1326" i="2"/>
  <c r="E1318" i="2"/>
  <c r="D1318" i="2"/>
  <c r="E1310" i="2"/>
  <c r="D1310" i="2"/>
  <c r="E1302" i="2"/>
  <c r="D1302" i="2"/>
  <c r="E1294" i="2"/>
  <c r="D1294" i="2"/>
  <c r="E1286" i="2"/>
  <c r="D1286" i="2"/>
  <c r="E1278" i="2"/>
  <c r="D1278" i="2"/>
  <c r="E1270" i="2"/>
  <c r="D1270" i="2"/>
  <c r="E1262" i="2"/>
  <c r="D1262" i="2"/>
  <c r="E1254" i="2"/>
  <c r="D1254" i="2"/>
  <c r="E1246" i="2"/>
  <c r="D1246" i="2"/>
  <c r="E1238" i="2"/>
  <c r="D1238" i="2"/>
  <c r="E1230" i="2"/>
  <c r="D1230" i="2"/>
  <c r="E1222" i="2"/>
  <c r="D1222" i="2"/>
  <c r="E1214" i="2"/>
  <c r="D1214" i="2"/>
  <c r="E1206" i="2"/>
  <c r="D1206" i="2"/>
  <c r="E1198" i="2"/>
  <c r="D1198" i="2"/>
  <c r="E1190" i="2"/>
  <c r="D1190" i="2"/>
  <c r="E1182" i="2"/>
  <c r="D1182" i="2"/>
  <c r="E1174" i="2"/>
  <c r="D1174" i="2"/>
  <c r="E1166" i="2"/>
  <c r="D1166" i="2"/>
  <c r="E1158" i="2"/>
  <c r="D1158" i="2"/>
  <c r="E1150" i="2"/>
  <c r="D1150" i="2"/>
  <c r="E1142" i="2"/>
  <c r="D1142" i="2"/>
  <c r="E1134" i="2"/>
  <c r="D1134" i="2"/>
  <c r="E1126" i="2"/>
  <c r="D1126" i="2"/>
  <c r="E1118" i="2"/>
  <c r="D1118" i="2"/>
  <c r="E1110" i="2"/>
  <c r="D1110" i="2"/>
  <c r="E1102" i="2"/>
  <c r="D1102" i="2"/>
  <c r="E1094" i="2"/>
  <c r="D1094" i="2"/>
  <c r="E1086" i="2"/>
  <c r="D1086" i="2"/>
  <c r="E1078" i="2"/>
  <c r="D1078" i="2"/>
  <c r="E1070" i="2"/>
  <c r="D1070" i="2"/>
  <c r="E1062" i="2"/>
  <c r="D1062" i="2"/>
  <c r="E1054" i="2"/>
  <c r="D1054" i="2"/>
  <c r="E1046" i="2"/>
  <c r="D1046" i="2"/>
  <c r="E1038" i="2"/>
  <c r="D1038" i="2"/>
  <c r="E1030" i="2"/>
  <c r="D1030" i="2"/>
  <c r="E1022" i="2"/>
  <c r="D1022" i="2"/>
  <c r="E1014" i="2"/>
  <c r="D1014" i="2"/>
  <c r="E1006" i="2"/>
  <c r="D1006" i="2"/>
  <c r="E998" i="2"/>
  <c r="D998" i="2"/>
  <c r="E990" i="2"/>
  <c r="D990" i="2"/>
  <c r="E982" i="2"/>
  <c r="D982" i="2"/>
  <c r="E974" i="2"/>
  <c r="D974" i="2"/>
  <c r="E966" i="2"/>
  <c r="D966" i="2"/>
  <c r="E958" i="2"/>
  <c r="D958" i="2"/>
  <c r="E950" i="2"/>
  <c r="D950" i="2"/>
  <c r="E942" i="2"/>
  <c r="D942" i="2"/>
  <c r="E934" i="2"/>
  <c r="D934" i="2"/>
  <c r="E926" i="2"/>
  <c r="D926" i="2"/>
  <c r="E918" i="2"/>
  <c r="D918" i="2"/>
  <c r="E910" i="2"/>
  <c r="D910" i="2"/>
  <c r="E902" i="2"/>
  <c r="D902" i="2"/>
  <c r="E894" i="2"/>
  <c r="D894" i="2"/>
  <c r="E886" i="2"/>
  <c r="D886" i="2"/>
  <c r="E878" i="2"/>
  <c r="D878" i="2"/>
  <c r="E870" i="2"/>
  <c r="D870" i="2"/>
  <c r="E862" i="2"/>
  <c r="D862" i="2"/>
  <c r="E854" i="2"/>
  <c r="D854" i="2"/>
  <c r="E846" i="2"/>
  <c r="D846" i="2"/>
  <c r="E838" i="2"/>
  <c r="D838" i="2"/>
  <c r="E830" i="2"/>
  <c r="D830" i="2"/>
  <c r="E822" i="2"/>
  <c r="D822" i="2"/>
  <c r="E814" i="2"/>
  <c r="D814" i="2"/>
  <c r="E806" i="2"/>
  <c r="D806" i="2"/>
  <c r="E798" i="2"/>
  <c r="D798" i="2"/>
  <c r="E790" i="2"/>
  <c r="D790" i="2"/>
  <c r="E782" i="2"/>
  <c r="D782" i="2"/>
  <c r="E774" i="2"/>
  <c r="D774" i="2"/>
  <c r="E766" i="2"/>
  <c r="D766" i="2"/>
  <c r="E758" i="2"/>
  <c r="D758" i="2"/>
  <c r="E750" i="2"/>
  <c r="D750" i="2"/>
  <c r="E742" i="2"/>
  <c r="D742" i="2"/>
  <c r="E734" i="2"/>
  <c r="D734" i="2"/>
  <c r="E726" i="2"/>
  <c r="D726" i="2"/>
  <c r="E718" i="2"/>
  <c r="D718" i="2"/>
  <c r="E710" i="2"/>
  <c r="D710" i="2"/>
  <c r="E702" i="2"/>
  <c r="D702" i="2"/>
  <c r="E694" i="2"/>
  <c r="D694" i="2"/>
  <c r="E686" i="2"/>
  <c r="D686" i="2"/>
  <c r="E678" i="2"/>
  <c r="D678" i="2"/>
  <c r="E670" i="2"/>
  <c r="D670" i="2"/>
  <c r="E662" i="2"/>
  <c r="D662" i="2"/>
  <c r="E654" i="2"/>
  <c r="D654" i="2"/>
  <c r="E646" i="2"/>
  <c r="D646" i="2"/>
  <c r="E638" i="2"/>
  <c r="D638" i="2"/>
  <c r="E630" i="2"/>
  <c r="D630" i="2"/>
  <c r="E622" i="2"/>
  <c r="D622" i="2"/>
  <c r="E614" i="2"/>
  <c r="D614" i="2"/>
  <c r="E606" i="2"/>
  <c r="D606" i="2"/>
  <c r="E598" i="2"/>
  <c r="D598" i="2"/>
  <c r="E590" i="2"/>
  <c r="D590" i="2"/>
  <c r="E582" i="2"/>
  <c r="D582" i="2"/>
  <c r="E574" i="2"/>
  <c r="D574" i="2"/>
  <c r="E566" i="2"/>
  <c r="D566" i="2"/>
  <c r="E558" i="2"/>
  <c r="D558" i="2"/>
  <c r="E550" i="2"/>
  <c r="D550" i="2"/>
  <c r="E542" i="2"/>
  <c r="D542" i="2"/>
  <c r="E534" i="2"/>
  <c r="D534" i="2"/>
  <c r="E526" i="2"/>
  <c r="D526" i="2"/>
  <c r="E518" i="2"/>
  <c r="D518" i="2"/>
  <c r="E510" i="2"/>
  <c r="D510" i="2"/>
  <c r="E502" i="2"/>
  <c r="D502" i="2"/>
  <c r="E494" i="2"/>
  <c r="D494" i="2"/>
  <c r="E486" i="2"/>
  <c r="D486" i="2"/>
  <c r="E478" i="2"/>
  <c r="D478" i="2"/>
  <c r="E470" i="2"/>
  <c r="D470" i="2"/>
  <c r="E462" i="2"/>
  <c r="D462" i="2"/>
  <c r="E454" i="2"/>
  <c r="D454" i="2"/>
  <c r="E446" i="2"/>
  <c r="D446" i="2"/>
  <c r="E438" i="2"/>
  <c r="D438" i="2"/>
  <c r="E430" i="2"/>
  <c r="D430" i="2"/>
  <c r="E422" i="2"/>
  <c r="D422" i="2"/>
  <c r="E414" i="2"/>
  <c r="D414" i="2"/>
  <c r="E406" i="2"/>
  <c r="D406" i="2"/>
  <c r="E398" i="2"/>
  <c r="D398" i="2"/>
  <c r="E390" i="2"/>
  <c r="D390" i="2"/>
  <c r="E382" i="2"/>
  <c r="D382" i="2"/>
  <c r="E374" i="2"/>
  <c r="D374" i="2"/>
  <c r="E366" i="2"/>
  <c r="D366" i="2"/>
  <c r="E358" i="2"/>
  <c r="D358" i="2"/>
  <c r="E350" i="2"/>
  <c r="D350" i="2"/>
  <c r="E342" i="2"/>
  <c r="D342" i="2"/>
  <c r="E334" i="2"/>
  <c r="D334" i="2"/>
  <c r="E326" i="2"/>
  <c r="D326" i="2"/>
  <c r="E318" i="2"/>
  <c r="D318" i="2"/>
  <c r="E310" i="2"/>
  <c r="D310" i="2"/>
  <c r="E302" i="2"/>
  <c r="D302" i="2"/>
  <c r="E294" i="2"/>
  <c r="D294" i="2"/>
  <c r="E286" i="2"/>
  <c r="D286" i="2"/>
  <c r="E278" i="2"/>
  <c r="D278" i="2"/>
  <c r="E270" i="2"/>
  <c r="D270" i="2"/>
  <c r="E262" i="2"/>
  <c r="D262" i="2"/>
  <c r="E254" i="2"/>
  <c r="D254" i="2"/>
  <c r="E246" i="2"/>
  <c r="D246" i="2"/>
  <c r="E238" i="2"/>
  <c r="D238" i="2"/>
  <c r="E230" i="2"/>
  <c r="D230" i="2"/>
  <c r="E222" i="2"/>
  <c r="D222" i="2"/>
  <c r="E214" i="2"/>
  <c r="D214" i="2"/>
  <c r="E206" i="2"/>
  <c r="D206" i="2"/>
  <c r="E198" i="2"/>
  <c r="D198" i="2"/>
  <c r="E190" i="2"/>
  <c r="D190" i="2"/>
  <c r="E182" i="2"/>
  <c r="D182" i="2"/>
  <c r="E174" i="2"/>
  <c r="D174" i="2"/>
  <c r="E166" i="2"/>
  <c r="D166" i="2"/>
  <c r="E158" i="2"/>
  <c r="D158" i="2"/>
  <c r="E150" i="2"/>
  <c r="D150" i="2"/>
  <c r="E142" i="2"/>
  <c r="D142" i="2"/>
  <c r="E134" i="2"/>
  <c r="D134" i="2"/>
  <c r="E126" i="2"/>
  <c r="D126" i="2"/>
  <c r="E118" i="2"/>
  <c r="D118" i="2"/>
  <c r="E110" i="2"/>
  <c r="D110" i="2"/>
  <c r="E102" i="2"/>
  <c r="D102" i="2"/>
  <c r="E94" i="2"/>
  <c r="D94" i="2"/>
  <c r="E86" i="2"/>
  <c r="D86" i="2"/>
  <c r="E78" i="2"/>
  <c r="D78" i="2"/>
  <c r="E70" i="2"/>
  <c r="D70" i="2"/>
  <c r="E62" i="2"/>
  <c r="D62" i="2"/>
  <c r="E54" i="2"/>
  <c r="D54" i="2"/>
  <c r="E46" i="2"/>
  <c r="D46" i="2"/>
  <c r="E38" i="2"/>
  <c r="D38" i="2"/>
  <c r="E30" i="2"/>
  <c r="D30" i="2"/>
  <c r="E22" i="2"/>
  <c r="D22" i="2"/>
  <c r="E14" i="2"/>
  <c r="D14" i="2"/>
  <c r="D4444" i="2"/>
  <c r="D4352" i="2"/>
  <c r="D4011" i="2"/>
  <c r="D2899" i="2"/>
  <c r="D2607" i="2"/>
  <c r="D1655" i="2"/>
  <c r="E4484" i="2"/>
  <c r="D4484" i="2"/>
  <c r="E4468" i="2"/>
  <c r="D4468" i="2"/>
  <c r="E4460" i="2"/>
  <c r="D4460" i="2"/>
  <c r="E4452" i="2"/>
  <c r="D4452" i="2"/>
  <c r="E4436" i="2"/>
  <c r="D4436" i="2"/>
  <c r="E4428" i="2"/>
  <c r="D4428" i="2"/>
  <c r="E4420" i="2"/>
  <c r="D4420" i="2"/>
  <c r="E4404" i="2"/>
  <c r="D4404" i="2"/>
  <c r="E4396" i="2"/>
  <c r="D4396" i="2"/>
  <c r="E4388" i="2"/>
  <c r="D4388" i="2"/>
  <c r="E4372" i="2"/>
  <c r="D4372" i="2"/>
  <c r="E4364" i="2"/>
  <c r="D4364" i="2"/>
  <c r="D4356" i="2"/>
  <c r="E4356" i="2"/>
  <c r="E4348" i="2"/>
  <c r="D4348" i="2"/>
  <c r="E4340" i="2"/>
  <c r="D4340" i="2"/>
  <c r="E4332" i="2"/>
  <c r="D4332" i="2"/>
  <c r="E4324" i="2"/>
  <c r="D4324" i="2"/>
  <c r="E4316" i="2"/>
  <c r="D4316" i="2"/>
  <c r="E4308" i="2"/>
  <c r="D4308" i="2"/>
  <c r="E4300" i="2"/>
  <c r="D4300" i="2"/>
  <c r="E4292" i="2"/>
  <c r="D4292" i="2"/>
  <c r="E4284" i="2"/>
  <c r="D4284" i="2"/>
  <c r="E4276" i="2"/>
  <c r="D4276" i="2"/>
  <c r="E4268" i="2"/>
  <c r="D4268" i="2"/>
  <c r="E4260" i="2"/>
  <c r="D4260" i="2"/>
  <c r="E4252" i="2"/>
  <c r="D4252" i="2"/>
  <c r="E4244" i="2"/>
  <c r="D4244" i="2"/>
  <c r="E4236" i="2"/>
  <c r="D4236" i="2"/>
  <c r="E4228" i="2"/>
  <c r="D4228" i="2"/>
  <c r="E4220" i="2"/>
  <c r="D4220" i="2"/>
  <c r="E4212" i="2"/>
  <c r="D4212" i="2"/>
  <c r="E4204" i="2"/>
  <c r="D4204" i="2"/>
  <c r="E4196" i="2"/>
  <c r="D4196" i="2"/>
  <c r="E4188" i="2"/>
  <c r="D4188" i="2"/>
  <c r="E4180" i="2"/>
  <c r="D4180" i="2"/>
  <c r="E4172" i="2"/>
  <c r="D4172" i="2"/>
  <c r="E4164" i="2"/>
  <c r="D4164" i="2"/>
  <c r="E4156" i="2"/>
  <c r="D4156" i="2"/>
  <c r="E4148" i="2"/>
  <c r="D4148" i="2"/>
  <c r="E4140" i="2"/>
  <c r="D4140" i="2"/>
  <c r="E4132" i="2"/>
  <c r="D4132" i="2"/>
  <c r="E4124" i="2"/>
  <c r="D4124" i="2"/>
  <c r="E4116" i="2"/>
  <c r="D4116" i="2"/>
  <c r="E4108" i="2"/>
  <c r="D4108" i="2"/>
  <c r="E4100" i="2"/>
  <c r="D4100" i="2"/>
  <c r="E4092" i="2"/>
  <c r="D4092" i="2"/>
  <c r="E4084" i="2"/>
  <c r="D4084" i="2"/>
  <c r="E4076" i="2"/>
  <c r="D4076" i="2"/>
  <c r="E4068" i="2"/>
  <c r="D4068" i="2"/>
  <c r="E4060" i="2"/>
  <c r="D4060" i="2"/>
  <c r="E4052" i="2"/>
  <c r="D4052" i="2"/>
  <c r="E4044" i="2"/>
  <c r="D4044" i="2"/>
  <c r="E4036" i="2"/>
  <c r="D4036" i="2"/>
  <c r="E4028" i="2"/>
  <c r="D4028" i="2"/>
  <c r="E4020" i="2"/>
  <c r="D4020" i="2"/>
  <c r="E4012" i="2"/>
  <c r="D4012" i="2"/>
  <c r="E4004" i="2"/>
  <c r="D4004" i="2"/>
  <c r="E3996" i="2"/>
  <c r="D3996" i="2"/>
  <c r="E3988" i="2"/>
  <c r="D3988" i="2"/>
  <c r="E3980" i="2"/>
  <c r="D3980" i="2"/>
  <c r="D3972" i="2"/>
  <c r="E3972" i="2"/>
  <c r="E3964" i="2"/>
  <c r="D3964" i="2"/>
  <c r="E3956" i="2"/>
  <c r="D3956" i="2"/>
  <c r="E3948" i="2"/>
  <c r="D3948" i="2"/>
  <c r="E3940" i="2"/>
  <c r="D3940" i="2"/>
  <c r="E3932" i="2"/>
  <c r="D3932" i="2"/>
  <c r="E3924" i="2"/>
  <c r="D3924" i="2"/>
  <c r="E3916" i="2"/>
  <c r="D3916" i="2"/>
  <c r="E3908" i="2"/>
  <c r="D3908" i="2"/>
  <c r="E3900" i="2"/>
  <c r="D3900" i="2"/>
  <c r="E3892" i="2"/>
  <c r="D3892" i="2"/>
  <c r="E3884" i="2"/>
  <c r="D3884" i="2"/>
  <c r="E3876" i="2"/>
  <c r="D3876" i="2"/>
  <c r="E3868" i="2"/>
  <c r="D3868" i="2"/>
  <c r="E3860" i="2"/>
  <c r="D3860" i="2"/>
  <c r="E3852" i="2"/>
  <c r="D3852" i="2"/>
  <c r="E3844" i="2"/>
  <c r="D3844" i="2"/>
  <c r="E3836" i="2"/>
  <c r="D3836" i="2"/>
  <c r="E3828" i="2"/>
  <c r="D3828" i="2"/>
  <c r="E3820" i="2"/>
  <c r="D3820" i="2"/>
  <c r="E3812" i="2"/>
  <c r="D3812" i="2"/>
  <c r="E3804" i="2"/>
  <c r="D3804" i="2"/>
  <c r="E3796" i="2"/>
  <c r="D3796" i="2"/>
  <c r="E3788" i="2"/>
  <c r="D3788" i="2"/>
  <c r="E3780" i="2"/>
  <c r="D3780" i="2"/>
  <c r="E3772" i="2"/>
  <c r="D3772" i="2"/>
  <c r="E3764" i="2"/>
  <c r="D3764" i="2"/>
  <c r="E3756" i="2"/>
  <c r="D3756" i="2"/>
  <c r="E3748" i="2"/>
  <c r="D3748" i="2"/>
  <c r="E3740" i="2"/>
  <c r="D3740" i="2"/>
  <c r="E3732" i="2"/>
  <c r="D3732" i="2"/>
  <c r="E3724" i="2"/>
  <c r="D3724" i="2"/>
  <c r="E3716" i="2"/>
  <c r="D3716" i="2"/>
  <c r="E3708" i="2"/>
  <c r="D3708" i="2"/>
  <c r="E3700" i="2"/>
  <c r="D3700" i="2"/>
  <c r="E3692" i="2"/>
  <c r="D3692" i="2"/>
  <c r="E3684" i="2"/>
  <c r="D3684" i="2"/>
  <c r="E3676" i="2"/>
  <c r="D3676" i="2"/>
  <c r="E3668" i="2"/>
  <c r="D3668" i="2"/>
  <c r="E3660" i="2"/>
  <c r="D3660" i="2"/>
  <c r="E3652" i="2"/>
  <c r="D3652" i="2"/>
  <c r="E3644" i="2"/>
  <c r="D3644" i="2"/>
  <c r="E3636" i="2"/>
  <c r="D3636" i="2"/>
  <c r="E3628" i="2"/>
  <c r="D3628" i="2"/>
  <c r="E3620" i="2"/>
  <c r="D3620" i="2"/>
  <c r="E3612" i="2"/>
  <c r="D3612" i="2"/>
  <c r="E3604" i="2"/>
  <c r="D3604" i="2"/>
  <c r="E3596" i="2"/>
  <c r="D3596" i="2"/>
  <c r="E3588" i="2"/>
  <c r="D3588" i="2"/>
  <c r="E3580" i="2"/>
  <c r="D3580" i="2"/>
  <c r="E3572" i="2"/>
  <c r="D3572" i="2"/>
  <c r="E3564" i="2"/>
  <c r="D3564" i="2"/>
  <c r="E3556" i="2"/>
  <c r="D3556" i="2"/>
  <c r="E3548" i="2"/>
  <c r="D3548" i="2"/>
  <c r="E3540" i="2"/>
  <c r="D3540" i="2"/>
  <c r="E3532" i="2"/>
  <c r="D3532" i="2"/>
  <c r="E3524" i="2"/>
  <c r="D3524" i="2"/>
  <c r="E3516" i="2"/>
  <c r="D3516" i="2"/>
  <c r="E3508" i="2"/>
  <c r="D3508" i="2"/>
  <c r="E3500" i="2"/>
  <c r="D3500" i="2"/>
  <c r="E3492" i="2"/>
  <c r="D3492" i="2"/>
  <c r="E3484" i="2"/>
  <c r="D3484" i="2"/>
  <c r="E3476" i="2"/>
  <c r="D3476" i="2"/>
  <c r="E3468" i="2"/>
  <c r="D3468" i="2"/>
  <c r="E3460" i="2"/>
  <c r="D3460" i="2"/>
  <c r="E3452" i="2"/>
  <c r="D3452" i="2"/>
  <c r="E3444" i="2"/>
  <c r="D3444" i="2"/>
  <c r="E3436" i="2"/>
  <c r="D3436" i="2"/>
  <c r="E3428" i="2"/>
  <c r="D3428" i="2"/>
  <c r="E3420" i="2"/>
  <c r="D3420" i="2"/>
  <c r="E3412" i="2"/>
  <c r="D3412" i="2"/>
  <c r="E3404" i="2"/>
  <c r="D3404" i="2"/>
  <c r="E3396" i="2"/>
  <c r="D3396" i="2"/>
  <c r="E3388" i="2"/>
  <c r="D3388" i="2"/>
  <c r="E3380" i="2"/>
  <c r="D3380" i="2"/>
  <c r="E3372" i="2"/>
  <c r="D3372" i="2"/>
  <c r="E3364" i="2"/>
  <c r="D3364" i="2"/>
  <c r="E3356" i="2"/>
  <c r="D3356" i="2"/>
  <c r="E3348" i="2"/>
  <c r="D3348" i="2"/>
  <c r="E3340" i="2"/>
  <c r="D3340" i="2"/>
  <c r="E3332" i="2"/>
  <c r="D3332" i="2"/>
  <c r="E3324" i="2"/>
  <c r="D3324" i="2"/>
  <c r="E3316" i="2"/>
  <c r="D3316" i="2"/>
  <c r="E3308" i="2"/>
  <c r="D3308" i="2"/>
  <c r="E3300" i="2"/>
  <c r="D3300" i="2"/>
  <c r="E3292" i="2"/>
  <c r="D3292" i="2"/>
  <c r="E3284" i="2"/>
  <c r="D3284" i="2"/>
  <c r="E3276" i="2"/>
  <c r="D3276" i="2"/>
  <c r="E3268" i="2"/>
  <c r="D3268" i="2"/>
  <c r="E3260" i="2"/>
  <c r="D3260" i="2"/>
  <c r="E3252" i="2"/>
  <c r="D3252" i="2"/>
  <c r="E3244" i="2"/>
  <c r="D3244" i="2"/>
  <c r="E3236" i="2"/>
  <c r="D3236" i="2"/>
  <c r="E3228" i="2"/>
  <c r="D3228" i="2"/>
  <c r="E3220" i="2"/>
  <c r="D3220" i="2"/>
  <c r="E3212" i="2"/>
  <c r="D3212" i="2"/>
  <c r="E3204" i="2"/>
  <c r="D3204" i="2"/>
  <c r="E3196" i="2"/>
  <c r="D3196" i="2"/>
  <c r="E3188" i="2"/>
  <c r="D3188" i="2"/>
  <c r="E3180" i="2"/>
  <c r="D3180" i="2"/>
  <c r="E3172" i="2"/>
  <c r="D3172" i="2"/>
  <c r="E3164" i="2"/>
  <c r="D3164" i="2"/>
  <c r="E3156" i="2"/>
  <c r="D3156" i="2"/>
  <c r="E3148" i="2"/>
  <c r="D3148" i="2"/>
  <c r="E3140" i="2"/>
  <c r="D3140" i="2"/>
  <c r="E3132" i="2"/>
  <c r="D3132" i="2"/>
  <c r="E3124" i="2"/>
  <c r="D3124" i="2"/>
  <c r="E3116" i="2"/>
  <c r="D3116" i="2"/>
  <c r="E3108" i="2"/>
  <c r="D3108" i="2"/>
  <c r="E3100" i="2"/>
  <c r="D3100" i="2"/>
  <c r="E3092" i="2"/>
  <c r="D3092" i="2"/>
  <c r="E3084" i="2"/>
  <c r="D3084" i="2"/>
  <c r="E3076" i="2"/>
  <c r="D3076" i="2"/>
  <c r="E3068" i="2"/>
  <c r="D3068" i="2"/>
  <c r="E3060" i="2"/>
  <c r="D3060" i="2"/>
  <c r="E3052" i="2"/>
  <c r="D3052" i="2"/>
  <c r="E3044" i="2"/>
  <c r="D3044" i="2"/>
  <c r="E3036" i="2"/>
  <c r="D3036" i="2"/>
  <c r="E3028" i="2"/>
  <c r="D3028" i="2"/>
  <c r="E3020" i="2"/>
  <c r="D3020" i="2"/>
  <c r="E3012" i="2"/>
  <c r="D3012" i="2"/>
  <c r="E3004" i="2"/>
  <c r="D3004" i="2"/>
  <c r="E2996" i="2"/>
  <c r="D2996" i="2"/>
  <c r="E2988" i="2"/>
  <c r="D2988" i="2"/>
  <c r="E2980" i="2"/>
  <c r="D2980" i="2"/>
  <c r="E2972" i="2"/>
  <c r="D2972" i="2"/>
  <c r="E2964" i="2"/>
  <c r="D2964" i="2"/>
  <c r="E2956" i="2"/>
  <c r="D2956" i="2"/>
  <c r="E2948" i="2"/>
  <c r="D2948" i="2"/>
  <c r="E2940" i="2"/>
  <c r="D2940" i="2"/>
  <c r="E2932" i="2"/>
  <c r="D2932" i="2"/>
  <c r="E2924" i="2"/>
  <c r="D2924" i="2"/>
  <c r="E2916" i="2"/>
  <c r="D2916" i="2"/>
  <c r="E2908" i="2"/>
  <c r="D2908" i="2"/>
  <c r="E2900" i="2"/>
  <c r="D2900" i="2"/>
  <c r="E2892" i="2"/>
  <c r="D2892" i="2"/>
  <c r="E2884" i="2"/>
  <c r="D2884" i="2"/>
  <c r="E2876" i="2"/>
  <c r="D2876" i="2"/>
  <c r="E2868" i="2"/>
  <c r="D2868" i="2"/>
  <c r="E2860" i="2"/>
  <c r="D2860" i="2"/>
  <c r="E2852" i="2"/>
  <c r="D2852" i="2"/>
  <c r="E2844" i="2"/>
  <c r="D2844" i="2"/>
  <c r="E2828" i="2"/>
  <c r="D2828" i="2"/>
  <c r="E2820" i="2"/>
  <c r="D2820" i="2"/>
  <c r="E2812" i="2"/>
  <c r="D2812" i="2"/>
  <c r="E2804" i="2"/>
  <c r="D2804" i="2"/>
  <c r="E2796" i="2"/>
  <c r="D2796" i="2"/>
  <c r="E2788" i="2"/>
  <c r="D2788" i="2"/>
  <c r="E2780" i="2"/>
  <c r="D2780" i="2"/>
  <c r="E2772" i="2"/>
  <c r="D2772" i="2"/>
  <c r="E2756" i="2"/>
  <c r="D2756" i="2"/>
  <c r="E2748" i="2"/>
  <c r="D2748" i="2"/>
  <c r="E2740" i="2"/>
  <c r="D2740" i="2"/>
  <c r="E2732" i="2"/>
  <c r="D2732" i="2"/>
  <c r="E2724" i="2"/>
  <c r="D2724" i="2"/>
  <c r="E2716" i="2"/>
  <c r="D2716" i="2"/>
  <c r="E2708" i="2"/>
  <c r="D2708" i="2"/>
  <c r="E2700" i="2"/>
  <c r="D2700" i="2"/>
  <c r="E2692" i="2"/>
  <c r="D2692" i="2"/>
  <c r="E2684" i="2"/>
  <c r="D2684" i="2"/>
  <c r="E2676" i="2"/>
  <c r="D2676" i="2"/>
  <c r="E2668" i="2"/>
  <c r="D2668" i="2"/>
  <c r="E2660" i="2"/>
  <c r="D2660" i="2"/>
  <c r="E2652" i="2"/>
  <c r="D2652" i="2"/>
  <c r="E2644" i="2"/>
  <c r="D2644" i="2"/>
  <c r="E2636" i="2"/>
  <c r="D2636" i="2"/>
  <c r="E2628" i="2"/>
  <c r="D2628" i="2"/>
  <c r="E2620" i="2"/>
  <c r="D2620" i="2"/>
  <c r="E2612" i="2"/>
  <c r="D2612" i="2"/>
  <c r="E2604" i="2"/>
  <c r="D2604" i="2"/>
  <c r="E2596" i="2"/>
  <c r="D2596" i="2"/>
  <c r="E2588" i="2"/>
  <c r="D2588" i="2"/>
  <c r="E2580" i="2"/>
  <c r="D2580" i="2"/>
  <c r="E2564" i="2"/>
  <c r="D2564" i="2"/>
  <c r="E2556" i="2"/>
  <c r="D2556" i="2"/>
  <c r="E2548" i="2"/>
  <c r="D2548" i="2"/>
  <c r="E2540" i="2"/>
  <c r="D2540" i="2"/>
  <c r="E2532" i="2"/>
  <c r="D2532" i="2"/>
  <c r="E2524" i="2"/>
  <c r="D2524" i="2"/>
  <c r="E2516" i="2"/>
  <c r="D2516" i="2"/>
  <c r="E2508" i="2"/>
  <c r="D2508" i="2"/>
  <c r="E2500" i="2"/>
  <c r="D2500" i="2"/>
  <c r="E2492" i="2"/>
  <c r="D2492" i="2"/>
  <c r="E2484" i="2"/>
  <c r="D2484" i="2"/>
  <c r="E2476" i="2"/>
  <c r="D2476" i="2"/>
  <c r="E2468" i="2"/>
  <c r="D2468" i="2"/>
  <c r="E2460" i="2"/>
  <c r="D2460" i="2"/>
  <c r="E2452" i="2"/>
  <c r="D2452" i="2"/>
  <c r="E2444" i="2"/>
  <c r="D2444" i="2"/>
  <c r="E2436" i="2"/>
  <c r="D2436" i="2"/>
  <c r="E2428" i="2"/>
  <c r="D2428" i="2"/>
  <c r="E2420" i="2"/>
  <c r="D2420" i="2"/>
  <c r="E2412" i="2"/>
  <c r="D2412" i="2"/>
  <c r="E2404" i="2"/>
  <c r="D2404" i="2"/>
  <c r="E2396" i="2"/>
  <c r="D2396" i="2"/>
  <c r="E2388" i="2"/>
  <c r="D2388" i="2"/>
  <c r="E2380" i="2"/>
  <c r="D2380" i="2"/>
  <c r="E2372" i="2"/>
  <c r="D2372" i="2"/>
  <c r="E2364" i="2"/>
  <c r="D2364" i="2"/>
  <c r="E2356" i="2"/>
  <c r="D2356" i="2"/>
  <c r="E2348" i="2"/>
  <c r="D2348" i="2"/>
  <c r="E2340" i="2"/>
  <c r="D2340" i="2"/>
  <c r="E2332" i="2"/>
  <c r="D2332" i="2"/>
  <c r="E2324" i="2"/>
  <c r="D2324" i="2"/>
  <c r="E2316" i="2"/>
  <c r="D2316" i="2"/>
  <c r="E2308" i="2"/>
  <c r="D2308" i="2"/>
  <c r="E2300" i="2"/>
  <c r="D2300" i="2"/>
  <c r="E2292" i="2"/>
  <c r="D2292" i="2"/>
  <c r="E2284" i="2"/>
  <c r="D2284" i="2"/>
  <c r="E2276" i="2"/>
  <c r="D2276" i="2"/>
  <c r="E2268" i="2"/>
  <c r="D2268" i="2"/>
  <c r="E2260" i="2"/>
  <c r="D2260" i="2"/>
  <c r="E2252" i="2"/>
  <c r="D2252" i="2"/>
  <c r="E2244" i="2"/>
  <c r="D2244" i="2"/>
  <c r="E2236" i="2"/>
  <c r="D2236" i="2"/>
  <c r="E2228" i="2"/>
  <c r="D2228" i="2"/>
  <c r="E2220" i="2"/>
  <c r="D2220" i="2"/>
  <c r="E2212" i="2"/>
  <c r="D2212" i="2"/>
  <c r="E2204" i="2"/>
  <c r="D2204" i="2"/>
  <c r="E2196" i="2"/>
  <c r="D2196" i="2"/>
  <c r="E2188" i="2"/>
  <c r="D2188" i="2"/>
  <c r="E2180" i="2"/>
  <c r="D2180" i="2"/>
  <c r="E2172" i="2"/>
  <c r="D2172" i="2"/>
  <c r="E2164" i="2"/>
  <c r="D2164" i="2"/>
  <c r="E2156" i="2"/>
  <c r="D2156" i="2"/>
  <c r="E2148" i="2"/>
  <c r="D2148" i="2"/>
  <c r="E2140" i="2"/>
  <c r="D2140" i="2"/>
  <c r="E2132" i="2"/>
  <c r="D2132" i="2"/>
  <c r="E2124" i="2"/>
  <c r="D2124" i="2"/>
  <c r="E2116" i="2"/>
  <c r="D2116" i="2"/>
  <c r="E2108" i="2"/>
  <c r="D2108" i="2"/>
  <c r="E2100" i="2"/>
  <c r="D2100" i="2"/>
  <c r="E2092" i="2"/>
  <c r="D2092" i="2"/>
  <c r="E2084" i="2"/>
  <c r="D2084" i="2"/>
  <c r="E2076" i="2"/>
  <c r="D2076" i="2"/>
  <c r="E2068" i="2"/>
  <c r="D2068" i="2"/>
  <c r="E2060" i="2"/>
  <c r="D2060" i="2"/>
  <c r="E2052" i="2"/>
  <c r="D2052" i="2"/>
  <c r="E2044" i="2"/>
  <c r="D2044" i="2"/>
  <c r="D2036" i="2"/>
  <c r="E2036" i="2"/>
  <c r="E2028" i="2"/>
  <c r="D2028" i="2"/>
  <c r="E2020" i="2"/>
  <c r="D2020" i="2"/>
  <c r="E2012" i="2"/>
  <c r="D2012" i="2"/>
  <c r="E2004" i="2"/>
  <c r="D2004" i="2"/>
  <c r="E1996" i="2"/>
  <c r="D1996" i="2"/>
  <c r="E1988" i="2"/>
  <c r="D1988" i="2"/>
  <c r="E1980" i="2"/>
  <c r="D1980" i="2"/>
  <c r="E1972" i="2"/>
  <c r="D1972" i="2"/>
  <c r="E1964" i="2"/>
  <c r="D1964" i="2"/>
  <c r="E1956" i="2"/>
  <c r="D1956" i="2"/>
  <c r="E1948" i="2"/>
  <c r="D1948" i="2"/>
  <c r="E1940" i="2"/>
  <c r="D1940" i="2"/>
  <c r="E1932" i="2"/>
  <c r="D1932" i="2"/>
  <c r="E1924" i="2"/>
  <c r="D1924" i="2"/>
  <c r="E1916" i="2"/>
  <c r="D1916" i="2"/>
  <c r="E1908" i="2"/>
  <c r="D1908" i="2"/>
  <c r="E1900" i="2"/>
  <c r="D1900" i="2"/>
  <c r="E1892" i="2"/>
  <c r="D1892" i="2"/>
  <c r="E1884" i="2"/>
  <c r="D1884" i="2"/>
  <c r="E1876" i="2"/>
  <c r="D1876" i="2"/>
  <c r="E1868" i="2"/>
  <c r="D1868" i="2"/>
  <c r="E1860" i="2"/>
  <c r="D1860" i="2"/>
  <c r="E1852" i="2"/>
  <c r="D1852" i="2"/>
  <c r="E1844" i="2"/>
  <c r="D1844" i="2"/>
  <c r="E1836" i="2"/>
  <c r="D1836" i="2"/>
  <c r="E1828" i="2"/>
  <c r="D1828" i="2"/>
  <c r="E1820" i="2"/>
  <c r="D1820" i="2"/>
  <c r="E1812" i="2"/>
  <c r="D1812" i="2"/>
  <c r="E1804" i="2"/>
  <c r="D1804" i="2"/>
  <c r="E1796" i="2"/>
  <c r="D1796" i="2"/>
  <c r="E1788" i="2"/>
  <c r="D1788" i="2"/>
  <c r="E1780" i="2"/>
  <c r="D1780" i="2"/>
  <c r="E1772" i="2"/>
  <c r="D1772" i="2"/>
  <c r="E1764" i="2"/>
  <c r="D1764" i="2"/>
  <c r="E1756" i="2"/>
  <c r="D1756" i="2"/>
  <c r="E1748" i="2"/>
  <c r="D1748" i="2"/>
  <c r="E1740" i="2"/>
  <c r="D1740" i="2"/>
  <c r="E1732" i="2"/>
  <c r="D1732" i="2"/>
  <c r="E1724" i="2"/>
  <c r="D1724" i="2"/>
  <c r="E1716" i="2"/>
  <c r="D1716" i="2"/>
  <c r="E1708" i="2"/>
  <c r="D1708" i="2"/>
  <c r="E1700" i="2"/>
  <c r="D1700" i="2"/>
  <c r="E1692" i="2"/>
  <c r="D1692" i="2"/>
  <c r="E1684" i="2"/>
  <c r="D1684" i="2"/>
  <c r="E1676" i="2"/>
  <c r="D1676" i="2"/>
  <c r="E1668" i="2"/>
  <c r="D1668" i="2"/>
  <c r="E1660" i="2"/>
  <c r="D1660" i="2"/>
  <c r="E1652" i="2"/>
  <c r="D1652" i="2"/>
  <c r="E1644" i="2"/>
  <c r="D1644" i="2"/>
  <c r="E1636" i="2"/>
  <c r="D1636" i="2"/>
  <c r="E1628" i="2"/>
  <c r="D1628" i="2"/>
  <c r="E1620" i="2"/>
  <c r="D1620" i="2"/>
  <c r="E1612" i="2"/>
  <c r="D1612" i="2"/>
  <c r="E1604" i="2"/>
  <c r="D1604" i="2"/>
  <c r="E1596" i="2"/>
  <c r="D1596" i="2"/>
  <c r="E1588" i="2"/>
  <c r="D1588" i="2"/>
  <c r="E1580" i="2"/>
  <c r="D1580" i="2"/>
  <c r="E1572" i="2"/>
  <c r="D1572" i="2"/>
  <c r="E1564" i="2"/>
  <c r="D1564" i="2"/>
  <c r="E1556" i="2"/>
  <c r="D1556" i="2"/>
  <c r="E1548" i="2"/>
  <c r="D1548" i="2"/>
  <c r="E1540" i="2"/>
  <c r="D1540" i="2"/>
  <c r="E1532" i="2"/>
  <c r="D1532" i="2"/>
  <c r="E1524" i="2"/>
  <c r="D1524" i="2"/>
  <c r="E1516" i="2"/>
  <c r="D1516" i="2"/>
  <c r="E1508" i="2"/>
  <c r="D1508" i="2"/>
  <c r="E1500" i="2"/>
  <c r="D1500" i="2"/>
  <c r="E1492" i="2"/>
  <c r="D1492" i="2"/>
  <c r="E1484" i="2"/>
  <c r="D1484" i="2"/>
  <c r="E1476" i="2"/>
  <c r="D1476" i="2"/>
  <c r="E1468" i="2"/>
  <c r="D1468" i="2"/>
  <c r="E1460" i="2"/>
  <c r="D1460" i="2"/>
  <c r="E1452" i="2"/>
  <c r="D1452" i="2"/>
  <c r="E1444" i="2"/>
  <c r="D1444" i="2"/>
  <c r="E1436" i="2"/>
  <c r="D1436" i="2"/>
  <c r="E1428" i="2"/>
  <c r="D1428" i="2"/>
  <c r="E1420" i="2"/>
  <c r="D1420" i="2"/>
  <c r="E1412" i="2"/>
  <c r="D1412" i="2"/>
  <c r="E1404" i="2"/>
  <c r="D1404" i="2"/>
  <c r="E1396" i="2"/>
  <c r="D1396" i="2"/>
  <c r="E1388" i="2"/>
  <c r="D1388" i="2"/>
  <c r="E1380" i="2"/>
  <c r="D1380" i="2"/>
  <c r="E1372" i="2"/>
  <c r="D1372" i="2"/>
  <c r="E1364" i="2"/>
  <c r="D1364" i="2"/>
  <c r="E1356" i="2"/>
  <c r="D1356" i="2"/>
  <c r="E1348" i="2"/>
  <c r="D1348" i="2"/>
  <c r="E1340" i="2"/>
  <c r="D1340" i="2"/>
  <c r="E1332" i="2"/>
  <c r="D1332" i="2"/>
  <c r="E1324" i="2"/>
  <c r="D1324" i="2"/>
  <c r="E1316" i="2"/>
  <c r="D1316" i="2"/>
  <c r="E1308" i="2"/>
  <c r="D1308" i="2"/>
  <c r="E1300" i="2"/>
  <c r="D1300" i="2"/>
  <c r="E1292" i="2"/>
  <c r="D1292" i="2"/>
  <c r="E1284" i="2"/>
  <c r="D1284" i="2"/>
  <c r="E1276" i="2"/>
  <c r="D1276" i="2"/>
  <c r="E1268" i="2"/>
  <c r="D1268" i="2"/>
  <c r="E1260" i="2"/>
  <c r="D1260" i="2"/>
  <c r="E1252" i="2"/>
  <c r="D1252" i="2"/>
  <c r="E1244" i="2"/>
  <c r="D1244" i="2"/>
  <c r="E1236" i="2"/>
  <c r="D1236" i="2"/>
  <c r="E1228" i="2"/>
  <c r="D1228" i="2"/>
  <c r="E1220" i="2"/>
  <c r="D1220" i="2"/>
  <c r="E1212" i="2"/>
  <c r="D1212" i="2"/>
  <c r="E1204" i="2"/>
  <c r="D1204" i="2"/>
  <c r="E1196" i="2"/>
  <c r="D1196" i="2"/>
  <c r="E1188" i="2"/>
  <c r="D1188" i="2"/>
  <c r="E1180" i="2"/>
  <c r="D1180" i="2"/>
  <c r="E1172" i="2"/>
  <c r="D1172" i="2"/>
  <c r="E1164" i="2"/>
  <c r="D1164" i="2"/>
  <c r="E1156" i="2"/>
  <c r="D1156" i="2"/>
  <c r="E1148" i="2"/>
  <c r="D1148" i="2"/>
  <c r="E1140" i="2"/>
  <c r="D1140" i="2"/>
  <c r="E1132" i="2"/>
  <c r="D1132" i="2"/>
  <c r="E1124" i="2"/>
  <c r="D1124" i="2"/>
  <c r="E1116" i="2"/>
  <c r="D1116" i="2"/>
  <c r="E1108" i="2"/>
  <c r="D1108" i="2"/>
  <c r="E1100" i="2"/>
  <c r="D1100" i="2"/>
  <c r="E1092" i="2"/>
  <c r="D1092" i="2"/>
  <c r="E1084" i="2"/>
  <c r="D1084" i="2"/>
  <c r="E1076" i="2"/>
  <c r="D1076" i="2"/>
  <c r="E1068" i="2"/>
  <c r="D1068" i="2"/>
  <c r="E1060" i="2"/>
  <c r="D1060" i="2"/>
  <c r="E1052" i="2"/>
  <c r="D1052" i="2"/>
  <c r="E1044" i="2"/>
  <c r="D1044" i="2"/>
  <c r="E1036" i="2"/>
  <c r="D1036" i="2"/>
  <c r="E1028" i="2"/>
  <c r="D1028" i="2"/>
  <c r="E1020" i="2"/>
  <c r="D1020" i="2"/>
  <c r="E1012" i="2"/>
  <c r="D1012" i="2"/>
  <c r="E1004" i="2"/>
  <c r="D1004" i="2"/>
  <c r="E996" i="2"/>
  <c r="D996" i="2"/>
  <c r="E988" i="2"/>
  <c r="D988" i="2"/>
  <c r="E980" i="2"/>
  <c r="D980" i="2"/>
  <c r="E972" i="2"/>
  <c r="D972" i="2"/>
  <c r="E964" i="2"/>
  <c r="D964" i="2"/>
  <c r="E956" i="2"/>
  <c r="D956" i="2"/>
  <c r="E948" i="2"/>
  <c r="D948" i="2"/>
  <c r="E940" i="2"/>
  <c r="D940" i="2"/>
  <c r="E932" i="2"/>
  <c r="D932" i="2"/>
  <c r="E924" i="2"/>
  <c r="D924" i="2"/>
  <c r="E916" i="2"/>
  <c r="D916" i="2"/>
  <c r="E908" i="2"/>
  <c r="D908" i="2"/>
  <c r="E900" i="2"/>
  <c r="D900" i="2"/>
  <c r="E892" i="2"/>
  <c r="D892" i="2"/>
  <c r="E884" i="2"/>
  <c r="D884" i="2"/>
  <c r="E876" i="2"/>
  <c r="D876" i="2"/>
  <c r="E868" i="2"/>
  <c r="D868" i="2"/>
  <c r="E860" i="2"/>
  <c r="D860" i="2"/>
  <c r="E852" i="2"/>
  <c r="D852" i="2"/>
  <c r="E844" i="2"/>
  <c r="D844" i="2"/>
  <c r="E836" i="2"/>
  <c r="D836" i="2"/>
  <c r="E828" i="2"/>
  <c r="D828" i="2"/>
  <c r="E820" i="2"/>
  <c r="D820" i="2"/>
  <c r="E812" i="2"/>
  <c r="D812" i="2"/>
  <c r="E804" i="2"/>
  <c r="D804" i="2"/>
  <c r="E796" i="2"/>
  <c r="D796" i="2"/>
  <c r="E788" i="2"/>
  <c r="D788" i="2"/>
  <c r="E780" i="2"/>
  <c r="D780" i="2"/>
  <c r="E772" i="2"/>
  <c r="D772" i="2"/>
  <c r="E764" i="2"/>
  <c r="D764" i="2"/>
  <c r="E756" i="2"/>
  <c r="D756" i="2"/>
  <c r="E748" i="2"/>
  <c r="D748" i="2"/>
  <c r="E740" i="2"/>
  <c r="D740" i="2"/>
  <c r="E732" i="2"/>
  <c r="D732" i="2"/>
  <c r="E724" i="2"/>
  <c r="D724" i="2"/>
  <c r="E716" i="2"/>
  <c r="D716" i="2"/>
  <c r="E708" i="2"/>
  <c r="D708" i="2"/>
  <c r="E700" i="2"/>
  <c r="D700" i="2"/>
  <c r="E692" i="2"/>
  <c r="D692" i="2"/>
  <c r="E684" i="2"/>
  <c r="D684" i="2"/>
  <c r="E676" i="2"/>
  <c r="D676" i="2"/>
  <c r="E668" i="2"/>
  <c r="D668" i="2"/>
  <c r="E660" i="2"/>
  <c r="D660" i="2"/>
  <c r="E652" i="2"/>
  <c r="D652" i="2"/>
  <c r="E644" i="2"/>
  <c r="D644" i="2"/>
  <c r="E636" i="2"/>
  <c r="D636" i="2"/>
  <c r="E628" i="2"/>
  <c r="D628" i="2"/>
  <c r="E620" i="2"/>
  <c r="D620" i="2"/>
  <c r="E612" i="2"/>
  <c r="D612" i="2"/>
  <c r="E604" i="2"/>
  <c r="D604" i="2"/>
  <c r="E596" i="2"/>
  <c r="D596" i="2"/>
  <c r="E588" i="2"/>
  <c r="D588" i="2"/>
  <c r="E580" i="2"/>
  <c r="D580" i="2"/>
  <c r="E572" i="2"/>
  <c r="D572" i="2"/>
  <c r="E564" i="2"/>
  <c r="D564" i="2"/>
  <c r="E556" i="2"/>
  <c r="D556" i="2"/>
  <c r="E548" i="2"/>
  <c r="D548" i="2"/>
  <c r="E540" i="2"/>
  <c r="D540" i="2"/>
  <c r="E532" i="2"/>
  <c r="D532" i="2"/>
  <c r="E524" i="2"/>
  <c r="D524" i="2"/>
  <c r="E516" i="2"/>
  <c r="D516" i="2"/>
  <c r="E508" i="2"/>
  <c r="D508" i="2"/>
  <c r="E500" i="2"/>
  <c r="D500" i="2"/>
  <c r="E492" i="2"/>
  <c r="D492" i="2"/>
  <c r="E484" i="2"/>
  <c r="D484" i="2"/>
  <c r="E476" i="2"/>
  <c r="D476" i="2"/>
  <c r="E468" i="2"/>
  <c r="D468" i="2"/>
  <c r="E460" i="2"/>
  <c r="D460" i="2"/>
  <c r="E452" i="2"/>
  <c r="D452" i="2"/>
  <c r="E444" i="2"/>
  <c r="D444" i="2"/>
  <c r="E436" i="2"/>
  <c r="D436" i="2"/>
  <c r="D4422" i="2"/>
  <c r="D4096" i="2"/>
  <c r="D3299" i="2"/>
  <c r="D2836" i="2"/>
  <c r="D1495" i="2"/>
  <c r="E3995" i="2"/>
  <c r="D3995" i="2"/>
  <c r="E3947" i="2"/>
  <c r="D3947" i="2"/>
  <c r="E3931" i="2"/>
  <c r="D3931" i="2"/>
  <c r="E3915" i="2"/>
  <c r="D3915" i="2"/>
  <c r="E3899" i="2"/>
  <c r="D3899" i="2"/>
  <c r="E3883" i="2"/>
  <c r="D3883" i="2"/>
  <c r="E3867" i="2"/>
  <c r="D3867" i="2"/>
  <c r="E3851" i="2"/>
  <c r="D3851" i="2"/>
  <c r="E3835" i="2"/>
  <c r="D3835" i="2"/>
  <c r="E3819" i="2"/>
  <c r="D3819" i="2"/>
  <c r="E3795" i="2"/>
  <c r="D3795" i="2"/>
  <c r="E3779" i="2"/>
  <c r="D3779" i="2"/>
  <c r="E3763" i="2"/>
  <c r="D3763" i="2"/>
  <c r="E3747" i="2"/>
  <c r="D3747" i="2"/>
  <c r="E3731" i="2"/>
  <c r="D3731" i="2"/>
  <c r="E3683" i="2"/>
  <c r="D3683" i="2"/>
  <c r="E3291" i="2"/>
  <c r="D3291" i="2"/>
  <c r="E3283" i="2"/>
  <c r="D3283" i="2"/>
  <c r="E3275" i="2"/>
  <c r="D3275" i="2"/>
  <c r="E3259" i="2"/>
  <c r="D3259" i="2"/>
  <c r="E3251" i="2"/>
  <c r="D3251" i="2"/>
  <c r="E3243" i="2"/>
  <c r="D3243" i="2"/>
  <c r="E3235" i="2"/>
  <c r="D3235" i="2"/>
  <c r="E3227" i="2"/>
  <c r="D3227" i="2"/>
  <c r="E3219" i="2"/>
  <c r="D3219" i="2"/>
  <c r="E3211" i="2"/>
  <c r="D3211" i="2"/>
  <c r="E3203" i="2"/>
  <c r="D3203" i="2"/>
  <c r="E3195" i="2"/>
  <c r="D3195" i="2"/>
  <c r="E3187" i="2"/>
  <c r="D3187" i="2"/>
  <c r="E3179" i="2"/>
  <c r="D3179" i="2"/>
  <c r="E3171" i="2"/>
  <c r="D3171" i="2"/>
  <c r="E3163" i="2"/>
  <c r="D3163" i="2"/>
  <c r="E3147" i="2"/>
  <c r="D3147" i="2"/>
  <c r="E3139" i="2"/>
  <c r="D3139" i="2"/>
  <c r="E3131" i="2"/>
  <c r="D3131" i="2"/>
  <c r="E3123" i="2"/>
  <c r="D3123" i="2"/>
  <c r="E3115" i="2"/>
  <c r="D3115" i="2"/>
  <c r="E3107" i="2"/>
  <c r="D3107" i="2"/>
  <c r="E3099" i="2"/>
  <c r="D3099" i="2"/>
  <c r="E3091" i="2"/>
  <c r="D3091" i="2"/>
  <c r="E3083" i="2"/>
  <c r="D3083" i="2"/>
  <c r="E3075" i="2"/>
  <c r="D3075" i="2"/>
  <c r="E3067" i="2"/>
  <c r="D3067" i="2"/>
  <c r="E3059" i="2"/>
  <c r="D3059" i="2"/>
  <c r="E3051" i="2"/>
  <c r="D3051" i="2"/>
  <c r="E3035" i="2"/>
  <c r="D3035" i="2"/>
  <c r="E3027" i="2"/>
  <c r="D3027" i="2"/>
  <c r="E3019" i="2"/>
  <c r="D3019" i="2"/>
  <c r="E3003" i="2"/>
  <c r="D3003" i="2"/>
  <c r="E2995" i="2"/>
  <c r="D2995" i="2"/>
  <c r="E2987" i="2"/>
  <c r="D2987" i="2"/>
  <c r="E2979" i="2"/>
  <c r="D2979" i="2"/>
  <c r="E2971" i="2"/>
  <c r="D2971" i="2"/>
  <c r="E2963" i="2"/>
  <c r="D2963" i="2"/>
  <c r="E2955" i="2"/>
  <c r="D2955" i="2"/>
  <c r="E2947" i="2"/>
  <c r="D2947" i="2"/>
  <c r="E2939" i="2"/>
  <c r="D2939" i="2"/>
  <c r="E2931" i="2"/>
  <c r="D2931" i="2"/>
  <c r="E2923" i="2"/>
  <c r="D2923" i="2"/>
  <c r="E2915" i="2"/>
  <c r="D2915" i="2"/>
  <c r="E2907" i="2"/>
  <c r="D2907" i="2"/>
  <c r="E2891" i="2"/>
  <c r="D2891" i="2"/>
  <c r="E2883" i="2"/>
  <c r="D2883" i="2"/>
  <c r="E2875" i="2"/>
  <c r="D2875" i="2"/>
  <c r="E2867" i="2"/>
  <c r="D2867" i="2"/>
  <c r="E2859" i="2"/>
  <c r="D2859" i="2"/>
  <c r="E2851" i="2"/>
  <c r="D2851" i="2"/>
  <c r="E2843" i="2"/>
  <c r="D2843" i="2"/>
  <c r="E2835" i="2"/>
  <c r="D2835" i="2"/>
  <c r="E2827" i="2"/>
  <c r="D2827" i="2"/>
  <c r="E2819" i="2"/>
  <c r="D2819" i="2"/>
  <c r="E2811" i="2"/>
  <c r="D2811" i="2"/>
  <c r="E2803" i="2"/>
  <c r="D2803" i="2"/>
  <c r="E2795" i="2"/>
  <c r="D2795" i="2"/>
  <c r="E2787" i="2"/>
  <c r="D2787" i="2"/>
  <c r="E2779" i="2"/>
  <c r="D2779" i="2"/>
  <c r="E2771" i="2"/>
  <c r="D2771" i="2"/>
  <c r="E2763" i="2"/>
  <c r="D2763" i="2"/>
  <c r="E2755" i="2"/>
  <c r="D2755" i="2"/>
  <c r="E2747" i="2"/>
  <c r="D2747" i="2"/>
  <c r="E2739" i="2"/>
  <c r="D2739" i="2"/>
  <c r="E2731" i="2"/>
  <c r="D2731" i="2"/>
  <c r="E2723" i="2"/>
  <c r="D2723" i="2"/>
  <c r="E2715" i="2"/>
  <c r="D2715" i="2"/>
  <c r="E2707" i="2"/>
  <c r="D2707" i="2"/>
  <c r="E2699" i="2"/>
  <c r="D2699" i="2"/>
  <c r="E2691" i="2"/>
  <c r="D2691" i="2"/>
  <c r="E2683" i="2"/>
  <c r="D2683" i="2"/>
  <c r="E2675" i="2"/>
  <c r="D2675" i="2"/>
  <c r="E2667" i="2"/>
  <c r="D2667" i="2"/>
  <c r="E2659" i="2"/>
  <c r="D2659" i="2"/>
  <c r="E2651" i="2"/>
  <c r="D2651" i="2"/>
  <c r="E2643" i="2"/>
  <c r="D2643" i="2"/>
  <c r="E2635" i="2"/>
  <c r="D2635" i="2"/>
  <c r="E2627" i="2"/>
  <c r="D2627" i="2"/>
  <c r="E2619" i="2"/>
  <c r="D2619" i="2"/>
  <c r="E2611" i="2"/>
  <c r="D2611" i="2"/>
  <c r="E2603" i="2"/>
  <c r="D2603" i="2"/>
  <c r="E2595" i="2"/>
  <c r="D2595" i="2"/>
  <c r="E2587" i="2"/>
  <c r="D2587" i="2"/>
  <c r="E2579" i="2"/>
  <c r="D2579" i="2"/>
  <c r="E2571" i="2"/>
  <c r="D2571" i="2"/>
  <c r="E2563" i="2"/>
  <c r="D2563" i="2"/>
  <c r="E2555" i="2"/>
  <c r="D2555" i="2"/>
  <c r="E2547" i="2"/>
  <c r="D2547" i="2"/>
  <c r="E2539" i="2"/>
  <c r="D2539" i="2"/>
  <c r="E2531" i="2"/>
  <c r="D2531" i="2"/>
  <c r="E2523" i="2"/>
  <c r="D2523" i="2"/>
  <c r="E2515" i="2"/>
  <c r="D2515" i="2"/>
  <c r="E2507" i="2"/>
  <c r="D2507" i="2"/>
  <c r="E2499" i="2"/>
  <c r="D2499" i="2"/>
  <c r="E2491" i="2"/>
  <c r="D2491" i="2"/>
  <c r="E2483" i="2"/>
  <c r="D2483" i="2"/>
  <c r="E2475" i="2"/>
  <c r="D2475" i="2"/>
  <c r="E2467" i="2"/>
  <c r="D2467" i="2"/>
  <c r="E2459" i="2"/>
  <c r="D2459" i="2"/>
  <c r="E2451" i="2"/>
  <c r="D2451" i="2"/>
  <c r="E2443" i="2"/>
  <c r="D2443" i="2"/>
  <c r="E2435" i="2"/>
  <c r="D2435" i="2"/>
  <c r="E2427" i="2"/>
  <c r="D2427" i="2"/>
  <c r="E2419" i="2"/>
  <c r="D2419" i="2"/>
  <c r="E2411" i="2"/>
  <c r="D2411" i="2"/>
  <c r="E2403" i="2"/>
  <c r="D2403" i="2"/>
  <c r="E2395" i="2"/>
  <c r="D2395" i="2"/>
  <c r="E2387" i="2"/>
  <c r="D2387" i="2"/>
  <c r="E2379" i="2"/>
  <c r="D2379" i="2"/>
  <c r="E2371" i="2"/>
  <c r="D2371" i="2"/>
  <c r="E2363" i="2"/>
  <c r="D2363" i="2"/>
  <c r="E2355" i="2"/>
  <c r="D2355" i="2"/>
  <c r="E2347" i="2"/>
  <c r="D2347" i="2"/>
  <c r="E2339" i="2"/>
  <c r="D2339" i="2"/>
  <c r="E2331" i="2"/>
  <c r="D2331" i="2"/>
  <c r="E2323" i="2"/>
  <c r="D2323" i="2"/>
  <c r="E2315" i="2"/>
  <c r="D2315" i="2"/>
  <c r="E2307" i="2"/>
  <c r="D2307" i="2"/>
  <c r="E2299" i="2"/>
  <c r="D2299" i="2"/>
  <c r="E2291" i="2"/>
  <c r="D2291" i="2"/>
  <c r="E2283" i="2"/>
  <c r="D2283" i="2"/>
  <c r="E2275" i="2"/>
  <c r="D2275" i="2"/>
  <c r="E2267" i="2"/>
  <c r="D2267" i="2"/>
  <c r="E2259" i="2"/>
  <c r="D2259" i="2"/>
  <c r="E2251" i="2"/>
  <c r="D2251" i="2"/>
  <c r="E2243" i="2"/>
  <c r="D2243" i="2"/>
  <c r="E2235" i="2"/>
  <c r="D2235" i="2"/>
  <c r="E2227" i="2"/>
  <c r="D2227" i="2"/>
  <c r="E2219" i="2"/>
  <c r="D2219" i="2"/>
  <c r="E2211" i="2"/>
  <c r="D2211" i="2"/>
  <c r="E2203" i="2"/>
  <c r="D2203" i="2"/>
  <c r="E2195" i="2"/>
  <c r="D2195" i="2"/>
  <c r="E2187" i="2"/>
  <c r="D2187" i="2"/>
  <c r="E2179" i="2"/>
  <c r="D2179" i="2"/>
  <c r="E2171" i="2"/>
  <c r="D2171" i="2"/>
  <c r="E2163" i="2"/>
  <c r="D2163" i="2"/>
  <c r="E2155" i="2"/>
  <c r="D2155" i="2"/>
  <c r="E2147" i="2"/>
  <c r="D2147" i="2"/>
  <c r="E2139" i="2"/>
  <c r="D2139" i="2"/>
  <c r="E2131" i="2"/>
  <c r="D2131" i="2"/>
  <c r="E2123" i="2"/>
  <c r="D2123" i="2"/>
  <c r="E2115" i="2"/>
  <c r="D2115" i="2"/>
  <c r="E2107" i="2"/>
  <c r="D2107" i="2"/>
  <c r="E2099" i="2"/>
  <c r="D2099" i="2"/>
  <c r="E2091" i="2"/>
  <c r="D2091" i="2"/>
  <c r="E2083" i="2"/>
  <c r="D2083" i="2"/>
  <c r="E2075" i="2"/>
  <c r="D2075" i="2"/>
  <c r="E2067" i="2"/>
  <c r="D2067" i="2"/>
  <c r="E2059" i="2"/>
  <c r="D2059" i="2"/>
  <c r="E2051" i="2"/>
  <c r="D2051" i="2"/>
  <c r="E2043" i="2"/>
  <c r="D2043" i="2"/>
  <c r="E2035" i="2"/>
  <c r="D2035" i="2"/>
  <c r="E2027" i="2"/>
  <c r="D2027" i="2"/>
  <c r="E2019" i="2"/>
  <c r="D2019" i="2"/>
  <c r="E2011" i="2"/>
  <c r="D2011" i="2"/>
  <c r="E2003" i="2"/>
  <c r="D2003" i="2"/>
  <c r="E1995" i="2"/>
  <c r="D1995" i="2"/>
  <c r="E1987" i="2"/>
  <c r="D1987" i="2"/>
  <c r="E1979" i="2"/>
  <c r="D1979" i="2"/>
  <c r="E1971" i="2"/>
  <c r="D1971" i="2"/>
  <c r="E1963" i="2"/>
  <c r="D1963" i="2"/>
  <c r="E1955" i="2"/>
  <c r="D1955" i="2"/>
  <c r="E1947" i="2"/>
  <c r="D1947" i="2"/>
  <c r="E1939" i="2"/>
  <c r="D1939" i="2"/>
  <c r="E1931" i="2"/>
  <c r="D1931" i="2"/>
  <c r="E1923" i="2"/>
  <c r="D1923" i="2"/>
  <c r="E1915" i="2"/>
  <c r="D1915" i="2"/>
  <c r="E1907" i="2"/>
  <c r="D1907" i="2"/>
  <c r="E1899" i="2"/>
  <c r="D1899" i="2"/>
  <c r="E1891" i="2"/>
  <c r="D1891" i="2"/>
  <c r="E1883" i="2"/>
  <c r="D1883" i="2"/>
  <c r="E1875" i="2"/>
  <c r="D1875" i="2"/>
  <c r="E1867" i="2"/>
  <c r="D1867" i="2"/>
  <c r="E1859" i="2"/>
  <c r="D1859" i="2"/>
  <c r="E1851" i="2"/>
  <c r="D1851" i="2"/>
  <c r="E1843" i="2"/>
  <c r="D1843" i="2"/>
  <c r="E1835" i="2"/>
  <c r="D1835" i="2"/>
  <c r="E1827" i="2"/>
  <c r="D1827" i="2"/>
  <c r="E1819" i="2"/>
  <c r="D1819" i="2"/>
  <c r="E1811" i="2"/>
  <c r="D1811" i="2"/>
  <c r="E1803" i="2"/>
  <c r="D1803" i="2"/>
  <c r="E1795" i="2"/>
  <c r="D1795" i="2"/>
  <c r="E1787" i="2"/>
  <c r="D1787" i="2"/>
  <c r="E1779" i="2"/>
  <c r="D1779" i="2"/>
  <c r="E1771" i="2"/>
  <c r="D1771" i="2"/>
  <c r="E1763" i="2"/>
  <c r="D1763" i="2"/>
  <c r="E1755" i="2"/>
  <c r="D1755" i="2"/>
  <c r="E1747" i="2"/>
  <c r="D1747" i="2"/>
  <c r="E1739" i="2"/>
  <c r="D1739" i="2"/>
  <c r="E1731" i="2"/>
  <c r="D1731" i="2"/>
  <c r="E1723" i="2"/>
  <c r="D1723" i="2"/>
  <c r="E1715" i="2"/>
  <c r="D1715" i="2"/>
  <c r="E1707" i="2"/>
  <c r="D1707" i="2"/>
  <c r="E1699" i="2"/>
  <c r="D1699" i="2"/>
  <c r="E1691" i="2"/>
  <c r="D1691" i="2"/>
  <c r="E1683" i="2"/>
  <c r="D1683" i="2"/>
  <c r="E1675" i="2"/>
  <c r="D1675" i="2"/>
  <c r="E1667" i="2"/>
  <c r="D1667" i="2"/>
  <c r="E1659" i="2"/>
  <c r="D1659" i="2"/>
  <c r="E1651" i="2"/>
  <c r="D1651" i="2"/>
  <c r="E1643" i="2"/>
  <c r="D1643" i="2"/>
  <c r="E1635" i="2"/>
  <c r="D1635" i="2"/>
  <c r="E1627" i="2"/>
  <c r="D1627" i="2"/>
  <c r="E1619" i="2"/>
  <c r="D1619" i="2"/>
  <c r="E1611" i="2"/>
  <c r="D1611" i="2"/>
  <c r="E1603" i="2"/>
  <c r="D1603" i="2"/>
  <c r="E1595" i="2"/>
  <c r="D1595" i="2"/>
  <c r="E1587" i="2"/>
  <c r="D1587" i="2"/>
  <c r="E1579" i="2"/>
  <c r="D1579" i="2"/>
  <c r="E1571" i="2"/>
  <c r="D1571" i="2"/>
  <c r="E1563" i="2"/>
  <c r="D1563" i="2"/>
  <c r="E1555" i="2"/>
  <c r="D1555" i="2"/>
  <c r="E1547" i="2"/>
  <c r="D1547" i="2"/>
  <c r="E1539" i="2"/>
  <c r="D1539" i="2"/>
  <c r="E1531" i="2"/>
  <c r="D1531" i="2"/>
  <c r="E1523" i="2"/>
  <c r="D1523" i="2"/>
  <c r="E1515" i="2"/>
  <c r="D1515" i="2"/>
  <c r="E1507" i="2"/>
  <c r="D1507" i="2"/>
  <c r="E1499" i="2"/>
  <c r="D1499" i="2"/>
  <c r="E1491" i="2"/>
  <c r="D1491" i="2"/>
  <c r="E1483" i="2"/>
  <c r="D1483" i="2"/>
  <c r="E1475" i="2"/>
  <c r="D1475" i="2"/>
  <c r="E1467" i="2"/>
  <c r="D1467" i="2"/>
  <c r="E1459" i="2"/>
  <c r="D1459" i="2"/>
  <c r="E1451" i="2"/>
  <c r="D1451" i="2"/>
  <c r="E1443" i="2"/>
  <c r="D1443" i="2"/>
  <c r="E1435" i="2"/>
  <c r="D1435" i="2"/>
  <c r="E1427" i="2"/>
  <c r="D1427" i="2"/>
  <c r="E1419" i="2"/>
  <c r="D1419" i="2"/>
  <c r="E1411" i="2"/>
  <c r="D1411" i="2"/>
  <c r="E1403" i="2"/>
  <c r="D1403" i="2"/>
  <c r="E1395" i="2"/>
  <c r="D1395" i="2"/>
  <c r="E1387" i="2"/>
  <c r="D1387" i="2"/>
  <c r="E1379" i="2"/>
  <c r="D1379" i="2"/>
  <c r="E1371" i="2"/>
  <c r="D1371" i="2"/>
  <c r="E1363" i="2"/>
  <c r="D1363" i="2"/>
  <c r="E1355" i="2"/>
  <c r="D1355" i="2"/>
  <c r="E1347" i="2"/>
  <c r="D1347" i="2"/>
  <c r="E1339" i="2"/>
  <c r="D1339" i="2"/>
  <c r="E1331" i="2"/>
  <c r="D1331" i="2"/>
  <c r="E1323" i="2"/>
  <c r="D1323" i="2"/>
  <c r="E1315" i="2"/>
  <c r="D1315" i="2"/>
  <c r="E1307" i="2"/>
  <c r="D1307" i="2"/>
  <c r="E1299" i="2"/>
  <c r="D1299" i="2"/>
  <c r="E1291" i="2"/>
  <c r="D1291" i="2"/>
  <c r="E1283" i="2"/>
  <c r="D1283" i="2"/>
  <c r="E1275" i="2"/>
  <c r="D1275" i="2"/>
  <c r="E1267" i="2"/>
  <c r="D1267" i="2"/>
  <c r="E1259" i="2"/>
  <c r="D1259" i="2"/>
  <c r="E1251" i="2"/>
  <c r="D1251" i="2"/>
  <c r="E1243" i="2"/>
  <c r="D1243" i="2"/>
  <c r="E1235" i="2"/>
  <c r="D1235" i="2"/>
  <c r="E1227" i="2"/>
  <c r="D1227" i="2"/>
  <c r="E1219" i="2"/>
  <c r="D1219" i="2"/>
  <c r="E1211" i="2"/>
  <c r="D1211" i="2"/>
  <c r="E1203" i="2"/>
  <c r="D1203" i="2"/>
  <c r="E1195" i="2"/>
  <c r="D1195" i="2"/>
  <c r="E1187" i="2"/>
  <c r="D1187" i="2"/>
  <c r="E1179" i="2"/>
  <c r="D1179" i="2"/>
  <c r="E1171" i="2"/>
  <c r="D1171" i="2"/>
  <c r="E1163" i="2"/>
  <c r="D1163" i="2"/>
  <c r="E1155" i="2"/>
  <c r="D1155" i="2"/>
  <c r="E1147" i="2"/>
  <c r="D1147" i="2"/>
  <c r="E1139" i="2"/>
  <c r="D1139" i="2"/>
  <c r="E1131" i="2"/>
  <c r="D1131" i="2"/>
  <c r="E1123" i="2"/>
  <c r="D1123" i="2"/>
  <c r="E1115" i="2"/>
  <c r="D1115" i="2"/>
  <c r="E1107" i="2"/>
  <c r="D1107" i="2"/>
  <c r="E1099" i="2"/>
  <c r="D1099" i="2"/>
  <c r="E1091" i="2"/>
  <c r="D1091" i="2"/>
  <c r="E1083" i="2"/>
  <c r="D1083" i="2"/>
  <c r="E1075" i="2"/>
  <c r="D1075" i="2"/>
  <c r="E1067" i="2"/>
  <c r="D1067" i="2"/>
  <c r="E1059" i="2"/>
  <c r="D1059" i="2"/>
  <c r="E1051" i="2"/>
  <c r="D1051" i="2"/>
  <c r="E1043" i="2"/>
  <c r="D1043" i="2"/>
  <c r="E1035" i="2"/>
  <c r="D1035" i="2"/>
  <c r="E1027" i="2"/>
  <c r="D1027" i="2"/>
  <c r="E1019" i="2"/>
  <c r="D1019" i="2"/>
  <c r="E1011" i="2"/>
  <c r="D1011" i="2"/>
  <c r="E1003" i="2"/>
  <c r="D1003" i="2"/>
  <c r="E995" i="2"/>
  <c r="D995" i="2"/>
  <c r="E987" i="2"/>
  <c r="D987" i="2"/>
  <c r="E979" i="2"/>
  <c r="D979" i="2"/>
  <c r="E971" i="2"/>
  <c r="D971" i="2"/>
  <c r="E963" i="2"/>
  <c r="D963" i="2"/>
  <c r="E955" i="2"/>
  <c r="D955" i="2"/>
  <c r="E947" i="2"/>
  <c r="D947" i="2"/>
  <c r="E939" i="2"/>
  <c r="D939" i="2"/>
  <c r="E931" i="2"/>
  <c r="D931" i="2"/>
  <c r="E923" i="2"/>
  <c r="D923" i="2"/>
  <c r="E915" i="2"/>
  <c r="D915" i="2"/>
  <c r="E907" i="2"/>
  <c r="D907" i="2"/>
  <c r="E899" i="2"/>
  <c r="D899" i="2"/>
  <c r="E891" i="2"/>
  <c r="D891" i="2"/>
  <c r="E883" i="2"/>
  <c r="D883" i="2"/>
  <c r="E875" i="2"/>
  <c r="D875" i="2"/>
  <c r="E867" i="2"/>
  <c r="D867" i="2"/>
  <c r="E859" i="2"/>
  <c r="D859" i="2"/>
  <c r="E851" i="2"/>
  <c r="D851" i="2"/>
  <c r="E843" i="2"/>
  <c r="D843" i="2"/>
  <c r="E835" i="2"/>
  <c r="D835" i="2"/>
  <c r="E827" i="2"/>
  <c r="D827" i="2"/>
  <c r="E819" i="2"/>
  <c r="D819" i="2"/>
  <c r="E811" i="2"/>
  <c r="D811" i="2"/>
  <c r="E803" i="2"/>
  <c r="D803" i="2"/>
  <c r="E795" i="2"/>
  <c r="D795" i="2"/>
  <c r="E787" i="2"/>
  <c r="D787" i="2"/>
  <c r="E779" i="2"/>
  <c r="D779" i="2"/>
  <c r="E771" i="2"/>
  <c r="D771" i="2"/>
  <c r="E763" i="2"/>
  <c r="D763" i="2"/>
  <c r="E755" i="2"/>
  <c r="D755" i="2"/>
  <c r="E747" i="2"/>
  <c r="D747" i="2"/>
  <c r="E739" i="2"/>
  <c r="D739" i="2"/>
  <c r="E731" i="2"/>
  <c r="D731" i="2"/>
  <c r="E723" i="2"/>
  <c r="D723" i="2"/>
  <c r="E715" i="2"/>
  <c r="D715" i="2"/>
  <c r="E707" i="2"/>
  <c r="D707" i="2"/>
  <c r="E699" i="2"/>
  <c r="D699" i="2"/>
  <c r="E691" i="2"/>
  <c r="D691" i="2"/>
  <c r="E683" i="2"/>
  <c r="D683" i="2"/>
  <c r="E675" i="2"/>
  <c r="D675" i="2"/>
  <c r="E667" i="2"/>
  <c r="D667" i="2"/>
  <c r="E659" i="2"/>
  <c r="D659" i="2"/>
  <c r="E651" i="2"/>
  <c r="D651" i="2"/>
  <c r="E643" i="2"/>
  <c r="D643" i="2"/>
  <c r="E635" i="2"/>
  <c r="D635" i="2"/>
  <c r="E627" i="2"/>
  <c r="D627" i="2"/>
  <c r="E619" i="2"/>
  <c r="D619" i="2"/>
  <c r="E611" i="2"/>
  <c r="D611" i="2"/>
  <c r="E603" i="2"/>
  <c r="D603" i="2"/>
  <c r="E595" i="2"/>
  <c r="D595" i="2"/>
  <c r="E587" i="2"/>
  <c r="D587" i="2"/>
  <c r="E579" i="2"/>
  <c r="D579" i="2"/>
  <c r="E571" i="2"/>
  <c r="D571" i="2"/>
  <c r="E563" i="2"/>
  <c r="D563" i="2"/>
  <c r="E555" i="2"/>
  <c r="D555" i="2"/>
  <c r="E547" i="2"/>
  <c r="D547" i="2"/>
  <c r="E539" i="2"/>
  <c r="D539" i="2"/>
  <c r="E531" i="2"/>
  <c r="D531" i="2"/>
  <c r="E523" i="2"/>
  <c r="D523" i="2"/>
  <c r="E515" i="2"/>
  <c r="D515" i="2"/>
  <c r="E507" i="2"/>
  <c r="D507" i="2"/>
  <c r="E499" i="2"/>
  <c r="D499" i="2"/>
  <c r="E491" i="2"/>
  <c r="D491" i="2"/>
  <c r="E483" i="2"/>
  <c r="D483" i="2"/>
  <c r="E475" i="2"/>
  <c r="D475" i="2"/>
  <c r="E467" i="2"/>
  <c r="D467" i="2"/>
  <c r="E459" i="2"/>
  <c r="D459" i="2"/>
  <c r="E451" i="2"/>
  <c r="D451" i="2"/>
  <c r="E443" i="2"/>
  <c r="D443" i="2"/>
  <c r="E435" i="2"/>
  <c r="D435" i="2"/>
  <c r="E427" i="2"/>
  <c r="D427" i="2"/>
  <c r="E419" i="2"/>
  <c r="D419" i="2"/>
  <c r="E411" i="2"/>
  <c r="D411" i="2"/>
  <c r="E403" i="2"/>
  <c r="D403" i="2"/>
  <c r="E395" i="2"/>
  <c r="D395" i="2"/>
  <c r="E387" i="2"/>
  <c r="D387" i="2"/>
  <c r="E379" i="2"/>
  <c r="D379" i="2"/>
  <c r="E371" i="2"/>
  <c r="D371" i="2"/>
  <c r="E363" i="2"/>
  <c r="D363" i="2"/>
  <c r="E355" i="2"/>
  <c r="D355" i="2"/>
  <c r="E347" i="2"/>
  <c r="D347" i="2"/>
  <c r="E339" i="2"/>
  <c r="D339" i="2"/>
  <c r="E331" i="2"/>
  <c r="D331" i="2"/>
  <c r="E323" i="2"/>
  <c r="D323" i="2"/>
  <c r="E315" i="2"/>
  <c r="D315" i="2"/>
  <c r="E307" i="2"/>
  <c r="D307" i="2"/>
  <c r="E299" i="2"/>
  <c r="D299" i="2"/>
  <c r="E291" i="2"/>
  <c r="D291" i="2"/>
  <c r="E283" i="2"/>
  <c r="D283" i="2"/>
  <c r="E275" i="2"/>
  <c r="D275" i="2"/>
  <c r="E267" i="2"/>
  <c r="D267" i="2"/>
  <c r="E259" i="2"/>
  <c r="D259" i="2"/>
  <c r="E251" i="2"/>
  <c r="D251" i="2"/>
  <c r="E243" i="2"/>
  <c r="D243" i="2"/>
  <c r="E235" i="2"/>
  <c r="D235" i="2"/>
  <c r="E227" i="2"/>
  <c r="D227" i="2"/>
  <c r="E219" i="2"/>
  <c r="D219" i="2"/>
  <c r="E211" i="2"/>
  <c r="D211" i="2"/>
  <c r="E203" i="2"/>
  <c r="D203" i="2"/>
  <c r="E195" i="2"/>
  <c r="D195" i="2"/>
  <c r="E187" i="2"/>
  <c r="D187" i="2"/>
  <c r="E179" i="2"/>
  <c r="D179" i="2"/>
  <c r="D4412" i="2"/>
  <c r="D4083" i="2"/>
  <c r="D3968" i="2"/>
  <c r="D3267" i="2"/>
  <c r="D3043" i="2"/>
  <c r="D2799" i="2"/>
  <c r="D2495" i="2"/>
  <c r="D2039" i="2"/>
  <c r="E4131" i="2"/>
  <c r="D4131" i="2"/>
  <c r="E4123" i="2"/>
  <c r="D4123" i="2"/>
  <c r="E4115" i="2"/>
  <c r="D4115" i="2"/>
  <c r="E4107" i="2"/>
  <c r="D4107" i="2"/>
  <c r="E4099" i="2"/>
  <c r="D4099" i="2"/>
  <c r="E4091" i="2"/>
  <c r="D4091" i="2"/>
  <c r="E4075" i="2"/>
  <c r="D4075" i="2"/>
  <c r="E4059" i="2"/>
  <c r="D4059" i="2"/>
  <c r="E4051" i="2"/>
  <c r="D4051" i="2"/>
  <c r="E4043" i="2"/>
  <c r="D4043" i="2"/>
  <c r="E4035" i="2"/>
  <c r="D4035" i="2"/>
  <c r="E4027" i="2"/>
  <c r="D4027" i="2"/>
  <c r="E4019" i="2"/>
  <c r="D4019" i="2"/>
  <c r="E4003" i="2"/>
  <c r="D4003" i="2"/>
  <c r="E3987" i="2"/>
  <c r="D3987" i="2"/>
  <c r="E3979" i="2"/>
  <c r="D3979" i="2"/>
  <c r="E3971" i="2"/>
  <c r="D3971" i="2"/>
  <c r="E3963" i="2"/>
  <c r="D3963" i="2"/>
  <c r="E3923" i="2"/>
  <c r="D3923" i="2"/>
  <c r="E3907" i="2"/>
  <c r="D3907" i="2"/>
  <c r="E3891" i="2"/>
  <c r="D3891" i="2"/>
  <c r="E3875" i="2"/>
  <c r="D3875" i="2"/>
  <c r="E3859" i="2"/>
  <c r="D3859" i="2"/>
  <c r="E3843" i="2"/>
  <c r="D3843" i="2"/>
  <c r="E3827" i="2"/>
  <c r="D3827" i="2"/>
  <c r="E3811" i="2"/>
  <c r="D3811" i="2"/>
  <c r="E3803" i="2"/>
  <c r="D3803" i="2"/>
  <c r="E3787" i="2"/>
  <c r="D3787" i="2"/>
  <c r="E3771" i="2"/>
  <c r="D3771" i="2"/>
  <c r="E3755" i="2"/>
  <c r="D3755" i="2"/>
  <c r="E3739" i="2"/>
  <c r="D3739" i="2"/>
  <c r="E3723" i="2"/>
  <c r="D3723" i="2"/>
  <c r="E3715" i="2"/>
  <c r="D3715" i="2"/>
  <c r="E3707" i="2"/>
  <c r="D3707" i="2"/>
  <c r="E3699" i="2"/>
  <c r="D3699" i="2"/>
  <c r="E3691" i="2"/>
  <c r="D3691" i="2"/>
  <c r="E3675" i="2"/>
  <c r="D3675" i="2"/>
  <c r="E3667" i="2"/>
  <c r="D3667" i="2"/>
  <c r="E3659" i="2"/>
  <c r="D3659" i="2"/>
  <c r="E3651" i="2"/>
  <c r="D3651" i="2"/>
  <c r="E3643" i="2"/>
  <c r="D3643" i="2"/>
  <c r="E3635" i="2"/>
  <c r="D3635" i="2"/>
  <c r="E3627" i="2"/>
  <c r="D3627" i="2"/>
  <c r="E3619" i="2"/>
  <c r="D3619" i="2"/>
  <c r="E3611" i="2"/>
  <c r="D3611" i="2"/>
  <c r="E3603" i="2"/>
  <c r="D3603" i="2"/>
  <c r="E3595" i="2"/>
  <c r="D3595" i="2"/>
  <c r="E3587" i="2"/>
  <c r="D3587" i="2"/>
  <c r="E3579" i="2"/>
  <c r="D3579" i="2"/>
  <c r="E3571" i="2"/>
  <c r="D3571" i="2"/>
  <c r="E3563" i="2"/>
  <c r="D3563" i="2"/>
  <c r="E3555" i="2"/>
  <c r="D3555" i="2"/>
  <c r="E3547" i="2"/>
  <c r="D3547" i="2"/>
  <c r="E3539" i="2"/>
  <c r="D3539" i="2"/>
  <c r="E3531" i="2"/>
  <c r="D3531" i="2"/>
  <c r="E3523" i="2"/>
  <c r="D3523" i="2"/>
  <c r="E3515" i="2"/>
  <c r="D3515" i="2"/>
  <c r="E3507" i="2"/>
  <c r="D3507" i="2"/>
  <c r="E3499" i="2"/>
  <c r="D3499" i="2"/>
  <c r="E3491" i="2"/>
  <c r="D3491" i="2"/>
  <c r="E3483" i="2"/>
  <c r="D3483" i="2"/>
  <c r="E3475" i="2"/>
  <c r="D3475" i="2"/>
  <c r="E3467" i="2"/>
  <c r="D3467" i="2"/>
  <c r="E3459" i="2"/>
  <c r="D3459" i="2"/>
  <c r="E3451" i="2"/>
  <c r="D3451" i="2"/>
  <c r="E3443" i="2"/>
  <c r="D3443" i="2"/>
  <c r="E3435" i="2"/>
  <c r="D3435" i="2"/>
  <c r="E3427" i="2"/>
  <c r="D3427" i="2"/>
  <c r="E3419" i="2"/>
  <c r="D3419" i="2"/>
  <c r="E3403" i="2"/>
  <c r="D3403" i="2"/>
  <c r="E3395" i="2"/>
  <c r="D3395" i="2"/>
  <c r="E3387" i="2"/>
  <c r="D3387" i="2"/>
  <c r="E3379" i="2"/>
  <c r="D3379" i="2"/>
  <c r="E3371" i="2"/>
  <c r="D3371" i="2"/>
  <c r="E3363" i="2"/>
  <c r="D3363" i="2"/>
  <c r="E3355" i="2"/>
  <c r="D3355" i="2"/>
  <c r="E3347" i="2"/>
  <c r="D3347" i="2"/>
  <c r="E3339" i="2"/>
  <c r="D3339" i="2"/>
  <c r="E3331" i="2"/>
  <c r="D3331" i="2"/>
  <c r="E3323" i="2"/>
  <c r="D3323" i="2"/>
  <c r="E3315" i="2"/>
  <c r="D3315" i="2"/>
  <c r="E3307" i="2"/>
  <c r="D3307" i="2"/>
  <c r="E6802" i="2"/>
  <c r="D6802" i="2"/>
  <c r="E6794" i="2"/>
  <c r="D6794" i="2"/>
  <c r="D6786" i="2"/>
  <c r="E6786" i="2"/>
  <c r="E6778" i="2"/>
  <c r="D6778" i="2"/>
  <c r="E6770" i="2"/>
  <c r="D6770" i="2"/>
  <c r="E6762" i="2"/>
  <c r="D6762" i="2"/>
  <c r="E6754" i="2"/>
  <c r="D6754" i="2"/>
  <c r="D6746" i="2"/>
  <c r="E6746" i="2"/>
  <c r="E6738" i="2"/>
  <c r="D6738" i="2"/>
  <c r="E6730" i="2"/>
  <c r="D6730" i="2"/>
  <c r="D6722" i="2"/>
  <c r="E6722" i="2"/>
  <c r="E6714" i="2"/>
  <c r="D6714" i="2"/>
  <c r="D6706" i="2"/>
  <c r="E6706" i="2"/>
  <c r="E6698" i="2"/>
  <c r="D6698" i="2"/>
  <c r="E6690" i="2"/>
  <c r="D6690" i="2"/>
  <c r="E6682" i="2"/>
  <c r="D6682" i="2"/>
  <c r="E6674" i="2"/>
  <c r="D6674" i="2"/>
  <c r="E6666" i="2"/>
  <c r="D6666" i="2"/>
  <c r="D6658" i="2"/>
  <c r="E6658" i="2"/>
  <c r="E6650" i="2"/>
  <c r="D6650" i="2"/>
  <c r="E6642" i="2"/>
  <c r="D6642" i="2"/>
  <c r="E6634" i="2"/>
  <c r="D6634" i="2"/>
  <c r="E6626" i="2"/>
  <c r="D6626" i="2"/>
  <c r="E6618" i="2"/>
  <c r="D6618" i="2"/>
  <c r="E6610" i="2"/>
  <c r="D6610" i="2"/>
  <c r="E6602" i="2"/>
  <c r="D6602" i="2"/>
  <c r="E6594" i="2"/>
  <c r="D6594" i="2"/>
  <c r="E6586" i="2"/>
  <c r="D6586" i="2"/>
  <c r="E6578" i="2"/>
  <c r="D6578" i="2"/>
  <c r="E6570" i="2"/>
  <c r="D6570" i="2"/>
  <c r="E6562" i="2"/>
  <c r="D6562" i="2"/>
  <c r="E6554" i="2"/>
  <c r="D6554" i="2"/>
  <c r="E6546" i="2"/>
  <c r="D6546" i="2"/>
  <c r="E6538" i="2"/>
  <c r="D6538" i="2"/>
  <c r="E6530" i="2"/>
  <c r="D6530" i="2"/>
  <c r="E6522" i="2"/>
  <c r="D6522" i="2"/>
  <c r="E6514" i="2"/>
  <c r="D6514" i="2"/>
  <c r="E6506" i="2"/>
  <c r="D6506" i="2"/>
  <c r="E6498" i="2"/>
  <c r="D6498" i="2"/>
  <c r="E6490" i="2"/>
  <c r="D6490" i="2"/>
  <c r="E6482" i="2"/>
  <c r="D6482" i="2"/>
  <c r="E6474" i="2"/>
  <c r="D6474" i="2"/>
  <c r="E6466" i="2"/>
  <c r="D6466" i="2"/>
  <c r="E6458" i="2"/>
  <c r="D6458" i="2"/>
  <c r="E6450" i="2"/>
  <c r="D6450" i="2"/>
  <c r="E6442" i="2"/>
  <c r="D6442" i="2"/>
  <c r="E6434" i="2"/>
  <c r="D6434" i="2"/>
  <c r="E6426" i="2"/>
  <c r="D6426" i="2"/>
  <c r="E6418" i="2"/>
  <c r="D6418" i="2"/>
  <c r="E6410" i="2"/>
  <c r="D6410" i="2"/>
  <c r="E6402" i="2"/>
  <c r="D6402" i="2"/>
  <c r="E6394" i="2"/>
  <c r="D6394" i="2"/>
  <c r="E6386" i="2"/>
  <c r="D6386" i="2"/>
  <c r="E6378" i="2"/>
  <c r="D6378" i="2"/>
  <c r="E6370" i="2"/>
  <c r="D6370" i="2"/>
  <c r="E6362" i="2"/>
  <c r="D6362" i="2"/>
  <c r="E6354" i="2"/>
  <c r="D6354" i="2"/>
  <c r="E6346" i="2"/>
  <c r="D6346" i="2"/>
  <c r="E6338" i="2"/>
  <c r="D6338" i="2"/>
  <c r="E6330" i="2"/>
  <c r="D6330" i="2"/>
  <c r="E6322" i="2"/>
  <c r="D6322" i="2"/>
  <c r="E6314" i="2"/>
  <c r="D6314" i="2"/>
  <c r="E6306" i="2"/>
  <c r="D6306" i="2"/>
  <c r="E6298" i="2"/>
  <c r="D6298" i="2"/>
  <c r="E6290" i="2"/>
  <c r="D6290" i="2"/>
  <c r="E6282" i="2"/>
  <c r="D6282" i="2"/>
  <c r="E6274" i="2"/>
  <c r="D6274" i="2"/>
  <c r="E6266" i="2"/>
  <c r="D6266" i="2"/>
  <c r="E6258" i="2"/>
  <c r="D6258" i="2"/>
  <c r="E6250" i="2"/>
  <c r="D6250" i="2"/>
  <c r="E6242" i="2"/>
  <c r="D6242" i="2"/>
  <c r="E6234" i="2"/>
  <c r="D6234" i="2"/>
  <c r="E6226" i="2"/>
  <c r="D6226" i="2"/>
  <c r="E6218" i="2"/>
  <c r="D6218" i="2"/>
  <c r="E6210" i="2"/>
  <c r="D6210" i="2"/>
  <c r="E6202" i="2"/>
  <c r="D6202" i="2"/>
  <c r="E6194" i="2"/>
  <c r="D6194" i="2"/>
  <c r="E6186" i="2"/>
  <c r="D6186" i="2"/>
  <c r="E6178" i="2"/>
  <c r="D6178" i="2"/>
  <c r="D6170" i="2"/>
  <c r="E6170" i="2"/>
  <c r="E6162" i="2"/>
  <c r="D6162" i="2"/>
  <c r="E6154" i="2"/>
  <c r="D6154" i="2"/>
  <c r="E6146" i="2"/>
  <c r="D6146" i="2"/>
  <c r="E6138" i="2"/>
  <c r="D6138" i="2"/>
  <c r="E6130" i="2"/>
  <c r="D6130" i="2"/>
  <c r="E6122" i="2"/>
  <c r="D6122" i="2"/>
  <c r="E6114" i="2"/>
  <c r="D6114" i="2"/>
  <c r="E6106" i="2"/>
  <c r="D6106" i="2"/>
  <c r="E6098" i="2"/>
  <c r="D6098" i="2"/>
  <c r="E6090" i="2"/>
  <c r="D6090" i="2"/>
  <c r="E6082" i="2"/>
  <c r="D6082" i="2"/>
  <c r="E6074" i="2"/>
  <c r="D6074" i="2"/>
  <c r="E6066" i="2"/>
  <c r="D6066" i="2"/>
  <c r="E6058" i="2"/>
  <c r="D6058" i="2"/>
  <c r="E6050" i="2"/>
  <c r="D6050" i="2"/>
  <c r="E6042" i="2"/>
  <c r="D6042" i="2"/>
  <c r="E6034" i="2"/>
  <c r="D6034" i="2"/>
  <c r="E6026" i="2"/>
  <c r="D6026" i="2"/>
  <c r="E6018" i="2"/>
  <c r="D6018" i="2"/>
  <c r="E6010" i="2"/>
  <c r="D6010" i="2"/>
  <c r="E6002" i="2"/>
  <c r="D6002" i="2"/>
  <c r="E5994" i="2"/>
  <c r="D5994" i="2"/>
  <c r="E5986" i="2"/>
  <c r="D5986" i="2"/>
  <c r="E5978" i="2"/>
  <c r="D5978" i="2"/>
  <c r="E5970" i="2"/>
  <c r="D5970" i="2"/>
  <c r="E5962" i="2"/>
  <c r="D5962" i="2"/>
  <c r="E5954" i="2"/>
  <c r="D5954" i="2"/>
  <c r="E5946" i="2"/>
  <c r="D5946" i="2"/>
  <c r="D5938" i="2"/>
  <c r="E5938" i="2"/>
  <c r="E5930" i="2"/>
  <c r="D5930" i="2"/>
  <c r="E5922" i="2"/>
  <c r="D5922" i="2"/>
  <c r="E5914" i="2"/>
  <c r="D5914" i="2"/>
  <c r="D5906" i="2"/>
  <c r="E5906" i="2"/>
  <c r="E5898" i="2"/>
  <c r="D5898" i="2"/>
  <c r="E5890" i="2"/>
  <c r="D5890" i="2"/>
  <c r="E5882" i="2"/>
  <c r="D5882" i="2"/>
  <c r="E5874" i="2"/>
  <c r="D5874" i="2"/>
  <c r="E5866" i="2"/>
  <c r="D5866" i="2"/>
  <c r="E5858" i="2"/>
  <c r="D5858" i="2"/>
  <c r="E5850" i="2"/>
  <c r="D5850" i="2"/>
  <c r="E5842" i="2"/>
  <c r="D5842" i="2"/>
  <c r="E5834" i="2"/>
  <c r="D5834" i="2"/>
  <c r="E5826" i="2"/>
  <c r="D5826" i="2"/>
  <c r="E5818" i="2"/>
  <c r="D5818" i="2"/>
  <c r="E5810" i="2"/>
  <c r="D5810" i="2"/>
  <c r="E5802" i="2"/>
  <c r="D5802" i="2"/>
  <c r="E5794" i="2"/>
  <c r="D5794" i="2"/>
  <c r="E5786" i="2"/>
  <c r="D5786" i="2"/>
  <c r="E5778" i="2"/>
  <c r="D5778" i="2"/>
  <c r="E5770" i="2"/>
  <c r="D5770" i="2"/>
  <c r="E5762" i="2"/>
  <c r="D5762" i="2"/>
  <c r="E5754" i="2"/>
  <c r="D5754" i="2"/>
  <c r="E5746" i="2"/>
  <c r="D5746" i="2"/>
  <c r="E5738" i="2"/>
  <c r="D5738" i="2"/>
  <c r="E5730" i="2"/>
  <c r="D5730" i="2"/>
  <c r="E5722" i="2"/>
  <c r="D5722" i="2"/>
  <c r="E5714" i="2"/>
  <c r="D5714" i="2"/>
  <c r="E5706" i="2"/>
  <c r="D5706" i="2"/>
  <c r="E5698" i="2"/>
  <c r="D5698" i="2"/>
  <c r="E5690" i="2"/>
  <c r="D5690" i="2"/>
  <c r="E5682" i="2"/>
  <c r="D5682" i="2"/>
  <c r="E5674" i="2"/>
  <c r="D5674" i="2"/>
  <c r="E5666" i="2"/>
  <c r="D5666" i="2"/>
  <c r="E5658" i="2"/>
  <c r="D5658" i="2"/>
  <c r="E5650" i="2"/>
  <c r="D5650" i="2"/>
  <c r="E5642" i="2"/>
  <c r="D5642" i="2"/>
  <c r="E5634" i="2"/>
  <c r="D5634" i="2"/>
  <c r="E5626" i="2"/>
  <c r="D5626" i="2"/>
  <c r="E5618" i="2"/>
  <c r="D5618" i="2"/>
  <c r="E5610" i="2"/>
  <c r="D5610" i="2"/>
  <c r="E5602" i="2"/>
  <c r="D5602" i="2"/>
  <c r="E5594" i="2"/>
  <c r="D5594" i="2"/>
  <c r="E5586" i="2"/>
  <c r="D5586" i="2"/>
  <c r="E5578" i="2"/>
  <c r="D5578" i="2"/>
  <c r="E5570" i="2"/>
  <c r="D5570" i="2"/>
  <c r="E5562" i="2"/>
  <c r="D5562" i="2"/>
  <c r="E5554" i="2"/>
  <c r="D5554" i="2"/>
  <c r="D5546" i="2"/>
  <c r="E5546" i="2"/>
  <c r="E5538" i="2"/>
  <c r="D5538" i="2"/>
  <c r="E5530" i="2"/>
  <c r="D5530" i="2"/>
  <c r="E5522" i="2"/>
  <c r="D5522" i="2"/>
  <c r="E5514" i="2"/>
  <c r="D5514" i="2"/>
  <c r="E5506" i="2"/>
  <c r="D5506" i="2"/>
  <c r="E5498" i="2"/>
  <c r="D5498" i="2"/>
  <c r="E5490" i="2"/>
  <c r="D5490" i="2"/>
  <c r="E5482" i="2"/>
  <c r="D5482" i="2"/>
  <c r="E5474" i="2"/>
  <c r="D5474" i="2"/>
  <c r="E5466" i="2"/>
  <c r="D5466" i="2"/>
  <c r="E5458" i="2"/>
  <c r="D5458" i="2"/>
  <c r="E5450" i="2"/>
  <c r="D5450" i="2"/>
  <c r="E5442" i="2"/>
  <c r="D5442" i="2"/>
  <c r="E5434" i="2"/>
  <c r="D5434" i="2"/>
  <c r="E5426" i="2"/>
  <c r="D5426" i="2"/>
  <c r="E5418" i="2"/>
  <c r="D5418" i="2"/>
  <c r="E5410" i="2"/>
  <c r="D5410" i="2"/>
  <c r="E5402" i="2"/>
  <c r="D5402" i="2"/>
  <c r="E5394" i="2"/>
  <c r="D5394" i="2"/>
  <c r="E5386" i="2"/>
  <c r="D5386" i="2"/>
  <c r="E5378" i="2"/>
  <c r="D5378" i="2"/>
  <c r="E5370" i="2"/>
  <c r="D5370" i="2"/>
  <c r="E5362" i="2"/>
  <c r="D5362" i="2"/>
  <c r="E5354" i="2"/>
  <c r="D5354" i="2"/>
  <c r="E5346" i="2"/>
  <c r="D5346" i="2"/>
  <c r="E5338" i="2"/>
  <c r="D5338" i="2"/>
  <c r="E5330" i="2"/>
  <c r="D5330" i="2"/>
  <c r="E5322" i="2"/>
  <c r="D5322" i="2"/>
  <c r="E5314" i="2"/>
  <c r="D5314" i="2"/>
  <c r="E5306" i="2"/>
  <c r="D5306" i="2"/>
  <c r="E5298" i="2"/>
  <c r="D5298" i="2"/>
  <c r="E5290" i="2"/>
  <c r="D5290" i="2"/>
  <c r="E5282" i="2"/>
  <c r="D5282" i="2"/>
  <c r="E5274" i="2"/>
  <c r="D5274" i="2"/>
  <c r="E5266" i="2"/>
  <c r="D5266" i="2"/>
  <c r="E5258" i="2"/>
  <c r="D5258" i="2"/>
  <c r="E5250" i="2"/>
  <c r="D5250" i="2"/>
  <c r="E5242" i="2"/>
  <c r="D5242" i="2"/>
  <c r="E5234" i="2"/>
  <c r="D5234" i="2"/>
  <c r="E5226" i="2"/>
  <c r="D5226" i="2"/>
  <c r="E5218" i="2"/>
  <c r="D5218" i="2"/>
  <c r="E5210" i="2"/>
  <c r="D5210" i="2"/>
  <c r="E5202" i="2"/>
  <c r="D5202" i="2"/>
  <c r="E5194" i="2"/>
  <c r="D5194" i="2"/>
  <c r="E5186" i="2"/>
  <c r="D5186" i="2"/>
  <c r="E5178" i="2"/>
  <c r="D5178" i="2"/>
  <c r="E5170" i="2"/>
  <c r="D5170" i="2"/>
  <c r="E5162" i="2"/>
  <c r="D5162" i="2"/>
  <c r="E5154" i="2"/>
  <c r="D5154" i="2"/>
  <c r="E5146" i="2"/>
  <c r="D5146" i="2"/>
  <c r="E5138" i="2"/>
  <c r="D5138" i="2"/>
  <c r="E5130" i="2"/>
  <c r="D5130" i="2"/>
  <c r="E5122" i="2"/>
  <c r="D5122" i="2"/>
  <c r="E5114" i="2"/>
  <c r="D5114" i="2"/>
  <c r="E5106" i="2"/>
  <c r="D5106" i="2"/>
  <c r="E5098" i="2"/>
  <c r="D5098" i="2"/>
  <c r="E5090" i="2"/>
  <c r="D5090" i="2"/>
  <c r="E5082" i="2"/>
  <c r="D5082" i="2"/>
  <c r="E5074" i="2"/>
  <c r="D5074" i="2"/>
  <c r="E5066" i="2"/>
  <c r="D5066" i="2"/>
  <c r="E5058" i="2"/>
  <c r="D5058" i="2"/>
  <c r="E5050" i="2"/>
  <c r="D5050" i="2"/>
  <c r="E5042" i="2"/>
  <c r="D5042" i="2"/>
  <c r="E5034" i="2"/>
  <c r="D5034" i="2"/>
  <c r="E5026" i="2"/>
  <c r="D5026" i="2"/>
  <c r="E5018" i="2"/>
  <c r="D5018" i="2"/>
  <c r="E5010" i="2"/>
  <c r="D5010" i="2"/>
  <c r="E5002" i="2"/>
  <c r="D5002" i="2"/>
  <c r="E4994" i="2"/>
  <c r="D4994" i="2"/>
  <c r="E4986" i="2"/>
  <c r="D4986" i="2"/>
  <c r="E4978" i="2"/>
  <c r="D4978" i="2"/>
  <c r="E4970" i="2"/>
  <c r="D4970" i="2"/>
  <c r="E4962" i="2"/>
  <c r="D4962" i="2"/>
  <c r="E4954" i="2"/>
  <c r="D4954" i="2"/>
  <c r="E4946" i="2"/>
  <c r="D4946" i="2"/>
  <c r="E4938" i="2"/>
  <c r="D4938" i="2"/>
  <c r="E4930" i="2"/>
  <c r="D4930" i="2"/>
  <c r="E4922" i="2"/>
  <c r="D4922" i="2"/>
  <c r="E4914" i="2"/>
  <c r="D4914" i="2"/>
  <c r="E4906" i="2"/>
  <c r="D4906" i="2"/>
  <c r="E4898" i="2"/>
  <c r="D4898" i="2"/>
  <c r="E4890" i="2"/>
  <c r="D4890" i="2"/>
  <c r="E4882" i="2"/>
  <c r="D4882" i="2"/>
  <c r="E4874" i="2"/>
  <c r="D4874" i="2"/>
  <c r="E4866" i="2"/>
  <c r="D4866" i="2"/>
  <c r="E4858" i="2"/>
  <c r="D4858" i="2"/>
  <c r="E4850" i="2"/>
  <c r="D4850" i="2"/>
  <c r="E4842" i="2"/>
  <c r="D4842" i="2"/>
  <c r="E4834" i="2"/>
  <c r="D4834" i="2"/>
  <c r="E4826" i="2"/>
  <c r="D4826" i="2"/>
  <c r="E4818" i="2"/>
  <c r="D4818" i="2"/>
  <c r="E4810" i="2"/>
  <c r="D4810" i="2"/>
  <c r="E4802" i="2"/>
  <c r="D4802" i="2"/>
  <c r="E4794" i="2"/>
  <c r="D4794" i="2"/>
  <c r="E4786" i="2"/>
  <c r="D4786" i="2"/>
  <c r="E4778" i="2"/>
  <c r="D4778" i="2"/>
  <c r="E4770" i="2"/>
  <c r="D4770" i="2"/>
  <c r="E4762" i="2"/>
  <c r="D4762" i="2"/>
  <c r="E4754" i="2"/>
  <c r="D4754" i="2"/>
  <c r="E4746" i="2"/>
  <c r="D4746" i="2"/>
  <c r="E4738" i="2"/>
  <c r="D4738" i="2"/>
  <c r="E4730" i="2"/>
  <c r="D4730" i="2"/>
  <c r="E4722" i="2"/>
  <c r="D4722" i="2"/>
  <c r="E4714" i="2"/>
  <c r="D4714" i="2"/>
  <c r="E4706" i="2"/>
  <c r="D4706" i="2"/>
  <c r="E4698" i="2"/>
  <c r="D4698" i="2"/>
  <c r="E4690" i="2"/>
  <c r="D4690" i="2"/>
  <c r="E4682" i="2"/>
  <c r="D4682" i="2"/>
  <c r="E4674" i="2"/>
  <c r="D4674" i="2"/>
  <c r="E4666" i="2"/>
  <c r="D4666" i="2"/>
  <c r="E4658" i="2"/>
  <c r="D4658" i="2"/>
  <c r="E4650" i="2"/>
  <c r="D4650" i="2"/>
  <c r="D4642" i="2"/>
  <c r="E4642" i="2"/>
  <c r="E4634" i="2"/>
  <c r="D4634" i="2"/>
  <c r="E4626" i="2"/>
  <c r="D4626" i="2"/>
  <c r="E4618" i="2"/>
  <c r="D4618" i="2"/>
  <c r="E4610" i="2"/>
  <c r="D4610" i="2"/>
  <c r="E4602" i="2"/>
  <c r="D4602" i="2"/>
  <c r="E4594" i="2"/>
  <c r="D4594" i="2"/>
  <c r="E4586" i="2"/>
  <c r="D4586" i="2"/>
  <c r="E4578" i="2"/>
  <c r="D4578" i="2"/>
  <c r="E4570" i="2"/>
  <c r="D4570" i="2"/>
  <c r="E4562" i="2"/>
  <c r="D4562" i="2"/>
  <c r="E4554" i="2"/>
  <c r="D4554" i="2"/>
  <c r="E4546" i="2"/>
  <c r="D4546" i="2"/>
  <c r="E4538" i="2"/>
  <c r="D4538" i="2"/>
  <c r="E4530" i="2"/>
  <c r="D4530" i="2"/>
  <c r="E4522" i="2"/>
  <c r="D4522" i="2"/>
  <c r="E4514" i="2"/>
  <c r="D4514" i="2"/>
  <c r="E4506" i="2"/>
  <c r="D4506" i="2"/>
  <c r="E4498" i="2"/>
  <c r="D4498" i="2"/>
  <c r="E4490" i="2"/>
  <c r="D4490" i="2"/>
  <c r="E4482" i="2"/>
  <c r="D4482" i="2"/>
  <c r="E4474" i="2"/>
  <c r="D4474" i="2"/>
  <c r="E4466" i="2"/>
  <c r="D4466" i="2"/>
  <c r="E4458" i="2"/>
  <c r="D4458" i="2"/>
  <c r="E4450" i="2"/>
  <c r="D4450" i="2"/>
  <c r="E4442" i="2"/>
  <c r="D4442" i="2"/>
  <c r="E4434" i="2"/>
  <c r="D4434" i="2"/>
  <c r="E4426" i="2"/>
  <c r="D4426" i="2"/>
  <c r="E4418" i="2"/>
  <c r="D4418" i="2"/>
  <c r="E4410" i="2"/>
  <c r="D4410" i="2"/>
  <c r="E4402" i="2"/>
  <c r="D4402" i="2"/>
  <c r="E4394" i="2"/>
  <c r="D4394" i="2"/>
  <c r="E4386" i="2"/>
  <c r="D4386" i="2"/>
  <c r="E4378" i="2"/>
  <c r="D4378" i="2"/>
  <c r="E4370" i="2"/>
  <c r="D4370" i="2"/>
  <c r="E4362" i="2"/>
  <c r="D4362" i="2"/>
  <c r="E4354" i="2"/>
  <c r="D4354" i="2"/>
  <c r="E4346" i="2"/>
  <c r="D4346" i="2"/>
  <c r="E4338" i="2"/>
  <c r="D4338" i="2"/>
  <c r="E4330" i="2"/>
  <c r="D4330" i="2"/>
  <c r="E4322" i="2"/>
  <c r="D4322" i="2"/>
  <c r="E4314" i="2"/>
  <c r="D4314" i="2"/>
  <c r="E4306" i="2"/>
  <c r="D4306" i="2"/>
  <c r="E4298" i="2"/>
  <c r="D4298" i="2"/>
  <c r="E4290" i="2"/>
  <c r="D4290" i="2"/>
  <c r="E4282" i="2"/>
  <c r="D4282" i="2"/>
  <c r="E4274" i="2"/>
  <c r="D4274" i="2"/>
  <c r="E4266" i="2"/>
  <c r="D4266" i="2"/>
  <c r="E4258" i="2"/>
  <c r="D4258" i="2"/>
  <c r="E4250" i="2"/>
  <c r="D4250" i="2"/>
  <c r="E4242" i="2"/>
  <c r="D4242" i="2"/>
  <c r="E4234" i="2"/>
  <c r="D4234" i="2"/>
  <c r="E4226" i="2"/>
  <c r="D4226" i="2"/>
  <c r="E4218" i="2"/>
  <c r="D4218" i="2"/>
  <c r="E4210" i="2"/>
  <c r="D4210" i="2"/>
  <c r="E4202" i="2"/>
  <c r="D4202" i="2"/>
  <c r="E4194" i="2"/>
  <c r="D4194" i="2"/>
  <c r="E4186" i="2"/>
  <c r="D4186" i="2"/>
  <c r="E4178" i="2"/>
  <c r="D4178" i="2"/>
  <c r="E4170" i="2"/>
  <c r="D4170" i="2"/>
  <c r="E4162" i="2"/>
  <c r="D4162" i="2"/>
  <c r="E4154" i="2"/>
  <c r="D4154" i="2"/>
  <c r="E4146" i="2"/>
  <c r="D4146" i="2"/>
  <c r="E4138" i="2"/>
  <c r="D4138" i="2"/>
  <c r="E4130" i="2"/>
  <c r="D4130" i="2"/>
  <c r="E4122" i="2"/>
  <c r="D4122" i="2"/>
  <c r="E4114" i="2"/>
  <c r="D4114" i="2"/>
  <c r="E4106" i="2"/>
  <c r="D4106" i="2"/>
  <c r="E4098" i="2"/>
  <c r="D4098" i="2"/>
  <c r="E4090" i="2"/>
  <c r="D4090" i="2"/>
  <c r="E4082" i="2"/>
  <c r="D4082" i="2"/>
  <c r="E4074" i="2"/>
  <c r="D4074" i="2"/>
  <c r="E4066" i="2"/>
  <c r="D4066" i="2"/>
  <c r="E4058" i="2"/>
  <c r="D4058" i="2"/>
  <c r="E4050" i="2"/>
  <c r="D4050" i="2"/>
  <c r="E4042" i="2"/>
  <c r="D4042" i="2"/>
  <c r="E4034" i="2"/>
  <c r="D4034" i="2"/>
  <c r="E4026" i="2"/>
  <c r="D4026" i="2"/>
  <c r="E4018" i="2"/>
  <c r="D4018" i="2"/>
  <c r="E4010" i="2"/>
  <c r="D4010" i="2"/>
  <c r="E4002" i="2"/>
  <c r="D4002" i="2"/>
  <c r="E3994" i="2"/>
  <c r="D3994" i="2"/>
  <c r="E3986" i="2"/>
  <c r="D3986" i="2"/>
  <c r="E3978" i="2"/>
  <c r="D3978" i="2"/>
  <c r="E3970" i="2"/>
  <c r="D3970" i="2"/>
  <c r="E3962" i="2"/>
  <c r="D3962" i="2"/>
  <c r="E3954" i="2"/>
  <c r="D3954" i="2"/>
  <c r="E3946" i="2"/>
  <c r="D3946" i="2"/>
  <c r="E3938" i="2"/>
  <c r="D3938" i="2"/>
  <c r="E3930" i="2"/>
  <c r="D3930" i="2"/>
  <c r="E3922" i="2"/>
  <c r="D3922" i="2"/>
  <c r="E3914" i="2"/>
  <c r="D3914" i="2"/>
  <c r="E3906" i="2"/>
  <c r="D3906" i="2"/>
  <c r="E3898" i="2"/>
  <c r="D3898" i="2"/>
  <c r="E3890" i="2"/>
  <c r="D3890" i="2"/>
  <c r="E3882" i="2"/>
  <c r="D3882" i="2"/>
  <c r="E3874" i="2"/>
  <c r="D3874" i="2"/>
  <c r="E3866" i="2"/>
  <c r="D3866" i="2"/>
  <c r="E3858" i="2"/>
  <c r="D3858" i="2"/>
  <c r="E3850" i="2"/>
  <c r="D3850" i="2"/>
  <c r="E3842" i="2"/>
  <c r="D3842" i="2"/>
  <c r="E3834" i="2"/>
  <c r="D3834" i="2"/>
  <c r="E3826" i="2"/>
  <c r="D3826" i="2"/>
  <c r="E3818" i="2"/>
  <c r="D3818" i="2"/>
  <c r="E3810" i="2"/>
  <c r="D3810" i="2"/>
  <c r="E3802" i="2"/>
  <c r="D3802" i="2"/>
  <c r="E3794" i="2"/>
  <c r="D3794" i="2"/>
  <c r="E3786" i="2"/>
  <c r="D3786" i="2"/>
  <c r="E3778" i="2"/>
  <c r="D3778" i="2"/>
  <c r="E3770" i="2"/>
  <c r="D3770" i="2"/>
  <c r="E3762" i="2"/>
  <c r="D3762" i="2"/>
  <c r="E3754" i="2"/>
  <c r="D3754" i="2"/>
  <c r="E3746" i="2"/>
  <c r="D3746" i="2"/>
  <c r="E3738" i="2"/>
  <c r="D3738" i="2"/>
  <c r="E3730" i="2"/>
  <c r="D3730" i="2"/>
  <c r="E3722" i="2"/>
  <c r="D3722" i="2"/>
  <c r="E3714" i="2"/>
  <c r="D3714" i="2"/>
  <c r="E3706" i="2"/>
  <c r="D3706" i="2"/>
  <c r="E3698" i="2"/>
  <c r="D3698" i="2"/>
  <c r="E3690" i="2"/>
  <c r="D3690" i="2"/>
  <c r="E3682" i="2"/>
  <c r="D3682" i="2"/>
  <c r="E3674" i="2"/>
  <c r="D3674" i="2"/>
  <c r="E3666" i="2"/>
  <c r="D3666" i="2"/>
  <c r="E3658" i="2"/>
  <c r="D3658" i="2"/>
  <c r="E3650" i="2"/>
  <c r="D3650" i="2"/>
  <c r="E3642" i="2"/>
  <c r="D3642" i="2"/>
  <c r="E3634" i="2"/>
  <c r="D3634" i="2"/>
  <c r="E3626" i="2"/>
  <c r="D3626" i="2"/>
  <c r="E3618" i="2"/>
  <c r="D3618" i="2"/>
  <c r="E3610" i="2"/>
  <c r="D3610" i="2"/>
  <c r="E3602" i="2"/>
  <c r="D3602" i="2"/>
  <c r="D3594" i="2"/>
  <c r="E3594" i="2"/>
  <c r="E3586" i="2"/>
  <c r="D3586" i="2"/>
  <c r="E3578" i="2"/>
  <c r="D3578" i="2"/>
  <c r="E3570" i="2"/>
  <c r="D3570" i="2"/>
  <c r="E3562" i="2"/>
  <c r="D3562" i="2"/>
  <c r="E3554" i="2"/>
  <c r="D3554" i="2"/>
  <c r="E3546" i="2"/>
  <c r="D3546" i="2"/>
  <c r="E3538" i="2"/>
  <c r="D3538" i="2"/>
  <c r="E3530" i="2"/>
  <c r="D3530" i="2"/>
  <c r="E3522" i="2"/>
  <c r="D3522" i="2"/>
  <c r="E3514" i="2"/>
  <c r="D3514" i="2"/>
  <c r="E3506" i="2"/>
  <c r="D3506" i="2"/>
  <c r="E3498" i="2"/>
  <c r="D3498" i="2"/>
  <c r="E3490" i="2"/>
  <c r="D3490" i="2"/>
  <c r="E3482" i="2"/>
  <c r="D3482" i="2"/>
  <c r="E3474" i="2"/>
  <c r="D3474" i="2"/>
  <c r="E3466" i="2"/>
  <c r="D3466" i="2"/>
  <c r="E3458" i="2"/>
  <c r="D3458" i="2"/>
  <c r="E3450" i="2"/>
  <c r="D3450" i="2"/>
  <c r="E3442" i="2"/>
  <c r="D3442" i="2"/>
  <c r="E3434" i="2"/>
  <c r="D3434" i="2"/>
  <c r="E3426" i="2"/>
  <c r="D3426" i="2"/>
  <c r="E3418" i="2"/>
  <c r="D3418" i="2"/>
  <c r="E3410" i="2"/>
  <c r="D3410" i="2"/>
  <c r="E3402" i="2"/>
  <c r="D3402" i="2"/>
  <c r="E3394" i="2"/>
  <c r="D3394" i="2"/>
  <c r="E3386" i="2"/>
  <c r="D3386" i="2"/>
  <c r="E3378" i="2"/>
  <c r="D3378" i="2"/>
  <c r="E3370" i="2"/>
  <c r="D3370" i="2"/>
  <c r="E3362" i="2"/>
  <c r="D3362" i="2"/>
  <c r="E3354" i="2"/>
  <c r="D3354" i="2"/>
  <c r="E3346" i="2"/>
  <c r="D3346" i="2"/>
  <c r="E3338" i="2"/>
  <c r="D3338" i="2"/>
  <c r="E3330" i="2"/>
  <c r="D3330" i="2"/>
  <c r="E3322" i="2"/>
  <c r="D3322" i="2"/>
  <c r="E3314" i="2"/>
  <c r="D3314" i="2"/>
  <c r="E3306" i="2"/>
  <c r="D3306" i="2"/>
  <c r="E3298" i="2"/>
  <c r="D3298" i="2"/>
  <c r="E3290" i="2"/>
  <c r="D3290" i="2"/>
  <c r="E3282" i="2"/>
  <c r="D3282" i="2"/>
  <c r="E3274" i="2"/>
  <c r="D3274" i="2"/>
  <c r="E3266" i="2"/>
  <c r="D3266" i="2"/>
  <c r="E3258" i="2"/>
  <c r="D3258" i="2"/>
  <c r="E3250" i="2"/>
  <c r="D3250" i="2"/>
  <c r="E3242" i="2"/>
  <c r="D3242" i="2"/>
  <c r="E3234" i="2"/>
  <c r="D3234" i="2"/>
  <c r="E3226" i="2"/>
  <c r="D3226" i="2"/>
  <c r="E3218" i="2"/>
  <c r="D3218" i="2"/>
  <c r="E3210" i="2"/>
  <c r="D3210" i="2"/>
  <c r="E3202" i="2"/>
  <c r="D3202" i="2"/>
  <c r="E3194" i="2"/>
  <c r="D3194" i="2"/>
  <c r="E3186" i="2"/>
  <c r="D3186" i="2"/>
  <c r="E3178" i="2"/>
  <c r="D3178" i="2"/>
  <c r="E3170" i="2"/>
  <c r="D3170" i="2"/>
  <c r="E3162" i="2"/>
  <c r="D3162" i="2"/>
  <c r="E3154" i="2"/>
  <c r="D3154" i="2"/>
  <c r="E3146" i="2"/>
  <c r="D3146" i="2"/>
  <c r="E3138" i="2"/>
  <c r="D3138" i="2"/>
  <c r="E3130" i="2"/>
  <c r="D3130" i="2"/>
  <c r="E3122" i="2"/>
  <c r="D3122" i="2"/>
  <c r="E3114" i="2"/>
  <c r="D3114" i="2"/>
  <c r="E3106" i="2"/>
  <c r="D3106" i="2"/>
  <c r="E3098" i="2"/>
  <c r="D3098" i="2"/>
  <c r="E3090" i="2"/>
  <c r="D3090" i="2"/>
  <c r="E3082" i="2"/>
  <c r="D3082" i="2"/>
  <c r="E3074" i="2"/>
  <c r="D3074" i="2"/>
  <c r="E3066" i="2"/>
  <c r="D3066" i="2"/>
  <c r="E3058" i="2"/>
  <c r="D3058" i="2"/>
  <c r="E3050" i="2"/>
  <c r="D3050" i="2"/>
  <c r="E3042" i="2"/>
  <c r="D3042" i="2"/>
  <c r="E3034" i="2"/>
  <c r="D3034" i="2"/>
  <c r="E3026" i="2"/>
  <c r="D3026" i="2"/>
  <c r="E3018" i="2"/>
  <c r="D3018" i="2"/>
  <c r="E3010" i="2"/>
  <c r="D3010" i="2"/>
  <c r="E3002" i="2"/>
  <c r="D3002" i="2"/>
  <c r="E2994" i="2"/>
  <c r="D2994" i="2"/>
  <c r="E2986" i="2"/>
  <c r="D2986" i="2"/>
  <c r="E2978" i="2"/>
  <c r="D2978" i="2"/>
  <c r="E2970" i="2"/>
  <c r="D2970" i="2"/>
  <c r="E2962" i="2"/>
  <c r="D2962" i="2"/>
  <c r="E2954" i="2"/>
  <c r="D2954" i="2"/>
  <c r="E2946" i="2"/>
  <c r="D2946" i="2"/>
  <c r="E2938" i="2"/>
  <c r="D2938" i="2"/>
  <c r="E2930" i="2"/>
  <c r="D2930" i="2"/>
  <c r="E2922" i="2"/>
  <c r="D2922" i="2"/>
  <c r="E2914" i="2"/>
  <c r="D2914" i="2"/>
  <c r="E2906" i="2"/>
  <c r="D2906" i="2"/>
  <c r="E2898" i="2"/>
  <c r="D2898" i="2"/>
  <c r="E2890" i="2"/>
  <c r="D2890" i="2"/>
  <c r="E2882" i="2"/>
  <c r="D2882" i="2"/>
  <c r="E2874" i="2"/>
  <c r="D2874" i="2"/>
  <c r="E2866" i="2"/>
  <c r="D2866" i="2"/>
  <c r="E2858" i="2"/>
  <c r="D2858" i="2"/>
  <c r="E2850" i="2"/>
  <c r="D2850" i="2"/>
  <c r="E2842" i="2"/>
  <c r="D2842" i="2"/>
  <c r="E2834" i="2"/>
  <c r="D2834" i="2"/>
  <c r="E2826" i="2"/>
  <c r="D2826" i="2"/>
  <c r="E2818" i="2"/>
  <c r="D2818" i="2"/>
  <c r="E2810" i="2"/>
  <c r="D2810" i="2"/>
  <c r="E2802" i="2"/>
  <c r="D2802" i="2"/>
  <c r="E2794" i="2"/>
  <c r="D2794" i="2"/>
  <c r="E2786" i="2"/>
  <c r="D2786" i="2"/>
  <c r="E2778" i="2"/>
  <c r="D2778" i="2"/>
  <c r="E2770" i="2"/>
  <c r="D2770" i="2"/>
  <c r="E2762" i="2"/>
  <c r="D2762" i="2"/>
  <c r="E2754" i="2"/>
  <c r="D2754" i="2"/>
  <c r="E2746" i="2"/>
  <c r="D2746" i="2"/>
  <c r="E2738" i="2"/>
  <c r="D2738" i="2"/>
  <c r="E2730" i="2"/>
  <c r="D2730" i="2"/>
  <c r="E2722" i="2"/>
  <c r="D2722" i="2"/>
  <c r="E2714" i="2"/>
  <c r="D2714" i="2"/>
  <c r="E2706" i="2"/>
  <c r="D2706" i="2"/>
  <c r="E2698" i="2"/>
  <c r="D2698" i="2"/>
  <c r="E2690" i="2"/>
  <c r="D2690" i="2"/>
  <c r="E2682" i="2"/>
  <c r="D2682" i="2"/>
  <c r="E2674" i="2"/>
  <c r="D2674" i="2"/>
  <c r="E2666" i="2"/>
  <c r="D2666" i="2"/>
  <c r="E2658" i="2"/>
  <c r="D2658" i="2"/>
  <c r="E2650" i="2"/>
  <c r="D2650" i="2"/>
  <c r="E2642" i="2"/>
  <c r="D2642" i="2"/>
  <c r="E2634" i="2"/>
  <c r="D2634" i="2"/>
  <c r="E2626" i="2"/>
  <c r="D2626" i="2"/>
  <c r="E2618" i="2"/>
  <c r="D2618" i="2"/>
  <c r="E2610" i="2"/>
  <c r="D2610" i="2"/>
  <c r="E2602" i="2"/>
  <c r="D2602" i="2"/>
  <c r="E2594" i="2"/>
  <c r="D2594" i="2"/>
  <c r="E2586" i="2"/>
  <c r="D2586" i="2"/>
  <c r="E2578" i="2"/>
  <c r="D2578" i="2"/>
  <c r="E2570" i="2"/>
  <c r="D2570" i="2"/>
  <c r="E2562" i="2"/>
  <c r="D2562" i="2"/>
  <c r="E2554" i="2"/>
  <c r="D2554" i="2"/>
  <c r="E2546" i="2"/>
  <c r="D2546" i="2"/>
  <c r="E2538" i="2"/>
  <c r="D2538" i="2"/>
  <c r="E2530" i="2"/>
  <c r="D2530" i="2"/>
  <c r="E2522" i="2"/>
  <c r="D2522" i="2"/>
  <c r="E2514" i="2"/>
  <c r="D2514" i="2"/>
  <c r="E2506" i="2"/>
  <c r="D2506" i="2"/>
  <c r="E2498" i="2"/>
  <c r="D2498" i="2"/>
  <c r="E2490" i="2"/>
  <c r="D2490" i="2"/>
  <c r="E2482" i="2"/>
  <c r="D2482" i="2"/>
  <c r="E2474" i="2"/>
  <c r="D2474" i="2"/>
  <c r="E2466" i="2"/>
  <c r="D2466" i="2"/>
  <c r="E2458" i="2"/>
  <c r="D2458" i="2"/>
  <c r="E2450" i="2"/>
  <c r="D2450" i="2"/>
  <c r="E2442" i="2"/>
  <c r="D2442" i="2"/>
  <c r="E2434" i="2"/>
  <c r="D2434" i="2"/>
  <c r="E2426" i="2"/>
  <c r="D2426" i="2"/>
  <c r="E2418" i="2"/>
  <c r="D2418" i="2"/>
  <c r="E2410" i="2"/>
  <c r="D2410" i="2"/>
  <c r="E2402" i="2"/>
  <c r="D2402" i="2"/>
  <c r="E2394" i="2"/>
  <c r="D2394" i="2"/>
  <c r="E2386" i="2"/>
  <c r="D2386" i="2"/>
  <c r="E2378" i="2"/>
  <c r="D2378" i="2"/>
  <c r="E2370" i="2"/>
  <c r="D2370" i="2"/>
  <c r="E2362" i="2"/>
  <c r="D2362" i="2"/>
  <c r="E2354" i="2"/>
  <c r="D2354" i="2"/>
  <c r="E2346" i="2"/>
  <c r="D2346" i="2"/>
  <c r="E2338" i="2"/>
  <c r="D2338" i="2"/>
  <c r="E2330" i="2"/>
  <c r="D2330" i="2"/>
  <c r="E2322" i="2"/>
  <c r="D2322" i="2"/>
  <c r="E2314" i="2"/>
  <c r="D2314" i="2"/>
  <c r="E2306" i="2"/>
  <c r="D2306" i="2"/>
  <c r="E2298" i="2"/>
  <c r="D2298" i="2"/>
  <c r="E2290" i="2"/>
  <c r="D2290" i="2"/>
  <c r="E2282" i="2"/>
  <c r="D2282" i="2"/>
  <c r="E2274" i="2"/>
  <c r="D2274" i="2"/>
  <c r="E2266" i="2"/>
  <c r="D2266" i="2"/>
  <c r="E2258" i="2"/>
  <c r="D2258" i="2"/>
  <c r="E2250" i="2"/>
  <c r="D2250" i="2"/>
  <c r="E2242" i="2"/>
  <c r="D2242" i="2"/>
  <c r="E2234" i="2"/>
  <c r="D2234" i="2"/>
  <c r="E2226" i="2"/>
  <c r="D2226" i="2"/>
  <c r="E2218" i="2"/>
  <c r="D2218" i="2"/>
  <c r="E2210" i="2"/>
  <c r="D2210" i="2"/>
  <c r="E2202" i="2"/>
  <c r="D2202" i="2"/>
  <c r="E2194" i="2"/>
  <c r="D2194" i="2"/>
  <c r="E2186" i="2"/>
  <c r="D2186" i="2"/>
  <c r="E2178" i="2"/>
  <c r="D2178" i="2"/>
  <c r="E2170" i="2"/>
  <c r="D2170" i="2"/>
  <c r="E2162" i="2"/>
  <c r="D2162" i="2"/>
  <c r="E2154" i="2"/>
  <c r="D2154" i="2"/>
  <c r="E2146" i="2"/>
  <c r="D2146" i="2"/>
  <c r="E2138" i="2"/>
  <c r="D2138" i="2"/>
  <c r="E2130" i="2"/>
  <c r="D2130" i="2"/>
  <c r="E2122" i="2"/>
  <c r="D2122" i="2"/>
  <c r="E2114" i="2"/>
  <c r="D2114" i="2"/>
  <c r="E2106" i="2"/>
  <c r="D2106" i="2"/>
  <c r="E2098" i="2"/>
  <c r="D2098" i="2"/>
  <c r="E2090" i="2"/>
  <c r="D2090" i="2"/>
  <c r="E2082" i="2"/>
  <c r="D2082" i="2"/>
  <c r="E2074" i="2"/>
  <c r="D2074" i="2"/>
  <c r="E2066" i="2"/>
  <c r="D2066" i="2"/>
  <c r="E2058" i="2"/>
  <c r="D2058" i="2"/>
  <c r="E2050" i="2"/>
  <c r="D2050" i="2"/>
  <c r="E2042" i="2"/>
  <c r="D2042" i="2"/>
  <c r="E2034" i="2"/>
  <c r="D2034" i="2"/>
  <c r="E2026" i="2"/>
  <c r="D2026" i="2"/>
  <c r="E2018" i="2"/>
  <c r="D2018" i="2"/>
  <c r="E2010" i="2"/>
  <c r="D2010" i="2"/>
  <c r="E2002" i="2"/>
  <c r="D2002" i="2"/>
  <c r="E1994" i="2"/>
  <c r="D1994" i="2"/>
  <c r="E1986" i="2"/>
  <c r="D1986" i="2"/>
  <c r="E1978" i="2"/>
  <c r="D1978" i="2"/>
  <c r="E1970" i="2"/>
  <c r="D1970" i="2"/>
  <c r="E1962" i="2"/>
  <c r="D1962" i="2"/>
  <c r="E1954" i="2"/>
  <c r="D1954" i="2"/>
  <c r="E1946" i="2"/>
  <c r="D1946" i="2"/>
  <c r="E1938" i="2"/>
  <c r="D1938" i="2"/>
  <c r="E1930" i="2"/>
  <c r="D1930" i="2"/>
  <c r="E1922" i="2"/>
  <c r="D1922" i="2"/>
  <c r="E1914" i="2"/>
  <c r="D1914" i="2"/>
  <c r="D1906" i="2"/>
  <c r="E1906" i="2"/>
  <c r="E1898" i="2"/>
  <c r="D1898" i="2"/>
  <c r="E1890" i="2"/>
  <c r="D1890" i="2"/>
  <c r="E1882" i="2"/>
  <c r="D1882" i="2"/>
  <c r="E1874" i="2"/>
  <c r="D1874" i="2"/>
  <c r="E1866" i="2"/>
  <c r="D1866" i="2"/>
  <c r="E1858" i="2"/>
  <c r="D1858" i="2"/>
  <c r="E1850" i="2"/>
  <c r="D1850" i="2"/>
  <c r="E1842" i="2"/>
  <c r="D1842" i="2"/>
  <c r="E1834" i="2"/>
  <c r="D1834" i="2"/>
  <c r="E1826" i="2"/>
  <c r="D1826" i="2"/>
  <c r="E1818" i="2"/>
  <c r="D1818" i="2"/>
  <c r="E1810" i="2"/>
  <c r="D1810" i="2"/>
  <c r="E1802" i="2"/>
  <c r="D1802" i="2"/>
  <c r="E1794" i="2"/>
  <c r="D1794" i="2"/>
  <c r="E1786" i="2"/>
  <c r="D1786" i="2"/>
  <c r="E1778" i="2"/>
  <c r="D1778" i="2"/>
  <c r="E1770" i="2"/>
  <c r="D1770" i="2"/>
  <c r="E1762" i="2"/>
  <c r="D1762" i="2"/>
  <c r="E1754" i="2"/>
  <c r="D1754" i="2"/>
  <c r="E1746" i="2"/>
  <c r="D1746" i="2"/>
  <c r="E1738" i="2"/>
  <c r="D1738" i="2"/>
  <c r="E1730" i="2"/>
  <c r="D1730" i="2"/>
  <c r="E1722" i="2"/>
  <c r="D1722" i="2"/>
  <c r="E1714" i="2"/>
  <c r="D1714" i="2"/>
  <c r="E1706" i="2"/>
  <c r="D1706" i="2"/>
  <c r="E1698" i="2"/>
  <c r="D1698" i="2"/>
  <c r="E1690" i="2"/>
  <c r="D1690" i="2"/>
  <c r="E1682" i="2"/>
  <c r="D1682" i="2"/>
  <c r="E1674" i="2"/>
  <c r="D1674" i="2"/>
  <c r="D1666" i="2"/>
  <c r="E1666" i="2"/>
  <c r="E1658" i="2"/>
  <c r="D1658" i="2"/>
  <c r="E1650" i="2"/>
  <c r="D1650" i="2"/>
  <c r="E1642" i="2"/>
  <c r="D1642" i="2"/>
  <c r="E1634" i="2"/>
  <c r="D1634" i="2"/>
  <c r="E1626" i="2"/>
  <c r="D1626" i="2"/>
  <c r="E1618" i="2"/>
  <c r="D1618" i="2"/>
  <c r="E1610" i="2"/>
  <c r="D1610" i="2"/>
  <c r="E1602" i="2"/>
  <c r="D1602" i="2"/>
  <c r="E1594" i="2"/>
  <c r="D1594" i="2"/>
  <c r="E1586" i="2"/>
  <c r="D1586" i="2"/>
  <c r="E1578" i="2"/>
  <c r="D1578" i="2"/>
  <c r="E1570" i="2"/>
  <c r="D1570" i="2"/>
  <c r="E1562" i="2"/>
  <c r="D1562" i="2"/>
  <c r="E1554" i="2"/>
  <c r="D1554" i="2"/>
  <c r="E1546" i="2"/>
  <c r="D1546" i="2"/>
  <c r="E1538" i="2"/>
  <c r="D1538" i="2"/>
  <c r="E1530" i="2"/>
  <c r="D1530" i="2"/>
  <c r="E1522" i="2"/>
  <c r="D1522" i="2"/>
  <c r="E1514" i="2"/>
  <c r="D1514" i="2"/>
  <c r="E1506" i="2"/>
  <c r="D1506" i="2"/>
  <c r="E1498" i="2"/>
  <c r="D1498" i="2"/>
  <c r="E1490" i="2"/>
  <c r="D1490" i="2"/>
  <c r="E1482" i="2"/>
  <c r="D1482" i="2"/>
  <c r="E1474" i="2"/>
  <c r="D1474" i="2"/>
  <c r="E1466" i="2"/>
  <c r="D1466" i="2"/>
  <c r="E1458" i="2"/>
  <c r="D1458" i="2"/>
  <c r="E1450" i="2"/>
  <c r="D1450" i="2"/>
  <c r="E1442" i="2"/>
  <c r="D1442" i="2"/>
  <c r="E1434" i="2"/>
  <c r="D1434" i="2"/>
  <c r="E1426" i="2"/>
  <c r="D1426" i="2"/>
  <c r="E1418" i="2"/>
  <c r="D1418" i="2"/>
  <c r="E1410" i="2"/>
  <c r="D1410" i="2"/>
  <c r="E1402" i="2"/>
  <c r="D1402" i="2"/>
  <c r="E1394" i="2"/>
  <c r="D1394" i="2"/>
  <c r="E1386" i="2"/>
  <c r="D1386" i="2"/>
  <c r="E1378" i="2"/>
  <c r="D1378" i="2"/>
  <c r="E1370" i="2"/>
  <c r="D1370" i="2"/>
  <c r="E1362" i="2"/>
  <c r="D1362" i="2"/>
  <c r="E1354" i="2"/>
  <c r="D1354" i="2"/>
  <c r="E1346" i="2"/>
  <c r="D1346" i="2"/>
  <c r="E1338" i="2"/>
  <c r="D1338" i="2"/>
  <c r="E1330" i="2"/>
  <c r="D1330" i="2"/>
  <c r="E1322" i="2"/>
  <c r="D1322" i="2"/>
  <c r="E1314" i="2"/>
  <c r="D1314" i="2"/>
  <c r="E1306" i="2"/>
  <c r="D1306" i="2"/>
  <c r="E1298" i="2"/>
  <c r="D1298" i="2"/>
  <c r="E1290" i="2"/>
  <c r="D1290" i="2"/>
  <c r="E1282" i="2"/>
  <c r="D1282" i="2"/>
  <c r="E1274" i="2"/>
  <c r="D1274" i="2"/>
  <c r="E1266" i="2"/>
  <c r="D1266" i="2"/>
  <c r="E1258" i="2"/>
  <c r="D1258" i="2"/>
  <c r="E1250" i="2"/>
  <c r="D1250" i="2"/>
  <c r="E1242" i="2"/>
  <c r="D1242" i="2"/>
  <c r="E1234" i="2"/>
  <c r="D1234" i="2"/>
  <c r="E1226" i="2"/>
  <c r="D1226" i="2"/>
  <c r="E1218" i="2"/>
  <c r="D1218" i="2"/>
  <c r="E1210" i="2"/>
  <c r="D1210" i="2"/>
  <c r="E1202" i="2"/>
  <c r="D1202" i="2"/>
  <c r="E1194" i="2"/>
  <c r="D1194" i="2"/>
  <c r="E1186" i="2"/>
  <c r="D1186" i="2"/>
  <c r="E1178" i="2"/>
  <c r="D1178" i="2"/>
  <c r="E1170" i="2"/>
  <c r="D1170" i="2"/>
  <c r="E1162" i="2"/>
  <c r="D1162" i="2"/>
  <c r="E1154" i="2"/>
  <c r="D1154" i="2"/>
  <c r="E1146" i="2"/>
  <c r="D1146" i="2"/>
  <c r="E1138" i="2"/>
  <c r="D1138" i="2"/>
  <c r="E1130" i="2"/>
  <c r="D1130" i="2"/>
  <c r="E1122" i="2"/>
  <c r="D1122" i="2"/>
  <c r="E1114" i="2"/>
  <c r="D1114" i="2"/>
  <c r="E1106" i="2"/>
  <c r="D1106" i="2"/>
  <c r="E1098" i="2"/>
  <c r="D1098" i="2"/>
  <c r="E1090" i="2"/>
  <c r="D1090" i="2"/>
  <c r="E1082" i="2"/>
  <c r="D1082" i="2"/>
  <c r="E1074" i="2"/>
  <c r="D1074" i="2"/>
  <c r="E1066" i="2"/>
  <c r="D1066" i="2"/>
  <c r="E1058" i="2"/>
  <c r="D1058" i="2"/>
  <c r="E1050" i="2"/>
  <c r="D1050" i="2"/>
  <c r="E1042" i="2"/>
  <c r="D1042" i="2"/>
  <c r="E1034" i="2"/>
  <c r="D1034" i="2"/>
  <c r="E1026" i="2"/>
  <c r="D1026" i="2"/>
  <c r="D1018" i="2"/>
  <c r="E1018" i="2"/>
  <c r="E1010" i="2"/>
  <c r="D1010" i="2"/>
  <c r="E1002" i="2"/>
  <c r="D1002" i="2"/>
  <c r="E994" i="2"/>
  <c r="D994" i="2"/>
  <c r="E986" i="2"/>
  <c r="D986" i="2"/>
  <c r="E978" i="2"/>
  <c r="D978" i="2"/>
  <c r="E970" i="2"/>
  <c r="D970" i="2"/>
  <c r="E962" i="2"/>
  <c r="D962" i="2"/>
  <c r="E954" i="2"/>
  <c r="D954" i="2"/>
  <c r="E946" i="2"/>
  <c r="D946" i="2"/>
  <c r="E938" i="2"/>
  <c r="D938" i="2"/>
  <c r="E930" i="2"/>
  <c r="D930" i="2"/>
  <c r="E922" i="2"/>
  <c r="D922" i="2"/>
  <c r="E914" i="2"/>
  <c r="D914" i="2"/>
  <c r="E906" i="2"/>
  <c r="D906" i="2"/>
  <c r="E898" i="2"/>
  <c r="D898" i="2"/>
  <c r="E890" i="2"/>
  <c r="D890" i="2"/>
  <c r="E882" i="2"/>
  <c r="D882" i="2"/>
  <c r="E874" i="2"/>
  <c r="D874" i="2"/>
  <c r="E866" i="2"/>
  <c r="D866" i="2"/>
  <c r="E858" i="2"/>
  <c r="D858" i="2"/>
  <c r="E850" i="2"/>
  <c r="D850" i="2"/>
  <c r="E842" i="2"/>
  <c r="D842" i="2"/>
  <c r="E834" i="2"/>
  <c r="D834" i="2"/>
  <c r="E826" i="2"/>
  <c r="D826" i="2"/>
  <c r="E818" i="2"/>
  <c r="D818" i="2"/>
  <c r="E810" i="2"/>
  <c r="D810" i="2"/>
  <c r="E802" i="2"/>
  <c r="D802" i="2"/>
  <c r="D794" i="2"/>
  <c r="E794" i="2"/>
  <c r="E786" i="2"/>
  <c r="D786" i="2"/>
  <c r="E778" i="2"/>
  <c r="D778" i="2"/>
  <c r="E770" i="2"/>
  <c r="D770" i="2"/>
  <c r="E762" i="2"/>
  <c r="D762" i="2"/>
  <c r="E754" i="2"/>
  <c r="D754" i="2"/>
  <c r="E746" i="2"/>
  <c r="D746" i="2"/>
  <c r="E738" i="2"/>
  <c r="D738" i="2"/>
  <c r="E730" i="2"/>
  <c r="D730" i="2"/>
  <c r="E722" i="2"/>
  <c r="D722" i="2"/>
  <c r="E714" i="2"/>
  <c r="D714" i="2"/>
  <c r="E706" i="2"/>
  <c r="D706" i="2"/>
  <c r="E698" i="2"/>
  <c r="D698" i="2"/>
  <c r="E690" i="2"/>
  <c r="D690" i="2"/>
  <c r="E682" i="2"/>
  <c r="D682" i="2"/>
  <c r="E674" i="2"/>
  <c r="D674" i="2"/>
  <c r="E666" i="2"/>
  <c r="D666" i="2"/>
  <c r="E658" i="2"/>
  <c r="D658" i="2"/>
  <c r="E650" i="2"/>
  <c r="D650" i="2"/>
  <c r="E642" i="2"/>
  <c r="D642" i="2"/>
  <c r="E634" i="2"/>
  <c r="D634" i="2"/>
  <c r="E626" i="2"/>
  <c r="D626" i="2"/>
  <c r="E618" i="2"/>
  <c r="D618" i="2"/>
  <c r="E610" i="2"/>
  <c r="D610" i="2"/>
  <c r="E602" i="2"/>
  <c r="D602" i="2"/>
  <c r="E594" i="2"/>
  <c r="D594" i="2"/>
  <c r="E586" i="2"/>
  <c r="D586" i="2"/>
  <c r="E578" i="2"/>
  <c r="D578" i="2"/>
  <c r="E570" i="2"/>
  <c r="D570" i="2"/>
  <c r="E562" i="2"/>
  <c r="D562" i="2"/>
  <c r="E554" i="2"/>
  <c r="D554" i="2"/>
  <c r="E546" i="2"/>
  <c r="D546" i="2"/>
  <c r="E538" i="2"/>
  <c r="D538" i="2"/>
  <c r="E530" i="2"/>
  <c r="D530" i="2"/>
  <c r="E522" i="2"/>
  <c r="D522" i="2"/>
  <c r="E514" i="2"/>
  <c r="D514" i="2"/>
  <c r="E506" i="2"/>
  <c r="D506" i="2"/>
  <c r="E498" i="2"/>
  <c r="D498" i="2"/>
  <c r="E490" i="2"/>
  <c r="D490" i="2"/>
  <c r="E482" i="2"/>
  <c r="D482" i="2"/>
  <c r="E474" i="2"/>
  <c r="D474" i="2"/>
  <c r="E466" i="2"/>
  <c r="D466" i="2"/>
  <c r="E458" i="2"/>
  <c r="D458" i="2"/>
  <c r="E450" i="2"/>
  <c r="D450" i="2"/>
  <c r="E442" i="2"/>
  <c r="D442" i="2"/>
  <c r="E434" i="2"/>
  <c r="D434" i="2"/>
  <c r="E426" i="2"/>
  <c r="D426" i="2"/>
  <c r="E418" i="2"/>
  <c r="D418" i="2"/>
  <c r="E410" i="2"/>
  <c r="D410" i="2"/>
  <c r="E402" i="2"/>
  <c r="D402" i="2"/>
  <c r="E394" i="2"/>
  <c r="D394" i="2"/>
  <c r="E386" i="2"/>
  <c r="D386" i="2"/>
  <c r="E378" i="2"/>
  <c r="D378" i="2"/>
  <c r="E370" i="2"/>
  <c r="D370" i="2"/>
  <c r="E362" i="2"/>
  <c r="D362" i="2"/>
  <c r="E354" i="2"/>
  <c r="D354" i="2"/>
  <c r="E346" i="2"/>
  <c r="D346" i="2"/>
  <c r="E338" i="2"/>
  <c r="D338" i="2"/>
  <c r="E330" i="2"/>
  <c r="D330" i="2"/>
  <c r="E322" i="2"/>
  <c r="D322" i="2"/>
  <c r="E314" i="2"/>
  <c r="D314" i="2"/>
  <c r="E306" i="2"/>
  <c r="D306" i="2"/>
  <c r="E298" i="2"/>
  <c r="D298" i="2"/>
  <c r="E290" i="2"/>
  <c r="D290" i="2"/>
  <c r="E282" i="2"/>
  <c r="D282" i="2"/>
  <c r="E274" i="2"/>
  <c r="D274" i="2"/>
  <c r="E266" i="2"/>
  <c r="D266" i="2"/>
  <c r="E258" i="2"/>
  <c r="D258" i="2"/>
  <c r="E250" i="2"/>
  <c r="D250" i="2"/>
  <c r="D4486" i="2"/>
  <c r="D4400" i="2"/>
  <c r="D4296" i="2"/>
  <c r="D4067" i="2"/>
  <c r="D3955" i="2"/>
  <c r="D3011" i="2"/>
  <c r="D2764" i="2"/>
  <c r="D743" i="2"/>
  <c r="E305" i="2"/>
  <c r="D305" i="2"/>
  <c r="E297" i="2"/>
  <c r="D297" i="2"/>
  <c r="E289" i="2"/>
  <c r="D289" i="2"/>
  <c r="E281" i="2"/>
  <c r="D281" i="2"/>
  <c r="E273" i="2"/>
  <c r="D273" i="2"/>
  <c r="E265" i="2"/>
  <c r="D265" i="2"/>
  <c r="E257" i="2"/>
  <c r="D257" i="2"/>
  <c r="E249" i="2"/>
  <c r="D249" i="2"/>
  <c r="E241" i="2"/>
  <c r="D241" i="2"/>
  <c r="E233" i="2"/>
  <c r="D233" i="2"/>
  <c r="E225" i="2"/>
  <c r="D225" i="2"/>
  <c r="E217" i="2"/>
  <c r="D217" i="2"/>
  <c r="E209" i="2"/>
  <c r="D209" i="2"/>
  <c r="E201" i="2"/>
  <c r="D201" i="2"/>
  <c r="E193" i="2"/>
  <c r="D193" i="2"/>
  <c r="E185" i="2"/>
  <c r="D185" i="2"/>
  <c r="E177" i="2"/>
  <c r="D177" i="2"/>
  <c r="E169" i="2"/>
  <c r="D169" i="2"/>
  <c r="E161" i="2"/>
  <c r="D161" i="2"/>
  <c r="E153" i="2"/>
  <c r="D153" i="2"/>
  <c r="E145" i="2"/>
  <c r="D145" i="2"/>
  <c r="E137" i="2"/>
  <c r="D137" i="2"/>
  <c r="E129" i="2"/>
  <c r="D129" i="2"/>
  <c r="E121" i="2"/>
  <c r="D121" i="2"/>
  <c r="E113" i="2"/>
  <c r="D113" i="2"/>
  <c r="E105" i="2"/>
  <c r="D105" i="2"/>
  <c r="E97" i="2"/>
  <c r="D97" i="2"/>
  <c r="E89" i="2"/>
  <c r="D89" i="2"/>
  <c r="E81" i="2"/>
  <c r="D81" i="2"/>
  <c r="E73" i="2"/>
  <c r="D73" i="2"/>
  <c r="E65" i="2"/>
  <c r="D65" i="2"/>
  <c r="E57" i="2"/>
  <c r="D57" i="2"/>
  <c r="E49" i="2"/>
  <c r="D49" i="2"/>
  <c r="E41" i="2"/>
  <c r="D41" i="2"/>
  <c r="E33" i="2"/>
  <c r="D33" i="2"/>
  <c r="E25" i="2"/>
  <c r="D25" i="2"/>
  <c r="E17" i="2"/>
  <c r="D17" i="2"/>
  <c r="E9" i="2"/>
  <c r="D9" i="2"/>
  <c r="E175" i="2"/>
  <c r="D175" i="2"/>
  <c r="E167" i="2"/>
  <c r="D167" i="2"/>
  <c r="E159" i="2"/>
  <c r="D159" i="2"/>
  <c r="E151" i="2"/>
  <c r="D151" i="2"/>
  <c r="E143" i="2"/>
  <c r="D143" i="2"/>
  <c r="E135" i="2"/>
  <c r="D135" i="2"/>
  <c r="E127" i="2"/>
  <c r="D127" i="2"/>
  <c r="E119" i="2"/>
  <c r="D119" i="2"/>
  <c r="E111" i="2"/>
  <c r="D111" i="2"/>
  <c r="E103" i="2"/>
  <c r="D103" i="2"/>
  <c r="E95" i="2"/>
  <c r="D95" i="2"/>
  <c r="E87" i="2"/>
  <c r="D87" i="2"/>
  <c r="E79" i="2"/>
  <c r="D79" i="2"/>
  <c r="E71" i="2"/>
  <c r="D71" i="2"/>
  <c r="E63" i="2"/>
  <c r="D63" i="2"/>
  <c r="E55" i="2"/>
  <c r="D55" i="2"/>
  <c r="E47" i="2"/>
  <c r="D47" i="2"/>
  <c r="E39" i="2"/>
  <c r="D39" i="2"/>
  <c r="E31" i="2"/>
  <c r="D31" i="2"/>
  <c r="E23" i="2"/>
  <c r="D23" i="2"/>
  <c r="E15" i="2"/>
  <c r="D15" i="2"/>
  <c r="E333" i="2"/>
  <c r="D333" i="2"/>
  <c r="E325" i="2"/>
  <c r="D325" i="2"/>
  <c r="E317" i="2"/>
  <c r="D317" i="2"/>
  <c r="E309" i="2"/>
  <c r="D309" i="2"/>
  <c r="E301" i="2"/>
  <c r="D301" i="2"/>
  <c r="E293" i="2"/>
  <c r="D293" i="2"/>
  <c r="D285" i="2"/>
  <c r="E285" i="2"/>
  <c r="E277" i="2"/>
  <c r="D277" i="2"/>
  <c r="E269" i="2"/>
  <c r="D269" i="2"/>
  <c r="E261" i="2"/>
  <c r="D261" i="2"/>
  <c r="E253" i="2"/>
  <c r="D253" i="2"/>
  <c r="E245" i="2"/>
  <c r="D245" i="2"/>
  <c r="E237" i="2"/>
  <c r="D237" i="2"/>
  <c r="E229" i="2"/>
  <c r="D229" i="2"/>
  <c r="E221" i="2"/>
  <c r="D221" i="2"/>
  <c r="E213" i="2"/>
  <c r="D213" i="2"/>
  <c r="E205" i="2"/>
  <c r="D205" i="2"/>
  <c r="E197" i="2"/>
  <c r="D197" i="2"/>
  <c r="E189" i="2"/>
  <c r="D189" i="2"/>
  <c r="E181" i="2"/>
  <c r="D181" i="2"/>
  <c r="E173" i="2"/>
  <c r="D173" i="2"/>
  <c r="E165" i="2"/>
  <c r="D165" i="2"/>
  <c r="E157" i="2"/>
  <c r="D157" i="2"/>
  <c r="E149" i="2"/>
  <c r="D149" i="2"/>
  <c r="E141" i="2"/>
  <c r="D141" i="2"/>
  <c r="E133" i="2"/>
  <c r="D133" i="2"/>
  <c r="E125" i="2"/>
  <c r="D125" i="2"/>
  <c r="E117" i="2"/>
  <c r="D117" i="2"/>
  <c r="E109" i="2"/>
  <c r="D109" i="2"/>
  <c r="E101" i="2"/>
  <c r="D101" i="2"/>
  <c r="E93" i="2"/>
  <c r="D93" i="2"/>
  <c r="E85" i="2"/>
  <c r="D85" i="2"/>
  <c r="E77" i="2"/>
  <c r="D77" i="2"/>
  <c r="E69" i="2"/>
  <c r="D69" i="2"/>
  <c r="E61" i="2"/>
  <c r="D61" i="2"/>
  <c r="E53" i="2"/>
  <c r="D53" i="2"/>
  <c r="E45" i="2"/>
  <c r="D45" i="2"/>
  <c r="E428" i="2"/>
  <c r="D428" i="2"/>
  <c r="E420" i="2"/>
  <c r="D420" i="2"/>
  <c r="E412" i="2"/>
  <c r="D412" i="2"/>
  <c r="E404" i="2"/>
  <c r="D404" i="2"/>
  <c r="E396" i="2"/>
  <c r="D396" i="2"/>
  <c r="E388" i="2"/>
  <c r="D388" i="2"/>
  <c r="E380" i="2"/>
  <c r="D380" i="2"/>
  <c r="E171" i="2"/>
  <c r="D171" i="2"/>
  <c r="E163" i="2"/>
  <c r="D163" i="2"/>
  <c r="E155" i="2"/>
  <c r="D155" i="2"/>
  <c r="E147" i="2"/>
  <c r="D147" i="2"/>
  <c r="E139" i="2"/>
  <c r="D139" i="2"/>
  <c r="E131" i="2"/>
  <c r="D131" i="2"/>
  <c r="E123" i="2"/>
  <c r="D123" i="2"/>
  <c r="E115" i="2"/>
  <c r="D115" i="2"/>
  <c r="E107" i="2"/>
  <c r="D107" i="2"/>
  <c r="E99" i="2"/>
  <c r="D99" i="2"/>
  <c r="E91" i="2"/>
  <c r="D91" i="2"/>
  <c r="E83" i="2"/>
  <c r="D83" i="2"/>
  <c r="E75" i="2"/>
  <c r="D75" i="2"/>
  <c r="E67" i="2"/>
  <c r="D67" i="2"/>
  <c r="E59" i="2"/>
  <c r="D59" i="2"/>
  <c r="E51" i="2"/>
  <c r="D51" i="2"/>
  <c r="E43" i="2"/>
  <c r="D43" i="2"/>
  <c r="E35" i="2"/>
  <c r="D35" i="2"/>
  <c r="E27" i="2"/>
  <c r="D27" i="2"/>
  <c r="E19" i="2"/>
  <c r="D19" i="2"/>
  <c r="E11" i="2"/>
  <c r="D11" i="2"/>
  <c r="E242" i="2"/>
  <c r="D242" i="2"/>
  <c r="E234" i="2"/>
  <c r="D234" i="2"/>
  <c r="E226" i="2"/>
  <c r="D226" i="2"/>
  <c r="E218" i="2"/>
  <c r="D218" i="2"/>
  <c r="E210" i="2"/>
  <c r="D210" i="2"/>
  <c r="E202" i="2"/>
  <c r="D202" i="2"/>
  <c r="E194" i="2"/>
  <c r="D194" i="2"/>
  <c r="E186" i="2"/>
  <c r="D186" i="2"/>
  <c r="E178" i="2"/>
  <c r="D178" i="2"/>
  <c r="E170" i="2"/>
  <c r="D170" i="2"/>
  <c r="E162" i="2"/>
  <c r="D162" i="2"/>
  <c r="E154" i="2"/>
  <c r="D154" i="2"/>
  <c r="E146" i="2"/>
  <c r="D146" i="2"/>
  <c r="E138" i="2"/>
  <c r="D138" i="2"/>
  <c r="E130" i="2"/>
  <c r="D130" i="2"/>
  <c r="E122" i="2"/>
  <c r="D122" i="2"/>
  <c r="E114" i="2"/>
  <c r="D114" i="2"/>
  <c r="E106" i="2"/>
  <c r="D106" i="2"/>
  <c r="E98" i="2"/>
  <c r="D98" i="2"/>
  <c r="E90" i="2"/>
  <c r="D90" i="2"/>
  <c r="E82" i="2"/>
  <c r="D82" i="2"/>
  <c r="E74" i="2"/>
  <c r="D74" i="2"/>
  <c r="E66" i="2"/>
  <c r="D66" i="2"/>
  <c r="E58" i="2"/>
  <c r="D58" i="2"/>
  <c r="E50" i="2"/>
  <c r="D50" i="2"/>
  <c r="E42" i="2"/>
  <c r="D42" i="2"/>
  <c r="E34" i="2"/>
  <c r="D34" i="2"/>
  <c r="E26" i="2"/>
  <c r="D26" i="2"/>
  <c r="E18" i="2"/>
  <c r="D18" i="2"/>
  <c r="E10" i="2"/>
  <c r="D10" i="2"/>
  <c r="E336" i="2"/>
  <c r="D336" i="2"/>
  <c r="E328" i="2"/>
  <c r="D328" i="2"/>
  <c r="E320" i="2"/>
  <c r="D320" i="2"/>
  <c r="E312" i="2"/>
  <c r="D312" i="2"/>
  <c r="E304" i="2"/>
  <c r="D304" i="2"/>
  <c r="E296" i="2"/>
  <c r="D296" i="2"/>
  <c r="E288" i="2"/>
  <c r="D288" i="2"/>
  <c r="E280" i="2"/>
  <c r="D280" i="2"/>
  <c r="E272" i="2"/>
  <c r="D272" i="2"/>
  <c r="E264" i="2"/>
  <c r="D264" i="2"/>
  <c r="E256" i="2"/>
  <c r="D256" i="2"/>
  <c r="E248" i="2"/>
  <c r="D248" i="2"/>
  <c r="E240" i="2"/>
  <c r="D240" i="2"/>
  <c r="E232" i="2"/>
  <c r="D232" i="2"/>
  <c r="E224" i="2"/>
  <c r="D224" i="2"/>
  <c r="E216" i="2"/>
  <c r="D216" i="2"/>
  <c r="E208" i="2"/>
  <c r="D208" i="2"/>
  <c r="E200" i="2"/>
  <c r="D200" i="2"/>
  <c r="E192" i="2"/>
  <c r="D192" i="2"/>
  <c r="E184" i="2"/>
  <c r="D184" i="2"/>
  <c r="E176" i="2"/>
  <c r="D176" i="2"/>
  <c r="E160" i="2"/>
  <c r="D160" i="2"/>
  <c r="E152" i="2"/>
  <c r="D152" i="2"/>
  <c r="E144" i="2"/>
  <c r="D144" i="2"/>
  <c r="E136" i="2"/>
  <c r="D136" i="2"/>
  <c r="E128" i="2"/>
  <c r="D128" i="2"/>
  <c r="E120" i="2"/>
  <c r="D120" i="2"/>
  <c r="E112" i="2"/>
  <c r="D112" i="2"/>
  <c r="E96" i="2"/>
  <c r="D96" i="2"/>
  <c r="E88" i="2"/>
  <c r="D88" i="2"/>
  <c r="E80" i="2"/>
  <c r="D80" i="2"/>
  <c r="E72" i="2"/>
  <c r="D72" i="2"/>
  <c r="E64" i="2"/>
  <c r="D64" i="2"/>
  <c r="E56" i="2"/>
  <c r="D56" i="2"/>
  <c r="E48" i="2"/>
  <c r="D48" i="2"/>
  <c r="E40" i="2"/>
  <c r="D40" i="2"/>
  <c r="E32" i="2"/>
  <c r="D32" i="2"/>
  <c r="E24" i="2"/>
  <c r="D24" i="2"/>
  <c r="E16" i="2"/>
  <c r="D16" i="2"/>
  <c r="E8" i="2"/>
  <c r="D8" i="2"/>
  <c r="E29" i="2"/>
  <c r="D29" i="2"/>
  <c r="E21" i="2"/>
  <c r="D21" i="2"/>
  <c r="D37" i="2"/>
  <c r="D364" i="2"/>
  <c r="E364" i="2"/>
  <c r="E356" i="2"/>
  <c r="D356" i="2"/>
  <c r="E348" i="2"/>
  <c r="D348" i="2"/>
  <c r="E340" i="2"/>
  <c r="D340" i="2"/>
  <c r="E332" i="2"/>
  <c r="D332" i="2"/>
  <c r="E324" i="2"/>
  <c r="D324" i="2"/>
  <c r="D316" i="2"/>
  <c r="E316" i="2"/>
  <c r="E308" i="2"/>
  <c r="D308" i="2"/>
  <c r="E300" i="2"/>
  <c r="D300" i="2"/>
  <c r="E292" i="2"/>
  <c r="D292" i="2"/>
  <c r="E284" i="2"/>
  <c r="D284" i="2"/>
  <c r="D276" i="2"/>
  <c r="E276" i="2"/>
  <c r="E268" i="2"/>
  <c r="D268" i="2"/>
  <c r="E260" i="2"/>
  <c r="D260" i="2"/>
  <c r="D252" i="2"/>
  <c r="E252" i="2"/>
  <c r="E244" i="2"/>
  <c r="D244" i="2"/>
  <c r="E236" i="2"/>
  <c r="D236" i="2"/>
  <c r="D228" i="2"/>
  <c r="E228" i="2"/>
  <c r="E220" i="2"/>
  <c r="D220" i="2"/>
  <c r="E212" i="2"/>
  <c r="D212" i="2"/>
  <c r="E204" i="2"/>
  <c r="D204" i="2"/>
  <c r="D196" i="2"/>
  <c r="E196" i="2"/>
  <c r="E188" i="2"/>
  <c r="D188" i="2"/>
  <c r="E180" i="2"/>
  <c r="D180" i="2"/>
  <c r="E172" i="2"/>
  <c r="D172" i="2"/>
  <c r="D164" i="2"/>
  <c r="E164" i="2"/>
  <c r="E156" i="2"/>
  <c r="D156" i="2"/>
  <c r="D148" i="2"/>
  <c r="E148" i="2"/>
  <c r="E140" i="2"/>
  <c r="D140" i="2"/>
  <c r="D132" i="2"/>
  <c r="E132" i="2"/>
  <c r="D124" i="2"/>
  <c r="E124" i="2"/>
  <c r="E116" i="2"/>
  <c r="D116" i="2"/>
  <c r="E108" i="2"/>
  <c r="D108" i="2"/>
  <c r="E100" i="2"/>
  <c r="D100" i="2"/>
  <c r="E92" i="2"/>
  <c r="D92" i="2"/>
  <c r="E84" i="2"/>
  <c r="D84" i="2"/>
  <c r="E76" i="2"/>
  <c r="D76" i="2"/>
  <c r="E68" i="2"/>
  <c r="D68" i="2"/>
  <c r="E60" i="2"/>
  <c r="D60" i="2"/>
  <c r="E52" i="2"/>
  <c r="D52" i="2"/>
  <c r="E44" i="2"/>
  <c r="D44" i="2"/>
  <c r="D36" i="2"/>
  <c r="E36" i="2"/>
  <c r="E28" i="2"/>
  <c r="D28" i="2"/>
  <c r="E20" i="2"/>
  <c r="D20" i="2"/>
  <c r="E12" i="2"/>
  <c r="D12" i="2"/>
  <c r="D13" i="2"/>
</calcChain>
</file>

<file path=xl/comments1.xml><?xml version="1.0" encoding="utf-8"?>
<comments xmlns="http://schemas.openxmlformats.org/spreadsheetml/2006/main">
  <authors>
    <author>leconi13</author>
  </authors>
  <commentList>
    <comment ref="B1" authorId="0">
      <text>
        <r>
          <rPr>
            <b/>
            <sz val="9"/>
            <color indexed="81"/>
            <rFont val="Tahoma"/>
            <family val="2"/>
          </rPr>
          <t>leconi13:</t>
        </r>
        <r>
          <rPr>
            <sz val="9"/>
            <color indexed="81"/>
            <rFont val="Tahoma"/>
            <family val="2"/>
          </rPr>
          <t xml:space="preserve">
Chicago Fed National Financial Conditions Index </t>
        </r>
      </text>
    </comment>
  </commentList>
</comments>
</file>

<file path=xl/sharedStrings.xml><?xml version="1.0" encoding="utf-8"?>
<sst xmlns="http://schemas.openxmlformats.org/spreadsheetml/2006/main" count="32" uniqueCount="20">
  <si>
    <t>Security</t>
  </si>
  <si>
    <t xml:space="preserve">USGG2YR  Index                                                  </t>
  </si>
  <si>
    <t>Start Date</t>
  </si>
  <si>
    <t>End Date</t>
  </si>
  <si>
    <t>Period</t>
  </si>
  <si>
    <t>D</t>
  </si>
  <si>
    <t>Date</t>
  </si>
  <si>
    <t>PX_LAST</t>
  </si>
  <si>
    <t>Prix Ask</t>
  </si>
  <si>
    <t>USD LIBOR 3M</t>
  </si>
  <si>
    <t>Date-1A</t>
  </si>
  <si>
    <t>Relative 1Y Change</t>
  </si>
  <si>
    <t>Absolute 1Y Change</t>
  </si>
  <si>
    <t>Ne reconnait pas la valeur dans le tableau bizarrement</t>
  </si>
  <si>
    <t>Dates</t>
  </si>
  <si>
    <t>USGG2YR</t>
  </si>
  <si>
    <t>USDL3M</t>
  </si>
  <si>
    <t>ChicagoFedIndex</t>
  </si>
  <si>
    <t>US Expected Inflation</t>
  </si>
  <si>
    <t>3M T-Bill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</si>
</sst>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9" fillId="12" borderId="0" applyNumberFormat="0" applyBorder="0" applyAlignment="0" applyProtection="0"/>
    <xf numFmtId="0" fontId="19" fillId="16" borderId="0" applyNumberFormat="0" applyBorder="0" applyAlignment="0" applyProtection="0"/>
    <xf numFmtId="0" fontId="19" fillId="20" borderId="0" applyNumberFormat="0" applyBorder="0" applyAlignment="0" applyProtection="0"/>
    <xf numFmtId="0" fontId="19" fillId="24" borderId="0" applyNumberFormat="0" applyBorder="0" applyAlignment="0" applyProtection="0"/>
    <xf numFmtId="0" fontId="19" fillId="28" borderId="0" applyNumberFormat="0" applyBorder="0" applyAlignment="0" applyProtection="0"/>
    <xf numFmtId="0" fontId="19" fillId="32" borderId="0" applyNumberFormat="0" applyBorder="0" applyAlignment="0" applyProtection="0"/>
    <xf numFmtId="0" fontId="19" fillId="9" borderId="0" applyNumberFormat="0" applyBorder="0" applyAlignment="0" applyProtection="0"/>
    <xf numFmtId="0" fontId="19" fillId="13" borderId="0" applyNumberFormat="0" applyBorder="0" applyAlignment="0" applyProtection="0"/>
    <xf numFmtId="0" fontId="19" fillId="17" borderId="0" applyNumberFormat="0" applyBorder="0" applyAlignment="0" applyProtection="0"/>
    <xf numFmtId="0" fontId="19" fillId="21" borderId="0" applyNumberFormat="0" applyBorder="0" applyAlignment="0" applyProtection="0"/>
    <xf numFmtId="0" fontId="19" fillId="25" borderId="0" applyNumberFormat="0" applyBorder="0" applyAlignment="0" applyProtection="0"/>
    <xf numFmtId="0" fontId="19" fillId="29" borderId="0" applyNumberFormat="0" applyBorder="0" applyAlignment="0" applyProtection="0"/>
    <xf numFmtId="0" fontId="9" fillId="3" borderId="0" applyNumberFormat="0" applyBorder="0" applyAlignment="0" applyProtection="0"/>
    <xf numFmtId="0" fontId="13" fillId="6" borderId="4" applyNumberFormat="0" applyAlignment="0" applyProtection="0"/>
    <xf numFmtId="0" fontId="15" fillId="7" borderId="7" applyNumberFormat="0" applyAlignment="0" applyProtection="0"/>
    <xf numFmtId="0" fontId="1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11" fillId="5" borderId="4" applyNumberFormat="0" applyAlignment="0" applyProtection="0"/>
    <xf numFmtId="0" fontId="14" fillId="0" borderId="6" applyNumberFormat="0" applyFill="0" applyAlignment="0" applyProtection="0"/>
    <xf numFmtId="0" fontId="10" fillId="4" borderId="0" applyNumberFormat="0" applyBorder="0" applyAlignment="0" applyProtection="0"/>
    <xf numFmtId="0" fontId="3" fillId="8" borderId="8" applyNumberFormat="0" applyFont="0" applyAlignment="0" applyProtection="0"/>
    <xf numFmtId="0" fontId="12" fillId="6" borderId="5" applyNumberFormat="0" applyAlignment="0" applyProtection="0"/>
    <xf numFmtId="0" fontId="4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6" fillId="0" borderId="0" applyNumberFormat="0" applyFill="0" applyBorder="0" applyAlignment="0" applyProtection="0"/>
    <xf numFmtId="22" fontId="2" fillId="0" borderId="0"/>
    <xf numFmtId="9" fontId="3" fillId="0" borderId="0" applyFont="0" applyFill="0" applyBorder="0" applyAlignment="0" applyProtection="0"/>
    <xf numFmtId="0" fontId="2" fillId="0" borderId="0"/>
  </cellStyleXfs>
  <cellXfs count="11">
    <xf numFmtId="0" fontId="0" fillId="0" borderId="0" xfId="0"/>
    <xf numFmtId="2" fontId="0" fillId="0" borderId="0" xfId="43" applyNumberFormat="1" applyFont="1"/>
    <xf numFmtId="14" fontId="0" fillId="0" borderId="0" xfId="0" applyNumberFormat="1"/>
    <xf numFmtId="2" fontId="0" fillId="0" borderId="0" xfId="0" applyNumberFormat="1"/>
    <xf numFmtId="10" fontId="0" fillId="0" borderId="0" xfId="43" applyNumberFormat="1" applyFont="1"/>
    <xf numFmtId="14" fontId="0" fillId="0" borderId="0" xfId="0" applyNumberFormat="1"/>
    <xf numFmtId="22" fontId="2" fillId="0" borderId="0" xfId="42" applyNumberFormat="1" applyFont="1" applyFill="1" applyBorder="1" applyAlignment="1" applyProtection="1"/>
    <xf numFmtId="0" fontId="1" fillId="0" borderId="0" xfId="0" applyFont="1"/>
    <xf numFmtId="0" fontId="2" fillId="0" borderId="0" xfId="44"/>
    <xf numFmtId="164" fontId="2" fillId="0" borderId="0" xfId="0" applyNumberFormat="1" applyFont="1"/>
    <xf numFmtId="2" fontId="2" fillId="0" borderId="0" xfId="44" applyNumberFormat="1" applyFont="1" applyFill="1" applyBorder="1" applyAlignment="1" applyProtection="1"/>
  </cellXfs>
  <cellStyles count="45">
    <cellStyle name="20 % - Accent1" xfId="1" builtinId="30" customBuiltin="1"/>
    <cellStyle name="20 % - Accent2" xfId="2" builtinId="34" customBuiltin="1"/>
    <cellStyle name="20 % - Accent3" xfId="3" builtinId="38" customBuiltin="1"/>
    <cellStyle name="20 % - Accent4" xfId="4" builtinId="42" customBuiltin="1"/>
    <cellStyle name="20 % - Accent5" xfId="5" builtinId="46" customBuiltin="1"/>
    <cellStyle name="20 % - Accent6" xfId="6" builtinId="50" customBuiltin="1"/>
    <cellStyle name="40 % - Accent1" xfId="7" builtinId="31" customBuiltin="1"/>
    <cellStyle name="40 % - Accent2" xfId="8" builtinId="35" customBuiltin="1"/>
    <cellStyle name="40 % - Accent3" xfId="9" builtinId="39" customBuiltin="1"/>
    <cellStyle name="40 % - Accent4" xfId="10" builtinId="43" customBuiltin="1"/>
    <cellStyle name="40 % - Accent5" xfId="11" builtinId="47" customBuiltin="1"/>
    <cellStyle name="40 % - Accent6" xfId="12" builtinId="51" customBuiltin="1"/>
    <cellStyle name="60 % - Accent1" xfId="13" builtinId="32" customBuiltin="1"/>
    <cellStyle name="60 % - Accent2" xfId="14" builtinId="36" customBuiltin="1"/>
    <cellStyle name="60 % - Accent3" xfId="15" builtinId="40" customBuiltin="1"/>
    <cellStyle name="60 % - Accent4" xfId="16" builtinId="44" customBuiltin="1"/>
    <cellStyle name="60 % - Accent5" xfId="17" builtinId="48" customBuiltin="1"/>
    <cellStyle name="60 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Avertissement" xfId="41" builtinId="11" customBuiltin="1"/>
    <cellStyle name="blp_datetime" xfId="42"/>
    <cellStyle name="Calcul" xfId="26" builtinId="22" customBuiltin="1"/>
    <cellStyle name="Cellule liée" xfId="35" builtinId="24" customBuiltin="1"/>
    <cellStyle name="Commentaire" xfId="37" builtinId="10" customBuiltin="1"/>
    <cellStyle name="Entrée" xfId="34" builtinId="20" customBuiltin="1"/>
    <cellStyle name="Insatisfaisant" xfId="25" builtinId="27" customBuiltin="1"/>
    <cellStyle name="Neutre" xfId="36" builtinId="28" customBuiltin="1"/>
    <cellStyle name="Normal" xfId="0" builtinId="0"/>
    <cellStyle name="Normal 2" xfId="44"/>
    <cellStyle name="Pourcentage" xfId="43" builtinId="5"/>
    <cellStyle name="Satisfaisant" xfId="29" builtinId="26" customBuiltin="1"/>
    <cellStyle name="Sortie" xfId="38" builtinId="21" customBuiltin="1"/>
    <cellStyle name="Texte explicatif" xfId="28" builtinId="53" customBuiltin="1"/>
    <cellStyle name="Titre" xfId="39" builtinId="15" customBuiltin="1"/>
    <cellStyle name="Titre 1" xfId="30" builtinId="16" customBuiltin="1"/>
    <cellStyle name="Titre 2" xfId="31" builtinId="17" customBuiltin="1"/>
    <cellStyle name="Titre 3" xfId="32" builtinId="18" customBuiltin="1"/>
    <cellStyle name="Titre 4" xfId="33" builtinId="19" customBuiltin="1"/>
    <cellStyle name="Total" xfId="40" builtinId="25" customBuiltin="1"/>
    <cellStyle name="Vérification" xfId="27" builtinId="23" customBuiltin="1"/>
  </cellStyles>
  <dxfs count="8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'US 2Y Yield'!$D$6</c:f>
              <c:strCache>
                <c:ptCount val="1"/>
                <c:pt idx="0">
                  <c:v>Relative 1Y Change</c:v>
                </c:pt>
              </c:strCache>
            </c:strRef>
          </c:tx>
          <c:marker>
            <c:symbol val="none"/>
          </c:marker>
          <c:cat>
            <c:numRef>
              <c:f>'US 2Y Yield'!$A$7:$A$6803</c:f>
              <c:numCache>
                <c:formatCode>m/d/yy</c:formatCode>
                <c:ptCount val="6797"/>
                <c:pt idx="0">
                  <c:v>43136.0</c:v>
                </c:pt>
                <c:pt idx="1">
                  <c:v>43133.0</c:v>
                </c:pt>
                <c:pt idx="2">
                  <c:v>43132.0</c:v>
                </c:pt>
                <c:pt idx="3">
                  <c:v>43131.0</c:v>
                </c:pt>
                <c:pt idx="4">
                  <c:v>43130.0</c:v>
                </c:pt>
                <c:pt idx="5">
                  <c:v>43129.0</c:v>
                </c:pt>
                <c:pt idx="6">
                  <c:v>43126.0</c:v>
                </c:pt>
                <c:pt idx="7">
                  <c:v>43125.0</c:v>
                </c:pt>
                <c:pt idx="8">
                  <c:v>43124.0</c:v>
                </c:pt>
                <c:pt idx="9">
                  <c:v>43123.0</c:v>
                </c:pt>
                <c:pt idx="10">
                  <c:v>43122.0</c:v>
                </c:pt>
                <c:pt idx="11">
                  <c:v>43119.0</c:v>
                </c:pt>
                <c:pt idx="12">
                  <c:v>43118.0</c:v>
                </c:pt>
                <c:pt idx="13">
                  <c:v>43117.0</c:v>
                </c:pt>
                <c:pt idx="14">
                  <c:v>43116.0</c:v>
                </c:pt>
                <c:pt idx="15">
                  <c:v>43115.0</c:v>
                </c:pt>
                <c:pt idx="16">
                  <c:v>43112.0</c:v>
                </c:pt>
                <c:pt idx="17">
                  <c:v>43111.0</c:v>
                </c:pt>
                <c:pt idx="18">
                  <c:v>43110.0</c:v>
                </c:pt>
                <c:pt idx="19">
                  <c:v>43109.0</c:v>
                </c:pt>
                <c:pt idx="20">
                  <c:v>43108.0</c:v>
                </c:pt>
                <c:pt idx="21">
                  <c:v>43105.0</c:v>
                </c:pt>
                <c:pt idx="22">
                  <c:v>43104.0</c:v>
                </c:pt>
                <c:pt idx="23">
                  <c:v>43103.0</c:v>
                </c:pt>
                <c:pt idx="24">
                  <c:v>43102.0</c:v>
                </c:pt>
                <c:pt idx="25">
                  <c:v>43101.0</c:v>
                </c:pt>
                <c:pt idx="26">
                  <c:v>43098.0</c:v>
                </c:pt>
                <c:pt idx="27">
                  <c:v>43097.0</c:v>
                </c:pt>
                <c:pt idx="28">
                  <c:v>43096.0</c:v>
                </c:pt>
                <c:pt idx="29">
                  <c:v>43095.0</c:v>
                </c:pt>
                <c:pt idx="30">
                  <c:v>43094.0</c:v>
                </c:pt>
                <c:pt idx="31">
                  <c:v>43091.0</c:v>
                </c:pt>
                <c:pt idx="32">
                  <c:v>43090.0</c:v>
                </c:pt>
                <c:pt idx="33">
                  <c:v>43089.0</c:v>
                </c:pt>
                <c:pt idx="34">
                  <c:v>43088.0</c:v>
                </c:pt>
                <c:pt idx="35">
                  <c:v>43087.0</c:v>
                </c:pt>
                <c:pt idx="36">
                  <c:v>43084.0</c:v>
                </c:pt>
                <c:pt idx="37">
                  <c:v>43083.0</c:v>
                </c:pt>
                <c:pt idx="38">
                  <c:v>43082.0</c:v>
                </c:pt>
                <c:pt idx="39">
                  <c:v>43081.0</c:v>
                </c:pt>
                <c:pt idx="40">
                  <c:v>43080.0</c:v>
                </c:pt>
                <c:pt idx="41">
                  <c:v>43077.0</c:v>
                </c:pt>
                <c:pt idx="42">
                  <c:v>43076.0</c:v>
                </c:pt>
                <c:pt idx="43">
                  <c:v>43075.0</c:v>
                </c:pt>
                <c:pt idx="44">
                  <c:v>43074.0</c:v>
                </c:pt>
                <c:pt idx="45">
                  <c:v>43073.0</c:v>
                </c:pt>
                <c:pt idx="46">
                  <c:v>43070.0</c:v>
                </c:pt>
                <c:pt idx="47">
                  <c:v>43069.0</c:v>
                </c:pt>
                <c:pt idx="48">
                  <c:v>43068.0</c:v>
                </c:pt>
                <c:pt idx="49">
                  <c:v>43067.0</c:v>
                </c:pt>
                <c:pt idx="50">
                  <c:v>43066.0</c:v>
                </c:pt>
                <c:pt idx="51">
                  <c:v>43063.0</c:v>
                </c:pt>
                <c:pt idx="52">
                  <c:v>43062.0</c:v>
                </c:pt>
                <c:pt idx="53">
                  <c:v>43061.0</c:v>
                </c:pt>
                <c:pt idx="54">
                  <c:v>43060.0</c:v>
                </c:pt>
                <c:pt idx="55">
                  <c:v>43059.0</c:v>
                </c:pt>
                <c:pt idx="56">
                  <c:v>43056.0</c:v>
                </c:pt>
                <c:pt idx="57">
                  <c:v>43055.0</c:v>
                </c:pt>
                <c:pt idx="58">
                  <c:v>43054.0</c:v>
                </c:pt>
                <c:pt idx="59">
                  <c:v>43053.0</c:v>
                </c:pt>
                <c:pt idx="60">
                  <c:v>43052.0</c:v>
                </c:pt>
                <c:pt idx="61">
                  <c:v>43049.0</c:v>
                </c:pt>
                <c:pt idx="62">
                  <c:v>43048.0</c:v>
                </c:pt>
                <c:pt idx="63">
                  <c:v>43047.0</c:v>
                </c:pt>
                <c:pt idx="64">
                  <c:v>43046.0</c:v>
                </c:pt>
                <c:pt idx="65">
                  <c:v>43045.0</c:v>
                </c:pt>
                <c:pt idx="66">
                  <c:v>43042.0</c:v>
                </c:pt>
                <c:pt idx="67">
                  <c:v>43041.0</c:v>
                </c:pt>
                <c:pt idx="68">
                  <c:v>43040.0</c:v>
                </c:pt>
                <c:pt idx="69">
                  <c:v>43039.0</c:v>
                </c:pt>
                <c:pt idx="70">
                  <c:v>43038.0</c:v>
                </c:pt>
                <c:pt idx="71">
                  <c:v>43035.0</c:v>
                </c:pt>
                <c:pt idx="72">
                  <c:v>43034.0</c:v>
                </c:pt>
                <c:pt idx="73">
                  <c:v>43033.0</c:v>
                </c:pt>
                <c:pt idx="74">
                  <c:v>43032.0</c:v>
                </c:pt>
                <c:pt idx="75">
                  <c:v>43031.0</c:v>
                </c:pt>
                <c:pt idx="76">
                  <c:v>43028.0</c:v>
                </c:pt>
                <c:pt idx="77">
                  <c:v>43027.0</c:v>
                </c:pt>
                <c:pt idx="78">
                  <c:v>43026.0</c:v>
                </c:pt>
                <c:pt idx="79">
                  <c:v>43025.0</c:v>
                </c:pt>
                <c:pt idx="80">
                  <c:v>43024.0</c:v>
                </c:pt>
                <c:pt idx="81">
                  <c:v>43021.0</c:v>
                </c:pt>
                <c:pt idx="82">
                  <c:v>43020.0</c:v>
                </c:pt>
                <c:pt idx="83">
                  <c:v>43019.0</c:v>
                </c:pt>
                <c:pt idx="84">
                  <c:v>43018.0</c:v>
                </c:pt>
                <c:pt idx="85">
                  <c:v>43017.0</c:v>
                </c:pt>
                <c:pt idx="86">
                  <c:v>43014.0</c:v>
                </c:pt>
                <c:pt idx="87">
                  <c:v>43013.0</c:v>
                </c:pt>
                <c:pt idx="88">
                  <c:v>43012.0</c:v>
                </c:pt>
                <c:pt idx="89">
                  <c:v>43011.0</c:v>
                </c:pt>
                <c:pt idx="90">
                  <c:v>43010.0</c:v>
                </c:pt>
                <c:pt idx="91">
                  <c:v>43007.0</c:v>
                </c:pt>
                <c:pt idx="92">
                  <c:v>43006.0</c:v>
                </c:pt>
                <c:pt idx="93">
                  <c:v>43005.0</c:v>
                </c:pt>
                <c:pt idx="94">
                  <c:v>43004.0</c:v>
                </c:pt>
                <c:pt idx="95">
                  <c:v>43003.0</c:v>
                </c:pt>
                <c:pt idx="96">
                  <c:v>43000.0</c:v>
                </c:pt>
                <c:pt idx="97">
                  <c:v>42999.0</c:v>
                </c:pt>
                <c:pt idx="98">
                  <c:v>42998.0</c:v>
                </c:pt>
                <c:pt idx="99">
                  <c:v>42997.0</c:v>
                </c:pt>
                <c:pt idx="100">
                  <c:v>42996.0</c:v>
                </c:pt>
                <c:pt idx="101">
                  <c:v>42993.0</c:v>
                </c:pt>
                <c:pt idx="102">
                  <c:v>42992.0</c:v>
                </c:pt>
                <c:pt idx="103">
                  <c:v>42991.0</c:v>
                </c:pt>
                <c:pt idx="104">
                  <c:v>42990.0</c:v>
                </c:pt>
                <c:pt idx="105">
                  <c:v>42989.0</c:v>
                </c:pt>
                <c:pt idx="106">
                  <c:v>42986.0</c:v>
                </c:pt>
                <c:pt idx="107">
                  <c:v>42985.0</c:v>
                </c:pt>
                <c:pt idx="108">
                  <c:v>42984.0</c:v>
                </c:pt>
                <c:pt idx="109">
                  <c:v>42983.0</c:v>
                </c:pt>
                <c:pt idx="110">
                  <c:v>42982.0</c:v>
                </c:pt>
                <c:pt idx="111">
                  <c:v>42979.0</c:v>
                </c:pt>
                <c:pt idx="112">
                  <c:v>42978.0</c:v>
                </c:pt>
                <c:pt idx="113">
                  <c:v>42977.0</c:v>
                </c:pt>
                <c:pt idx="114">
                  <c:v>42976.0</c:v>
                </c:pt>
                <c:pt idx="115">
                  <c:v>42975.0</c:v>
                </c:pt>
                <c:pt idx="116">
                  <c:v>42972.0</c:v>
                </c:pt>
                <c:pt idx="117">
                  <c:v>42971.0</c:v>
                </c:pt>
                <c:pt idx="118">
                  <c:v>42970.0</c:v>
                </c:pt>
                <c:pt idx="119">
                  <c:v>42969.0</c:v>
                </c:pt>
                <c:pt idx="120">
                  <c:v>42968.0</c:v>
                </c:pt>
                <c:pt idx="121">
                  <c:v>42965.0</c:v>
                </c:pt>
                <c:pt idx="122">
                  <c:v>42964.0</c:v>
                </c:pt>
                <c:pt idx="123">
                  <c:v>42963.0</c:v>
                </c:pt>
                <c:pt idx="124">
                  <c:v>42962.0</c:v>
                </c:pt>
                <c:pt idx="125">
                  <c:v>42961.0</c:v>
                </c:pt>
                <c:pt idx="126">
                  <c:v>42958.0</c:v>
                </c:pt>
                <c:pt idx="127">
                  <c:v>42957.0</c:v>
                </c:pt>
                <c:pt idx="128">
                  <c:v>42956.0</c:v>
                </c:pt>
                <c:pt idx="129">
                  <c:v>42955.0</c:v>
                </c:pt>
                <c:pt idx="130">
                  <c:v>42954.0</c:v>
                </c:pt>
                <c:pt idx="131">
                  <c:v>42951.0</c:v>
                </c:pt>
                <c:pt idx="132">
                  <c:v>42950.0</c:v>
                </c:pt>
                <c:pt idx="133">
                  <c:v>42949.0</c:v>
                </c:pt>
                <c:pt idx="134">
                  <c:v>42948.0</c:v>
                </c:pt>
                <c:pt idx="135">
                  <c:v>42947.0</c:v>
                </c:pt>
                <c:pt idx="136">
                  <c:v>42944.0</c:v>
                </c:pt>
                <c:pt idx="137">
                  <c:v>42943.0</c:v>
                </c:pt>
                <c:pt idx="138">
                  <c:v>42942.0</c:v>
                </c:pt>
                <c:pt idx="139">
                  <c:v>42941.0</c:v>
                </c:pt>
                <c:pt idx="140">
                  <c:v>42940.0</c:v>
                </c:pt>
                <c:pt idx="141">
                  <c:v>42937.0</c:v>
                </c:pt>
                <c:pt idx="142">
                  <c:v>42936.0</c:v>
                </c:pt>
                <c:pt idx="143">
                  <c:v>42935.0</c:v>
                </c:pt>
                <c:pt idx="144">
                  <c:v>42934.0</c:v>
                </c:pt>
                <c:pt idx="145">
                  <c:v>42933.0</c:v>
                </c:pt>
                <c:pt idx="146">
                  <c:v>42930.0</c:v>
                </c:pt>
                <c:pt idx="147">
                  <c:v>42929.0</c:v>
                </c:pt>
                <c:pt idx="148">
                  <c:v>42928.0</c:v>
                </c:pt>
                <c:pt idx="149">
                  <c:v>42927.0</c:v>
                </c:pt>
                <c:pt idx="150">
                  <c:v>42926.0</c:v>
                </c:pt>
                <c:pt idx="151">
                  <c:v>42923.0</c:v>
                </c:pt>
                <c:pt idx="152">
                  <c:v>42922.0</c:v>
                </c:pt>
                <c:pt idx="153">
                  <c:v>42921.0</c:v>
                </c:pt>
                <c:pt idx="154">
                  <c:v>42920.0</c:v>
                </c:pt>
                <c:pt idx="155">
                  <c:v>42919.0</c:v>
                </c:pt>
                <c:pt idx="156">
                  <c:v>42916.0</c:v>
                </c:pt>
                <c:pt idx="157">
                  <c:v>42915.0</c:v>
                </c:pt>
                <c:pt idx="158">
                  <c:v>42914.0</c:v>
                </c:pt>
                <c:pt idx="159">
                  <c:v>42913.0</c:v>
                </c:pt>
                <c:pt idx="160">
                  <c:v>42912.0</c:v>
                </c:pt>
                <c:pt idx="161">
                  <c:v>42909.0</c:v>
                </c:pt>
                <c:pt idx="162">
                  <c:v>42908.0</c:v>
                </c:pt>
                <c:pt idx="163">
                  <c:v>42907.0</c:v>
                </c:pt>
                <c:pt idx="164">
                  <c:v>42906.0</c:v>
                </c:pt>
                <c:pt idx="165">
                  <c:v>42905.0</c:v>
                </c:pt>
                <c:pt idx="166">
                  <c:v>42902.0</c:v>
                </c:pt>
                <c:pt idx="167">
                  <c:v>42901.0</c:v>
                </c:pt>
                <c:pt idx="168">
                  <c:v>42900.0</c:v>
                </c:pt>
                <c:pt idx="169">
                  <c:v>42899.0</c:v>
                </c:pt>
                <c:pt idx="170">
                  <c:v>42898.0</c:v>
                </c:pt>
                <c:pt idx="171">
                  <c:v>42895.0</c:v>
                </c:pt>
                <c:pt idx="172">
                  <c:v>42894.0</c:v>
                </c:pt>
                <c:pt idx="173">
                  <c:v>42893.0</c:v>
                </c:pt>
                <c:pt idx="174">
                  <c:v>42892.0</c:v>
                </c:pt>
                <c:pt idx="175">
                  <c:v>42891.0</c:v>
                </c:pt>
                <c:pt idx="176">
                  <c:v>42888.0</c:v>
                </c:pt>
                <c:pt idx="177">
                  <c:v>42887.0</c:v>
                </c:pt>
                <c:pt idx="178">
                  <c:v>42886.0</c:v>
                </c:pt>
                <c:pt idx="179">
                  <c:v>42885.0</c:v>
                </c:pt>
                <c:pt idx="180">
                  <c:v>42884.0</c:v>
                </c:pt>
                <c:pt idx="181">
                  <c:v>42881.0</c:v>
                </c:pt>
                <c:pt idx="182">
                  <c:v>42880.0</c:v>
                </c:pt>
                <c:pt idx="183">
                  <c:v>42879.0</c:v>
                </c:pt>
                <c:pt idx="184">
                  <c:v>42878.0</c:v>
                </c:pt>
                <c:pt idx="185">
                  <c:v>42877.0</c:v>
                </c:pt>
                <c:pt idx="186">
                  <c:v>42874.0</c:v>
                </c:pt>
                <c:pt idx="187">
                  <c:v>42873.0</c:v>
                </c:pt>
                <c:pt idx="188">
                  <c:v>42872.0</c:v>
                </c:pt>
                <c:pt idx="189">
                  <c:v>42871.0</c:v>
                </c:pt>
                <c:pt idx="190">
                  <c:v>42870.0</c:v>
                </c:pt>
                <c:pt idx="191">
                  <c:v>42867.0</c:v>
                </c:pt>
                <c:pt idx="192">
                  <c:v>42866.0</c:v>
                </c:pt>
                <c:pt idx="193">
                  <c:v>42865.0</c:v>
                </c:pt>
                <c:pt idx="194">
                  <c:v>42864.0</c:v>
                </c:pt>
                <c:pt idx="195">
                  <c:v>42863.0</c:v>
                </c:pt>
                <c:pt idx="196">
                  <c:v>42860.0</c:v>
                </c:pt>
                <c:pt idx="197">
                  <c:v>42859.0</c:v>
                </c:pt>
                <c:pt idx="198">
                  <c:v>42858.0</c:v>
                </c:pt>
                <c:pt idx="199">
                  <c:v>42857.0</c:v>
                </c:pt>
                <c:pt idx="200">
                  <c:v>42856.0</c:v>
                </c:pt>
                <c:pt idx="201">
                  <c:v>42853.0</c:v>
                </c:pt>
                <c:pt idx="202">
                  <c:v>42852.0</c:v>
                </c:pt>
                <c:pt idx="203">
                  <c:v>42851.0</c:v>
                </c:pt>
                <c:pt idx="204">
                  <c:v>42850.0</c:v>
                </c:pt>
                <c:pt idx="205">
                  <c:v>42849.0</c:v>
                </c:pt>
                <c:pt idx="206">
                  <c:v>42846.0</c:v>
                </c:pt>
                <c:pt idx="207">
                  <c:v>42845.0</c:v>
                </c:pt>
                <c:pt idx="208">
                  <c:v>42844.0</c:v>
                </c:pt>
                <c:pt idx="209">
                  <c:v>42843.0</c:v>
                </c:pt>
                <c:pt idx="210">
                  <c:v>42842.0</c:v>
                </c:pt>
                <c:pt idx="211">
                  <c:v>42839.0</c:v>
                </c:pt>
                <c:pt idx="212">
                  <c:v>42838.0</c:v>
                </c:pt>
                <c:pt idx="213">
                  <c:v>42837.0</c:v>
                </c:pt>
                <c:pt idx="214">
                  <c:v>42836.0</c:v>
                </c:pt>
                <c:pt idx="215">
                  <c:v>42835.0</c:v>
                </c:pt>
                <c:pt idx="216">
                  <c:v>42832.0</c:v>
                </c:pt>
                <c:pt idx="217">
                  <c:v>42831.0</c:v>
                </c:pt>
                <c:pt idx="218">
                  <c:v>42830.0</c:v>
                </c:pt>
                <c:pt idx="219">
                  <c:v>42829.0</c:v>
                </c:pt>
                <c:pt idx="220">
                  <c:v>42828.0</c:v>
                </c:pt>
                <c:pt idx="221">
                  <c:v>42825.0</c:v>
                </c:pt>
                <c:pt idx="222">
                  <c:v>42824.0</c:v>
                </c:pt>
                <c:pt idx="223">
                  <c:v>42823.0</c:v>
                </c:pt>
                <c:pt idx="224">
                  <c:v>42822.0</c:v>
                </c:pt>
                <c:pt idx="225">
                  <c:v>42821.0</c:v>
                </c:pt>
                <c:pt idx="226">
                  <c:v>42818.0</c:v>
                </c:pt>
                <c:pt idx="227">
                  <c:v>42817.0</c:v>
                </c:pt>
                <c:pt idx="228">
                  <c:v>42816.0</c:v>
                </c:pt>
                <c:pt idx="229">
                  <c:v>42815.0</c:v>
                </c:pt>
                <c:pt idx="230">
                  <c:v>42814.0</c:v>
                </c:pt>
                <c:pt idx="231">
                  <c:v>42811.0</c:v>
                </c:pt>
                <c:pt idx="232">
                  <c:v>42810.0</c:v>
                </c:pt>
                <c:pt idx="233">
                  <c:v>42809.0</c:v>
                </c:pt>
                <c:pt idx="234">
                  <c:v>42808.0</c:v>
                </c:pt>
                <c:pt idx="235">
                  <c:v>42807.0</c:v>
                </c:pt>
                <c:pt idx="236">
                  <c:v>42804.0</c:v>
                </c:pt>
                <c:pt idx="237">
                  <c:v>42803.0</c:v>
                </c:pt>
                <c:pt idx="238">
                  <c:v>42802.0</c:v>
                </c:pt>
                <c:pt idx="239">
                  <c:v>42801.0</c:v>
                </c:pt>
                <c:pt idx="240">
                  <c:v>42800.0</c:v>
                </c:pt>
                <c:pt idx="241">
                  <c:v>42797.0</c:v>
                </c:pt>
                <c:pt idx="242">
                  <c:v>42796.0</c:v>
                </c:pt>
                <c:pt idx="243">
                  <c:v>42795.0</c:v>
                </c:pt>
                <c:pt idx="244">
                  <c:v>42794.0</c:v>
                </c:pt>
                <c:pt idx="245">
                  <c:v>42793.0</c:v>
                </c:pt>
                <c:pt idx="246">
                  <c:v>42790.0</c:v>
                </c:pt>
                <c:pt idx="247">
                  <c:v>42789.0</c:v>
                </c:pt>
                <c:pt idx="248">
                  <c:v>42788.0</c:v>
                </c:pt>
                <c:pt idx="249">
                  <c:v>42787.0</c:v>
                </c:pt>
                <c:pt idx="250">
                  <c:v>42786.0</c:v>
                </c:pt>
                <c:pt idx="251">
                  <c:v>42783.0</c:v>
                </c:pt>
                <c:pt idx="252">
                  <c:v>42782.0</c:v>
                </c:pt>
                <c:pt idx="253">
                  <c:v>42781.0</c:v>
                </c:pt>
                <c:pt idx="254">
                  <c:v>42780.0</c:v>
                </c:pt>
                <c:pt idx="255">
                  <c:v>42779.0</c:v>
                </c:pt>
                <c:pt idx="256">
                  <c:v>42776.0</c:v>
                </c:pt>
                <c:pt idx="257">
                  <c:v>42775.0</c:v>
                </c:pt>
                <c:pt idx="258">
                  <c:v>42774.0</c:v>
                </c:pt>
                <c:pt idx="259">
                  <c:v>42773.0</c:v>
                </c:pt>
                <c:pt idx="260">
                  <c:v>42772.0</c:v>
                </c:pt>
                <c:pt idx="261">
                  <c:v>42769.0</c:v>
                </c:pt>
                <c:pt idx="262">
                  <c:v>42768.0</c:v>
                </c:pt>
                <c:pt idx="263">
                  <c:v>42767.0</c:v>
                </c:pt>
                <c:pt idx="264">
                  <c:v>42766.0</c:v>
                </c:pt>
                <c:pt idx="265">
                  <c:v>42765.0</c:v>
                </c:pt>
                <c:pt idx="266">
                  <c:v>42762.0</c:v>
                </c:pt>
                <c:pt idx="267">
                  <c:v>42761.0</c:v>
                </c:pt>
                <c:pt idx="268">
                  <c:v>42760.0</c:v>
                </c:pt>
                <c:pt idx="269">
                  <c:v>42759.0</c:v>
                </c:pt>
                <c:pt idx="270">
                  <c:v>42758.0</c:v>
                </c:pt>
                <c:pt idx="271">
                  <c:v>42755.0</c:v>
                </c:pt>
                <c:pt idx="272">
                  <c:v>42754.0</c:v>
                </c:pt>
                <c:pt idx="273">
                  <c:v>42753.0</c:v>
                </c:pt>
                <c:pt idx="274">
                  <c:v>42752.0</c:v>
                </c:pt>
                <c:pt idx="275">
                  <c:v>42751.0</c:v>
                </c:pt>
                <c:pt idx="276">
                  <c:v>42748.0</c:v>
                </c:pt>
                <c:pt idx="277">
                  <c:v>42747.0</c:v>
                </c:pt>
                <c:pt idx="278">
                  <c:v>42746.0</c:v>
                </c:pt>
                <c:pt idx="279">
                  <c:v>42745.0</c:v>
                </c:pt>
                <c:pt idx="280">
                  <c:v>42744.0</c:v>
                </c:pt>
                <c:pt idx="281">
                  <c:v>42741.0</c:v>
                </c:pt>
                <c:pt idx="282">
                  <c:v>42740.0</c:v>
                </c:pt>
                <c:pt idx="283">
                  <c:v>42739.0</c:v>
                </c:pt>
                <c:pt idx="284">
                  <c:v>42738.0</c:v>
                </c:pt>
                <c:pt idx="285">
                  <c:v>42737.0</c:v>
                </c:pt>
                <c:pt idx="286">
                  <c:v>42734.0</c:v>
                </c:pt>
                <c:pt idx="287">
                  <c:v>42733.0</c:v>
                </c:pt>
                <c:pt idx="288">
                  <c:v>42732.0</c:v>
                </c:pt>
                <c:pt idx="289">
                  <c:v>42731.0</c:v>
                </c:pt>
                <c:pt idx="290">
                  <c:v>42730.0</c:v>
                </c:pt>
                <c:pt idx="291">
                  <c:v>42727.0</c:v>
                </c:pt>
                <c:pt idx="292">
                  <c:v>42726.0</c:v>
                </c:pt>
                <c:pt idx="293">
                  <c:v>42725.0</c:v>
                </c:pt>
                <c:pt idx="294">
                  <c:v>42724.0</c:v>
                </c:pt>
                <c:pt idx="295">
                  <c:v>42723.0</c:v>
                </c:pt>
                <c:pt idx="296">
                  <c:v>42720.0</c:v>
                </c:pt>
                <c:pt idx="297">
                  <c:v>42719.0</c:v>
                </c:pt>
                <c:pt idx="298">
                  <c:v>42718.0</c:v>
                </c:pt>
                <c:pt idx="299">
                  <c:v>42717.0</c:v>
                </c:pt>
                <c:pt idx="300">
                  <c:v>42716.0</c:v>
                </c:pt>
                <c:pt idx="301">
                  <c:v>42713.0</c:v>
                </c:pt>
                <c:pt idx="302">
                  <c:v>42712.0</c:v>
                </c:pt>
                <c:pt idx="303">
                  <c:v>42711.0</c:v>
                </c:pt>
                <c:pt idx="304">
                  <c:v>42710.0</c:v>
                </c:pt>
                <c:pt idx="305">
                  <c:v>42709.0</c:v>
                </c:pt>
                <c:pt idx="306">
                  <c:v>42706.0</c:v>
                </c:pt>
                <c:pt idx="307">
                  <c:v>42705.0</c:v>
                </c:pt>
                <c:pt idx="308">
                  <c:v>42704.0</c:v>
                </c:pt>
                <c:pt idx="309">
                  <c:v>42703.0</c:v>
                </c:pt>
                <c:pt idx="310">
                  <c:v>42702.0</c:v>
                </c:pt>
                <c:pt idx="311">
                  <c:v>42699.0</c:v>
                </c:pt>
                <c:pt idx="312">
                  <c:v>42698.0</c:v>
                </c:pt>
                <c:pt idx="313">
                  <c:v>42697.0</c:v>
                </c:pt>
                <c:pt idx="314">
                  <c:v>42696.0</c:v>
                </c:pt>
                <c:pt idx="315">
                  <c:v>42695.0</c:v>
                </c:pt>
                <c:pt idx="316">
                  <c:v>42692.0</c:v>
                </c:pt>
                <c:pt idx="317">
                  <c:v>42691.0</c:v>
                </c:pt>
                <c:pt idx="318">
                  <c:v>42690.0</c:v>
                </c:pt>
                <c:pt idx="319">
                  <c:v>42689.0</c:v>
                </c:pt>
                <c:pt idx="320">
                  <c:v>42688.0</c:v>
                </c:pt>
                <c:pt idx="321">
                  <c:v>42685.0</c:v>
                </c:pt>
                <c:pt idx="322">
                  <c:v>42684.0</c:v>
                </c:pt>
                <c:pt idx="323">
                  <c:v>42683.0</c:v>
                </c:pt>
                <c:pt idx="324">
                  <c:v>42682.0</c:v>
                </c:pt>
                <c:pt idx="325">
                  <c:v>42681.0</c:v>
                </c:pt>
                <c:pt idx="326">
                  <c:v>42678.0</c:v>
                </c:pt>
                <c:pt idx="327">
                  <c:v>42677.0</c:v>
                </c:pt>
                <c:pt idx="328">
                  <c:v>42676.0</c:v>
                </c:pt>
                <c:pt idx="329">
                  <c:v>42675.0</c:v>
                </c:pt>
                <c:pt idx="330">
                  <c:v>42674.0</c:v>
                </c:pt>
                <c:pt idx="331">
                  <c:v>42671.0</c:v>
                </c:pt>
                <c:pt idx="332">
                  <c:v>42670.0</c:v>
                </c:pt>
                <c:pt idx="333">
                  <c:v>42669.0</c:v>
                </c:pt>
                <c:pt idx="334">
                  <c:v>42668.0</c:v>
                </c:pt>
                <c:pt idx="335">
                  <c:v>42667.0</c:v>
                </c:pt>
                <c:pt idx="336">
                  <c:v>42664.0</c:v>
                </c:pt>
                <c:pt idx="337">
                  <c:v>42663.0</c:v>
                </c:pt>
                <c:pt idx="338">
                  <c:v>42662.0</c:v>
                </c:pt>
                <c:pt idx="339">
                  <c:v>42661.0</c:v>
                </c:pt>
                <c:pt idx="340">
                  <c:v>42660.0</c:v>
                </c:pt>
                <c:pt idx="341">
                  <c:v>42657.0</c:v>
                </c:pt>
                <c:pt idx="342">
                  <c:v>42656.0</c:v>
                </c:pt>
                <c:pt idx="343">
                  <c:v>42655.0</c:v>
                </c:pt>
                <c:pt idx="344">
                  <c:v>42654.0</c:v>
                </c:pt>
                <c:pt idx="345">
                  <c:v>42653.0</c:v>
                </c:pt>
                <c:pt idx="346">
                  <c:v>42650.0</c:v>
                </c:pt>
                <c:pt idx="347">
                  <c:v>42649.0</c:v>
                </c:pt>
                <c:pt idx="348">
                  <c:v>42648.0</c:v>
                </c:pt>
                <c:pt idx="349">
                  <c:v>42647.0</c:v>
                </c:pt>
                <c:pt idx="350">
                  <c:v>42646.0</c:v>
                </c:pt>
                <c:pt idx="351">
                  <c:v>42643.0</c:v>
                </c:pt>
                <c:pt idx="352">
                  <c:v>42642.0</c:v>
                </c:pt>
                <c:pt idx="353">
                  <c:v>42641.0</c:v>
                </c:pt>
                <c:pt idx="354">
                  <c:v>42640.0</c:v>
                </c:pt>
                <c:pt idx="355">
                  <c:v>42639.0</c:v>
                </c:pt>
                <c:pt idx="356">
                  <c:v>42636.0</c:v>
                </c:pt>
                <c:pt idx="357">
                  <c:v>42635.0</c:v>
                </c:pt>
                <c:pt idx="358">
                  <c:v>42634.0</c:v>
                </c:pt>
                <c:pt idx="359">
                  <c:v>42633.0</c:v>
                </c:pt>
                <c:pt idx="360">
                  <c:v>42632.0</c:v>
                </c:pt>
                <c:pt idx="361">
                  <c:v>42629.0</c:v>
                </c:pt>
                <c:pt idx="362">
                  <c:v>42628.0</c:v>
                </c:pt>
                <c:pt idx="363">
                  <c:v>42627.0</c:v>
                </c:pt>
                <c:pt idx="364">
                  <c:v>42626.0</c:v>
                </c:pt>
                <c:pt idx="365">
                  <c:v>42625.0</c:v>
                </c:pt>
                <c:pt idx="366">
                  <c:v>42622.0</c:v>
                </c:pt>
                <c:pt idx="367">
                  <c:v>42621.0</c:v>
                </c:pt>
                <c:pt idx="368">
                  <c:v>42620.0</c:v>
                </c:pt>
                <c:pt idx="369">
                  <c:v>42619.0</c:v>
                </c:pt>
                <c:pt idx="370">
                  <c:v>42618.0</c:v>
                </c:pt>
                <c:pt idx="371">
                  <c:v>42615.0</c:v>
                </c:pt>
                <c:pt idx="372">
                  <c:v>42614.0</c:v>
                </c:pt>
                <c:pt idx="373">
                  <c:v>42613.0</c:v>
                </c:pt>
                <c:pt idx="374">
                  <c:v>42612.0</c:v>
                </c:pt>
                <c:pt idx="375">
                  <c:v>42611.0</c:v>
                </c:pt>
                <c:pt idx="376">
                  <c:v>42608.0</c:v>
                </c:pt>
                <c:pt idx="377">
                  <c:v>42607.0</c:v>
                </c:pt>
                <c:pt idx="378">
                  <c:v>42606.0</c:v>
                </c:pt>
                <c:pt idx="379">
                  <c:v>42605.0</c:v>
                </c:pt>
                <c:pt idx="380">
                  <c:v>42604.0</c:v>
                </c:pt>
                <c:pt idx="381">
                  <c:v>42601.0</c:v>
                </c:pt>
                <c:pt idx="382">
                  <c:v>42600.0</c:v>
                </c:pt>
                <c:pt idx="383">
                  <c:v>42599.0</c:v>
                </c:pt>
                <c:pt idx="384">
                  <c:v>42598.0</c:v>
                </c:pt>
                <c:pt idx="385">
                  <c:v>42597.0</c:v>
                </c:pt>
                <c:pt idx="386">
                  <c:v>42594.0</c:v>
                </c:pt>
                <c:pt idx="387">
                  <c:v>42593.0</c:v>
                </c:pt>
                <c:pt idx="388">
                  <c:v>42592.0</c:v>
                </c:pt>
                <c:pt idx="389">
                  <c:v>42591.0</c:v>
                </c:pt>
                <c:pt idx="390">
                  <c:v>42590.0</c:v>
                </c:pt>
                <c:pt idx="391">
                  <c:v>42587.0</c:v>
                </c:pt>
                <c:pt idx="392">
                  <c:v>42586.0</c:v>
                </c:pt>
                <c:pt idx="393">
                  <c:v>42585.0</c:v>
                </c:pt>
                <c:pt idx="394">
                  <c:v>42584.0</c:v>
                </c:pt>
                <c:pt idx="395">
                  <c:v>42583.0</c:v>
                </c:pt>
                <c:pt idx="396">
                  <c:v>42580.0</c:v>
                </c:pt>
                <c:pt idx="397">
                  <c:v>42579.0</c:v>
                </c:pt>
                <c:pt idx="398">
                  <c:v>42578.0</c:v>
                </c:pt>
                <c:pt idx="399">
                  <c:v>42577.0</c:v>
                </c:pt>
                <c:pt idx="400">
                  <c:v>42576.0</c:v>
                </c:pt>
                <c:pt idx="401">
                  <c:v>42573.0</c:v>
                </c:pt>
                <c:pt idx="402">
                  <c:v>42572.0</c:v>
                </c:pt>
                <c:pt idx="403">
                  <c:v>42571.0</c:v>
                </c:pt>
                <c:pt idx="404">
                  <c:v>42570.0</c:v>
                </c:pt>
                <c:pt idx="405">
                  <c:v>42569.0</c:v>
                </c:pt>
                <c:pt idx="406">
                  <c:v>42566.0</c:v>
                </c:pt>
                <c:pt idx="407">
                  <c:v>42565.0</c:v>
                </c:pt>
                <c:pt idx="408">
                  <c:v>42564.0</c:v>
                </c:pt>
                <c:pt idx="409">
                  <c:v>42563.0</c:v>
                </c:pt>
                <c:pt idx="410">
                  <c:v>42562.0</c:v>
                </c:pt>
                <c:pt idx="411">
                  <c:v>42559.0</c:v>
                </c:pt>
                <c:pt idx="412">
                  <c:v>42558.0</c:v>
                </c:pt>
                <c:pt idx="413">
                  <c:v>42557.0</c:v>
                </c:pt>
                <c:pt idx="414">
                  <c:v>42556.0</c:v>
                </c:pt>
                <c:pt idx="415">
                  <c:v>42555.0</c:v>
                </c:pt>
                <c:pt idx="416">
                  <c:v>42552.0</c:v>
                </c:pt>
                <c:pt idx="417">
                  <c:v>42551.0</c:v>
                </c:pt>
                <c:pt idx="418">
                  <c:v>42550.0</c:v>
                </c:pt>
                <c:pt idx="419">
                  <c:v>42549.0</c:v>
                </c:pt>
                <c:pt idx="420">
                  <c:v>42548.0</c:v>
                </c:pt>
                <c:pt idx="421">
                  <c:v>42545.0</c:v>
                </c:pt>
                <c:pt idx="422">
                  <c:v>42544.0</c:v>
                </c:pt>
                <c:pt idx="423">
                  <c:v>42543.0</c:v>
                </c:pt>
                <c:pt idx="424">
                  <c:v>42542.0</c:v>
                </c:pt>
                <c:pt idx="425">
                  <c:v>42541.0</c:v>
                </c:pt>
                <c:pt idx="426">
                  <c:v>42538.0</c:v>
                </c:pt>
                <c:pt idx="427">
                  <c:v>42537.0</c:v>
                </c:pt>
                <c:pt idx="428">
                  <c:v>42536.0</c:v>
                </c:pt>
                <c:pt idx="429">
                  <c:v>42535.0</c:v>
                </c:pt>
                <c:pt idx="430">
                  <c:v>42534.0</c:v>
                </c:pt>
                <c:pt idx="431">
                  <c:v>42531.0</c:v>
                </c:pt>
                <c:pt idx="432">
                  <c:v>42530.0</c:v>
                </c:pt>
                <c:pt idx="433">
                  <c:v>42529.0</c:v>
                </c:pt>
                <c:pt idx="434">
                  <c:v>42528.0</c:v>
                </c:pt>
                <c:pt idx="435">
                  <c:v>42527.0</c:v>
                </c:pt>
                <c:pt idx="436">
                  <c:v>42524.0</c:v>
                </c:pt>
                <c:pt idx="437">
                  <c:v>42523.0</c:v>
                </c:pt>
                <c:pt idx="438">
                  <c:v>42522.0</c:v>
                </c:pt>
                <c:pt idx="439">
                  <c:v>42521.0</c:v>
                </c:pt>
                <c:pt idx="440">
                  <c:v>42520.0</c:v>
                </c:pt>
                <c:pt idx="441">
                  <c:v>42517.0</c:v>
                </c:pt>
                <c:pt idx="442">
                  <c:v>42516.0</c:v>
                </c:pt>
                <c:pt idx="443">
                  <c:v>42515.0</c:v>
                </c:pt>
                <c:pt idx="444">
                  <c:v>42514.0</c:v>
                </c:pt>
                <c:pt idx="445">
                  <c:v>42513.0</c:v>
                </c:pt>
                <c:pt idx="446">
                  <c:v>42510.0</c:v>
                </c:pt>
                <c:pt idx="447">
                  <c:v>42509.0</c:v>
                </c:pt>
                <c:pt idx="448">
                  <c:v>42508.0</c:v>
                </c:pt>
                <c:pt idx="449">
                  <c:v>42507.0</c:v>
                </c:pt>
                <c:pt idx="450">
                  <c:v>42506.0</c:v>
                </c:pt>
                <c:pt idx="451">
                  <c:v>42503.0</c:v>
                </c:pt>
                <c:pt idx="452">
                  <c:v>42502.0</c:v>
                </c:pt>
                <c:pt idx="453">
                  <c:v>42501.0</c:v>
                </c:pt>
                <c:pt idx="454">
                  <c:v>42500.0</c:v>
                </c:pt>
                <c:pt idx="455">
                  <c:v>42499.0</c:v>
                </c:pt>
                <c:pt idx="456">
                  <c:v>42496.0</c:v>
                </c:pt>
                <c:pt idx="457">
                  <c:v>42495.0</c:v>
                </c:pt>
                <c:pt idx="458">
                  <c:v>42494.0</c:v>
                </c:pt>
                <c:pt idx="459">
                  <c:v>42493.0</c:v>
                </c:pt>
                <c:pt idx="460">
                  <c:v>42492.0</c:v>
                </c:pt>
                <c:pt idx="461">
                  <c:v>42489.0</c:v>
                </c:pt>
                <c:pt idx="462">
                  <c:v>42488.0</c:v>
                </c:pt>
                <c:pt idx="463">
                  <c:v>42487.0</c:v>
                </c:pt>
                <c:pt idx="464">
                  <c:v>42486.0</c:v>
                </c:pt>
                <c:pt idx="465">
                  <c:v>42485.0</c:v>
                </c:pt>
                <c:pt idx="466">
                  <c:v>42482.0</c:v>
                </c:pt>
                <c:pt idx="467">
                  <c:v>42481.0</c:v>
                </c:pt>
                <c:pt idx="468">
                  <c:v>42480.0</c:v>
                </c:pt>
                <c:pt idx="469">
                  <c:v>42479.0</c:v>
                </c:pt>
                <c:pt idx="470">
                  <c:v>42478.0</c:v>
                </c:pt>
                <c:pt idx="471">
                  <c:v>42475.0</c:v>
                </c:pt>
                <c:pt idx="472">
                  <c:v>42474.0</c:v>
                </c:pt>
                <c:pt idx="473">
                  <c:v>42473.0</c:v>
                </c:pt>
                <c:pt idx="474">
                  <c:v>42472.0</c:v>
                </c:pt>
                <c:pt idx="475">
                  <c:v>42471.0</c:v>
                </c:pt>
                <c:pt idx="476">
                  <c:v>42468.0</c:v>
                </c:pt>
                <c:pt idx="477">
                  <c:v>42467.0</c:v>
                </c:pt>
                <c:pt idx="478">
                  <c:v>42466.0</c:v>
                </c:pt>
                <c:pt idx="479">
                  <c:v>42465.0</c:v>
                </c:pt>
                <c:pt idx="480">
                  <c:v>42464.0</c:v>
                </c:pt>
                <c:pt idx="481">
                  <c:v>42461.0</c:v>
                </c:pt>
                <c:pt idx="482">
                  <c:v>42460.0</c:v>
                </c:pt>
                <c:pt idx="483">
                  <c:v>42459.0</c:v>
                </c:pt>
                <c:pt idx="484">
                  <c:v>42458.0</c:v>
                </c:pt>
                <c:pt idx="485">
                  <c:v>42457.0</c:v>
                </c:pt>
                <c:pt idx="486">
                  <c:v>42454.0</c:v>
                </c:pt>
                <c:pt idx="487">
                  <c:v>42453.0</c:v>
                </c:pt>
                <c:pt idx="488">
                  <c:v>42452.0</c:v>
                </c:pt>
                <c:pt idx="489">
                  <c:v>42451.0</c:v>
                </c:pt>
                <c:pt idx="490">
                  <c:v>42450.0</c:v>
                </c:pt>
                <c:pt idx="491">
                  <c:v>42447.0</c:v>
                </c:pt>
                <c:pt idx="492">
                  <c:v>42446.0</c:v>
                </c:pt>
                <c:pt idx="493">
                  <c:v>42445.0</c:v>
                </c:pt>
                <c:pt idx="494">
                  <c:v>42444.0</c:v>
                </c:pt>
                <c:pt idx="495">
                  <c:v>42443.0</c:v>
                </c:pt>
                <c:pt idx="496">
                  <c:v>42440.0</c:v>
                </c:pt>
                <c:pt idx="497">
                  <c:v>42439.0</c:v>
                </c:pt>
                <c:pt idx="498">
                  <c:v>42438.0</c:v>
                </c:pt>
                <c:pt idx="499">
                  <c:v>42437.0</c:v>
                </c:pt>
                <c:pt idx="500">
                  <c:v>42436.0</c:v>
                </c:pt>
                <c:pt idx="501">
                  <c:v>42433.0</c:v>
                </c:pt>
                <c:pt idx="502">
                  <c:v>42432.0</c:v>
                </c:pt>
                <c:pt idx="503">
                  <c:v>42431.0</c:v>
                </c:pt>
                <c:pt idx="504">
                  <c:v>42430.0</c:v>
                </c:pt>
                <c:pt idx="505">
                  <c:v>42429.0</c:v>
                </c:pt>
                <c:pt idx="506">
                  <c:v>42426.0</c:v>
                </c:pt>
                <c:pt idx="507">
                  <c:v>42425.0</c:v>
                </c:pt>
                <c:pt idx="508">
                  <c:v>42424.0</c:v>
                </c:pt>
                <c:pt idx="509">
                  <c:v>42423.0</c:v>
                </c:pt>
                <c:pt idx="510">
                  <c:v>42422.0</c:v>
                </c:pt>
                <c:pt idx="511">
                  <c:v>42419.0</c:v>
                </c:pt>
                <c:pt idx="512">
                  <c:v>42418.0</c:v>
                </c:pt>
                <c:pt idx="513">
                  <c:v>42417.0</c:v>
                </c:pt>
                <c:pt idx="514">
                  <c:v>42416.0</c:v>
                </c:pt>
                <c:pt idx="515">
                  <c:v>42415.0</c:v>
                </c:pt>
                <c:pt idx="516">
                  <c:v>42412.0</c:v>
                </c:pt>
                <c:pt idx="517">
                  <c:v>42411.0</c:v>
                </c:pt>
                <c:pt idx="518">
                  <c:v>42410.0</c:v>
                </c:pt>
                <c:pt idx="519">
                  <c:v>42409.0</c:v>
                </c:pt>
                <c:pt idx="520">
                  <c:v>42408.0</c:v>
                </c:pt>
                <c:pt idx="521">
                  <c:v>42405.0</c:v>
                </c:pt>
                <c:pt idx="522">
                  <c:v>42404.0</c:v>
                </c:pt>
                <c:pt idx="523">
                  <c:v>42403.0</c:v>
                </c:pt>
                <c:pt idx="524">
                  <c:v>42402.0</c:v>
                </c:pt>
                <c:pt idx="525">
                  <c:v>42401.0</c:v>
                </c:pt>
                <c:pt idx="526">
                  <c:v>42398.0</c:v>
                </c:pt>
                <c:pt idx="527">
                  <c:v>42397.0</c:v>
                </c:pt>
                <c:pt idx="528">
                  <c:v>42396.0</c:v>
                </c:pt>
                <c:pt idx="529">
                  <c:v>42395.0</c:v>
                </c:pt>
                <c:pt idx="530">
                  <c:v>42394.0</c:v>
                </c:pt>
                <c:pt idx="531">
                  <c:v>42391.0</c:v>
                </c:pt>
                <c:pt idx="532">
                  <c:v>42390.0</c:v>
                </c:pt>
                <c:pt idx="533">
                  <c:v>42389.0</c:v>
                </c:pt>
                <c:pt idx="534">
                  <c:v>42388.0</c:v>
                </c:pt>
                <c:pt idx="535">
                  <c:v>42387.0</c:v>
                </c:pt>
                <c:pt idx="536">
                  <c:v>42384.0</c:v>
                </c:pt>
                <c:pt idx="537">
                  <c:v>42383.0</c:v>
                </c:pt>
                <c:pt idx="538">
                  <c:v>42382.0</c:v>
                </c:pt>
                <c:pt idx="539">
                  <c:v>42381.0</c:v>
                </c:pt>
                <c:pt idx="540">
                  <c:v>42380.0</c:v>
                </c:pt>
                <c:pt idx="541">
                  <c:v>42377.0</c:v>
                </c:pt>
                <c:pt idx="542">
                  <c:v>42376.0</c:v>
                </c:pt>
                <c:pt idx="543">
                  <c:v>42375.0</c:v>
                </c:pt>
                <c:pt idx="544">
                  <c:v>42374.0</c:v>
                </c:pt>
                <c:pt idx="545">
                  <c:v>42373.0</c:v>
                </c:pt>
                <c:pt idx="546">
                  <c:v>42370.0</c:v>
                </c:pt>
                <c:pt idx="547">
                  <c:v>42369.0</c:v>
                </c:pt>
                <c:pt idx="548">
                  <c:v>42368.0</c:v>
                </c:pt>
                <c:pt idx="549">
                  <c:v>42367.0</c:v>
                </c:pt>
                <c:pt idx="550">
                  <c:v>42366.0</c:v>
                </c:pt>
                <c:pt idx="551">
                  <c:v>42363.0</c:v>
                </c:pt>
                <c:pt idx="552">
                  <c:v>42362.0</c:v>
                </c:pt>
                <c:pt idx="553">
                  <c:v>42361.0</c:v>
                </c:pt>
                <c:pt idx="554">
                  <c:v>42360.0</c:v>
                </c:pt>
                <c:pt idx="555">
                  <c:v>42359.0</c:v>
                </c:pt>
                <c:pt idx="556">
                  <c:v>42356.0</c:v>
                </c:pt>
                <c:pt idx="557">
                  <c:v>42355.0</c:v>
                </c:pt>
                <c:pt idx="558">
                  <c:v>42354.0</c:v>
                </c:pt>
                <c:pt idx="559">
                  <c:v>42353.0</c:v>
                </c:pt>
                <c:pt idx="560">
                  <c:v>42352.0</c:v>
                </c:pt>
                <c:pt idx="561">
                  <c:v>42349.0</c:v>
                </c:pt>
                <c:pt idx="562">
                  <c:v>42348.0</c:v>
                </c:pt>
                <c:pt idx="563">
                  <c:v>42347.0</c:v>
                </c:pt>
                <c:pt idx="564">
                  <c:v>42346.0</c:v>
                </c:pt>
                <c:pt idx="565">
                  <c:v>42345.0</c:v>
                </c:pt>
                <c:pt idx="566">
                  <c:v>42342.0</c:v>
                </c:pt>
                <c:pt idx="567">
                  <c:v>42341.0</c:v>
                </c:pt>
                <c:pt idx="568">
                  <c:v>42340.0</c:v>
                </c:pt>
                <c:pt idx="569">
                  <c:v>42339.0</c:v>
                </c:pt>
                <c:pt idx="570">
                  <c:v>42338.0</c:v>
                </c:pt>
                <c:pt idx="571">
                  <c:v>42335.0</c:v>
                </c:pt>
                <c:pt idx="572">
                  <c:v>42334.0</c:v>
                </c:pt>
                <c:pt idx="573">
                  <c:v>42333.0</c:v>
                </c:pt>
                <c:pt idx="574">
                  <c:v>42332.0</c:v>
                </c:pt>
                <c:pt idx="575">
                  <c:v>42331.0</c:v>
                </c:pt>
                <c:pt idx="576">
                  <c:v>42328.0</c:v>
                </c:pt>
                <c:pt idx="577">
                  <c:v>42327.0</c:v>
                </c:pt>
                <c:pt idx="578">
                  <c:v>42326.0</c:v>
                </c:pt>
                <c:pt idx="579">
                  <c:v>42325.0</c:v>
                </c:pt>
                <c:pt idx="580">
                  <c:v>42324.0</c:v>
                </c:pt>
                <c:pt idx="581">
                  <c:v>42321.0</c:v>
                </c:pt>
                <c:pt idx="582">
                  <c:v>42320.0</c:v>
                </c:pt>
                <c:pt idx="583">
                  <c:v>42319.0</c:v>
                </c:pt>
                <c:pt idx="584">
                  <c:v>42318.0</c:v>
                </c:pt>
                <c:pt idx="585">
                  <c:v>42317.0</c:v>
                </c:pt>
                <c:pt idx="586">
                  <c:v>42314.0</c:v>
                </c:pt>
                <c:pt idx="587">
                  <c:v>42313.0</c:v>
                </c:pt>
                <c:pt idx="588">
                  <c:v>42312.0</c:v>
                </c:pt>
                <c:pt idx="589">
                  <c:v>42311.0</c:v>
                </c:pt>
                <c:pt idx="590">
                  <c:v>42310.0</c:v>
                </c:pt>
                <c:pt idx="591">
                  <c:v>42307.0</c:v>
                </c:pt>
                <c:pt idx="592">
                  <c:v>42306.0</c:v>
                </c:pt>
                <c:pt idx="593">
                  <c:v>42305.0</c:v>
                </c:pt>
                <c:pt idx="594">
                  <c:v>42304.0</c:v>
                </c:pt>
                <c:pt idx="595">
                  <c:v>42303.0</c:v>
                </c:pt>
                <c:pt idx="596">
                  <c:v>42300.0</c:v>
                </c:pt>
                <c:pt idx="597">
                  <c:v>42299.0</c:v>
                </c:pt>
                <c:pt idx="598">
                  <c:v>42298.0</c:v>
                </c:pt>
                <c:pt idx="599">
                  <c:v>42297.0</c:v>
                </c:pt>
                <c:pt idx="600">
                  <c:v>42296.0</c:v>
                </c:pt>
                <c:pt idx="601">
                  <c:v>42293.0</c:v>
                </c:pt>
                <c:pt idx="602">
                  <c:v>42292.0</c:v>
                </c:pt>
                <c:pt idx="603">
                  <c:v>42291.0</c:v>
                </c:pt>
                <c:pt idx="604">
                  <c:v>42290.0</c:v>
                </c:pt>
                <c:pt idx="605">
                  <c:v>42289.0</c:v>
                </c:pt>
                <c:pt idx="606">
                  <c:v>42286.0</c:v>
                </c:pt>
                <c:pt idx="607">
                  <c:v>42285.0</c:v>
                </c:pt>
                <c:pt idx="608">
                  <c:v>42284.0</c:v>
                </c:pt>
                <c:pt idx="609">
                  <c:v>42283.0</c:v>
                </c:pt>
                <c:pt idx="610">
                  <c:v>42282.0</c:v>
                </c:pt>
                <c:pt idx="611">
                  <c:v>42279.0</c:v>
                </c:pt>
                <c:pt idx="612">
                  <c:v>42278.0</c:v>
                </c:pt>
                <c:pt idx="613">
                  <c:v>42277.0</c:v>
                </c:pt>
                <c:pt idx="614">
                  <c:v>42276.0</c:v>
                </c:pt>
                <c:pt idx="615">
                  <c:v>42275.0</c:v>
                </c:pt>
                <c:pt idx="616">
                  <c:v>42272.0</c:v>
                </c:pt>
                <c:pt idx="617">
                  <c:v>42271.0</c:v>
                </c:pt>
                <c:pt idx="618">
                  <c:v>42270.0</c:v>
                </c:pt>
                <c:pt idx="619">
                  <c:v>42269.0</c:v>
                </c:pt>
                <c:pt idx="620">
                  <c:v>42268.0</c:v>
                </c:pt>
                <c:pt idx="621">
                  <c:v>42265.0</c:v>
                </c:pt>
                <c:pt idx="622">
                  <c:v>42264.0</c:v>
                </c:pt>
                <c:pt idx="623">
                  <c:v>42263.0</c:v>
                </c:pt>
                <c:pt idx="624">
                  <c:v>42262.0</c:v>
                </c:pt>
                <c:pt idx="625">
                  <c:v>42261.0</c:v>
                </c:pt>
                <c:pt idx="626">
                  <c:v>42258.0</c:v>
                </c:pt>
                <c:pt idx="627">
                  <c:v>42257.0</c:v>
                </c:pt>
                <c:pt idx="628">
                  <c:v>42256.0</c:v>
                </c:pt>
                <c:pt idx="629">
                  <c:v>42255.0</c:v>
                </c:pt>
                <c:pt idx="630">
                  <c:v>42254.0</c:v>
                </c:pt>
                <c:pt idx="631">
                  <c:v>42251.0</c:v>
                </c:pt>
                <c:pt idx="632">
                  <c:v>42250.0</c:v>
                </c:pt>
                <c:pt idx="633">
                  <c:v>42249.0</c:v>
                </c:pt>
                <c:pt idx="634">
                  <c:v>42248.0</c:v>
                </c:pt>
                <c:pt idx="635">
                  <c:v>42247.0</c:v>
                </c:pt>
                <c:pt idx="636">
                  <c:v>42244.0</c:v>
                </c:pt>
                <c:pt idx="637">
                  <c:v>42243.0</c:v>
                </c:pt>
                <c:pt idx="638">
                  <c:v>42242.0</c:v>
                </c:pt>
                <c:pt idx="639">
                  <c:v>42241.0</c:v>
                </c:pt>
                <c:pt idx="640">
                  <c:v>42240.0</c:v>
                </c:pt>
                <c:pt idx="641">
                  <c:v>42237.0</c:v>
                </c:pt>
                <c:pt idx="642">
                  <c:v>42236.0</c:v>
                </c:pt>
                <c:pt idx="643">
                  <c:v>42235.0</c:v>
                </c:pt>
                <c:pt idx="644">
                  <c:v>42234.0</c:v>
                </c:pt>
                <c:pt idx="645">
                  <c:v>42233.0</c:v>
                </c:pt>
                <c:pt idx="646">
                  <c:v>42230.0</c:v>
                </c:pt>
                <c:pt idx="647">
                  <c:v>42229.0</c:v>
                </c:pt>
                <c:pt idx="648">
                  <c:v>42228.0</c:v>
                </c:pt>
                <c:pt idx="649">
                  <c:v>42227.0</c:v>
                </c:pt>
                <c:pt idx="650">
                  <c:v>42226.0</c:v>
                </c:pt>
                <c:pt idx="651">
                  <c:v>42223.0</c:v>
                </c:pt>
                <c:pt idx="652">
                  <c:v>42222.0</c:v>
                </c:pt>
                <c:pt idx="653">
                  <c:v>42221.0</c:v>
                </c:pt>
                <c:pt idx="654">
                  <c:v>42220.0</c:v>
                </c:pt>
                <c:pt idx="655">
                  <c:v>42219.0</c:v>
                </c:pt>
                <c:pt idx="656">
                  <c:v>42216.0</c:v>
                </c:pt>
                <c:pt idx="657">
                  <c:v>42215.0</c:v>
                </c:pt>
                <c:pt idx="658">
                  <c:v>42214.0</c:v>
                </c:pt>
                <c:pt idx="659">
                  <c:v>42213.0</c:v>
                </c:pt>
                <c:pt idx="660">
                  <c:v>42212.0</c:v>
                </c:pt>
                <c:pt idx="661">
                  <c:v>42209.0</c:v>
                </c:pt>
                <c:pt idx="662">
                  <c:v>42208.0</c:v>
                </c:pt>
                <c:pt idx="663">
                  <c:v>42207.0</c:v>
                </c:pt>
                <c:pt idx="664">
                  <c:v>42206.0</c:v>
                </c:pt>
                <c:pt idx="665">
                  <c:v>42205.0</c:v>
                </c:pt>
                <c:pt idx="666">
                  <c:v>42202.0</c:v>
                </c:pt>
                <c:pt idx="667">
                  <c:v>42201.0</c:v>
                </c:pt>
                <c:pt idx="668">
                  <c:v>42200.0</c:v>
                </c:pt>
                <c:pt idx="669">
                  <c:v>42199.0</c:v>
                </c:pt>
                <c:pt idx="670">
                  <c:v>42198.0</c:v>
                </c:pt>
                <c:pt idx="671">
                  <c:v>42195.0</c:v>
                </c:pt>
                <c:pt idx="672">
                  <c:v>42194.0</c:v>
                </c:pt>
                <c:pt idx="673">
                  <c:v>42193.0</c:v>
                </c:pt>
                <c:pt idx="674">
                  <c:v>42192.0</c:v>
                </c:pt>
                <c:pt idx="675">
                  <c:v>42191.0</c:v>
                </c:pt>
                <c:pt idx="676">
                  <c:v>42188.0</c:v>
                </c:pt>
                <c:pt idx="677">
                  <c:v>42187.0</c:v>
                </c:pt>
                <c:pt idx="678">
                  <c:v>42186.0</c:v>
                </c:pt>
                <c:pt idx="679">
                  <c:v>42185.0</c:v>
                </c:pt>
                <c:pt idx="680">
                  <c:v>42184.0</c:v>
                </c:pt>
                <c:pt idx="681">
                  <c:v>42181.0</c:v>
                </c:pt>
                <c:pt idx="682">
                  <c:v>42180.0</c:v>
                </c:pt>
                <c:pt idx="683">
                  <c:v>42179.0</c:v>
                </c:pt>
                <c:pt idx="684">
                  <c:v>42178.0</c:v>
                </c:pt>
                <c:pt idx="685">
                  <c:v>42177.0</c:v>
                </c:pt>
                <c:pt idx="686">
                  <c:v>42174.0</c:v>
                </c:pt>
                <c:pt idx="687">
                  <c:v>42173.0</c:v>
                </c:pt>
                <c:pt idx="688">
                  <c:v>42172.0</c:v>
                </c:pt>
                <c:pt idx="689">
                  <c:v>42171.0</c:v>
                </c:pt>
                <c:pt idx="690">
                  <c:v>42170.0</c:v>
                </c:pt>
                <c:pt idx="691">
                  <c:v>42167.0</c:v>
                </c:pt>
                <c:pt idx="692">
                  <c:v>42166.0</c:v>
                </c:pt>
                <c:pt idx="693">
                  <c:v>42165.0</c:v>
                </c:pt>
                <c:pt idx="694">
                  <c:v>42164.0</c:v>
                </c:pt>
                <c:pt idx="695">
                  <c:v>42163.0</c:v>
                </c:pt>
                <c:pt idx="696">
                  <c:v>42160.0</c:v>
                </c:pt>
                <c:pt idx="697">
                  <c:v>42159.0</c:v>
                </c:pt>
                <c:pt idx="698">
                  <c:v>42158.0</c:v>
                </c:pt>
                <c:pt idx="699">
                  <c:v>42157.0</c:v>
                </c:pt>
                <c:pt idx="700">
                  <c:v>42156.0</c:v>
                </c:pt>
                <c:pt idx="701">
                  <c:v>42153.0</c:v>
                </c:pt>
                <c:pt idx="702">
                  <c:v>42152.0</c:v>
                </c:pt>
                <c:pt idx="703">
                  <c:v>42151.0</c:v>
                </c:pt>
                <c:pt idx="704">
                  <c:v>42150.0</c:v>
                </c:pt>
                <c:pt idx="705">
                  <c:v>42149.0</c:v>
                </c:pt>
                <c:pt idx="706">
                  <c:v>42146.0</c:v>
                </c:pt>
                <c:pt idx="707">
                  <c:v>42145.0</c:v>
                </c:pt>
                <c:pt idx="708">
                  <c:v>42144.0</c:v>
                </c:pt>
                <c:pt idx="709">
                  <c:v>42143.0</c:v>
                </c:pt>
                <c:pt idx="710">
                  <c:v>42142.0</c:v>
                </c:pt>
                <c:pt idx="711">
                  <c:v>42139.0</c:v>
                </c:pt>
                <c:pt idx="712">
                  <c:v>42138.0</c:v>
                </c:pt>
                <c:pt idx="713">
                  <c:v>42137.0</c:v>
                </c:pt>
                <c:pt idx="714">
                  <c:v>42136.0</c:v>
                </c:pt>
                <c:pt idx="715">
                  <c:v>42135.0</c:v>
                </c:pt>
                <c:pt idx="716">
                  <c:v>42132.0</c:v>
                </c:pt>
                <c:pt idx="717">
                  <c:v>42131.0</c:v>
                </c:pt>
                <c:pt idx="718">
                  <c:v>42130.0</c:v>
                </c:pt>
                <c:pt idx="719">
                  <c:v>42129.0</c:v>
                </c:pt>
                <c:pt idx="720">
                  <c:v>42128.0</c:v>
                </c:pt>
                <c:pt idx="721">
                  <c:v>42125.0</c:v>
                </c:pt>
                <c:pt idx="722">
                  <c:v>42124.0</c:v>
                </c:pt>
                <c:pt idx="723">
                  <c:v>42123.0</c:v>
                </c:pt>
                <c:pt idx="724">
                  <c:v>42122.0</c:v>
                </c:pt>
                <c:pt idx="725">
                  <c:v>42121.0</c:v>
                </c:pt>
                <c:pt idx="726">
                  <c:v>42118.0</c:v>
                </c:pt>
                <c:pt idx="727">
                  <c:v>42117.0</c:v>
                </c:pt>
                <c:pt idx="728">
                  <c:v>42116.0</c:v>
                </c:pt>
                <c:pt idx="729">
                  <c:v>42115.0</c:v>
                </c:pt>
                <c:pt idx="730">
                  <c:v>42114.0</c:v>
                </c:pt>
                <c:pt idx="731">
                  <c:v>42111.0</c:v>
                </c:pt>
                <c:pt idx="732">
                  <c:v>42110.0</c:v>
                </c:pt>
                <c:pt idx="733">
                  <c:v>42109.0</c:v>
                </c:pt>
                <c:pt idx="734">
                  <c:v>42108.0</c:v>
                </c:pt>
                <c:pt idx="735">
                  <c:v>42107.0</c:v>
                </c:pt>
                <c:pt idx="736">
                  <c:v>42104.0</c:v>
                </c:pt>
                <c:pt idx="737">
                  <c:v>42103.0</c:v>
                </c:pt>
                <c:pt idx="738">
                  <c:v>42102.0</c:v>
                </c:pt>
                <c:pt idx="739">
                  <c:v>42101.0</c:v>
                </c:pt>
                <c:pt idx="740">
                  <c:v>42100.0</c:v>
                </c:pt>
                <c:pt idx="741">
                  <c:v>42097.0</c:v>
                </c:pt>
                <c:pt idx="742">
                  <c:v>42096.0</c:v>
                </c:pt>
                <c:pt idx="743">
                  <c:v>42095.0</c:v>
                </c:pt>
                <c:pt idx="744">
                  <c:v>42094.0</c:v>
                </c:pt>
                <c:pt idx="745">
                  <c:v>42093.0</c:v>
                </c:pt>
                <c:pt idx="746">
                  <c:v>42090.0</c:v>
                </c:pt>
                <c:pt idx="747">
                  <c:v>42089.0</c:v>
                </c:pt>
                <c:pt idx="748">
                  <c:v>42088.0</c:v>
                </c:pt>
                <c:pt idx="749">
                  <c:v>42087.0</c:v>
                </c:pt>
                <c:pt idx="750">
                  <c:v>42086.0</c:v>
                </c:pt>
                <c:pt idx="751">
                  <c:v>42083.0</c:v>
                </c:pt>
                <c:pt idx="752">
                  <c:v>42082.0</c:v>
                </c:pt>
                <c:pt idx="753">
                  <c:v>42081.0</c:v>
                </c:pt>
                <c:pt idx="754">
                  <c:v>42080.0</c:v>
                </c:pt>
                <c:pt idx="755">
                  <c:v>42079.0</c:v>
                </c:pt>
                <c:pt idx="756">
                  <c:v>42076.0</c:v>
                </c:pt>
                <c:pt idx="757">
                  <c:v>42075.0</c:v>
                </c:pt>
                <c:pt idx="758">
                  <c:v>42074.0</c:v>
                </c:pt>
                <c:pt idx="759">
                  <c:v>42073.0</c:v>
                </c:pt>
                <c:pt idx="760">
                  <c:v>42072.0</c:v>
                </c:pt>
                <c:pt idx="761">
                  <c:v>42069.0</c:v>
                </c:pt>
                <c:pt idx="762">
                  <c:v>42068.0</c:v>
                </c:pt>
                <c:pt idx="763">
                  <c:v>42067.0</c:v>
                </c:pt>
                <c:pt idx="764">
                  <c:v>42066.0</c:v>
                </c:pt>
                <c:pt idx="765">
                  <c:v>42065.0</c:v>
                </c:pt>
                <c:pt idx="766">
                  <c:v>42062.0</c:v>
                </c:pt>
                <c:pt idx="767">
                  <c:v>42061.0</c:v>
                </c:pt>
                <c:pt idx="768">
                  <c:v>42060.0</c:v>
                </c:pt>
                <c:pt idx="769">
                  <c:v>42059.0</c:v>
                </c:pt>
                <c:pt idx="770">
                  <c:v>42058.0</c:v>
                </c:pt>
                <c:pt idx="771">
                  <c:v>42055.0</c:v>
                </c:pt>
                <c:pt idx="772">
                  <c:v>42054.0</c:v>
                </c:pt>
                <c:pt idx="773">
                  <c:v>42053.0</c:v>
                </c:pt>
                <c:pt idx="774">
                  <c:v>42052.0</c:v>
                </c:pt>
                <c:pt idx="775">
                  <c:v>42051.0</c:v>
                </c:pt>
                <c:pt idx="776">
                  <c:v>42048.0</c:v>
                </c:pt>
                <c:pt idx="777">
                  <c:v>42047.0</c:v>
                </c:pt>
                <c:pt idx="778">
                  <c:v>42046.0</c:v>
                </c:pt>
                <c:pt idx="779">
                  <c:v>42045.0</c:v>
                </c:pt>
                <c:pt idx="780">
                  <c:v>42044.0</c:v>
                </c:pt>
                <c:pt idx="781">
                  <c:v>42041.0</c:v>
                </c:pt>
                <c:pt idx="782">
                  <c:v>42040.0</c:v>
                </c:pt>
                <c:pt idx="783">
                  <c:v>42039.0</c:v>
                </c:pt>
                <c:pt idx="784">
                  <c:v>42038.0</c:v>
                </c:pt>
                <c:pt idx="785">
                  <c:v>42037.0</c:v>
                </c:pt>
                <c:pt idx="786">
                  <c:v>42034.0</c:v>
                </c:pt>
                <c:pt idx="787">
                  <c:v>42033.0</c:v>
                </c:pt>
                <c:pt idx="788">
                  <c:v>42032.0</c:v>
                </c:pt>
                <c:pt idx="789">
                  <c:v>42031.0</c:v>
                </c:pt>
                <c:pt idx="790">
                  <c:v>42030.0</c:v>
                </c:pt>
                <c:pt idx="791">
                  <c:v>42027.0</c:v>
                </c:pt>
                <c:pt idx="792">
                  <c:v>42026.0</c:v>
                </c:pt>
                <c:pt idx="793">
                  <c:v>42025.0</c:v>
                </c:pt>
                <c:pt idx="794">
                  <c:v>42024.0</c:v>
                </c:pt>
                <c:pt idx="795">
                  <c:v>42023.0</c:v>
                </c:pt>
                <c:pt idx="796">
                  <c:v>42020.0</c:v>
                </c:pt>
                <c:pt idx="797">
                  <c:v>42019.0</c:v>
                </c:pt>
                <c:pt idx="798">
                  <c:v>42018.0</c:v>
                </c:pt>
                <c:pt idx="799">
                  <c:v>42017.0</c:v>
                </c:pt>
                <c:pt idx="800">
                  <c:v>42016.0</c:v>
                </c:pt>
                <c:pt idx="801">
                  <c:v>42013.0</c:v>
                </c:pt>
                <c:pt idx="802">
                  <c:v>42012.0</c:v>
                </c:pt>
                <c:pt idx="803">
                  <c:v>42011.0</c:v>
                </c:pt>
                <c:pt idx="804">
                  <c:v>42010.0</c:v>
                </c:pt>
                <c:pt idx="805">
                  <c:v>42009.0</c:v>
                </c:pt>
                <c:pt idx="806">
                  <c:v>42006.0</c:v>
                </c:pt>
                <c:pt idx="807">
                  <c:v>42005.0</c:v>
                </c:pt>
                <c:pt idx="808">
                  <c:v>42004.0</c:v>
                </c:pt>
                <c:pt idx="809">
                  <c:v>42003.0</c:v>
                </c:pt>
                <c:pt idx="810">
                  <c:v>42002.0</c:v>
                </c:pt>
                <c:pt idx="811">
                  <c:v>41999.0</c:v>
                </c:pt>
                <c:pt idx="812">
                  <c:v>41998.0</c:v>
                </c:pt>
                <c:pt idx="813">
                  <c:v>41997.0</c:v>
                </c:pt>
                <c:pt idx="814">
                  <c:v>41996.0</c:v>
                </c:pt>
                <c:pt idx="815">
                  <c:v>41995.0</c:v>
                </c:pt>
                <c:pt idx="816">
                  <c:v>41992.0</c:v>
                </c:pt>
                <c:pt idx="817">
                  <c:v>41991.0</c:v>
                </c:pt>
                <c:pt idx="818">
                  <c:v>41990.0</c:v>
                </c:pt>
                <c:pt idx="819">
                  <c:v>41989.0</c:v>
                </c:pt>
                <c:pt idx="820">
                  <c:v>41988.0</c:v>
                </c:pt>
                <c:pt idx="821">
                  <c:v>41985.0</c:v>
                </c:pt>
                <c:pt idx="822">
                  <c:v>41984.0</c:v>
                </c:pt>
                <c:pt idx="823">
                  <c:v>41983.0</c:v>
                </c:pt>
                <c:pt idx="824">
                  <c:v>41982.0</c:v>
                </c:pt>
                <c:pt idx="825">
                  <c:v>41981.0</c:v>
                </c:pt>
                <c:pt idx="826">
                  <c:v>41978.0</c:v>
                </c:pt>
                <c:pt idx="827">
                  <c:v>41977.0</c:v>
                </c:pt>
                <c:pt idx="828">
                  <c:v>41976.0</c:v>
                </c:pt>
                <c:pt idx="829">
                  <c:v>41975.0</c:v>
                </c:pt>
                <c:pt idx="830">
                  <c:v>41974.0</c:v>
                </c:pt>
                <c:pt idx="831">
                  <c:v>41971.0</c:v>
                </c:pt>
                <c:pt idx="832">
                  <c:v>41970.0</c:v>
                </c:pt>
                <c:pt idx="833">
                  <c:v>41969.0</c:v>
                </c:pt>
                <c:pt idx="834">
                  <c:v>41968.0</c:v>
                </c:pt>
                <c:pt idx="835">
                  <c:v>41967.0</c:v>
                </c:pt>
                <c:pt idx="836">
                  <c:v>41964.0</c:v>
                </c:pt>
                <c:pt idx="837">
                  <c:v>41963.0</c:v>
                </c:pt>
                <c:pt idx="838">
                  <c:v>41962.0</c:v>
                </c:pt>
                <c:pt idx="839">
                  <c:v>41961.0</c:v>
                </c:pt>
                <c:pt idx="840">
                  <c:v>41960.0</c:v>
                </c:pt>
                <c:pt idx="841">
                  <c:v>41957.0</c:v>
                </c:pt>
                <c:pt idx="842">
                  <c:v>41956.0</c:v>
                </c:pt>
                <c:pt idx="843">
                  <c:v>41955.0</c:v>
                </c:pt>
                <c:pt idx="844">
                  <c:v>41954.0</c:v>
                </c:pt>
                <c:pt idx="845">
                  <c:v>41953.0</c:v>
                </c:pt>
                <c:pt idx="846">
                  <c:v>41950.0</c:v>
                </c:pt>
                <c:pt idx="847">
                  <c:v>41949.0</c:v>
                </c:pt>
                <c:pt idx="848">
                  <c:v>41948.0</c:v>
                </c:pt>
                <c:pt idx="849">
                  <c:v>41947.0</c:v>
                </c:pt>
                <c:pt idx="850">
                  <c:v>41946.0</c:v>
                </c:pt>
                <c:pt idx="851">
                  <c:v>41943.0</c:v>
                </c:pt>
                <c:pt idx="852">
                  <c:v>41942.0</c:v>
                </c:pt>
                <c:pt idx="853">
                  <c:v>41941.0</c:v>
                </c:pt>
                <c:pt idx="854">
                  <c:v>41940.0</c:v>
                </c:pt>
                <c:pt idx="855">
                  <c:v>41939.0</c:v>
                </c:pt>
                <c:pt idx="856">
                  <c:v>41936.0</c:v>
                </c:pt>
                <c:pt idx="857">
                  <c:v>41935.0</c:v>
                </c:pt>
                <c:pt idx="858">
                  <c:v>41934.0</c:v>
                </c:pt>
                <c:pt idx="859">
                  <c:v>41933.0</c:v>
                </c:pt>
                <c:pt idx="860">
                  <c:v>41932.0</c:v>
                </c:pt>
                <c:pt idx="861">
                  <c:v>41929.0</c:v>
                </c:pt>
                <c:pt idx="862">
                  <c:v>41928.0</c:v>
                </c:pt>
                <c:pt idx="863">
                  <c:v>41927.0</c:v>
                </c:pt>
                <c:pt idx="864">
                  <c:v>41926.0</c:v>
                </c:pt>
                <c:pt idx="865">
                  <c:v>41925.0</c:v>
                </c:pt>
                <c:pt idx="866">
                  <c:v>41922.0</c:v>
                </c:pt>
                <c:pt idx="867">
                  <c:v>41921.0</c:v>
                </c:pt>
                <c:pt idx="868">
                  <c:v>41920.0</c:v>
                </c:pt>
                <c:pt idx="869">
                  <c:v>41919.0</c:v>
                </c:pt>
                <c:pt idx="870">
                  <c:v>41918.0</c:v>
                </c:pt>
                <c:pt idx="871">
                  <c:v>41915.0</c:v>
                </c:pt>
                <c:pt idx="872">
                  <c:v>41914.0</c:v>
                </c:pt>
                <c:pt idx="873">
                  <c:v>41913.0</c:v>
                </c:pt>
                <c:pt idx="874">
                  <c:v>41912.0</c:v>
                </c:pt>
                <c:pt idx="875">
                  <c:v>41911.0</c:v>
                </c:pt>
                <c:pt idx="876">
                  <c:v>41908.0</c:v>
                </c:pt>
                <c:pt idx="877">
                  <c:v>41907.0</c:v>
                </c:pt>
                <c:pt idx="878">
                  <c:v>41906.0</c:v>
                </c:pt>
                <c:pt idx="879">
                  <c:v>41905.0</c:v>
                </c:pt>
                <c:pt idx="880">
                  <c:v>41904.0</c:v>
                </c:pt>
                <c:pt idx="881">
                  <c:v>41901.0</c:v>
                </c:pt>
                <c:pt idx="882">
                  <c:v>41900.0</c:v>
                </c:pt>
                <c:pt idx="883">
                  <c:v>41899.0</c:v>
                </c:pt>
                <c:pt idx="884">
                  <c:v>41898.0</c:v>
                </c:pt>
                <c:pt idx="885">
                  <c:v>41897.0</c:v>
                </c:pt>
                <c:pt idx="886">
                  <c:v>41894.0</c:v>
                </c:pt>
                <c:pt idx="887">
                  <c:v>41893.0</c:v>
                </c:pt>
                <c:pt idx="888">
                  <c:v>41892.0</c:v>
                </c:pt>
                <c:pt idx="889">
                  <c:v>41891.0</c:v>
                </c:pt>
                <c:pt idx="890">
                  <c:v>41890.0</c:v>
                </c:pt>
                <c:pt idx="891">
                  <c:v>41887.0</c:v>
                </c:pt>
                <c:pt idx="892">
                  <c:v>41886.0</c:v>
                </c:pt>
                <c:pt idx="893">
                  <c:v>41885.0</c:v>
                </c:pt>
                <c:pt idx="894">
                  <c:v>41884.0</c:v>
                </c:pt>
                <c:pt idx="895">
                  <c:v>41883.0</c:v>
                </c:pt>
                <c:pt idx="896">
                  <c:v>41880.0</c:v>
                </c:pt>
                <c:pt idx="897">
                  <c:v>41879.0</c:v>
                </c:pt>
                <c:pt idx="898">
                  <c:v>41878.0</c:v>
                </c:pt>
                <c:pt idx="899">
                  <c:v>41877.0</c:v>
                </c:pt>
                <c:pt idx="900">
                  <c:v>41876.0</c:v>
                </c:pt>
                <c:pt idx="901">
                  <c:v>41873.0</c:v>
                </c:pt>
                <c:pt idx="902">
                  <c:v>41872.0</c:v>
                </c:pt>
                <c:pt idx="903">
                  <c:v>41871.0</c:v>
                </c:pt>
                <c:pt idx="904">
                  <c:v>41870.0</c:v>
                </c:pt>
                <c:pt idx="905">
                  <c:v>41869.0</c:v>
                </c:pt>
                <c:pt idx="906">
                  <c:v>41866.0</c:v>
                </c:pt>
                <c:pt idx="907">
                  <c:v>41865.0</c:v>
                </c:pt>
                <c:pt idx="908">
                  <c:v>41864.0</c:v>
                </c:pt>
                <c:pt idx="909">
                  <c:v>41863.0</c:v>
                </c:pt>
                <c:pt idx="910">
                  <c:v>41862.0</c:v>
                </c:pt>
                <c:pt idx="911">
                  <c:v>41859.0</c:v>
                </c:pt>
                <c:pt idx="912">
                  <c:v>41858.0</c:v>
                </c:pt>
                <c:pt idx="913">
                  <c:v>41857.0</c:v>
                </c:pt>
                <c:pt idx="914">
                  <c:v>41856.0</c:v>
                </c:pt>
                <c:pt idx="915">
                  <c:v>41855.0</c:v>
                </c:pt>
                <c:pt idx="916">
                  <c:v>41852.0</c:v>
                </c:pt>
                <c:pt idx="917">
                  <c:v>41851.0</c:v>
                </c:pt>
                <c:pt idx="918">
                  <c:v>41850.0</c:v>
                </c:pt>
                <c:pt idx="919">
                  <c:v>41849.0</c:v>
                </c:pt>
                <c:pt idx="920">
                  <c:v>41848.0</c:v>
                </c:pt>
                <c:pt idx="921">
                  <c:v>41845.0</c:v>
                </c:pt>
                <c:pt idx="922">
                  <c:v>41844.0</c:v>
                </c:pt>
                <c:pt idx="923">
                  <c:v>41843.0</c:v>
                </c:pt>
                <c:pt idx="924">
                  <c:v>41842.0</c:v>
                </c:pt>
                <c:pt idx="925">
                  <c:v>41841.0</c:v>
                </c:pt>
                <c:pt idx="926">
                  <c:v>41838.0</c:v>
                </c:pt>
                <c:pt idx="927">
                  <c:v>41837.0</c:v>
                </c:pt>
                <c:pt idx="928">
                  <c:v>41836.0</c:v>
                </c:pt>
                <c:pt idx="929">
                  <c:v>41835.0</c:v>
                </c:pt>
                <c:pt idx="930">
                  <c:v>41834.0</c:v>
                </c:pt>
                <c:pt idx="931">
                  <c:v>41831.0</c:v>
                </c:pt>
                <c:pt idx="932">
                  <c:v>41830.0</c:v>
                </c:pt>
                <c:pt idx="933">
                  <c:v>41829.0</c:v>
                </c:pt>
                <c:pt idx="934">
                  <c:v>41828.0</c:v>
                </c:pt>
                <c:pt idx="935">
                  <c:v>41827.0</c:v>
                </c:pt>
                <c:pt idx="936">
                  <c:v>41824.0</c:v>
                </c:pt>
                <c:pt idx="937">
                  <c:v>41823.0</c:v>
                </c:pt>
                <c:pt idx="938">
                  <c:v>41822.0</c:v>
                </c:pt>
                <c:pt idx="939">
                  <c:v>41821.0</c:v>
                </c:pt>
                <c:pt idx="940">
                  <c:v>41820.0</c:v>
                </c:pt>
                <c:pt idx="941">
                  <c:v>41817.0</c:v>
                </c:pt>
                <c:pt idx="942">
                  <c:v>41816.0</c:v>
                </c:pt>
                <c:pt idx="943">
                  <c:v>41815.0</c:v>
                </c:pt>
                <c:pt idx="944">
                  <c:v>41814.0</c:v>
                </c:pt>
                <c:pt idx="945">
                  <c:v>41813.0</c:v>
                </c:pt>
                <c:pt idx="946">
                  <c:v>41810.0</c:v>
                </c:pt>
                <c:pt idx="947">
                  <c:v>41809.0</c:v>
                </c:pt>
                <c:pt idx="948">
                  <c:v>41808.0</c:v>
                </c:pt>
                <c:pt idx="949">
                  <c:v>41807.0</c:v>
                </c:pt>
                <c:pt idx="950">
                  <c:v>41806.0</c:v>
                </c:pt>
                <c:pt idx="951">
                  <c:v>41803.0</c:v>
                </c:pt>
                <c:pt idx="952">
                  <c:v>41802.0</c:v>
                </c:pt>
                <c:pt idx="953">
                  <c:v>41801.0</c:v>
                </c:pt>
                <c:pt idx="954">
                  <c:v>41800.0</c:v>
                </c:pt>
                <c:pt idx="955">
                  <c:v>41799.0</c:v>
                </c:pt>
                <c:pt idx="956">
                  <c:v>41796.0</c:v>
                </c:pt>
                <c:pt idx="957">
                  <c:v>41795.0</c:v>
                </c:pt>
                <c:pt idx="958">
                  <c:v>41794.0</c:v>
                </c:pt>
                <c:pt idx="959">
                  <c:v>41793.0</c:v>
                </c:pt>
                <c:pt idx="960">
                  <c:v>41792.0</c:v>
                </c:pt>
                <c:pt idx="961">
                  <c:v>41789.0</c:v>
                </c:pt>
                <c:pt idx="962">
                  <c:v>41788.0</c:v>
                </c:pt>
                <c:pt idx="963">
                  <c:v>41787.0</c:v>
                </c:pt>
                <c:pt idx="964">
                  <c:v>41786.0</c:v>
                </c:pt>
                <c:pt idx="965">
                  <c:v>41785.0</c:v>
                </c:pt>
                <c:pt idx="966">
                  <c:v>41782.0</c:v>
                </c:pt>
                <c:pt idx="967">
                  <c:v>41781.0</c:v>
                </c:pt>
                <c:pt idx="968">
                  <c:v>41780.0</c:v>
                </c:pt>
                <c:pt idx="969">
                  <c:v>41779.0</c:v>
                </c:pt>
                <c:pt idx="970">
                  <c:v>41778.0</c:v>
                </c:pt>
                <c:pt idx="971">
                  <c:v>41775.0</c:v>
                </c:pt>
                <c:pt idx="972">
                  <c:v>41774.0</c:v>
                </c:pt>
                <c:pt idx="973">
                  <c:v>41773.0</c:v>
                </c:pt>
                <c:pt idx="974">
                  <c:v>41772.0</c:v>
                </c:pt>
                <c:pt idx="975">
                  <c:v>41771.0</c:v>
                </c:pt>
                <c:pt idx="976">
                  <c:v>41768.0</c:v>
                </c:pt>
                <c:pt idx="977">
                  <c:v>41767.0</c:v>
                </c:pt>
                <c:pt idx="978">
                  <c:v>41766.0</c:v>
                </c:pt>
                <c:pt idx="979">
                  <c:v>41765.0</c:v>
                </c:pt>
                <c:pt idx="980">
                  <c:v>41764.0</c:v>
                </c:pt>
                <c:pt idx="981">
                  <c:v>41761.0</c:v>
                </c:pt>
                <c:pt idx="982">
                  <c:v>41760.0</c:v>
                </c:pt>
                <c:pt idx="983">
                  <c:v>41759.0</c:v>
                </c:pt>
                <c:pt idx="984">
                  <c:v>41758.0</c:v>
                </c:pt>
                <c:pt idx="985">
                  <c:v>41757.0</c:v>
                </c:pt>
                <c:pt idx="986">
                  <c:v>41754.0</c:v>
                </c:pt>
                <c:pt idx="987">
                  <c:v>41753.0</c:v>
                </c:pt>
                <c:pt idx="988">
                  <c:v>41752.0</c:v>
                </c:pt>
                <c:pt idx="989">
                  <c:v>41751.0</c:v>
                </c:pt>
                <c:pt idx="990">
                  <c:v>41750.0</c:v>
                </c:pt>
                <c:pt idx="991">
                  <c:v>41747.0</c:v>
                </c:pt>
                <c:pt idx="992">
                  <c:v>41746.0</c:v>
                </c:pt>
                <c:pt idx="993">
                  <c:v>41745.0</c:v>
                </c:pt>
                <c:pt idx="994">
                  <c:v>41744.0</c:v>
                </c:pt>
                <c:pt idx="995">
                  <c:v>41743.0</c:v>
                </c:pt>
                <c:pt idx="996">
                  <c:v>41740.0</c:v>
                </c:pt>
                <c:pt idx="997">
                  <c:v>41739.0</c:v>
                </c:pt>
                <c:pt idx="998">
                  <c:v>41738.0</c:v>
                </c:pt>
                <c:pt idx="999">
                  <c:v>41737.0</c:v>
                </c:pt>
                <c:pt idx="1000">
                  <c:v>41736.0</c:v>
                </c:pt>
                <c:pt idx="1001">
                  <c:v>41733.0</c:v>
                </c:pt>
                <c:pt idx="1002">
                  <c:v>41732.0</c:v>
                </c:pt>
                <c:pt idx="1003">
                  <c:v>41731.0</c:v>
                </c:pt>
                <c:pt idx="1004">
                  <c:v>41730.0</c:v>
                </c:pt>
                <c:pt idx="1005">
                  <c:v>41729.0</c:v>
                </c:pt>
                <c:pt idx="1006">
                  <c:v>41726.0</c:v>
                </c:pt>
                <c:pt idx="1007">
                  <c:v>41725.0</c:v>
                </c:pt>
                <c:pt idx="1008">
                  <c:v>41724.0</c:v>
                </c:pt>
                <c:pt idx="1009">
                  <c:v>41723.0</c:v>
                </c:pt>
                <c:pt idx="1010">
                  <c:v>41722.0</c:v>
                </c:pt>
                <c:pt idx="1011">
                  <c:v>41719.0</c:v>
                </c:pt>
                <c:pt idx="1012">
                  <c:v>41718.0</c:v>
                </c:pt>
                <c:pt idx="1013">
                  <c:v>41717.0</c:v>
                </c:pt>
                <c:pt idx="1014">
                  <c:v>41716.0</c:v>
                </c:pt>
                <c:pt idx="1015">
                  <c:v>41715.0</c:v>
                </c:pt>
                <c:pt idx="1016">
                  <c:v>41712.0</c:v>
                </c:pt>
                <c:pt idx="1017">
                  <c:v>41711.0</c:v>
                </c:pt>
                <c:pt idx="1018">
                  <c:v>41710.0</c:v>
                </c:pt>
                <c:pt idx="1019">
                  <c:v>41709.0</c:v>
                </c:pt>
                <c:pt idx="1020">
                  <c:v>41708.0</c:v>
                </c:pt>
                <c:pt idx="1021">
                  <c:v>41705.0</c:v>
                </c:pt>
                <c:pt idx="1022">
                  <c:v>41704.0</c:v>
                </c:pt>
                <c:pt idx="1023">
                  <c:v>41703.0</c:v>
                </c:pt>
                <c:pt idx="1024">
                  <c:v>41702.0</c:v>
                </c:pt>
                <c:pt idx="1025">
                  <c:v>41701.0</c:v>
                </c:pt>
                <c:pt idx="1026">
                  <c:v>41698.0</c:v>
                </c:pt>
                <c:pt idx="1027">
                  <c:v>41697.0</c:v>
                </c:pt>
                <c:pt idx="1028">
                  <c:v>41696.0</c:v>
                </c:pt>
                <c:pt idx="1029">
                  <c:v>41695.0</c:v>
                </c:pt>
                <c:pt idx="1030">
                  <c:v>41694.0</c:v>
                </c:pt>
                <c:pt idx="1031">
                  <c:v>41691.0</c:v>
                </c:pt>
                <c:pt idx="1032">
                  <c:v>41690.0</c:v>
                </c:pt>
                <c:pt idx="1033">
                  <c:v>41689.0</c:v>
                </c:pt>
                <c:pt idx="1034">
                  <c:v>41688.0</c:v>
                </c:pt>
                <c:pt idx="1035">
                  <c:v>41687.0</c:v>
                </c:pt>
                <c:pt idx="1036">
                  <c:v>41684.0</c:v>
                </c:pt>
                <c:pt idx="1037">
                  <c:v>41683.0</c:v>
                </c:pt>
                <c:pt idx="1038">
                  <c:v>41682.0</c:v>
                </c:pt>
                <c:pt idx="1039">
                  <c:v>41681.0</c:v>
                </c:pt>
                <c:pt idx="1040">
                  <c:v>41680.0</c:v>
                </c:pt>
                <c:pt idx="1041">
                  <c:v>41677.0</c:v>
                </c:pt>
                <c:pt idx="1042">
                  <c:v>41676.0</c:v>
                </c:pt>
                <c:pt idx="1043">
                  <c:v>41675.0</c:v>
                </c:pt>
                <c:pt idx="1044">
                  <c:v>41674.0</c:v>
                </c:pt>
                <c:pt idx="1045">
                  <c:v>41673.0</c:v>
                </c:pt>
                <c:pt idx="1046">
                  <c:v>41670.0</c:v>
                </c:pt>
                <c:pt idx="1047">
                  <c:v>41669.0</c:v>
                </c:pt>
                <c:pt idx="1048">
                  <c:v>41668.0</c:v>
                </c:pt>
                <c:pt idx="1049">
                  <c:v>41667.0</c:v>
                </c:pt>
                <c:pt idx="1050">
                  <c:v>41666.0</c:v>
                </c:pt>
                <c:pt idx="1051">
                  <c:v>41663.0</c:v>
                </c:pt>
                <c:pt idx="1052">
                  <c:v>41662.0</c:v>
                </c:pt>
                <c:pt idx="1053">
                  <c:v>41661.0</c:v>
                </c:pt>
                <c:pt idx="1054">
                  <c:v>41660.0</c:v>
                </c:pt>
                <c:pt idx="1055">
                  <c:v>41659.0</c:v>
                </c:pt>
                <c:pt idx="1056">
                  <c:v>41656.0</c:v>
                </c:pt>
                <c:pt idx="1057">
                  <c:v>41655.0</c:v>
                </c:pt>
                <c:pt idx="1058">
                  <c:v>41654.0</c:v>
                </c:pt>
                <c:pt idx="1059">
                  <c:v>41653.0</c:v>
                </c:pt>
                <c:pt idx="1060">
                  <c:v>41652.0</c:v>
                </c:pt>
                <c:pt idx="1061">
                  <c:v>41649.0</c:v>
                </c:pt>
                <c:pt idx="1062">
                  <c:v>41648.0</c:v>
                </c:pt>
                <c:pt idx="1063">
                  <c:v>41647.0</c:v>
                </c:pt>
                <c:pt idx="1064">
                  <c:v>41646.0</c:v>
                </c:pt>
                <c:pt idx="1065">
                  <c:v>41645.0</c:v>
                </c:pt>
                <c:pt idx="1066">
                  <c:v>41642.0</c:v>
                </c:pt>
                <c:pt idx="1067">
                  <c:v>41641.0</c:v>
                </c:pt>
                <c:pt idx="1068">
                  <c:v>41640.0</c:v>
                </c:pt>
                <c:pt idx="1069">
                  <c:v>41639.0</c:v>
                </c:pt>
                <c:pt idx="1070">
                  <c:v>41638.0</c:v>
                </c:pt>
                <c:pt idx="1071">
                  <c:v>41635.0</c:v>
                </c:pt>
                <c:pt idx="1072">
                  <c:v>41634.0</c:v>
                </c:pt>
                <c:pt idx="1073">
                  <c:v>41633.0</c:v>
                </c:pt>
                <c:pt idx="1074">
                  <c:v>41632.0</c:v>
                </c:pt>
                <c:pt idx="1075">
                  <c:v>41631.0</c:v>
                </c:pt>
                <c:pt idx="1076">
                  <c:v>41628.0</c:v>
                </c:pt>
                <c:pt idx="1077">
                  <c:v>41627.0</c:v>
                </c:pt>
                <c:pt idx="1078">
                  <c:v>41626.0</c:v>
                </c:pt>
                <c:pt idx="1079">
                  <c:v>41625.0</c:v>
                </c:pt>
                <c:pt idx="1080">
                  <c:v>41624.0</c:v>
                </c:pt>
                <c:pt idx="1081">
                  <c:v>41621.0</c:v>
                </c:pt>
                <c:pt idx="1082">
                  <c:v>41620.0</c:v>
                </c:pt>
                <c:pt idx="1083">
                  <c:v>41619.0</c:v>
                </c:pt>
                <c:pt idx="1084">
                  <c:v>41618.0</c:v>
                </c:pt>
                <c:pt idx="1085">
                  <c:v>41617.0</c:v>
                </c:pt>
                <c:pt idx="1086">
                  <c:v>41614.0</c:v>
                </c:pt>
                <c:pt idx="1087">
                  <c:v>41613.0</c:v>
                </c:pt>
                <c:pt idx="1088">
                  <c:v>41612.0</c:v>
                </c:pt>
                <c:pt idx="1089">
                  <c:v>41611.0</c:v>
                </c:pt>
                <c:pt idx="1090">
                  <c:v>41610.0</c:v>
                </c:pt>
                <c:pt idx="1091">
                  <c:v>41607.0</c:v>
                </c:pt>
                <c:pt idx="1092">
                  <c:v>41606.0</c:v>
                </c:pt>
                <c:pt idx="1093">
                  <c:v>41605.0</c:v>
                </c:pt>
                <c:pt idx="1094">
                  <c:v>41604.0</c:v>
                </c:pt>
                <c:pt idx="1095">
                  <c:v>41603.0</c:v>
                </c:pt>
                <c:pt idx="1096">
                  <c:v>41600.0</c:v>
                </c:pt>
                <c:pt idx="1097">
                  <c:v>41599.0</c:v>
                </c:pt>
                <c:pt idx="1098">
                  <c:v>41598.0</c:v>
                </c:pt>
                <c:pt idx="1099">
                  <c:v>41597.0</c:v>
                </c:pt>
                <c:pt idx="1100">
                  <c:v>41596.0</c:v>
                </c:pt>
                <c:pt idx="1101">
                  <c:v>41593.0</c:v>
                </c:pt>
                <c:pt idx="1102">
                  <c:v>41592.0</c:v>
                </c:pt>
                <c:pt idx="1103">
                  <c:v>41591.0</c:v>
                </c:pt>
                <c:pt idx="1104">
                  <c:v>41590.0</c:v>
                </c:pt>
                <c:pt idx="1105">
                  <c:v>41589.0</c:v>
                </c:pt>
                <c:pt idx="1106">
                  <c:v>41586.0</c:v>
                </c:pt>
                <c:pt idx="1107">
                  <c:v>41585.0</c:v>
                </c:pt>
                <c:pt idx="1108">
                  <c:v>41584.0</c:v>
                </c:pt>
                <c:pt idx="1109">
                  <c:v>41583.0</c:v>
                </c:pt>
                <c:pt idx="1110">
                  <c:v>41582.0</c:v>
                </c:pt>
                <c:pt idx="1111">
                  <c:v>41579.0</c:v>
                </c:pt>
                <c:pt idx="1112">
                  <c:v>41578.0</c:v>
                </c:pt>
                <c:pt idx="1113">
                  <c:v>41577.0</c:v>
                </c:pt>
                <c:pt idx="1114">
                  <c:v>41576.0</c:v>
                </c:pt>
                <c:pt idx="1115">
                  <c:v>41575.0</c:v>
                </c:pt>
                <c:pt idx="1116">
                  <c:v>41572.0</c:v>
                </c:pt>
                <c:pt idx="1117">
                  <c:v>41571.0</c:v>
                </c:pt>
                <c:pt idx="1118">
                  <c:v>41570.0</c:v>
                </c:pt>
                <c:pt idx="1119">
                  <c:v>41569.0</c:v>
                </c:pt>
                <c:pt idx="1120">
                  <c:v>41568.0</c:v>
                </c:pt>
                <c:pt idx="1121">
                  <c:v>41565.0</c:v>
                </c:pt>
                <c:pt idx="1122">
                  <c:v>41564.0</c:v>
                </c:pt>
                <c:pt idx="1123">
                  <c:v>41563.0</c:v>
                </c:pt>
                <c:pt idx="1124">
                  <c:v>41562.0</c:v>
                </c:pt>
                <c:pt idx="1125">
                  <c:v>41561.0</c:v>
                </c:pt>
                <c:pt idx="1126">
                  <c:v>41558.0</c:v>
                </c:pt>
                <c:pt idx="1127">
                  <c:v>41557.0</c:v>
                </c:pt>
                <c:pt idx="1128">
                  <c:v>41556.0</c:v>
                </c:pt>
                <c:pt idx="1129">
                  <c:v>41555.0</c:v>
                </c:pt>
                <c:pt idx="1130">
                  <c:v>41554.0</c:v>
                </c:pt>
                <c:pt idx="1131">
                  <c:v>41551.0</c:v>
                </c:pt>
                <c:pt idx="1132">
                  <c:v>41550.0</c:v>
                </c:pt>
                <c:pt idx="1133">
                  <c:v>41549.0</c:v>
                </c:pt>
                <c:pt idx="1134">
                  <c:v>41548.0</c:v>
                </c:pt>
                <c:pt idx="1135">
                  <c:v>41547.0</c:v>
                </c:pt>
                <c:pt idx="1136">
                  <c:v>41544.0</c:v>
                </c:pt>
                <c:pt idx="1137">
                  <c:v>41543.0</c:v>
                </c:pt>
                <c:pt idx="1138">
                  <c:v>41542.0</c:v>
                </c:pt>
                <c:pt idx="1139">
                  <c:v>41541.0</c:v>
                </c:pt>
                <c:pt idx="1140">
                  <c:v>41540.0</c:v>
                </c:pt>
                <c:pt idx="1141">
                  <c:v>41537.0</c:v>
                </c:pt>
                <c:pt idx="1142">
                  <c:v>41536.0</c:v>
                </c:pt>
                <c:pt idx="1143">
                  <c:v>41535.0</c:v>
                </c:pt>
                <c:pt idx="1144">
                  <c:v>41534.0</c:v>
                </c:pt>
                <c:pt idx="1145">
                  <c:v>41533.0</c:v>
                </c:pt>
                <c:pt idx="1146">
                  <c:v>41530.0</c:v>
                </c:pt>
                <c:pt idx="1147">
                  <c:v>41529.0</c:v>
                </c:pt>
                <c:pt idx="1148">
                  <c:v>41528.0</c:v>
                </c:pt>
                <c:pt idx="1149">
                  <c:v>41527.0</c:v>
                </c:pt>
                <c:pt idx="1150">
                  <c:v>41526.0</c:v>
                </c:pt>
                <c:pt idx="1151">
                  <c:v>41523.0</c:v>
                </c:pt>
                <c:pt idx="1152">
                  <c:v>41522.0</c:v>
                </c:pt>
                <c:pt idx="1153">
                  <c:v>41521.0</c:v>
                </c:pt>
                <c:pt idx="1154">
                  <c:v>41520.0</c:v>
                </c:pt>
                <c:pt idx="1155">
                  <c:v>41519.0</c:v>
                </c:pt>
                <c:pt idx="1156">
                  <c:v>41516.0</c:v>
                </c:pt>
                <c:pt idx="1157">
                  <c:v>41515.0</c:v>
                </c:pt>
                <c:pt idx="1158">
                  <c:v>41514.0</c:v>
                </c:pt>
                <c:pt idx="1159">
                  <c:v>41513.0</c:v>
                </c:pt>
                <c:pt idx="1160">
                  <c:v>41512.0</c:v>
                </c:pt>
                <c:pt idx="1161">
                  <c:v>41509.0</c:v>
                </c:pt>
                <c:pt idx="1162">
                  <c:v>41508.0</c:v>
                </c:pt>
                <c:pt idx="1163">
                  <c:v>41507.0</c:v>
                </c:pt>
                <c:pt idx="1164">
                  <c:v>41506.0</c:v>
                </c:pt>
                <c:pt idx="1165">
                  <c:v>41505.0</c:v>
                </c:pt>
                <c:pt idx="1166">
                  <c:v>41502.0</c:v>
                </c:pt>
                <c:pt idx="1167">
                  <c:v>41501.0</c:v>
                </c:pt>
                <c:pt idx="1168">
                  <c:v>41500.0</c:v>
                </c:pt>
                <c:pt idx="1169">
                  <c:v>41499.0</c:v>
                </c:pt>
                <c:pt idx="1170">
                  <c:v>41498.0</c:v>
                </c:pt>
                <c:pt idx="1171">
                  <c:v>41495.0</c:v>
                </c:pt>
                <c:pt idx="1172">
                  <c:v>41494.0</c:v>
                </c:pt>
                <c:pt idx="1173">
                  <c:v>41493.0</c:v>
                </c:pt>
                <c:pt idx="1174">
                  <c:v>41492.0</c:v>
                </c:pt>
                <c:pt idx="1175">
                  <c:v>41491.0</c:v>
                </c:pt>
                <c:pt idx="1176">
                  <c:v>41488.0</c:v>
                </c:pt>
                <c:pt idx="1177">
                  <c:v>41487.0</c:v>
                </c:pt>
                <c:pt idx="1178">
                  <c:v>41486.0</c:v>
                </c:pt>
                <c:pt idx="1179">
                  <c:v>41485.0</c:v>
                </c:pt>
                <c:pt idx="1180">
                  <c:v>41484.0</c:v>
                </c:pt>
                <c:pt idx="1181">
                  <c:v>41481.0</c:v>
                </c:pt>
                <c:pt idx="1182">
                  <c:v>41480.0</c:v>
                </c:pt>
                <c:pt idx="1183">
                  <c:v>41479.0</c:v>
                </c:pt>
                <c:pt idx="1184">
                  <c:v>41478.0</c:v>
                </c:pt>
                <c:pt idx="1185">
                  <c:v>41477.0</c:v>
                </c:pt>
                <c:pt idx="1186">
                  <c:v>41474.0</c:v>
                </c:pt>
                <c:pt idx="1187">
                  <c:v>41473.0</c:v>
                </c:pt>
                <c:pt idx="1188">
                  <c:v>41472.0</c:v>
                </c:pt>
                <c:pt idx="1189">
                  <c:v>41471.0</c:v>
                </c:pt>
                <c:pt idx="1190">
                  <c:v>41470.0</c:v>
                </c:pt>
                <c:pt idx="1191">
                  <c:v>41467.0</c:v>
                </c:pt>
                <c:pt idx="1192">
                  <c:v>41466.0</c:v>
                </c:pt>
                <c:pt idx="1193">
                  <c:v>41465.0</c:v>
                </c:pt>
                <c:pt idx="1194">
                  <c:v>41464.0</c:v>
                </c:pt>
                <c:pt idx="1195">
                  <c:v>41463.0</c:v>
                </c:pt>
                <c:pt idx="1196">
                  <c:v>41460.0</c:v>
                </c:pt>
                <c:pt idx="1197">
                  <c:v>41459.0</c:v>
                </c:pt>
                <c:pt idx="1198">
                  <c:v>41458.0</c:v>
                </c:pt>
                <c:pt idx="1199">
                  <c:v>41457.0</c:v>
                </c:pt>
                <c:pt idx="1200">
                  <c:v>41456.0</c:v>
                </c:pt>
                <c:pt idx="1201">
                  <c:v>41453.0</c:v>
                </c:pt>
                <c:pt idx="1202">
                  <c:v>41452.0</c:v>
                </c:pt>
                <c:pt idx="1203">
                  <c:v>41451.0</c:v>
                </c:pt>
                <c:pt idx="1204">
                  <c:v>41450.0</c:v>
                </c:pt>
                <c:pt idx="1205">
                  <c:v>41449.0</c:v>
                </c:pt>
                <c:pt idx="1206">
                  <c:v>41446.0</c:v>
                </c:pt>
                <c:pt idx="1207">
                  <c:v>41445.0</c:v>
                </c:pt>
                <c:pt idx="1208">
                  <c:v>41444.0</c:v>
                </c:pt>
                <c:pt idx="1209">
                  <c:v>41443.0</c:v>
                </c:pt>
                <c:pt idx="1210">
                  <c:v>41442.0</c:v>
                </c:pt>
                <c:pt idx="1211">
                  <c:v>41439.0</c:v>
                </c:pt>
                <c:pt idx="1212">
                  <c:v>41438.0</c:v>
                </c:pt>
                <c:pt idx="1213">
                  <c:v>41437.0</c:v>
                </c:pt>
                <c:pt idx="1214">
                  <c:v>41436.0</c:v>
                </c:pt>
                <c:pt idx="1215">
                  <c:v>41435.0</c:v>
                </c:pt>
                <c:pt idx="1216">
                  <c:v>41432.0</c:v>
                </c:pt>
                <c:pt idx="1217">
                  <c:v>41431.0</c:v>
                </c:pt>
                <c:pt idx="1218">
                  <c:v>41430.0</c:v>
                </c:pt>
                <c:pt idx="1219">
                  <c:v>41429.0</c:v>
                </c:pt>
                <c:pt idx="1220">
                  <c:v>41428.0</c:v>
                </c:pt>
                <c:pt idx="1221">
                  <c:v>41425.0</c:v>
                </c:pt>
                <c:pt idx="1222">
                  <c:v>41424.0</c:v>
                </c:pt>
                <c:pt idx="1223">
                  <c:v>41423.0</c:v>
                </c:pt>
                <c:pt idx="1224">
                  <c:v>41422.0</c:v>
                </c:pt>
                <c:pt idx="1225">
                  <c:v>41421.0</c:v>
                </c:pt>
                <c:pt idx="1226">
                  <c:v>41418.0</c:v>
                </c:pt>
                <c:pt idx="1227">
                  <c:v>41417.0</c:v>
                </c:pt>
                <c:pt idx="1228">
                  <c:v>41416.0</c:v>
                </c:pt>
                <c:pt idx="1229">
                  <c:v>41415.0</c:v>
                </c:pt>
                <c:pt idx="1230">
                  <c:v>41414.0</c:v>
                </c:pt>
                <c:pt idx="1231">
                  <c:v>41411.0</c:v>
                </c:pt>
                <c:pt idx="1232">
                  <c:v>41410.0</c:v>
                </c:pt>
                <c:pt idx="1233">
                  <c:v>41409.0</c:v>
                </c:pt>
                <c:pt idx="1234">
                  <c:v>41408.0</c:v>
                </c:pt>
                <c:pt idx="1235">
                  <c:v>41407.0</c:v>
                </c:pt>
                <c:pt idx="1236">
                  <c:v>41404.0</c:v>
                </c:pt>
                <c:pt idx="1237">
                  <c:v>41403.0</c:v>
                </c:pt>
                <c:pt idx="1238">
                  <c:v>41402.0</c:v>
                </c:pt>
                <c:pt idx="1239">
                  <c:v>41401.0</c:v>
                </c:pt>
                <c:pt idx="1240">
                  <c:v>41400.0</c:v>
                </c:pt>
                <c:pt idx="1241">
                  <c:v>41397.0</c:v>
                </c:pt>
                <c:pt idx="1242">
                  <c:v>41396.0</c:v>
                </c:pt>
                <c:pt idx="1243">
                  <c:v>41395.0</c:v>
                </c:pt>
                <c:pt idx="1244">
                  <c:v>41394.0</c:v>
                </c:pt>
                <c:pt idx="1245">
                  <c:v>41393.0</c:v>
                </c:pt>
                <c:pt idx="1246">
                  <c:v>41390.0</c:v>
                </c:pt>
                <c:pt idx="1247">
                  <c:v>41389.0</c:v>
                </c:pt>
                <c:pt idx="1248">
                  <c:v>41388.0</c:v>
                </c:pt>
                <c:pt idx="1249">
                  <c:v>41387.0</c:v>
                </c:pt>
                <c:pt idx="1250">
                  <c:v>41386.0</c:v>
                </c:pt>
                <c:pt idx="1251">
                  <c:v>41383.0</c:v>
                </c:pt>
                <c:pt idx="1252">
                  <c:v>41382.0</c:v>
                </c:pt>
                <c:pt idx="1253">
                  <c:v>41381.0</c:v>
                </c:pt>
                <c:pt idx="1254">
                  <c:v>41380.0</c:v>
                </c:pt>
                <c:pt idx="1255">
                  <c:v>41379.0</c:v>
                </c:pt>
                <c:pt idx="1256">
                  <c:v>41376.0</c:v>
                </c:pt>
                <c:pt idx="1257">
                  <c:v>41375.0</c:v>
                </c:pt>
                <c:pt idx="1258">
                  <c:v>41374.0</c:v>
                </c:pt>
                <c:pt idx="1259">
                  <c:v>41373.0</c:v>
                </c:pt>
                <c:pt idx="1260">
                  <c:v>41372.0</c:v>
                </c:pt>
                <c:pt idx="1261">
                  <c:v>41369.0</c:v>
                </c:pt>
                <c:pt idx="1262">
                  <c:v>41368.0</c:v>
                </c:pt>
                <c:pt idx="1263">
                  <c:v>41367.0</c:v>
                </c:pt>
                <c:pt idx="1264">
                  <c:v>41366.0</c:v>
                </c:pt>
                <c:pt idx="1265">
                  <c:v>41365.0</c:v>
                </c:pt>
                <c:pt idx="1266">
                  <c:v>41362.0</c:v>
                </c:pt>
                <c:pt idx="1267">
                  <c:v>41361.0</c:v>
                </c:pt>
                <c:pt idx="1268">
                  <c:v>41360.0</c:v>
                </c:pt>
                <c:pt idx="1269">
                  <c:v>41359.0</c:v>
                </c:pt>
                <c:pt idx="1270">
                  <c:v>41358.0</c:v>
                </c:pt>
                <c:pt idx="1271">
                  <c:v>41355.0</c:v>
                </c:pt>
                <c:pt idx="1272">
                  <c:v>41354.0</c:v>
                </c:pt>
                <c:pt idx="1273">
                  <c:v>41353.0</c:v>
                </c:pt>
                <c:pt idx="1274">
                  <c:v>41352.0</c:v>
                </c:pt>
                <c:pt idx="1275">
                  <c:v>41351.0</c:v>
                </c:pt>
                <c:pt idx="1276">
                  <c:v>41348.0</c:v>
                </c:pt>
                <c:pt idx="1277">
                  <c:v>41347.0</c:v>
                </c:pt>
                <c:pt idx="1278">
                  <c:v>41346.0</c:v>
                </c:pt>
                <c:pt idx="1279">
                  <c:v>41345.0</c:v>
                </c:pt>
                <c:pt idx="1280">
                  <c:v>41344.0</c:v>
                </c:pt>
                <c:pt idx="1281">
                  <c:v>41341.0</c:v>
                </c:pt>
                <c:pt idx="1282">
                  <c:v>41340.0</c:v>
                </c:pt>
                <c:pt idx="1283">
                  <c:v>41339.0</c:v>
                </c:pt>
                <c:pt idx="1284">
                  <c:v>41338.0</c:v>
                </c:pt>
                <c:pt idx="1285">
                  <c:v>41337.0</c:v>
                </c:pt>
                <c:pt idx="1286">
                  <c:v>41334.0</c:v>
                </c:pt>
                <c:pt idx="1287">
                  <c:v>41333.0</c:v>
                </c:pt>
                <c:pt idx="1288">
                  <c:v>41332.0</c:v>
                </c:pt>
                <c:pt idx="1289">
                  <c:v>41331.0</c:v>
                </c:pt>
                <c:pt idx="1290">
                  <c:v>41330.0</c:v>
                </c:pt>
                <c:pt idx="1291">
                  <c:v>41327.0</c:v>
                </c:pt>
                <c:pt idx="1292">
                  <c:v>41326.0</c:v>
                </c:pt>
                <c:pt idx="1293">
                  <c:v>41325.0</c:v>
                </c:pt>
                <c:pt idx="1294">
                  <c:v>41324.0</c:v>
                </c:pt>
                <c:pt idx="1295">
                  <c:v>41323.0</c:v>
                </c:pt>
                <c:pt idx="1296">
                  <c:v>41320.0</c:v>
                </c:pt>
                <c:pt idx="1297">
                  <c:v>41319.0</c:v>
                </c:pt>
                <c:pt idx="1298">
                  <c:v>41318.0</c:v>
                </c:pt>
                <c:pt idx="1299">
                  <c:v>41317.0</c:v>
                </c:pt>
                <c:pt idx="1300">
                  <c:v>41316.0</c:v>
                </c:pt>
                <c:pt idx="1301">
                  <c:v>41313.0</c:v>
                </c:pt>
                <c:pt idx="1302">
                  <c:v>41312.0</c:v>
                </c:pt>
                <c:pt idx="1303">
                  <c:v>41311.0</c:v>
                </c:pt>
                <c:pt idx="1304">
                  <c:v>41310.0</c:v>
                </c:pt>
                <c:pt idx="1305">
                  <c:v>41309.0</c:v>
                </c:pt>
                <c:pt idx="1306">
                  <c:v>41306.0</c:v>
                </c:pt>
                <c:pt idx="1307">
                  <c:v>41305.0</c:v>
                </c:pt>
                <c:pt idx="1308">
                  <c:v>41304.0</c:v>
                </c:pt>
                <c:pt idx="1309">
                  <c:v>41303.0</c:v>
                </c:pt>
                <c:pt idx="1310">
                  <c:v>41302.0</c:v>
                </c:pt>
                <c:pt idx="1311">
                  <c:v>41299.0</c:v>
                </c:pt>
                <c:pt idx="1312">
                  <c:v>41298.0</c:v>
                </c:pt>
                <c:pt idx="1313">
                  <c:v>41297.0</c:v>
                </c:pt>
                <c:pt idx="1314">
                  <c:v>41296.0</c:v>
                </c:pt>
                <c:pt idx="1315">
                  <c:v>41295.0</c:v>
                </c:pt>
                <c:pt idx="1316">
                  <c:v>41292.0</c:v>
                </c:pt>
                <c:pt idx="1317">
                  <c:v>41291.0</c:v>
                </c:pt>
                <c:pt idx="1318">
                  <c:v>41290.0</c:v>
                </c:pt>
                <c:pt idx="1319">
                  <c:v>41289.0</c:v>
                </c:pt>
                <c:pt idx="1320">
                  <c:v>41288.0</c:v>
                </c:pt>
                <c:pt idx="1321">
                  <c:v>41285.0</c:v>
                </c:pt>
                <c:pt idx="1322">
                  <c:v>41284.0</c:v>
                </c:pt>
                <c:pt idx="1323">
                  <c:v>41283.0</c:v>
                </c:pt>
                <c:pt idx="1324">
                  <c:v>41282.0</c:v>
                </c:pt>
                <c:pt idx="1325">
                  <c:v>41281.0</c:v>
                </c:pt>
                <c:pt idx="1326">
                  <c:v>41278.0</c:v>
                </c:pt>
                <c:pt idx="1327">
                  <c:v>41277.0</c:v>
                </c:pt>
                <c:pt idx="1328">
                  <c:v>41276.0</c:v>
                </c:pt>
                <c:pt idx="1329">
                  <c:v>41275.0</c:v>
                </c:pt>
                <c:pt idx="1330">
                  <c:v>41274.0</c:v>
                </c:pt>
                <c:pt idx="1331">
                  <c:v>41271.0</c:v>
                </c:pt>
                <c:pt idx="1332">
                  <c:v>41270.0</c:v>
                </c:pt>
                <c:pt idx="1333">
                  <c:v>41269.0</c:v>
                </c:pt>
                <c:pt idx="1334">
                  <c:v>41268.0</c:v>
                </c:pt>
                <c:pt idx="1335">
                  <c:v>41267.0</c:v>
                </c:pt>
                <c:pt idx="1336">
                  <c:v>41264.0</c:v>
                </c:pt>
                <c:pt idx="1337">
                  <c:v>41263.0</c:v>
                </c:pt>
                <c:pt idx="1338">
                  <c:v>41262.0</c:v>
                </c:pt>
                <c:pt idx="1339">
                  <c:v>41261.0</c:v>
                </c:pt>
                <c:pt idx="1340">
                  <c:v>41260.0</c:v>
                </c:pt>
                <c:pt idx="1341">
                  <c:v>41257.0</c:v>
                </c:pt>
                <c:pt idx="1342">
                  <c:v>41256.0</c:v>
                </c:pt>
                <c:pt idx="1343">
                  <c:v>41255.0</c:v>
                </c:pt>
                <c:pt idx="1344">
                  <c:v>41254.0</c:v>
                </c:pt>
                <c:pt idx="1345">
                  <c:v>41253.0</c:v>
                </c:pt>
                <c:pt idx="1346">
                  <c:v>41250.0</c:v>
                </c:pt>
                <c:pt idx="1347">
                  <c:v>41249.0</c:v>
                </c:pt>
                <c:pt idx="1348">
                  <c:v>41248.0</c:v>
                </c:pt>
                <c:pt idx="1349">
                  <c:v>41247.0</c:v>
                </c:pt>
                <c:pt idx="1350">
                  <c:v>41246.0</c:v>
                </c:pt>
                <c:pt idx="1351">
                  <c:v>41243.0</c:v>
                </c:pt>
                <c:pt idx="1352">
                  <c:v>41242.0</c:v>
                </c:pt>
                <c:pt idx="1353">
                  <c:v>41241.0</c:v>
                </c:pt>
                <c:pt idx="1354">
                  <c:v>41240.0</c:v>
                </c:pt>
                <c:pt idx="1355">
                  <c:v>41239.0</c:v>
                </c:pt>
                <c:pt idx="1356">
                  <c:v>41236.0</c:v>
                </c:pt>
                <c:pt idx="1357">
                  <c:v>41235.0</c:v>
                </c:pt>
                <c:pt idx="1358">
                  <c:v>41234.0</c:v>
                </c:pt>
                <c:pt idx="1359">
                  <c:v>41233.0</c:v>
                </c:pt>
                <c:pt idx="1360">
                  <c:v>41232.0</c:v>
                </c:pt>
                <c:pt idx="1361">
                  <c:v>41229.0</c:v>
                </c:pt>
                <c:pt idx="1362">
                  <c:v>41228.0</c:v>
                </c:pt>
                <c:pt idx="1363">
                  <c:v>41227.0</c:v>
                </c:pt>
                <c:pt idx="1364">
                  <c:v>41226.0</c:v>
                </c:pt>
                <c:pt idx="1365">
                  <c:v>41225.0</c:v>
                </c:pt>
                <c:pt idx="1366">
                  <c:v>41222.0</c:v>
                </c:pt>
                <c:pt idx="1367">
                  <c:v>41221.0</c:v>
                </c:pt>
                <c:pt idx="1368">
                  <c:v>41220.0</c:v>
                </c:pt>
                <c:pt idx="1369">
                  <c:v>41219.0</c:v>
                </c:pt>
                <c:pt idx="1370">
                  <c:v>41218.0</c:v>
                </c:pt>
                <c:pt idx="1371">
                  <c:v>41215.0</c:v>
                </c:pt>
                <c:pt idx="1372">
                  <c:v>41214.0</c:v>
                </c:pt>
                <c:pt idx="1373">
                  <c:v>41213.0</c:v>
                </c:pt>
                <c:pt idx="1374">
                  <c:v>41212.0</c:v>
                </c:pt>
                <c:pt idx="1375">
                  <c:v>41211.0</c:v>
                </c:pt>
                <c:pt idx="1376">
                  <c:v>41208.0</c:v>
                </c:pt>
                <c:pt idx="1377">
                  <c:v>41207.0</c:v>
                </c:pt>
                <c:pt idx="1378">
                  <c:v>41206.0</c:v>
                </c:pt>
                <c:pt idx="1379">
                  <c:v>41205.0</c:v>
                </c:pt>
                <c:pt idx="1380">
                  <c:v>41204.0</c:v>
                </c:pt>
                <c:pt idx="1381">
                  <c:v>41201.0</c:v>
                </c:pt>
                <c:pt idx="1382">
                  <c:v>41200.0</c:v>
                </c:pt>
                <c:pt idx="1383">
                  <c:v>41199.0</c:v>
                </c:pt>
                <c:pt idx="1384">
                  <c:v>41198.0</c:v>
                </c:pt>
                <c:pt idx="1385">
                  <c:v>41197.0</c:v>
                </c:pt>
                <c:pt idx="1386">
                  <c:v>41194.0</c:v>
                </c:pt>
                <c:pt idx="1387">
                  <c:v>41193.0</c:v>
                </c:pt>
                <c:pt idx="1388">
                  <c:v>41192.0</c:v>
                </c:pt>
                <c:pt idx="1389">
                  <c:v>41191.0</c:v>
                </c:pt>
                <c:pt idx="1390">
                  <c:v>41190.0</c:v>
                </c:pt>
                <c:pt idx="1391">
                  <c:v>41187.0</c:v>
                </c:pt>
                <c:pt idx="1392">
                  <c:v>41186.0</c:v>
                </c:pt>
                <c:pt idx="1393">
                  <c:v>41185.0</c:v>
                </c:pt>
                <c:pt idx="1394">
                  <c:v>41184.0</c:v>
                </c:pt>
                <c:pt idx="1395">
                  <c:v>41183.0</c:v>
                </c:pt>
                <c:pt idx="1396">
                  <c:v>41180.0</c:v>
                </c:pt>
                <c:pt idx="1397">
                  <c:v>41179.0</c:v>
                </c:pt>
                <c:pt idx="1398">
                  <c:v>41178.0</c:v>
                </c:pt>
                <c:pt idx="1399">
                  <c:v>41177.0</c:v>
                </c:pt>
                <c:pt idx="1400">
                  <c:v>41176.0</c:v>
                </c:pt>
                <c:pt idx="1401">
                  <c:v>41173.0</c:v>
                </c:pt>
                <c:pt idx="1402">
                  <c:v>41172.0</c:v>
                </c:pt>
                <c:pt idx="1403">
                  <c:v>41171.0</c:v>
                </c:pt>
                <c:pt idx="1404">
                  <c:v>41170.0</c:v>
                </c:pt>
                <c:pt idx="1405">
                  <c:v>41169.0</c:v>
                </c:pt>
                <c:pt idx="1406">
                  <c:v>41166.0</c:v>
                </c:pt>
                <c:pt idx="1407">
                  <c:v>41165.0</c:v>
                </c:pt>
                <c:pt idx="1408">
                  <c:v>41164.0</c:v>
                </c:pt>
                <c:pt idx="1409">
                  <c:v>41163.0</c:v>
                </c:pt>
                <c:pt idx="1410">
                  <c:v>41162.0</c:v>
                </c:pt>
                <c:pt idx="1411">
                  <c:v>41159.0</c:v>
                </c:pt>
                <c:pt idx="1412">
                  <c:v>41158.0</c:v>
                </c:pt>
                <c:pt idx="1413">
                  <c:v>41157.0</c:v>
                </c:pt>
                <c:pt idx="1414">
                  <c:v>41156.0</c:v>
                </c:pt>
                <c:pt idx="1415">
                  <c:v>41155.0</c:v>
                </c:pt>
                <c:pt idx="1416">
                  <c:v>41152.0</c:v>
                </c:pt>
                <c:pt idx="1417">
                  <c:v>41151.0</c:v>
                </c:pt>
                <c:pt idx="1418">
                  <c:v>41150.0</c:v>
                </c:pt>
                <c:pt idx="1419">
                  <c:v>41149.0</c:v>
                </c:pt>
                <c:pt idx="1420">
                  <c:v>41148.0</c:v>
                </c:pt>
                <c:pt idx="1421">
                  <c:v>41145.0</c:v>
                </c:pt>
                <c:pt idx="1422">
                  <c:v>41144.0</c:v>
                </c:pt>
                <c:pt idx="1423">
                  <c:v>41143.0</c:v>
                </c:pt>
                <c:pt idx="1424">
                  <c:v>41142.0</c:v>
                </c:pt>
                <c:pt idx="1425">
                  <c:v>41141.0</c:v>
                </c:pt>
                <c:pt idx="1426">
                  <c:v>41138.0</c:v>
                </c:pt>
                <c:pt idx="1427">
                  <c:v>41137.0</c:v>
                </c:pt>
                <c:pt idx="1428">
                  <c:v>41136.0</c:v>
                </c:pt>
                <c:pt idx="1429">
                  <c:v>41135.0</c:v>
                </c:pt>
                <c:pt idx="1430">
                  <c:v>41134.0</c:v>
                </c:pt>
                <c:pt idx="1431">
                  <c:v>41131.0</c:v>
                </c:pt>
                <c:pt idx="1432">
                  <c:v>41130.0</c:v>
                </c:pt>
                <c:pt idx="1433">
                  <c:v>41129.0</c:v>
                </c:pt>
                <c:pt idx="1434">
                  <c:v>41128.0</c:v>
                </c:pt>
                <c:pt idx="1435">
                  <c:v>41127.0</c:v>
                </c:pt>
                <c:pt idx="1436">
                  <c:v>41124.0</c:v>
                </c:pt>
                <c:pt idx="1437">
                  <c:v>41123.0</c:v>
                </c:pt>
                <c:pt idx="1438">
                  <c:v>41122.0</c:v>
                </c:pt>
                <c:pt idx="1439">
                  <c:v>41121.0</c:v>
                </c:pt>
                <c:pt idx="1440">
                  <c:v>41120.0</c:v>
                </c:pt>
                <c:pt idx="1441">
                  <c:v>41117.0</c:v>
                </c:pt>
                <c:pt idx="1442">
                  <c:v>41116.0</c:v>
                </c:pt>
                <c:pt idx="1443">
                  <c:v>41115.0</c:v>
                </c:pt>
                <c:pt idx="1444">
                  <c:v>41114.0</c:v>
                </c:pt>
                <c:pt idx="1445">
                  <c:v>41113.0</c:v>
                </c:pt>
                <c:pt idx="1446">
                  <c:v>41110.0</c:v>
                </c:pt>
                <c:pt idx="1447">
                  <c:v>41109.0</c:v>
                </c:pt>
                <c:pt idx="1448">
                  <c:v>41108.0</c:v>
                </c:pt>
                <c:pt idx="1449">
                  <c:v>41107.0</c:v>
                </c:pt>
                <c:pt idx="1450">
                  <c:v>41106.0</c:v>
                </c:pt>
                <c:pt idx="1451">
                  <c:v>41103.0</c:v>
                </c:pt>
                <c:pt idx="1452">
                  <c:v>41102.0</c:v>
                </c:pt>
                <c:pt idx="1453">
                  <c:v>41101.0</c:v>
                </c:pt>
                <c:pt idx="1454">
                  <c:v>41100.0</c:v>
                </c:pt>
                <c:pt idx="1455">
                  <c:v>41099.0</c:v>
                </c:pt>
                <c:pt idx="1456">
                  <c:v>41096.0</c:v>
                </c:pt>
                <c:pt idx="1457">
                  <c:v>41095.0</c:v>
                </c:pt>
                <c:pt idx="1458">
                  <c:v>41094.0</c:v>
                </c:pt>
                <c:pt idx="1459">
                  <c:v>41093.0</c:v>
                </c:pt>
                <c:pt idx="1460">
                  <c:v>41092.0</c:v>
                </c:pt>
                <c:pt idx="1461">
                  <c:v>41089.0</c:v>
                </c:pt>
                <c:pt idx="1462">
                  <c:v>41088.0</c:v>
                </c:pt>
                <c:pt idx="1463">
                  <c:v>41087.0</c:v>
                </c:pt>
                <c:pt idx="1464">
                  <c:v>41086.0</c:v>
                </c:pt>
                <c:pt idx="1465">
                  <c:v>41085.0</c:v>
                </c:pt>
                <c:pt idx="1466">
                  <c:v>41082.0</c:v>
                </c:pt>
                <c:pt idx="1467">
                  <c:v>41081.0</c:v>
                </c:pt>
                <c:pt idx="1468">
                  <c:v>41080.0</c:v>
                </c:pt>
                <c:pt idx="1469">
                  <c:v>41079.0</c:v>
                </c:pt>
                <c:pt idx="1470">
                  <c:v>41078.0</c:v>
                </c:pt>
                <c:pt idx="1471">
                  <c:v>41075.0</c:v>
                </c:pt>
                <c:pt idx="1472">
                  <c:v>41074.0</c:v>
                </c:pt>
                <c:pt idx="1473">
                  <c:v>41073.0</c:v>
                </c:pt>
                <c:pt idx="1474">
                  <c:v>41072.0</c:v>
                </c:pt>
                <c:pt idx="1475">
                  <c:v>41071.0</c:v>
                </c:pt>
                <c:pt idx="1476">
                  <c:v>41068.0</c:v>
                </c:pt>
                <c:pt idx="1477">
                  <c:v>41067.0</c:v>
                </c:pt>
                <c:pt idx="1478">
                  <c:v>41066.0</c:v>
                </c:pt>
                <c:pt idx="1479">
                  <c:v>41065.0</c:v>
                </c:pt>
                <c:pt idx="1480">
                  <c:v>41064.0</c:v>
                </c:pt>
                <c:pt idx="1481">
                  <c:v>41061.0</c:v>
                </c:pt>
                <c:pt idx="1482">
                  <c:v>41060.0</c:v>
                </c:pt>
                <c:pt idx="1483">
                  <c:v>41059.0</c:v>
                </c:pt>
                <c:pt idx="1484">
                  <c:v>41058.0</c:v>
                </c:pt>
                <c:pt idx="1485">
                  <c:v>41057.0</c:v>
                </c:pt>
                <c:pt idx="1486">
                  <c:v>41054.0</c:v>
                </c:pt>
                <c:pt idx="1487">
                  <c:v>41053.0</c:v>
                </c:pt>
                <c:pt idx="1488">
                  <c:v>41052.0</c:v>
                </c:pt>
                <c:pt idx="1489">
                  <c:v>41051.0</c:v>
                </c:pt>
                <c:pt idx="1490">
                  <c:v>41050.0</c:v>
                </c:pt>
                <c:pt idx="1491">
                  <c:v>41047.0</c:v>
                </c:pt>
                <c:pt idx="1492">
                  <c:v>41046.0</c:v>
                </c:pt>
                <c:pt idx="1493">
                  <c:v>41045.0</c:v>
                </c:pt>
                <c:pt idx="1494">
                  <c:v>41044.0</c:v>
                </c:pt>
                <c:pt idx="1495">
                  <c:v>41043.0</c:v>
                </c:pt>
                <c:pt idx="1496">
                  <c:v>41040.0</c:v>
                </c:pt>
                <c:pt idx="1497">
                  <c:v>41039.0</c:v>
                </c:pt>
                <c:pt idx="1498">
                  <c:v>41038.0</c:v>
                </c:pt>
                <c:pt idx="1499">
                  <c:v>41037.0</c:v>
                </c:pt>
                <c:pt idx="1500">
                  <c:v>41036.0</c:v>
                </c:pt>
                <c:pt idx="1501">
                  <c:v>41033.0</c:v>
                </c:pt>
                <c:pt idx="1502">
                  <c:v>41032.0</c:v>
                </c:pt>
                <c:pt idx="1503">
                  <c:v>41031.0</c:v>
                </c:pt>
                <c:pt idx="1504">
                  <c:v>41030.0</c:v>
                </c:pt>
                <c:pt idx="1505">
                  <c:v>41029.0</c:v>
                </c:pt>
                <c:pt idx="1506">
                  <c:v>41026.0</c:v>
                </c:pt>
                <c:pt idx="1507">
                  <c:v>41025.0</c:v>
                </c:pt>
                <c:pt idx="1508">
                  <c:v>41024.0</c:v>
                </c:pt>
                <c:pt idx="1509">
                  <c:v>41023.0</c:v>
                </c:pt>
                <c:pt idx="1510">
                  <c:v>41022.0</c:v>
                </c:pt>
                <c:pt idx="1511">
                  <c:v>41019.0</c:v>
                </c:pt>
                <c:pt idx="1512">
                  <c:v>41018.0</c:v>
                </c:pt>
                <c:pt idx="1513">
                  <c:v>41017.0</c:v>
                </c:pt>
                <c:pt idx="1514">
                  <c:v>41016.0</c:v>
                </c:pt>
                <c:pt idx="1515">
                  <c:v>41015.0</c:v>
                </c:pt>
                <c:pt idx="1516">
                  <c:v>41012.0</c:v>
                </c:pt>
                <c:pt idx="1517">
                  <c:v>41011.0</c:v>
                </c:pt>
                <c:pt idx="1518">
                  <c:v>41010.0</c:v>
                </c:pt>
                <c:pt idx="1519">
                  <c:v>41009.0</c:v>
                </c:pt>
                <c:pt idx="1520">
                  <c:v>41008.0</c:v>
                </c:pt>
                <c:pt idx="1521">
                  <c:v>41005.0</c:v>
                </c:pt>
                <c:pt idx="1522">
                  <c:v>41004.0</c:v>
                </c:pt>
                <c:pt idx="1523">
                  <c:v>41003.0</c:v>
                </c:pt>
                <c:pt idx="1524">
                  <c:v>41002.0</c:v>
                </c:pt>
                <c:pt idx="1525">
                  <c:v>41001.0</c:v>
                </c:pt>
                <c:pt idx="1526">
                  <c:v>40998.0</c:v>
                </c:pt>
                <c:pt idx="1527">
                  <c:v>40997.0</c:v>
                </c:pt>
                <c:pt idx="1528">
                  <c:v>40996.0</c:v>
                </c:pt>
                <c:pt idx="1529">
                  <c:v>40995.0</c:v>
                </c:pt>
                <c:pt idx="1530">
                  <c:v>40994.0</c:v>
                </c:pt>
                <c:pt idx="1531">
                  <c:v>40991.0</c:v>
                </c:pt>
                <c:pt idx="1532">
                  <c:v>40990.0</c:v>
                </c:pt>
                <c:pt idx="1533">
                  <c:v>40989.0</c:v>
                </c:pt>
                <c:pt idx="1534">
                  <c:v>40988.0</c:v>
                </c:pt>
                <c:pt idx="1535">
                  <c:v>40987.0</c:v>
                </c:pt>
                <c:pt idx="1536">
                  <c:v>40984.0</c:v>
                </c:pt>
                <c:pt idx="1537">
                  <c:v>40983.0</c:v>
                </c:pt>
                <c:pt idx="1538">
                  <c:v>40982.0</c:v>
                </c:pt>
                <c:pt idx="1539">
                  <c:v>40981.0</c:v>
                </c:pt>
                <c:pt idx="1540">
                  <c:v>40980.0</c:v>
                </c:pt>
                <c:pt idx="1541">
                  <c:v>40977.0</c:v>
                </c:pt>
                <c:pt idx="1542">
                  <c:v>40976.0</c:v>
                </c:pt>
                <c:pt idx="1543">
                  <c:v>40975.0</c:v>
                </c:pt>
                <c:pt idx="1544">
                  <c:v>40974.0</c:v>
                </c:pt>
                <c:pt idx="1545">
                  <c:v>40973.0</c:v>
                </c:pt>
                <c:pt idx="1546">
                  <c:v>40970.0</c:v>
                </c:pt>
                <c:pt idx="1547">
                  <c:v>40969.0</c:v>
                </c:pt>
                <c:pt idx="1548">
                  <c:v>40968.0</c:v>
                </c:pt>
                <c:pt idx="1549">
                  <c:v>40967.0</c:v>
                </c:pt>
                <c:pt idx="1550">
                  <c:v>40966.0</c:v>
                </c:pt>
                <c:pt idx="1551">
                  <c:v>40963.0</c:v>
                </c:pt>
                <c:pt idx="1552">
                  <c:v>40962.0</c:v>
                </c:pt>
                <c:pt idx="1553">
                  <c:v>40961.0</c:v>
                </c:pt>
                <c:pt idx="1554">
                  <c:v>40960.0</c:v>
                </c:pt>
                <c:pt idx="1555">
                  <c:v>40959.0</c:v>
                </c:pt>
                <c:pt idx="1556">
                  <c:v>40956.0</c:v>
                </c:pt>
                <c:pt idx="1557">
                  <c:v>40955.0</c:v>
                </c:pt>
                <c:pt idx="1558">
                  <c:v>40954.0</c:v>
                </c:pt>
                <c:pt idx="1559">
                  <c:v>40953.0</c:v>
                </c:pt>
                <c:pt idx="1560">
                  <c:v>40952.0</c:v>
                </c:pt>
                <c:pt idx="1561">
                  <c:v>40949.0</c:v>
                </c:pt>
                <c:pt idx="1562">
                  <c:v>40948.0</c:v>
                </c:pt>
                <c:pt idx="1563">
                  <c:v>40947.0</c:v>
                </c:pt>
                <c:pt idx="1564">
                  <c:v>40946.0</c:v>
                </c:pt>
                <c:pt idx="1565">
                  <c:v>40945.0</c:v>
                </c:pt>
                <c:pt idx="1566">
                  <c:v>40942.0</c:v>
                </c:pt>
                <c:pt idx="1567">
                  <c:v>40941.0</c:v>
                </c:pt>
                <c:pt idx="1568">
                  <c:v>40940.0</c:v>
                </c:pt>
                <c:pt idx="1569">
                  <c:v>40939.0</c:v>
                </c:pt>
                <c:pt idx="1570">
                  <c:v>40938.0</c:v>
                </c:pt>
                <c:pt idx="1571">
                  <c:v>40935.0</c:v>
                </c:pt>
                <c:pt idx="1572">
                  <c:v>40934.0</c:v>
                </c:pt>
                <c:pt idx="1573">
                  <c:v>40933.0</c:v>
                </c:pt>
                <c:pt idx="1574">
                  <c:v>40932.0</c:v>
                </c:pt>
                <c:pt idx="1575">
                  <c:v>40931.0</c:v>
                </c:pt>
                <c:pt idx="1576">
                  <c:v>40928.0</c:v>
                </c:pt>
                <c:pt idx="1577">
                  <c:v>40927.0</c:v>
                </c:pt>
                <c:pt idx="1578">
                  <c:v>40926.0</c:v>
                </c:pt>
                <c:pt idx="1579">
                  <c:v>40925.0</c:v>
                </c:pt>
                <c:pt idx="1580">
                  <c:v>40924.0</c:v>
                </c:pt>
                <c:pt idx="1581">
                  <c:v>40921.0</c:v>
                </c:pt>
                <c:pt idx="1582">
                  <c:v>40920.0</c:v>
                </c:pt>
                <c:pt idx="1583">
                  <c:v>40919.0</c:v>
                </c:pt>
                <c:pt idx="1584">
                  <c:v>40918.0</c:v>
                </c:pt>
                <c:pt idx="1585">
                  <c:v>40917.0</c:v>
                </c:pt>
                <c:pt idx="1586">
                  <c:v>40914.0</c:v>
                </c:pt>
                <c:pt idx="1587">
                  <c:v>40913.0</c:v>
                </c:pt>
                <c:pt idx="1588">
                  <c:v>40912.0</c:v>
                </c:pt>
                <c:pt idx="1589">
                  <c:v>40911.0</c:v>
                </c:pt>
                <c:pt idx="1590">
                  <c:v>40910.0</c:v>
                </c:pt>
                <c:pt idx="1591">
                  <c:v>40907.0</c:v>
                </c:pt>
                <c:pt idx="1592">
                  <c:v>40906.0</c:v>
                </c:pt>
                <c:pt idx="1593">
                  <c:v>40905.0</c:v>
                </c:pt>
                <c:pt idx="1594">
                  <c:v>40904.0</c:v>
                </c:pt>
                <c:pt idx="1595">
                  <c:v>40903.0</c:v>
                </c:pt>
                <c:pt idx="1596">
                  <c:v>40900.0</c:v>
                </c:pt>
                <c:pt idx="1597">
                  <c:v>40899.0</c:v>
                </c:pt>
                <c:pt idx="1598">
                  <c:v>40898.0</c:v>
                </c:pt>
                <c:pt idx="1599">
                  <c:v>40897.0</c:v>
                </c:pt>
                <c:pt idx="1600">
                  <c:v>40896.0</c:v>
                </c:pt>
                <c:pt idx="1601">
                  <c:v>40893.0</c:v>
                </c:pt>
                <c:pt idx="1602">
                  <c:v>40892.0</c:v>
                </c:pt>
                <c:pt idx="1603">
                  <c:v>40891.0</c:v>
                </c:pt>
                <c:pt idx="1604">
                  <c:v>40890.0</c:v>
                </c:pt>
                <c:pt idx="1605">
                  <c:v>40889.0</c:v>
                </c:pt>
                <c:pt idx="1606">
                  <c:v>40886.0</c:v>
                </c:pt>
                <c:pt idx="1607">
                  <c:v>40885.0</c:v>
                </c:pt>
                <c:pt idx="1608">
                  <c:v>40884.0</c:v>
                </c:pt>
                <c:pt idx="1609">
                  <c:v>40883.0</c:v>
                </c:pt>
                <c:pt idx="1610">
                  <c:v>40882.0</c:v>
                </c:pt>
                <c:pt idx="1611">
                  <c:v>40879.0</c:v>
                </c:pt>
                <c:pt idx="1612">
                  <c:v>40878.0</c:v>
                </c:pt>
                <c:pt idx="1613">
                  <c:v>40877.0</c:v>
                </c:pt>
                <c:pt idx="1614">
                  <c:v>40876.0</c:v>
                </c:pt>
                <c:pt idx="1615">
                  <c:v>40875.0</c:v>
                </c:pt>
                <c:pt idx="1616">
                  <c:v>40872.0</c:v>
                </c:pt>
                <c:pt idx="1617">
                  <c:v>40871.0</c:v>
                </c:pt>
                <c:pt idx="1618">
                  <c:v>40870.0</c:v>
                </c:pt>
                <c:pt idx="1619">
                  <c:v>40869.0</c:v>
                </c:pt>
                <c:pt idx="1620">
                  <c:v>40868.0</c:v>
                </c:pt>
                <c:pt idx="1621">
                  <c:v>40865.0</c:v>
                </c:pt>
                <c:pt idx="1622">
                  <c:v>40864.0</c:v>
                </c:pt>
                <c:pt idx="1623">
                  <c:v>40863.0</c:v>
                </c:pt>
                <c:pt idx="1624">
                  <c:v>40862.0</c:v>
                </c:pt>
                <c:pt idx="1625">
                  <c:v>40861.0</c:v>
                </c:pt>
                <c:pt idx="1626">
                  <c:v>40858.0</c:v>
                </c:pt>
                <c:pt idx="1627">
                  <c:v>40857.0</c:v>
                </c:pt>
                <c:pt idx="1628">
                  <c:v>40856.0</c:v>
                </c:pt>
                <c:pt idx="1629">
                  <c:v>40855.0</c:v>
                </c:pt>
                <c:pt idx="1630">
                  <c:v>40854.0</c:v>
                </c:pt>
                <c:pt idx="1631">
                  <c:v>40851.0</c:v>
                </c:pt>
                <c:pt idx="1632">
                  <c:v>40850.0</c:v>
                </c:pt>
                <c:pt idx="1633">
                  <c:v>40849.0</c:v>
                </c:pt>
                <c:pt idx="1634">
                  <c:v>40848.0</c:v>
                </c:pt>
                <c:pt idx="1635">
                  <c:v>40847.0</c:v>
                </c:pt>
                <c:pt idx="1636">
                  <c:v>40844.0</c:v>
                </c:pt>
                <c:pt idx="1637">
                  <c:v>40843.0</c:v>
                </c:pt>
                <c:pt idx="1638">
                  <c:v>40842.0</c:v>
                </c:pt>
                <c:pt idx="1639">
                  <c:v>40841.0</c:v>
                </c:pt>
                <c:pt idx="1640">
                  <c:v>40840.0</c:v>
                </c:pt>
                <c:pt idx="1641">
                  <c:v>40837.0</c:v>
                </c:pt>
                <c:pt idx="1642">
                  <c:v>40836.0</c:v>
                </c:pt>
                <c:pt idx="1643">
                  <c:v>40835.0</c:v>
                </c:pt>
                <c:pt idx="1644">
                  <c:v>40834.0</c:v>
                </c:pt>
                <c:pt idx="1645">
                  <c:v>40833.0</c:v>
                </c:pt>
                <c:pt idx="1646">
                  <c:v>40830.0</c:v>
                </c:pt>
                <c:pt idx="1647">
                  <c:v>40829.0</c:v>
                </c:pt>
                <c:pt idx="1648">
                  <c:v>40828.0</c:v>
                </c:pt>
                <c:pt idx="1649">
                  <c:v>40827.0</c:v>
                </c:pt>
                <c:pt idx="1650">
                  <c:v>40826.0</c:v>
                </c:pt>
                <c:pt idx="1651">
                  <c:v>40823.0</c:v>
                </c:pt>
                <c:pt idx="1652">
                  <c:v>40822.0</c:v>
                </c:pt>
                <c:pt idx="1653">
                  <c:v>40821.0</c:v>
                </c:pt>
                <c:pt idx="1654">
                  <c:v>40820.0</c:v>
                </c:pt>
                <c:pt idx="1655">
                  <c:v>40819.0</c:v>
                </c:pt>
                <c:pt idx="1656">
                  <c:v>40816.0</c:v>
                </c:pt>
                <c:pt idx="1657">
                  <c:v>40815.0</c:v>
                </c:pt>
                <c:pt idx="1658">
                  <c:v>40814.0</c:v>
                </c:pt>
                <c:pt idx="1659">
                  <c:v>40813.0</c:v>
                </c:pt>
                <c:pt idx="1660">
                  <c:v>40812.0</c:v>
                </c:pt>
                <c:pt idx="1661">
                  <c:v>40809.0</c:v>
                </c:pt>
                <c:pt idx="1662">
                  <c:v>40808.0</c:v>
                </c:pt>
                <c:pt idx="1663">
                  <c:v>40807.0</c:v>
                </c:pt>
                <c:pt idx="1664">
                  <c:v>40806.0</c:v>
                </c:pt>
                <c:pt idx="1665">
                  <c:v>40805.0</c:v>
                </c:pt>
                <c:pt idx="1666">
                  <c:v>40802.0</c:v>
                </c:pt>
                <c:pt idx="1667">
                  <c:v>40801.0</c:v>
                </c:pt>
                <c:pt idx="1668">
                  <c:v>40800.0</c:v>
                </c:pt>
                <c:pt idx="1669">
                  <c:v>40799.0</c:v>
                </c:pt>
                <c:pt idx="1670">
                  <c:v>40798.0</c:v>
                </c:pt>
                <c:pt idx="1671">
                  <c:v>40795.0</c:v>
                </c:pt>
                <c:pt idx="1672">
                  <c:v>40794.0</c:v>
                </c:pt>
                <c:pt idx="1673">
                  <c:v>40793.0</c:v>
                </c:pt>
                <c:pt idx="1674">
                  <c:v>40792.0</c:v>
                </c:pt>
                <c:pt idx="1675">
                  <c:v>40791.0</c:v>
                </c:pt>
                <c:pt idx="1676">
                  <c:v>40788.0</c:v>
                </c:pt>
                <c:pt idx="1677">
                  <c:v>40787.0</c:v>
                </c:pt>
                <c:pt idx="1678">
                  <c:v>40786.0</c:v>
                </c:pt>
                <c:pt idx="1679">
                  <c:v>40785.0</c:v>
                </c:pt>
                <c:pt idx="1680">
                  <c:v>40784.0</c:v>
                </c:pt>
                <c:pt idx="1681">
                  <c:v>40781.0</c:v>
                </c:pt>
                <c:pt idx="1682">
                  <c:v>40780.0</c:v>
                </c:pt>
                <c:pt idx="1683">
                  <c:v>40779.0</c:v>
                </c:pt>
                <c:pt idx="1684">
                  <c:v>40778.0</c:v>
                </c:pt>
                <c:pt idx="1685">
                  <c:v>40777.0</c:v>
                </c:pt>
                <c:pt idx="1686">
                  <c:v>40774.0</c:v>
                </c:pt>
                <c:pt idx="1687">
                  <c:v>40773.0</c:v>
                </c:pt>
                <c:pt idx="1688">
                  <c:v>40772.0</c:v>
                </c:pt>
                <c:pt idx="1689">
                  <c:v>40771.0</c:v>
                </c:pt>
                <c:pt idx="1690">
                  <c:v>40770.0</c:v>
                </c:pt>
                <c:pt idx="1691">
                  <c:v>40767.0</c:v>
                </c:pt>
                <c:pt idx="1692">
                  <c:v>40766.0</c:v>
                </c:pt>
                <c:pt idx="1693">
                  <c:v>40765.0</c:v>
                </c:pt>
                <c:pt idx="1694">
                  <c:v>40764.0</c:v>
                </c:pt>
                <c:pt idx="1695">
                  <c:v>40763.0</c:v>
                </c:pt>
                <c:pt idx="1696">
                  <c:v>40760.0</c:v>
                </c:pt>
                <c:pt idx="1697">
                  <c:v>40759.0</c:v>
                </c:pt>
                <c:pt idx="1698">
                  <c:v>40758.0</c:v>
                </c:pt>
                <c:pt idx="1699">
                  <c:v>40757.0</c:v>
                </c:pt>
                <c:pt idx="1700">
                  <c:v>40756.0</c:v>
                </c:pt>
                <c:pt idx="1701">
                  <c:v>40753.0</c:v>
                </c:pt>
                <c:pt idx="1702">
                  <c:v>40752.0</c:v>
                </c:pt>
                <c:pt idx="1703">
                  <c:v>40751.0</c:v>
                </c:pt>
                <c:pt idx="1704">
                  <c:v>40750.0</c:v>
                </c:pt>
                <c:pt idx="1705">
                  <c:v>40749.0</c:v>
                </c:pt>
                <c:pt idx="1706">
                  <c:v>40746.0</c:v>
                </c:pt>
                <c:pt idx="1707">
                  <c:v>40745.0</c:v>
                </c:pt>
                <c:pt idx="1708">
                  <c:v>40744.0</c:v>
                </c:pt>
                <c:pt idx="1709">
                  <c:v>40743.0</c:v>
                </c:pt>
                <c:pt idx="1710">
                  <c:v>40742.0</c:v>
                </c:pt>
                <c:pt idx="1711">
                  <c:v>40739.0</c:v>
                </c:pt>
                <c:pt idx="1712">
                  <c:v>40738.0</c:v>
                </c:pt>
                <c:pt idx="1713">
                  <c:v>40737.0</c:v>
                </c:pt>
                <c:pt idx="1714">
                  <c:v>40736.0</c:v>
                </c:pt>
                <c:pt idx="1715">
                  <c:v>40735.0</c:v>
                </c:pt>
                <c:pt idx="1716">
                  <c:v>40732.0</c:v>
                </c:pt>
                <c:pt idx="1717">
                  <c:v>40731.0</c:v>
                </c:pt>
                <c:pt idx="1718">
                  <c:v>40730.0</c:v>
                </c:pt>
                <c:pt idx="1719">
                  <c:v>40729.0</c:v>
                </c:pt>
                <c:pt idx="1720">
                  <c:v>40728.0</c:v>
                </c:pt>
                <c:pt idx="1721">
                  <c:v>40725.0</c:v>
                </c:pt>
                <c:pt idx="1722">
                  <c:v>40724.0</c:v>
                </c:pt>
                <c:pt idx="1723">
                  <c:v>40723.0</c:v>
                </c:pt>
                <c:pt idx="1724">
                  <c:v>40722.0</c:v>
                </c:pt>
                <c:pt idx="1725">
                  <c:v>40721.0</c:v>
                </c:pt>
                <c:pt idx="1726">
                  <c:v>40718.0</c:v>
                </c:pt>
                <c:pt idx="1727">
                  <c:v>40717.0</c:v>
                </c:pt>
                <c:pt idx="1728">
                  <c:v>40716.0</c:v>
                </c:pt>
                <c:pt idx="1729">
                  <c:v>40715.0</c:v>
                </c:pt>
                <c:pt idx="1730">
                  <c:v>40714.0</c:v>
                </c:pt>
                <c:pt idx="1731">
                  <c:v>40711.0</c:v>
                </c:pt>
                <c:pt idx="1732">
                  <c:v>40710.0</c:v>
                </c:pt>
                <c:pt idx="1733">
                  <c:v>40709.0</c:v>
                </c:pt>
                <c:pt idx="1734">
                  <c:v>40708.0</c:v>
                </c:pt>
                <c:pt idx="1735">
                  <c:v>40707.0</c:v>
                </c:pt>
                <c:pt idx="1736">
                  <c:v>40704.0</c:v>
                </c:pt>
                <c:pt idx="1737">
                  <c:v>40703.0</c:v>
                </c:pt>
                <c:pt idx="1738">
                  <c:v>40702.0</c:v>
                </c:pt>
                <c:pt idx="1739">
                  <c:v>40701.0</c:v>
                </c:pt>
                <c:pt idx="1740">
                  <c:v>40700.0</c:v>
                </c:pt>
                <c:pt idx="1741">
                  <c:v>40697.0</c:v>
                </c:pt>
                <c:pt idx="1742">
                  <c:v>40696.0</c:v>
                </c:pt>
                <c:pt idx="1743">
                  <c:v>40695.0</c:v>
                </c:pt>
                <c:pt idx="1744">
                  <c:v>40694.0</c:v>
                </c:pt>
                <c:pt idx="1745">
                  <c:v>40693.0</c:v>
                </c:pt>
                <c:pt idx="1746">
                  <c:v>40690.0</c:v>
                </c:pt>
                <c:pt idx="1747">
                  <c:v>40689.0</c:v>
                </c:pt>
                <c:pt idx="1748">
                  <c:v>40688.0</c:v>
                </c:pt>
                <c:pt idx="1749">
                  <c:v>40687.0</c:v>
                </c:pt>
                <c:pt idx="1750">
                  <c:v>40686.0</c:v>
                </c:pt>
                <c:pt idx="1751">
                  <c:v>40683.0</c:v>
                </c:pt>
                <c:pt idx="1752">
                  <c:v>40682.0</c:v>
                </c:pt>
                <c:pt idx="1753">
                  <c:v>40681.0</c:v>
                </c:pt>
                <c:pt idx="1754">
                  <c:v>40680.0</c:v>
                </c:pt>
                <c:pt idx="1755">
                  <c:v>40679.0</c:v>
                </c:pt>
                <c:pt idx="1756">
                  <c:v>40676.0</c:v>
                </c:pt>
                <c:pt idx="1757">
                  <c:v>40675.0</c:v>
                </c:pt>
                <c:pt idx="1758">
                  <c:v>40674.0</c:v>
                </c:pt>
                <c:pt idx="1759">
                  <c:v>40673.0</c:v>
                </c:pt>
                <c:pt idx="1760">
                  <c:v>40672.0</c:v>
                </c:pt>
                <c:pt idx="1761">
                  <c:v>40669.0</c:v>
                </c:pt>
                <c:pt idx="1762">
                  <c:v>40668.0</c:v>
                </c:pt>
                <c:pt idx="1763">
                  <c:v>40667.0</c:v>
                </c:pt>
                <c:pt idx="1764">
                  <c:v>40666.0</c:v>
                </c:pt>
                <c:pt idx="1765">
                  <c:v>40665.0</c:v>
                </c:pt>
                <c:pt idx="1766">
                  <c:v>40662.0</c:v>
                </c:pt>
                <c:pt idx="1767">
                  <c:v>40661.0</c:v>
                </c:pt>
                <c:pt idx="1768">
                  <c:v>40660.0</c:v>
                </c:pt>
                <c:pt idx="1769">
                  <c:v>40659.0</c:v>
                </c:pt>
                <c:pt idx="1770">
                  <c:v>40658.0</c:v>
                </c:pt>
                <c:pt idx="1771">
                  <c:v>40655.0</c:v>
                </c:pt>
                <c:pt idx="1772">
                  <c:v>40654.0</c:v>
                </c:pt>
                <c:pt idx="1773">
                  <c:v>40653.0</c:v>
                </c:pt>
                <c:pt idx="1774">
                  <c:v>40652.0</c:v>
                </c:pt>
                <c:pt idx="1775">
                  <c:v>40651.0</c:v>
                </c:pt>
                <c:pt idx="1776">
                  <c:v>40648.0</c:v>
                </c:pt>
                <c:pt idx="1777">
                  <c:v>40647.0</c:v>
                </c:pt>
                <c:pt idx="1778">
                  <c:v>40646.0</c:v>
                </c:pt>
                <c:pt idx="1779">
                  <c:v>40645.0</c:v>
                </c:pt>
                <c:pt idx="1780">
                  <c:v>40644.0</c:v>
                </c:pt>
                <c:pt idx="1781">
                  <c:v>40641.0</c:v>
                </c:pt>
                <c:pt idx="1782">
                  <c:v>40640.0</c:v>
                </c:pt>
                <c:pt idx="1783">
                  <c:v>40639.0</c:v>
                </c:pt>
                <c:pt idx="1784">
                  <c:v>40638.0</c:v>
                </c:pt>
                <c:pt idx="1785">
                  <c:v>40637.0</c:v>
                </c:pt>
                <c:pt idx="1786">
                  <c:v>40634.0</c:v>
                </c:pt>
                <c:pt idx="1787">
                  <c:v>40633.0</c:v>
                </c:pt>
                <c:pt idx="1788">
                  <c:v>40632.0</c:v>
                </c:pt>
                <c:pt idx="1789">
                  <c:v>40631.0</c:v>
                </c:pt>
                <c:pt idx="1790">
                  <c:v>40630.0</c:v>
                </c:pt>
                <c:pt idx="1791">
                  <c:v>40627.0</c:v>
                </c:pt>
                <c:pt idx="1792">
                  <c:v>40626.0</c:v>
                </c:pt>
                <c:pt idx="1793">
                  <c:v>40625.0</c:v>
                </c:pt>
                <c:pt idx="1794">
                  <c:v>40624.0</c:v>
                </c:pt>
                <c:pt idx="1795">
                  <c:v>40623.0</c:v>
                </c:pt>
                <c:pt idx="1796">
                  <c:v>40620.0</c:v>
                </c:pt>
                <c:pt idx="1797">
                  <c:v>40619.0</c:v>
                </c:pt>
                <c:pt idx="1798">
                  <c:v>40618.0</c:v>
                </c:pt>
                <c:pt idx="1799">
                  <c:v>40617.0</c:v>
                </c:pt>
                <c:pt idx="1800">
                  <c:v>40616.0</c:v>
                </c:pt>
                <c:pt idx="1801">
                  <c:v>40613.0</c:v>
                </c:pt>
                <c:pt idx="1802">
                  <c:v>40612.0</c:v>
                </c:pt>
                <c:pt idx="1803">
                  <c:v>40611.0</c:v>
                </c:pt>
                <c:pt idx="1804">
                  <c:v>40610.0</c:v>
                </c:pt>
                <c:pt idx="1805">
                  <c:v>40609.0</c:v>
                </c:pt>
                <c:pt idx="1806">
                  <c:v>40606.0</c:v>
                </c:pt>
                <c:pt idx="1807">
                  <c:v>40605.0</c:v>
                </c:pt>
                <c:pt idx="1808">
                  <c:v>40604.0</c:v>
                </c:pt>
                <c:pt idx="1809">
                  <c:v>40603.0</c:v>
                </c:pt>
                <c:pt idx="1810">
                  <c:v>40602.0</c:v>
                </c:pt>
                <c:pt idx="1811">
                  <c:v>40599.0</c:v>
                </c:pt>
                <c:pt idx="1812">
                  <c:v>40598.0</c:v>
                </c:pt>
                <c:pt idx="1813">
                  <c:v>40597.0</c:v>
                </c:pt>
                <c:pt idx="1814">
                  <c:v>40596.0</c:v>
                </c:pt>
                <c:pt idx="1815">
                  <c:v>40595.0</c:v>
                </c:pt>
                <c:pt idx="1816">
                  <c:v>40592.0</c:v>
                </c:pt>
                <c:pt idx="1817">
                  <c:v>40591.0</c:v>
                </c:pt>
                <c:pt idx="1818">
                  <c:v>40590.0</c:v>
                </c:pt>
                <c:pt idx="1819">
                  <c:v>40589.0</c:v>
                </c:pt>
                <c:pt idx="1820">
                  <c:v>40588.0</c:v>
                </c:pt>
                <c:pt idx="1821">
                  <c:v>40585.0</c:v>
                </c:pt>
                <c:pt idx="1822">
                  <c:v>40584.0</c:v>
                </c:pt>
                <c:pt idx="1823">
                  <c:v>40583.0</c:v>
                </c:pt>
                <c:pt idx="1824">
                  <c:v>40582.0</c:v>
                </c:pt>
                <c:pt idx="1825">
                  <c:v>40581.0</c:v>
                </c:pt>
                <c:pt idx="1826">
                  <c:v>40578.0</c:v>
                </c:pt>
                <c:pt idx="1827">
                  <c:v>40577.0</c:v>
                </c:pt>
                <c:pt idx="1828">
                  <c:v>40576.0</c:v>
                </c:pt>
                <c:pt idx="1829">
                  <c:v>40575.0</c:v>
                </c:pt>
                <c:pt idx="1830">
                  <c:v>40574.0</c:v>
                </c:pt>
                <c:pt idx="1831">
                  <c:v>40571.0</c:v>
                </c:pt>
                <c:pt idx="1832">
                  <c:v>40570.0</c:v>
                </c:pt>
                <c:pt idx="1833">
                  <c:v>40569.0</c:v>
                </c:pt>
                <c:pt idx="1834">
                  <c:v>40568.0</c:v>
                </c:pt>
                <c:pt idx="1835">
                  <c:v>40567.0</c:v>
                </c:pt>
                <c:pt idx="1836">
                  <c:v>40564.0</c:v>
                </c:pt>
                <c:pt idx="1837">
                  <c:v>40563.0</c:v>
                </c:pt>
                <c:pt idx="1838">
                  <c:v>40562.0</c:v>
                </c:pt>
                <c:pt idx="1839">
                  <c:v>40561.0</c:v>
                </c:pt>
                <c:pt idx="1840">
                  <c:v>40560.0</c:v>
                </c:pt>
                <c:pt idx="1841">
                  <c:v>40557.0</c:v>
                </c:pt>
                <c:pt idx="1842">
                  <c:v>40556.0</c:v>
                </c:pt>
                <c:pt idx="1843">
                  <c:v>40555.0</c:v>
                </c:pt>
                <c:pt idx="1844">
                  <c:v>40554.0</c:v>
                </c:pt>
                <c:pt idx="1845">
                  <c:v>40553.0</c:v>
                </c:pt>
                <c:pt idx="1846">
                  <c:v>40550.0</c:v>
                </c:pt>
                <c:pt idx="1847">
                  <c:v>40549.0</c:v>
                </c:pt>
                <c:pt idx="1848">
                  <c:v>40548.0</c:v>
                </c:pt>
                <c:pt idx="1849">
                  <c:v>40547.0</c:v>
                </c:pt>
                <c:pt idx="1850">
                  <c:v>40546.0</c:v>
                </c:pt>
                <c:pt idx="1851">
                  <c:v>40543.0</c:v>
                </c:pt>
                <c:pt idx="1852">
                  <c:v>40542.0</c:v>
                </c:pt>
                <c:pt idx="1853">
                  <c:v>40541.0</c:v>
                </c:pt>
                <c:pt idx="1854">
                  <c:v>40540.0</c:v>
                </c:pt>
                <c:pt idx="1855">
                  <c:v>40539.0</c:v>
                </c:pt>
                <c:pt idx="1856">
                  <c:v>40536.0</c:v>
                </c:pt>
                <c:pt idx="1857">
                  <c:v>40535.0</c:v>
                </c:pt>
                <c:pt idx="1858">
                  <c:v>40534.0</c:v>
                </c:pt>
                <c:pt idx="1859">
                  <c:v>40533.0</c:v>
                </c:pt>
                <c:pt idx="1860">
                  <c:v>40532.0</c:v>
                </c:pt>
                <c:pt idx="1861">
                  <c:v>40529.0</c:v>
                </c:pt>
                <c:pt idx="1862">
                  <c:v>40528.0</c:v>
                </c:pt>
                <c:pt idx="1863">
                  <c:v>40527.0</c:v>
                </c:pt>
                <c:pt idx="1864">
                  <c:v>40526.0</c:v>
                </c:pt>
                <c:pt idx="1865">
                  <c:v>40525.0</c:v>
                </c:pt>
                <c:pt idx="1866">
                  <c:v>40522.0</c:v>
                </c:pt>
                <c:pt idx="1867">
                  <c:v>40521.0</c:v>
                </c:pt>
                <c:pt idx="1868">
                  <c:v>40520.0</c:v>
                </c:pt>
                <c:pt idx="1869">
                  <c:v>40519.0</c:v>
                </c:pt>
                <c:pt idx="1870">
                  <c:v>40518.0</c:v>
                </c:pt>
                <c:pt idx="1871">
                  <c:v>40515.0</c:v>
                </c:pt>
                <c:pt idx="1872">
                  <c:v>40514.0</c:v>
                </c:pt>
                <c:pt idx="1873">
                  <c:v>40513.0</c:v>
                </c:pt>
                <c:pt idx="1874">
                  <c:v>40512.0</c:v>
                </c:pt>
                <c:pt idx="1875">
                  <c:v>40511.0</c:v>
                </c:pt>
                <c:pt idx="1876">
                  <c:v>40508.0</c:v>
                </c:pt>
                <c:pt idx="1877">
                  <c:v>40507.0</c:v>
                </c:pt>
                <c:pt idx="1878">
                  <c:v>40506.0</c:v>
                </c:pt>
                <c:pt idx="1879">
                  <c:v>40505.0</c:v>
                </c:pt>
                <c:pt idx="1880">
                  <c:v>40504.0</c:v>
                </c:pt>
                <c:pt idx="1881">
                  <c:v>40501.0</c:v>
                </c:pt>
                <c:pt idx="1882">
                  <c:v>40500.0</c:v>
                </c:pt>
                <c:pt idx="1883">
                  <c:v>40499.0</c:v>
                </c:pt>
                <c:pt idx="1884">
                  <c:v>40498.0</c:v>
                </c:pt>
                <c:pt idx="1885">
                  <c:v>40497.0</c:v>
                </c:pt>
                <c:pt idx="1886">
                  <c:v>40494.0</c:v>
                </c:pt>
                <c:pt idx="1887">
                  <c:v>40493.0</c:v>
                </c:pt>
                <c:pt idx="1888">
                  <c:v>40492.0</c:v>
                </c:pt>
                <c:pt idx="1889">
                  <c:v>40491.0</c:v>
                </c:pt>
                <c:pt idx="1890">
                  <c:v>40490.0</c:v>
                </c:pt>
                <c:pt idx="1891">
                  <c:v>40487.0</c:v>
                </c:pt>
                <c:pt idx="1892">
                  <c:v>40486.0</c:v>
                </c:pt>
                <c:pt idx="1893">
                  <c:v>40485.0</c:v>
                </c:pt>
                <c:pt idx="1894">
                  <c:v>40484.0</c:v>
                </c:pt>
                <c:pt idx="1895">
                  <c:v>40483.0</c:v>
                </c:pt>
                <c:pt idx="1896">
                  <c:v>40480.0</c:v>
                </c:pt>
                <c:pt idx="1897">
                  <c:v>40479.0</c:v>
                </c:pt>
                <c:pt idx="1898">
                  <c:v>40478.0</c:v>
                </c:pt>
                <c:pt idx="1899">
                  <c:v>40477.0</c:v>
                </c:pt>
                <c:pt idx="1900">
                  <c:v>40476.0</c:v>
                </c:pt>
                <c:pt idx="1901">
                  <c:v>40473.0</c:v>
                </c:pt>
                <c:pt idx="1902">
                  <c:v>40472.0</c:v>
                </c:pt>
                <c:pt idx="1903">
                  <c:v>40471.0</c:v>
                </c:pt>
                <c:pt idx="1904">
                  <c:v>40470.0</c:v>
                </c:pt>
                <c:pt idx="1905">
                  <c:v>40469.0</c:v>
                </c:pt>
                <c:pt idx="1906">
                  <c:v>40466.0</c:v>
                </c:pt>
                <c:pt idx="1907">
                  <c:v>40465.0</c:v>
                </c:pt>
                <c:pt idx="1908">
                  <c:v>40464.0</c:v>
                </c:pt>
                <c:pt idx="1909">
                  <c:v>40463.0</c:v>
                </c:pt>
                <c:pt idx="1910">
                  <c:v>40462.0</c:v>
                </c:pt>
                <c:pt idx="1911">
                  <c:v>40459.0</c:v>
                </c:pt>
                <c:pt idx="1912">
                  <c:v>40458.0</c:v>
                </c:pt>
                <c:pt idx="1913">
                  <c:v>40457.0</c:v>
                </c:pt>
                <c:pt idx="1914">
                  <c:v>40456.0</c:v>
                </c:pt>
                <c:pt idx="1915">
                  <c:v>40455.0</c:v>
                </c:pt>
                <c:pt idx="1916">
                  <c:v>40452.0</c:v>
                </c:pt>
                <c:pt idx="1917">
                  <c:v>40451.0</c:v>
                </c:pt>
                <c:pt idx="1918">
                  <c:v>40450.0</c:v>
                </c:pt>
                <c:pt idx="1919">
                  <c:v>40449.0</c:v>
                </c:pt>
                <c:pt idx="1920">
                  <c:v>40448.0</c:v>
                </c:pt>
                <c:pt idx="1921">
                  <c:v>40445.0</c:v>
                </c:pt>
                <c:pt idx="1922">
                  <c:v>40444.0</c:v>
                </c:pt>
                <c:pt idx="1923">
                  <c:v>40443.0</c:v>
                </c:pt>
                <c:pt idx="1924">
                  <c:v>40442.0</c:v>
                </c:pt>
                <c:pt idx="1925">
                  <c:v>40441.0</c:v>
                </c:pt>
                <c:pt idx="1926">
                  <c:v>40438.0</c:v>
                </c:pt>
                <c:pt idx="1927">
                  <c:v>40437.0</c:v>
                </c:pt>
                <c:pt idx="1928">
                  <c:v>40436.0</c:v>
                </c:pt>
                <c:pt idx="1929">
                  <c:v>40435.0</c:v>
                </c:pt>
                <c:pt idx="1930">
                  <c:v>40434.0</c:v>
                </c:pt>
                <c:pt idx="1931">
                  <c:v>40431.0</c:v>
                </c:pt>
                <c:pt idx="1932">
                  <c:v>40430.0</c:v>
                </c:pt>
                <c:pt idx="1933">
                  <c:v>40429.0</c:v>
                </c:pt>
                <c:pt idx="1934">
                  <c:v>40428.0</c:v>
                </c:pt>
                <c:pt idx="1935">
                  <c:v>40427.0</c:v>
                </c:pt>
                <c:pt idx="1936">
                  <c:v>40424.0</c:v>
                </c:pt>
                <c:pt idx="1937">
                  <c:v>40423.0</c:v>
                </c:pt>
                <c:pt idx="1938">
                  <c:v>40422.0</c:v>
                </c:pt>
                <c:pt idx="1939">
                  <c:v>40421.0</c:v>
                </c:pt>
                <c:pt idx="1940">
                  <c:v>40420.0</c:v>
                </c:pt>
                <c:pt idx="1941">
                  <c:v>40417.0</c:v>
                </c:pt>
                <c:pt idx="1942">
                  <c:v>40416.0</c:v>
                </c:pt>
                <c:pt idx="1943">
                  <c:v>40415.0</c:v>
                </c:pt>
                <c:pt idx="1944">
                  <c:v>40414.0</c:v>
                </c:pt>
                <c:pt idx="1945">
                  <c:v>40413.0</c:v>
                </c:pt>
                <c:pt idx="1946">
                  <c:v>40410.0</c:v>
                </c:pt>
                <c:pt idx="1947">
                  <c:v>40409.0</c:v>
                </c:pt>
                <c:pt idx="1948">
                  <c:v>40408.0</c:v>
                </c:pt>
                <c:pt idx="1949">
                  <c:v>40407.0</c:v>
                </c:pt>
                <c:pt idx="1950">
                  <c:v>40406.0</c:v>
                </c:pt>
                <c:pt idx="1951">
                  <c:v>40403.0</c:v>
                </c:pt>
                <c:pt idx="1952">
                  <c:v>40402.0</c:v>
                </c:pt>
                <c:pt idx="1953">
                  <c:v>40401.0</c:v>
                </c:pt>
                <c:pt idx="1954">
                  <c:v>40400.0</c:v>
                </c:pt>
                <c:pt idx="1955">
                  <c:v>40399.0</c:v>
                </c:pt>
                <c:pt idx="1956">
                  <c:v>40396.0</c:v>
                </c:pt>
                <c:pt idx="1957">
                  <c:v>40395.0</c:v>
                </c:pt>
                <c:pt idx="1958">
                  <c:v>40394.0</c:v>
                </c:pt>
                <c:pt idx="1959">
                  <c:v>40393.0</c:v>
                </c:pt>
                <c:pt idx="1960">
                  <c:v>40392.0</c:v>
                </c:pt>
                <c:pt idx="1961">
                  <c:v>40389.0</c:v>
                </c:pt>
                <c:pt idx="1962">
                  <c:v>40388.0</c:v>
                </c:pt>
                <c:pt idx="1963">
                  <c:v>40387.0</c:v>
                </c:pt>
                <c:pt idx="1964">
                  <c:v>40386.0</c:v>
                </c:pt>
                <c:pt idx="1965">
                  <c:v>40385.0</c:v>
                </c:pt>
                <c:pt idx="1966">
                  <c:v>40382.0</c:v>
                </c:pt>
                <c:pt idx="1967">
                  <c:v>40381.0</c:v>
                </c:pt>
                <c:pt idx="1968">
                  <c:v>40380.0</c:v>
                </c:pt>
                <c:pt idx="1969">
                  <c:v>40379.0</c:v>
                </c:pt>
                <c:pt idx="1970">
                  <c:v>40378.0</c:v>
                </c:pt>
                <c:pt idx="1971">
                  <c:v>40375.0</c:v>
                </c:pt>
                <c:pt idx="1972">
                  <c:v>40374.0</c:v>
                </c:pt>
                <c:pt idx="1973">
                  <c:v>40373.0</c:v>
                </c:pt>
                <c:pt idx="1974">
                  <c:v>40372.0</c:v>
                </c:pt>
                <c:pt idx="1975">
                  <c:v>40371.0</c:v>
                </c:pt>
                <c:pt idx="1976">
                  <c:v>40368.0</c:v>
                </c:pt>
                <c:pt idx="1977">
                  <c:v>40367.0</c:v>
                </c:pt>
                <c:pt idx="1978">
                  <c:v>40366.0</c:v>
                </c:pt>
                <c:pt idx="1979">
                  <c:v>40365.0</c:v>
                </c:pt>
                <c:pt idx="1980">
                  <c:v>40364.0</c:v>
                </c:pt>
                <c:pt idx="1981">
                  <c:v>40361.0</c:v>
                </c:pt>
                <c:pt idx="1982">
                  <c:v>40360.0</c:v>
                </c:pt>
                <c:pt idx="1983">
                  <c:v>40359.0</c:v>
                </c:pt>
                <c:pt idx="1984">
                  <c:v>40358.0</c:v>
                </c:pt>
                <c:pt idx="1985">
                  <c:v>40357.0</c:v>
                </c:pt>
                <c:pt idx="1986">
                  <c:v>40354.0</c:v>
                </c:pt>
                <c:pt idx="1987">
                  <c:v>40353.0</c:v>
                </c:pt>
                <c:pt idx="1988">
                  <c:v>40352.0</c:v>
                </c:pt>
                <c:pt idx="1989">
                  <c:v>40351.0</c:v>
                </c:pt>
                <c:pt idx="1990">
                  <c:v>40350.0</c:v>
                </c:pt>
                <c:pt idx="1991">
                  <c:v>40347.0</c:v>
                </c:pt>
                <c:pt idx="1992">
                  <c:v>40346.0</c:v>
                </c:pt>
                <c:pt idx="1993">
                  <c:v>40345.0</c:v>
                </c:pt>
                <c:pt idx="1994">
                  <c:v>40344.0</c:v>
                </c:pt>
                <c:pt idx="1995">
                  <c:v>40343.0</c:v>
                </c:pt>
                <c:pt idx="1996">
                  <c:v>40340.0</c:v>
                </c:pt>
                <c:pt idx="1997">
                  <c:v>40339.0</c:v>
                </c:pt>
                <c:pt idx="1998">
                  <c:v>40338.0</c:v>
                </c:pt>
                <c:pt idx="1999">
                  <c:v>40337.0</c:v>
                </c:pt>
                <c:pt idx="2000">
                  <c:v>40336.0</c:v>
                </c:pt>
                <c:pt idx="2001">
                  <c:v>40333.0</c:v>
                </c:pt>
                <c:pt idx="2002">
                  <c:v>40332.0</c:v>
                </c:pt>
                <c:pt idx="2003">
                  <c:v>40331.0</c:v>
                </c:pt>
                <c:pt idx="2004">
                  <c:v>40330.0</c:v>
                </c:pt>
                <c:pt idx="2005">
                  <c:v>40329.0</c:v>
                </c:pt>
                <c:pt idx="2006">
                  <c:v>40326.0</c:v>
                </c:pt>
                <c:pt idx="2007">
                  <c:v>40325.0</c:v>
                </c:pt>
                <c:pt idx="2008">
                  <c:v>40324.0</c:v>
                </c:pt>
                <c:pt idx="2009">
                  <c:v>40323.0</c:v>
                </c:pt>
                <c:pt idx="2010">
                  <c:v>40322.0</c:v>
                </c:pt>
                <c:pt idx="2011">
                  <c:v>40319.0</c:v>
                </c:pt>
                <c:pt idx="2012">
                  <c:v>40318.0</c:v>
                </c:pt>
                <c:pt idx="2013">
                  <c:v>40317.0</c:v>
                </c:pt>
                <c:pt idx="2014">
                  <c:v>40316.0</c:v>
                </c:pt>
                <c:pt idx="2015">
                  <c:v>40315.0</c:v>
                </c:pt>
                <c:pt idx="2016">
                  <c:v>40312.0</c:v>
                </c:pt>
                <c:pt idx="2017">
                  <c:v>40311.0</c:v>
                </c:pt>
                <c:pt idx="2018">
                  <c:v>40310.0</c:v>
                </c:pt>
                <c:pt idx="2019">
                  <c:v>40309.0</c:v>
                </c:pt>
                <c:pt idx="2020">
                  <c:v>40308.0</c:v>
                </c:pt>
                <c:pt idx="2021">
                  <c:v>40305.0</c:v>
                </c:pt>
                <c:pt idx="2022">
                  <c:v>40304.0</c:v>
                </c:pt>
                <c:pt idx="2023">
                  <c:v>40303.0</c:v>
                </c:pt>
                <c:pt idx="2024">
                  <c:v>40302.0</c:v>
                </c:pt>
                <c:pt idx="2025">
                  <c:v>40301.0</c:v>
                </c:pt>
                <c:pt idx="2026">
                  <c:v>40298.0</c:v>
                </c:pt>
                <c:pt idx="2027">
                  <c:v>40297.0</c:v>
                </c:pt>
                <c:pt idx="2028">
                  <c:v>40296.0</c:v>
                </c:pt>
                <c:pt idx="2029">
                  <c:v>40295.0</c:v>
                </c:pt>
                <c:pt idx="2030">
                  <c:v>40294.0</c:v>
                </c:pt>
                <c:pt idx="2031">
                  <c:v>40291.0</c:v>
                </c:pt>
                <c:pt idx="2032">
                  <c:v>40290.0</c:v>
                </c:pt>
                <c:pt idx="2033">
                  <c:v>40289.0</c:v>
                </c:pt>
                <c:pt idx="2034">
                  <c:v>40288.0</c:v>
                </c:pt>
                <c:pt idx="2035">
                  <c:v>40287.0</c:v>
                </c:pt>
                <c:pt idx="2036">
                  <c:v>40284.0</c:v>
                </c:pt>
                <c:pt idx="2037">
                  <c:v>40283.0</c:v>
                </c:pt>
                <c:pt idx="2038">
                  <c:v>40282.0</c:v>
                </c:pt>
                <c:pt idx="2039">
                  <c:v>40281.0</c:v>
                </c:pt>
                <c:pt idx="2040">
                  <c:v>40280.0</c:v>
                </c:pt>
                <c:pt idx="2041">
                  <c:v>40277.0</c:v>
                </c:pt>
                <c:pt idx="2042">
                  <c:v>40276.0</c:v>
                </c:pt>
                <c:pt idx="2043">
                  <c:v>40275.0</c:v>
                </c:pt>
                <c:pt idx="2044">
                  <c:v>40274.0</c:v>
                </c:pt>
                <c:pt idx="2045">
                  <c:v>40273.0</c:v>
                </c:pt>
                <c:pt idx="2046">
                  <c:v>40270.0</c:v>
                </c:pt>
                <c:pt idx="2047">
                  <c:v>40269.0</c:v>
                </c:pt>
                <c:pt idx="2048">
                  <c:v>40268.0</c:v>
                </c:pt>
                <c:pt idx="2049">
                  <c:v>40267.0</c:v>
                </c:pt>
                <c:pt idx="2050">
                  <c:v>40266.0</c:v>
                </c:pt>
                <c:pt idx="2051">
                  <c:v>40263.0</c:v>
                </c:pt>
                <c:pt idx="2052">
                  <c:v>40262.0</c:v>
                </c:pt>
                <c:pt idx="2053">
                  <c:v>40261.0</c:v>
                </c:pt>
                <c:pt idx="2054">
                  <c:v>40260.0</c:v>
                </c:pt>
                <c:pt idx="2055">
                  <c:v>40259.0</c:v>
                </c:pt>
                <c:pt idx="2056">
                  <c:v>40256.0</c:v>
                </c:pt>
                <c:pt idx="2057">
                  <c:v>40255.0</c:v>
                </c:pt>
                <c:pt idx="2058">
                  <c:v>40254.0</c:v>
                </c:pt>
                <c:pt idx="2059">
                  <c:v>40253.0</c:v>
                </c:pt>
                <c:pt idx="2060">
                  <c:v>40252.0</c:v>
                </c:pt>
                <c:pt idx="2061">
                  <c:v>40249.0</c:v>
                </c:pt>
                <c:pt idx="2062">
                  <c:v>40248.0</c:v>
                </c:pt>
                <c:pt idx="2063">
                  <c:v>40247.0</c:v>
                </c:pt>
                <c:pt idx="2064">
                  <c:v>40246.0</c:v>
                </c:pt>
                <c:pt idx="2065">
                  <c:v>40245.0</c:v>
                </c:pt>
                <c:pt idx="2066">
                  <c:v>40242.0</c:v>
                </c:pt>
                <c:pt idx="2067">
                  <c:v>40241.0</c:v>
                </c:pt>
                <c:pt idx="2068">
                  <c:v>40240.0</c:v>
                </c:pt>
                <c:pt idx="2069">
                  <c:v>40239.0</c:v>
                </c:pt>
                <c:pt idx="2070">
                  <c:v>40238.0</c:v>
                </c:pt>
                <c:pt idx="2071">
                  <c:v>40235.0</c:v>
                </c:pt>
                <c:pt idx="2072">
                  <c:v>40234.0</c:v>
                </c:pt>
                <c:pt idx="2073">
                  <c:v>40233.0</c:v>
                </c:pt>
                <c:pt idx="2074">
                  <c:v>40232.0</c:v>
                </c:pt>
                <c:pt idx="2075">
                  <c:v>40231.0</c:v>
                </c:pt>
                <c:pt idx="2076">
                  <c:v>40228.0</c:v>
                </c:pt>
                <c:pt idx="2077">
                  <c:v>40227.0</c:v>
                </c:pt>
                <c:pt idx="2078">
                  <c:v>40226.0</c:v>
                </c:pt>
                <c:pt idx="2079">
                  <c:v>40225.0</c:v>
                </c:pt>
                <c:pt idx="2080">
                  <c:v>40224.0</c:v>
                </c:pt>
                <c:pt idx="2081">
                  <c:v>40221.0</c:v>
                </c:pt>
                <c:pt idx="2082">
                  <c:v>40220.0</c:v>
                </c:pt>
                <c:pt idx="2083">
                  <c:v>40219.0</c:v>
                </c:pt>
                <c:pt idx="2084">
                  <c:v>40218.0</c:v>
                </c:pt>
                <c:pt idx="2085">
                  <c:v>40217.0</c:v>
                </c:pt>
                <c:pt idx="2086">
                  <c:v>40214.0</c:v>
                </c:pt>
                <c:pt idx="2087">
                  <c:v>40213.0</c:v>
                </c:pt>
                <c:pt idx="2088">
                  <c:v>40212.0</c:v>
                </c:pt>
                <c:pt idx="2089">
                  <c:v>40211.0</c:v>
                </c:pt>
                <c:pt idx="2090">
                  <c:v>40210.0</c:v>
                </c:pt>
                <c:pt idx="2091">
                  <c:v>40207.0</c:v>
                </c:pt>
                <c:pt idx="2092">
                  <c:v>40206.0</c:v>
                </c:pt>
                <c:pt idx="2093">
                  <c:v>40205.0</c:v>
                </c:pt>
                <c:pt idx="2094">
                  <c:v>40204.0</c:v>
                </c:pt>
                <c:pt idx="2095">
                  <c:v>40203.0</c:v>
                </c:pt>
                <c:pt idx="2096">
                  <c:v>40200.0</c:v>
                </c:pt>
                <c:pt idx="2097">
                  <c:v>40199.0</c:v>
                </c:pt>
                <c:pt idx="2098">
                  <c:v>40198.0</c:v>
                </c:pt>
                <c:pt idx="2099">
                  <c:v>40197.0</c:v>
                </c:pt>
                <c:pt idx="2100">
                  <c:v>40196.0</c:v>
                </c:pt>
                <c:pt idx="2101">
                  <c:v>40193.0</c:v>
                </c:pt>
                <c:pt idx="2102">
                  <c:v>40192.0</c:v>
                </c:pt>
                <c:pt idx="2103">
                  <c:v>40191.0</c:v>
                </c:pt>
                <c:pt idx="2104">
                  <c:v>40190.0</c:v>
                </c:pt>
                <c:pt idx="2105">
                  <c:v>40189.0</c:v>
                </c:pt>
                <c:pt idx="2106">
                  <c:v>40186.0</c:v>
                </c:pt>
                <c:pt idx="2107">
                  <c:v>40185.0</c:v>
                </c:pt>
                <c:pt idx="2108">
                  <c:v>40184.0</c:v>
                </c:pt>
                <c:pt idx="2109">
                  <c:v>40183.0</c:v>
                </c:pt>
                <c:pt idx="2110">
                  <c:v>40182.0</c:v>
                </c:pt>
                <c:pt idx="2111">
                  <c:v>40179.0</c:v>
                </c:pt>
                <c:pt idx="2112">
                  <c:v>40178.0</c:v>
                </c:pt>
                <c:pt idx="2113">
                  <c:v>40177.0</c:v>
                </c:pt>
                <c:pt idx="2114">
                  <c:v>40176.0</c:v>
                </c:pt>
                <c:pt idx="2115">
                  <c:v>40175.0</c:v>
                </c:pt>
                <c:pt idx="2116">
                  <c:v>40172.0</c:v>
                </c:pt>
                <c:pt idx="2117">
                  <c:v>40171.0</c:v>
                </c:pt>
                <c:pt idx="2118">
                  <c:v>40170.0</c:v>
                </c:pt>
                <c:pt idx="2119">
                  <c:v>40169.0</c:v>
                </c:pt>
                <c:pt idx="2120">
                  <c:v>40168.0</c:v>
                </c:pt>
                <c:pt idx="2121">
                  <c:v>40165.0</c:v>
                </c:pt>
                <c:pt idx="2122">
                  <c:v>40164.0</c:v>
                </c:pt>
                <c:pt idx="2123">
                  <c:v>40163.0</c:v>
                </c:pt>
                <c:pt idx="2124">
                  <c:v>40162.0</c:v>
                </c:pt>
                <c:pt idx="2125">
                  <c:v>40161.0</c:v>
                </c:pt>
                <c:pt idx="2126">
                  <c:v>40158.0</c:v>
                </c:pt>
                <c:pt idx="2127">
                  <c:v>40157.0</c:v>
                </c:pt>
                <c:pt idx="2128">
                  <c:v>40156.0</c:v>
                </c:pt>
                <c:pt idx="2129">
                  <c:v>40155.0</c:v>
                </c:pt>
                <c:pt idx="2130">
                  <c:v>40154.0</c:v>
                </c:pt>
                <c:pt idx="2131">
                  <c:v>40151.0</c:v>
                </c:pt>
                <c:pt idx="2132">
                  <c:v>40150.0</c:v>
                </c:pt>
                <c:pt idx="2133">
                  <c:v>40149.0</c:v>
                </c:pt>
                <c:pt idx="2134">
                  <c:v>40148.0</c:v>
                </c:pt>
                <c:pt idx="2135">
                  <c:v>40147.0</c:v>
                </c:pt>
                <c:pt idx="2136">
                  <c:v>40144.0</c:v>
                </c:pt>
                <c:pt idx="2137">
                  <c:v>40143.0</c:v>
                </c:pt>
                <c:pt idx="2138">
                  <c:v>40142.0</c:v>
                </c:pt>
                <c:pt idx="2139">
                  <c:v>40141.0</c:v>
                </c:pt>
                <c:pt idx="2140">
                  <c:v>40140.0</c:v>
                </c:pt>
                <c:pt idx="2141">
                  <c:v>40137.0</c:v>
                </c:pt>
                <c:pt idx="2142">
                  <c:v>40136.0</c:v>
                </c:pt>
                <c:pt idx="2143">
                  <c:v>40135.0</c:v>
                </c:pt>
                <c:pt idx="2144">
                  <c:v>40134.0</c:v>
                </c:pt>
                <c:pt idx="2145">
                  <c:v>40133.0</c:v>
                </c:pt>
                <c:pt idx="2146">
                  <c:v>40130.0</c:v>
                </c:pt>
                <c:pt idx="2147">
                  <c:v>40129.0</c:v>
                </c:pt>
                <c:pt idx="2148">
                  <c:v>40128.0</c:v>
                </c:pt>
                <c:pt idx="2149">
                  <c:v>40127.0</c:v>
                </c:pt>
                <c:pt idx="2150">
                  <c:v>40126.0</c:v>
                </c:pt>
                <c:pt idx="2151">
                  <c:v>40123.0</c:v>
                </c:pt>
                <c:pt idx="2152">
                  <c:v>40122.0</c:v>
                </c:pt>
                <c:pt idx="2153">
                  <c:v>40121.0</c:v>
                </c:pt>
                <c:pt idx="2154">
                  <c:v>40120.0</c:v>
                </c:pt>
                <c:pt idx="2155">
                  <c:v>40119.0</c:v>
                </c:pt>
                <c:pt idx="2156">
                  <c:v>40116.0</c:v>
                </c:pt>
                <c:pt idx="2157">
                  <c:v>40115.0</c:v>
                </c:pt>
                <c:pt idx="2158">
                  <c:v>40114.0</c:v>
                </c:pt>
                <c:pt idx="2159">
                  <c:v>40113.0</c:v>
                </c:pt>
                <c:pt idx="2160">
                  <c:v>40112.0</c:v>
                </c:pt>
                <c:pt idx="2161">
                  <c:v>40109.0</c:v>
                </c:pt>
                <c:pt idx="2162">
                  <c:v>40108.0</c:v>
                </c:pt>
                <c:pt idx="2163">
                  <c:v>40107.0</c:v>
                </c:pt>
                <c:pt idx="2164">
                  <c:v>40106.0</c:v>
                </c:pt>
                <c:pt idx="2165">
                  <c:v>40105.0</c:v>
                </c:pt>
                <c:pt idx="2166">
                  <c:v>40102.0</c:v>
                </c:pt>
                <c:pt idx="2167">
                  <c:v>40101.0</c:v>
                </c:pt>
                <c:pt idx="2168">
                  <c:v>40100.0</c:v>
                </c:pt>
                <c:pt idx="2169">
                  <c:v>40099.0</c:v>
                </c:pt>
                <c:pt idx="2170">
                  <c:v>40098.0</c:v>
                </c:pt>
                <c:pt idx="2171">
                  <c:v>40095.0</c:v>
                </c:pt>
                <c:pt idx="2172">
                  <c:v>40094.0</c:v>
                </c:pt>
                <c:pt idx="2173">
                  <c:v>40093.0</c:v>
                </c:pt>
                <c:pt idx="2174">
                  <c:v>40092.0</c:v>
                </c:pt>
                <c:pt idx="2175">
                  <c:v>40091.0</c:v>
                </c:pt>
                <c:pt idx="2176">
                  <c:v>40088.0</c:v>
                </c:pt>
                <c:pt idx="2177">
                  <c:v>40087.0</c:v>
                </c:pt>
                <c:pt idx="2178">
                  <c:v>40086.0</c:v>
                </c:pt>
                <c:pt idx="2179">
                  <c:v>40085.0</c:v>
                </c:pt>
                <c:pt idx="2180">
                  <c:v>40084.0</c:v>
                </c:pt>
                <c:pt idx="2181">
                  <c:v>40081.0</c:v>
                </c:pt>
                <c:pt idx="2182">
                  <c:v>40080.0</c:v>
                </c:pt>
                <c:pt idx="2183">
                  <c:v>40079.0</c:v>
                </c:pt>
                <c:pt idx="2184">
                  <c:v>40078.0</c:v>
                </c:pt>
                <c:pt idx="2185">
                  <c:v>40077.0</c:v>
                </c:pt>
                <c:pt idx="2186">
                  <c:v>40074.0</c:v>
                </c:pt>
                <c:pt idx="2187">
                  <c:v>40073.0</c:v>
                </c:pt>
                <c:pt idx="2188">
                  <c:v>40072.0</c:v>
                </c:pt>
                <c:pt idx="2189">
                  <c:v>40071.0</c:v>
                </c:pt>
                <c:pt idx="2190">
                  <c:v>40070.0</c:v>
                </c:pt>
                <c:pt idx="2191">
                  <c:v>40067.0</c:v>
                </c:pt>
                <c:pt idx="2192">
                  <c:v>40066.0</c:v>
                </c:pt>
                <c:pt idx="2193">
                  <c:v>40065.0</c:v>
                </c:pt>
                <c:pt idx="2194">
                  <c:v>40064.0</c:v>
                </c:pt>
                <c:pt idx="2195">
                  <c:v>40063.0</c:v>
                </c:pt>
                <c:pt idx="2196">
                  <c:v>40060.0</c:v>
                </c:pt>
                <c:pt idx="2197">
                  <c:v>40059.0</c:v>
                </c:pt>
                <c:pt idx="2198">
                  <c:v>40058.0</c:v>
                </c:pt>
                <c:pt idx="2199">
                  <c:v>40057.0</c:v>
                </c:pt>
                <c:pt idx="2200">
                  <c:v>40056.0</c:v>
                </c:pt>
                <c:pt idx="2201">
                  <c:v>40053.0</c:v>
                </c:pt>
                <c:pt idx="2202">
                  <c:v>40052.0</c:v>
                </c:pt>
                <c:pt idx="2203">
                  <c:v>40051.0</c:v>
                </c:pt>
                <c:pt idx="2204">
                  <c:v>40050.0</c:v>
                </c:pt>
                <c:pt idx="2205">
                  <c:v>40049.0</c:v>
                </c:pt>
                <c:pt idx="2206">
                  <c:v>40046.0</c:v>
                </c:pt>
                <c:pt idx="2207">
                  <c:v>40045.0</c:v>
                </c:pt>
                <c:pt idx="2208">
                  <c:v>40044.0</c:v>
                </c:pt>
                <c:pt idx="2209">
                  <c:v>40043.0</c:v>
                </c:pt>
                <c:pt idx="2210">
                  <c:v>40042.0</c:v>
                </c:pt>
                <c:pt idx="2211">
                  <c:v>40039.0</c:v>
                </c:pt>
                <c:pt idx="2212">
                  <c:v>40038.0</c:v>
                </c:pt>
                <c:pt idx="2213">
                  <c:v>40037.0</c:v>
                </c:pt>
                <c:pt idx="2214">
                  <c:v>40036.0</c:v>
                </c:pt>
                <c:pt idx="2215">
                  <c:v>40035.0</c:v>
                </c:pt>
                <c:pt idx="2216">
                  <c:v>40032.0</c:v>
                </c:pt>
                <c:pt idx="2217">
                  <c:v>40031.0</c:v>
                </c:pt>
                <c:pt idx="2218">
                  <c:v>40030.0</c:v>
                </c:pt>
                <c:pt idx="2219">
                  <c:v>40029.0</c:v>
                </c:pt>
                <c:pt idx="2220">
                  <c:v>40028.0</c:v>
                </c:pt>
                <c:pt idx="2221">
                  <c:v>40025.0</c:v>
                </c:pt>
                <c:pt idx="2222">
                  <c:v>40024.0</c:v>
                </c:pt>
                <c:pt idx="2223">
                  <c:v>40023.0</c:v>
                </c:pt>
                <c:pt idx="2224">
                  <c:v>40022.0</c:v>
                </c:pt>
                <c:pt idx="2225">
                  <c:v>40021.0</c:v>
                </c:pt>
                <c:pt idx="2226">
                  <c:v>40018.0</c:v>
                </c:pt>
                <c:pt idx="2227">
                  <c:v>40017.0</c:v>
                </c:pt>
                <c:pt idx="2228">
                  <c:v>40016.0</c:v>
                </c:pt>
                <c:pt idx="2229">
                  <c:v>40015.0</c:v>
                </c:pt>
                <c:pt idx="2230">
                  <c:v>40014.0</c:v>
                </c:pt>
                <c:pt idx="2231">
                  <c:v>40011.0</c:v>
                </c:pt>
                <c:pt idx="2232">
                  <c:v>40010.0</c:v>
                </c:pt>
                <c:pt idx="2233">
                  <c:v>40009.0</c:v>
                </c:pt>
                <c:pt idx="2234">
                  <c:v>40008.0</c:v>
                </c:pt>
                <c:pt idx="2235">
                  <c:v>40007.0</c:v>
                </c:pt>
                <c:pt idx="2236">
                  <c:v>40004.0</c:v>
                </c:pt>
                <c:pt idx="2237">
                  <c:v>40003.0</c:v>
                </c:pt>
                <c:pt idx="2238">
                  <c:v>40002.0</c:v>
                </c:pt>
                <c:pt idx="2239">
                  <c:v>40001.0</c:v>
                </c:pt>
                <c:pt idx="2240">
                  <c:v>40000.0</c:v>
                </c:pt>
                <c:pt idx="2241">
                  <c:v>39997.0</c:v>
                </c:pt>
                <c:pt idx="2242">
                  <c:v>39996.0</c:v>
                </c:pt>
                <c:pt idx="2243">
                  <c:v>39995.0</c:v>
                </c:pt>
                <c:pt idx="2244">
                  <c:v>39994.0</c:v>
                </c:pt>
                <c:pt idx="2245">
                  <c:v>39993.0</c:v>
                </c:pt>
                <c:pt idx="2246">
                  <c:v>39990.0</c:v>
                </c:pt>
                <c:pt idx="2247">
                  <c:v>39989.0</c:v>
                </c:pt>
                <c:pt idx="2248">
                  <c:v>39988.0</c:v>
                </c:pt>
                <c:pt idx="2249">
                  <c:v>39987.0</c:v>
                </c:pt>
                <c:pt idx="2250">
                  <c:v>39986.0</c:v>
                </c:pt>
                <c:pt idx="2251">
                  <c:v>39983.0</c:v>
                </c:pt>
                <c:pt idx="2252">
                  <c:v>39982.0</c:v>
                </c:pt>
                <c:pt idx="2253">
                  <c:v>39981.0</c:v>
                </c:pt>
                <c:pt idx="2254">
                  <c:v>39980.0</c:v>
                </c:pt>
                <c:pt idx="2255">
                  <c:v>39979.0</c:v>
                </c:pt>
                <c:pt idx="2256">
                  <c:v>39976.0</c:v>
                </c:pt>
                <c:pt idx="2257">
                  <c:v>39975.0</c:v>
                </c:pt>
                <c:pt idx="2258">
                  <c:v>39974.0</c:v>
                </c:pt>
                <c:pt idx="2259">
                  <c:v>39973.0</c:v>
                </c:pt>
                <c:pt idx="2260">
                  <c:v>39972.0</c:v>
                </c:pt>
                <c:pt idx="2261">
                  <c:v>39969.0</c:v>
                </c:pt>
                <c:pt idx="2262">
                  <c:v>39968.0</c:v>
                </c:pt>
                <c:pt idx="2263">
                  <c:v>39967.0</c:v>
                </c:pt>
                <c:pt idx="2264">
                  <c:v>39966.0</c:v>
                </c:pt>
                <c:pt idx="2265">
                  <c:v>39965.0</c:v>
                </c:pt>
                <c:pt idx="2266">
                  <c:v>39962.0</c:v>
                </c:pt>
                <c:pt idx="2267">
                  <c:v>39961.0</c:v>
                </c:pt>
                <c:pt idx="2268">
                  <c:v>39960.0</c:v>
                </c:pt>
                <c:pt idx="2269">
                  <c:v>39959.0</c:v>
                </c:pt>
                <c:pt idx="2270">
                  <c:v>39958.0</c:v>
                </c:pt>
                <c:pt idx="2271">
                  <c:v>39955.0</c:v>
                </c:pt>
                <c:pt idx="2272">
                  <c:v>39954.0</c:v>
                </c:pt>
                <c:pt idx="2273">
                  <c:v>39953.0</c:v>
                </c:pt>
                <c:pt idx="2274">
                  <c:v>39952.0</c:v>
                </c:pt>
                <c:pt idx="2275">
                  <c:v>39951.0</c:v>
                </c:pt>
                <c:pt idx="2276">
                  <c:v>39948.0</c:v>
                </c:pt>
                <c:pt idx="2277">
                  <c:v>39947.0</c:v>
                </c:pt>
                <c:pt idx="2278">
                  <c:v>39946.0</c:v>
                </c:pt>
                <c:pt idx="2279">
                  <c:v>39945.0</c:v>
                </c:pt>
                <c:pt idx="2280">
                  <c:v>39944.0</c:v>
                </c:pt>
                <c:pt idx="2281">
                  <c:v>39941.0</c:v>
                </c:pt>
                <c:pt idx="2282">
                  <c:v>39940.0</c:v>
                </c:pt>
                <c:pt idx="2283">
                  <c:v>39939.0</c:v>
                </c:pt>
                <c:pt idx="2284">
                  <c:v>39938.0</c:v>
                </c:pt>
                <c:pt idx="2285">
                  <c:v>39937.0</c:v>
                </c:pt>
                <c:pt idx="2286">
                  <c:v>39934.0</c:v>
                </c:pt>
                <c:pt idx="2287">
                  <c:v>39933.0</c:v>
                </c:pt>
                <c:pt idx="2288">
                  <c:v>39932.0</c:v>
                </c:pt>
                <c:pt idx="2289">
                  <c:v>39931.0</c:v>
                </c:pt>
                <c:pt idx="2290">
                  <c:v>39930.0</c:v>
                </c:pt>
                <c:pt idx="2291">
                  <c:v>39927.0</c:v>
                </c:pt>
                <c:pt idx="2292">
                  <c:v>39926.0</c:v>
                </c:pt>
                <c:pt idx="2293">
                  <c:v>39925.0</c:v>
                </c:pt>
                <c:pt idx="2294">
                  <c:v>39924.0</c:v>
                </c:pt>
                <c:pt idx="2295">
                  <c:v>39923.0</c:v>
                </c:pt>
                <c:pt idx="2296">
                  <c:v>39920.0</c:v>
                </c:pt>
                <c:pt idx="2297">
                  <c:v>39919.0</c:v>
                </c:pt>
                <c:pt idx="2298">
                  <c:v>39918.0</c:v>
                </c:pt>
                <c:pt idx="2299">
                  <c:v>39917.0</c:v>
                </c:pt>
                <c:pt idx="2300">
                  <c:v>39916.0</c:v>
                </c:pt>
                <c:pt idx="2301">
                  <c:v>39913.0</c:v>
                </c:pt>
                <c:pt idx="2302">
                  <c:v>39912.0</c:v>
                </c:pt>
                <c:pt idx="2303">
                  <c:v>39911.0</c:v>
                </c:pt>
                <c:pt idx="2304">
                  <c:v>39910.0</c:v>
                </c:pt>
                <c:pt idx="2305">
                  <c:v>39909.0</c:v>
                </c:pt>
                <c:pt idx="2306">
                  <c:v>39906.0</c:v>
                </c:pt>
                <c:pt idx="2307">
                  <c:v>39905.0</c:v>
                </c:pt>
                <c:pt idx="2308">
                  <c:v>39904.0</c:v>
                </c:pt>
                <c:pt idx="2309">
                  <c:v>39903.0</c:v>
                </c:pt>
                <c:pt idx="2310">
                  <c:v>39902.0</c:v>
                </c:pt>
                <c:pt idx="2311">
                  <c:v>39899.0</c:v>
                </c:pt>
                <c:pt idx="2312">
                  <c:v>39898.0</c:v>
                </c:pt>
                <c:pt idx="2313">
                  <c:v>39897.0</c:v>
                </c:pt>
                <c:pt idx="2314">
                  <c:v>39896.0</c:v>
                </c:pt>
                <c:pt idx="2315">
                  <c:v>39895.0</c:v>
                </c:pt>
                <c:pt idx="2316">
                  <c:v>39892.0</c:v>
                </c:pt>
                <c:pt idx="2317">
                  <c:v>39891.0</c:v>
                </c:pt>
                <c:pt idx="2318">
                  <c:v>39890.0</c:v>
                </c:pt>
                <c:pt idx="2319">
                  <c:v>39889.0</c:v>
                </c:pt>
                <c:pt idx="2320">
                  <c:v>39888.0</c:v>
                </c:pt>
                <c:pt idx="2321">
                  <c:v>39885.0</c:v>
                </c:pt>
                <c:pt idx="2322">
                  <c:v>39884.0</c:v>
                </c:pt>
                <c:pt idx="2323">
                  <c:v>39883.0</c:v>
                </c:pt>
                <c:pt idx="2324">
                  <c:v>39882.0</c:v>
                </c:pt>
                <c:pt idx="2325">
                  <c:v>39881.0</c:v>
                </c:pt>
                <c:pt idx="2326">
                  <c:v>39878.0</c:v>
                </c:pt>
                <c:pt idx="2327">
                  <c:v>39877.0</c:v>
                </c:pt>
                <c:pt idx="2328">
                  <c:v>39876.0</c:v>
                </c:pt>
                <c:pt idx="2329">
                  <c:v>39875.0</c:v>
                </c:pt>
                <c:pt idx="2330">
                  <c:v>39874.0</c:v>
                </c:pt>
                <c:pt idx="2331">
                  <c:v>39871.0</c:v>
                </c:pt>
                <c:pt idx="2332">
                  <c:v>39870.0</c:v>
                </c:pt>
                <c:pt idx="2333">
                  <c:v>39869.0</c:v>
                </c:pt>
                <c:pt idx="2334">
                  <c:v>39868.0</c:v>
                </c:pt>
                <c:pt idx="2335">
                  <c:v>39867.0</c:v>
                </c:pt>
                <c:pt idx="2336">
                  <c:v>39864.0</c:v>
                </c:pt>
                <c:pt idx="2337">
                  <c:v>39863.0</c:v>
                </c:pt>
                <c:pt idx="2338">
                  <c:v>39862.0</c:v>
                </c:pt>
                <c:pt idx="2339">
                  <c:v>39861.0</c:v>
                </c:pt>
                <c:pt idx="2340">
                  <c:v>39860.0</c:v>
                </c:pt>
                <c:pt idx="2341">
                  <c:v>39857.0</c:v>
                </c:pt>
                <c:pt idx="2342">
                  <c:v>39856.0</c:v>
                </c:pt>
                <c:pt idx="2343">
                  <c:v>39855.0</c:v>
                </c:pt>
                <c:pt idx="2344">
                  <c:v>39854.0</c:v>
                </c:pt>
                <c:pt idx="2345">
                  <c:v>39853.0</c:v>
                </c:pt>
                <c:pt idx="2346">
                  <c:v>39850.0</c:v>
                </c:pt>
                <c:pt idx="2347">
                  <c:v>39849.0</c:v>
                </c:pt>
                <c:pt idx="2348">
                  <c:v>39848.0</c:v>
                </c:pt>
                <c:pt idx="2349">
                  <c:v>39847.0</c:v>
                </c:pt>
                <c:pt idx="2350">
                  <c:v>39846.0</c:v>
                </c:pt>
                <c:pt idx="2351">
                  <c:v>39843.0</c:v>
                </c:pt>
                <c:pt idx="2352">
                  <c:v>39842.0</c:v>
                </c:pt>
                <c:pt idx="2353">
                  <c:v>39841.0</c:v>
                </c:pt>
                <c:pt idx="2354">
                  <c:v>39840.0</c:v>
                </c:pt>
                <c:pt idx="2355">
                  <c:v>39839.0</c:v>
                </c:pt>
                <c:pt idx="2356">
                  <c:v>39836.0</c:v>
                </c:pt>
                <c:pt idx="2357">
                  <c:v>39835.0</c:v>
                </c:pt>
                <c:pt idx="2358">
                  <c:v>39834.0</c:v>
                </c:pt>
                <c:pt idx="2359">
                  <c:v>39833.0</c:v>
                </c:pt>
                <c:pt idx="2360">
                  <c:v>39832.0</c:v>
                </c:pt>
                <c:pt idx="2361">
                  <c:v>39829.0</c:v>
                </c:pt>
                <c:pt idx="2362">
                  <c:v>39828.0</c:v>
                </c:pt>
                <c:pt idx="2363">
                  <c:v>39827.0</c:v>
                </c:pt>
                <c:pt idx="2364">
                  <c:v>39826.0</c:v>
                </c:pt>
                <c:pt idx="2365">
                  <c:v>39825.0</c:v>
                </c:pt>
                <c:pt idx="2366">
                  <c:v>39822.0</c:v>
                </c:pt>
                <c:pt idx="2367">
                  <c:v>39821.0</c:v>
                </c:pt>
                <c:pt idx="2368">
                  <c:v>39820.0</c:v>
                </c:pt>
                <c:pt idx="2369">
                  <c:v>39819.0</c:v>
                </c:pt>
                <c:pt idx="2370">
                  <c:v>39818.0</c:v>
                </c:pt>
                <c:pt idx="2371">
                  <c:v>39815.0</c:v>
                </c:pt>
                <c:pt idx="2372">
                  <c:v>39814.0</c:v>
                </c:pt>
                <c:pt idx="2373">
                  <c:v>39813.0</c:v>
                </c:pt>
                <c:pt idx="2374">
                  <c:v>39812.0</c:v>
                </c:pt>
                <c:pt idx="2375">
                  <c:v>39811.0</c:v>
                </c:pt>
                <c:pt idx="2376">
                  <c:v>39808.0</c:v>
                </c:pt>
                <c:pt idx="2377">
                  <c:v>39807.0</c:v>
                </c:pt>
                <c:pt idx="2378">
                  <c:v>39806.0</c:v>
                </c:pt>
                <c:pt idx="2379">
                  <c:v>39805.0</c:v>
                </c:pt>
                <c:pt idx="2380">
                  <c:v>39804.0</c:v>
                </c:pt>
                <c:pt idx="2381">
                  <c:v>39801.0</c:v>
                </c:pt>
                <c:pt idx="2382">
                  <c:v>39800.0</c:v>
                </c:pt>
                <c:pt idx="2383">
                  <c:v>39799.0</c:v>
                </c:pt>
                <c:pt idx="2384">
                  <c:v>39798.0</c:v>
                </c:pt>
                <c:pt idx="2385">
                  <c:v>39797.0</c:v>
                </c:pt>
                <c:pt idx="2386">
                  <c:v>39794.0</c:v>
                </c:pt>
                <c:pt idx="2387">
                  <c:v>39793.0</c:v>
                </c:pt>
                <c:pt idx="2388">
                  <c:v>39792.0</c:v>
                </c:pt>
                <c:pt idx="2389">
                  <c:v>39791.0</c:v>
                </c:pt>
                <c:pt idx="2390">
                  <c:v>39790.0</c:v>
                </c:pt>
                <c:pt idx="2391">
                  <c:v>39787.0</c:v>
                </c:pt>
                <c:pt idx="2392">
                  <c:v>39786.0</c:v>
                </c:pt>
                <c:pt idx="2393">
                  <c:v>39785.0</c:v>
                </c:pt>
                <c:pt idx="2394">
                  <c:v>39784.0</c:v>
                </c:pt>
                <c:pt idx="2395">
                  <c:v>39783.0</c:v>
                </c:pt>
                <c:pt idx="2396">
                  <c:v>39780.0</c:v>
                </c:pt>
                <c:pt idx="2397">
                  <c:v>39779.0</c:v>
                </c:pt>
                <c:pt idx="2398">
                  <c:v>39778.0</c:v>
                </c:pt>
                <c:pt idx="2399">
                  <c:v>39777.0</c:v>
                </c:pt>
                <c:pt idx="2400">
                  <c:v>39776.0</c:v>
                </c:pt>
                <c:pt idx="2401">
                  <c:v>39773.0</c:v>
                </c:pt>
                <c:pt idx="2402">
                  <c:v>39772.0</c:v>
                </c:pt>
                <c:pt idx="2403">
                  <c:v>39771.0</c:v>
                </c:pt>
                <c:pt idx="2404">
                  <c:v>39770.0</c:v>
                </c:pt>
                <c:pt idx="2405">
                  <c:v>39769.0</c:v>
                </c:pt>
                <c:pt idx="2406">
                  <c:v>39766.0</c:v>
                </c:pt>
                <c:pt idx="2407">
                  <c:v>39765.0</c:v>
                </c:pt>
                <c:pt idx="2408">
                  <c:v>39764.0</c:v>
                </c:pt>
                <c:pt idx="2409">
                  <c:v>39763.0</c:v>
                </c:pt>
                <c:pt idx="2410">
                  <c:v>39762.0</c:v>
                </c:pt>
                <c:pt idx="2411">
                  <c:v>39759.0</c:v>
                </c:pt>
                <c:pt idx="2412">
                  <c:v>39758.0</c:v>
                </c:pt>
                <c:pt idx="2413">
                  <c:v>39757.0</c:v>
                </c:pt>
                <c:pt idx="2414">
                  <c:v>39756.0</c:v>
                </c:pt>
                <c:pt idx="2415">
                  <c:v>39755.0</c:v>
                </c:pt>
                <c:pt idx="2416">
                  <c:v>39752.0</c:v>
                </c:pt>
                <c:pt idx="2417">
                  <c:v>39751.0</c:v>
                </c:pt>
                <c:pt idx="2418">
                  <c:v>39750.0</c:v>
                </c:pt>
                <c:pt idx="2419">
                  <c:v>39749.0</c:v>
                </c:pt>
                <c:pt idx="2420">
                  <c:v>39748.0</c:v>
                </c:pt>
                <c:pt idx="2421">
                  <c:v>39745.0</c:v>
                </c:pt>
                <c:pt idx="2422">
                  <c:v>39744.0</c:v>
                </c:pt>
                <c:pt idx="2423">
                  <c:v>39743.0</c:v>
                </c:pt>
                <c:pt idx="2424">
                  <c:v>39742.0</c:v>
                </c:pt>
                <c:pt idx="2425">
                  <c:v>39741.0</c:v>
                </c:pt>
                <c:pt idx="2426">
                  <c:v>39738.0</c:v>
                </c:pt>
                <c:pt idx="2427">
                  <c:v>39737.0</c:v>
                </c:pt>
                <c:pt idx="2428">
                  <c:v>39736.0</c:v>
                </c:pt>
                <c:pt idx="2429">
                  <c:v>39735.0</c:v>
                </c:pt>
                <c:pt idx="2430">
                  <c:v>39734.0</c:v>
                </c:pt>
                <c:pt idx="2431">
                  <c:v>39731.0</c:v>
                </c:pt>
                <c:pt idx="2432">
                  <c:v>39730.0</c:v>
                </c:pt>
                <c:pt idx="2433">
                  <c:v>39729.0</c:v>
                </c:pt>
                <c:pt idx="2434">
                  <c:v>39728.0</c:v>
                </c:pt>
                <c:pt idx="2435">
                  <c:v>39727.0</c:v>
                </c:pt>
                <c:pt idx="2436">
                  <c:v>39724.0</c:v>
                </c:pt>
                <c:pt idx="2437">
                  <c:v>39723.0</c:v>
                </c:pt>
                <c:pt idx="2438">
                  <c:v>39722.0</c:v>
                </c:pt>
                <c:pt idx="2439">
                  <c:v>39721.0</c:v>
                </c:pt>
                <c:pt idx="2440">
                  <c:v>39720.0</c:v>
                </c:pt>
                <c:pt idx="2441">
                  <c:v>39717.0</c:v>
                </c:pt>
                <c:pt idx="2442">
                  <c:v>39716.0</c:v>
                </c:pt>
                <c:pt idx="2443">
                  <c:v>39715.0</c:v>
                </c:pt>
                <c:pt idx="2444">
                  <c:v>39714.0</c:v>
                </c:pt>
                <c:pt idx="2445">
                  <c:v>39713.0</c:v>
                </c:pt>
                <c:pt idx="2446">
                  <c:v>39710.0</c:v>
                </c:pt>
                <c:pt idx="2447">
                  <c:v>39709.0</c:v>
                </c:pt>
                <c:pt idx="2448">
                  <c:v>39708.0</c:v>
                </c:pt>
                <c:pt idx="2449">
                  <c:v>39707.0</c:v>
                </c:pt>
                <c:pt idx="2450">
                  <c:v>39706.0</c:v>
                </c:pt>
                <c:pt idx="2451">
                  <c:v>39703.0</c:v>
                </c:pt>
                <c:pt idx="2452">
                  <c:v>39702.0</c:v>
                </c:pt>
                <c:pt idx="2453">
                  <c:v>39701.0</c:v>
                </c:pt>
                <c:pt idx="2454">
                  <c:v>39700.0</c:v>
                </c:pt>
                <c:pt idx="2455">
                  <c:v>39699.0</c:v>
                </c:pt>
                <c:pt idx="2456">
                  <c:v>39696.0</c:v>
                </c:pt>
                <c:pt idx="2457">
                  <c:v>39695.0</c:v>
                </c:pt>
                <c:pt idx="2458">
                  <c:v>39694.0</c:v>
                </c:pt>
                <c:pt idx="2459">
                  <c:v>39693.0</c:v>
                </c:pt>
                <c:pt idx="2460">
                  <c:v>39692.0</c:v>
                </c:pt>
                <c:pt idx="2461">
                  <c:v>39689.0</c:v>
                </c:pt>
                <c:pt idx="2462">
                  <c:v>39688.0</c:v>
                </c:pt>
                <c:pt idx="2463">
                  <c:v>39687.0</c:v>
                </c:pt>
                <c:pt idx="2464">
                  <c:v>39686.0</c:v>
                </c:pt>
                <c:pt idx="2465">
                  <c:v>39685.0</c:v>
                </c:pt>
                <c:pt idx="2466">
                  <c:v>39682.0</c:v>
                </c:pt>
                <c:pt idx="2467">
                  <c:v>39681.0</c:v>
                </c:pt>
                <c:pt idx="2468">
                  <c:v>39680.0</c:v>
                </c:pt>
                <c:pt idx="2469">
                  <c:v>39679.0</c:v>
                </c:pt>
                <c:pt idx="2470">
                  <c:v>39678.0</c:v>
                </c:pt>
                <c:pt idx="2471">
                  <c:v>39675.0</c:v>
                </c:pt>
                <c:pt idx="2472">
                  <c:v>39674.0</c:v>
                </c:pt>
                <c:pt idx="2473">
                  <c:v>39673.0</c:v>
                </c:pt>
                <c:pt idx="2474">
                  <c:v>39672.0</c:v>
                </c:pt>
                <c:pt idx="2475">
                  <c:v>39671.0</c:v>
                </c:pt>
                <c:pt idx="2476">
                  <c:v>39668.0</c:v>
                </c:pt>
                <c:pt idx="2477">
                  <c:v>39667.0</c:v>
                </c:pt>
                <c:pt idx="2478">
                  <c:v>39666.0</c:v>
                </c:pt>
                <c:pt idx="2479">
                  <c:v>39665.0</c:v>
                </c:pt>
                <c:pt idx="2480">
                  <c:v>39664.0</c:v>
                </c:pt>
                <c:pt idx="2481">
                  <c:v>39661.0</c:v>
                </c:pt>
                <c:pt idx="2482">
                  <c:v>39660.0</c:v>
                </c:pt>
                <c:pt idx="2483">
                  <c:v>39659.0</c:v>
                </c:pt>
                <c:pt idx="2484">
                  <c:v>39658.0</c:v>
                </c:pt>
                <c:pt idx="2485">
                  <c:v>39657.0</c:v>
                </c:pt>
                <c:pt idx="2486">
                  <c:v>39654.0</c:v>
                </c:pt>
                <c:pt idx="2487">
                  <c:v>39653.0</c:v>
                </c:pt>
                <c:pt idx="2488">
                  <c:v>39652.0</c:v>
                </c:pt>
                <c:pt idx="2489">
                  <c:v>39651.0</c:v>
                </c:pt>
                <c:pt idx="2490">
                  <c:v>39650.0</c:v>
                </c:pt>
                <c:pt idx="2491">
                  <c:v>39647.0</c:v>
                </c:pt>
                <c:pt idx="2492">
                  <c:v>39646.0</c:v>
                </c:pt>
                <c:pt idx="2493">
                  <c:v>39645.0</c:v>
                </c:pt>
                <c:pt idx="2494">
                  <c:v>39644.0</c:v>
                </c:pt>
                <c:pt idx="2495">
                  <c:v>39643.0</c:v>
                </c:pt>
                <c:pt idx="2496">
                  <c:v>39640.0</c:v>
                </c:pt>
                <c:pt idx="2497">
                  <c:v>39639.0</c:v>
                </c:pt>
                <c:pt idx="2498">
                  <c:v>39638.0</c:v>
                </c:pt>
                <c:pt idx="2499">
                  <c:v>39637.0</c:v>
                </c:pt>
                <c:pt idx="2500">
                  <c:v>39636.0</c:v>
                </c:pt>
                <c:pt idx="2501">
                  <c:v>39633.0</c:v>
                </c:pt>
                <c:pt idx="2502">
                  <c:v>39632.0</c:v>
                </c:pt>
                <c:pt idx="2503">
                  <c:v>39631.0</c:v>
                </c:pt>
                <c:pt idx="2504">
                  <c:v>39630.0</c:v>
                </c:pt>
                <c:pt idx="2505">
                  <c:v>39629.0</c:v>
                </c:pt>
                <c:pt idx="2506">
                  <c:v>39626.0</c:v>
                </c:pt>
                <c:pt idx="2507">
                  <c:v>39625.0</c:v>
                </c:pt>
                <c:pt idx="2508">
                  <c:v>39624.0</c:v>
                </c:pt>
                <c:pt idx="2509">
                  <c:v>39623.0</c:v>
                </c:pt>
                <c:pt idx="2510">
                  <c:v>39622.0</c:v>
                </c:pt>
                <c:pt idx="2511">
                  <c:v>39619.0</c:v>
                </c:pt>
                <c:pt idx="2512">
                  <c:v>39618.0</c:v>
                </c:pt>
                <c:pt idx="2513">
                  <c:v>39617.0</c:v>
                </c:pt>
                <c:pt idx="2514">
                  <c:v>39616.0</c:v>
                </c:pt>
                <c:pt idx="2515">
                  <c:v>39615.0</c:v>
                </c:pt>
                <c:pt idx="2516">
                  <c:v>39612.0</c:v>
                </c:pt>
                <c:pt idx="2517">
                  <c:v>39611.0</c:v>
                </c:pt>
                <c:pt idx="2518">
                  <c:v>39610.0</c:v>
                </c:pt>
                <c:pt idx="2519">
                  <c:v>39609.0</c:v>
                </c:pt>
                <c:pt idx="2520">
                  <c:v>39608.0</c:v>
                </c:pt>
                <c:pt idx="2521">
                  <c:v>39605.0</c:v>
                </c:pt>
                <c:pt idx="2522">
                  <c:v>39604.0</c:v>
                </c:pt>
                <c:pt idx="2523">
                  <c:v>39603.0</c:v>
                </c:pt>
                <c:pt idx="2524">
                  <c:v>39602.0</c:v>
                </c:pt>
                <c:pt idx="2525">
                  <c:v>39601.0</c:v>
                </c:pt>
                <c:pt idx="2526">
                  <c:v>39598.0</c:v>
                </c:pt>
                <c:pt idx="2527">
                  <c:v>39597.0</c:v>
                </c:pt>
                <c:pt idx="2528">
                  <c:v>39596.0</c:v>
                </c:pt>
                <c:pt idx="2529">
                  <c:v>39595.0</c:v>
                </c:pt>
                <c:pt idx="2530">
                  <c:v>39594.0</c:v>
                </c:pt>
                <c:pt idx="2531">
                  <c:v>39591.0</c:v>
                </c:pt>
                <c:pt idx="2532">
                  <c:v>39590.0</c:v>
                </c:pt>
                <c:pt idx="2533">
                  <c:v>39589.0</c:v>
                </c:pt>
                <c:pt idx="2534">
                  <c:v>39588.0</c:v>
                </c:pt>
                <c:pt idx="2535">
                  <c:v>39587.0</c:v>
                </c:pt>
                <c:pt idx="2536">
                  <c:v>39584.0</c:v>
                </c:pt>
                <c:pt idx="2537">
                  <c:v>39583.0</c:v>
                </c:pt>
                <c:pt idx="2538">
                  <c:v>39582.0</c:v>
                </c:pt>
                <c:pt idx="2539">
                  <c:v>39581.0</c:v>
                </c:pt>
                <c:pt idx="2540">
                  <c:v>39580.0</c:v>
                </c:pt>
                <c:pt idx="2541">
                  <c:v>39577.0</c:v>
                </c:pt>
                <c:pt idx="2542">
                  <c:v>39576.0</c:v>
                </c:pt>
                <c:pt idx="2543">
                  <c:v>39575.0</c:v>
                </c:pt>
                <c:pt idx="2544">
                  <c:v>39574.0</c:v>
                </c:pt>
                <c:pt idx="2545">
                  <c:v>39573.0</c:v>
                </c:pt>
                <c:pt idx="2546">
                  <c:v>39570.0</c:v>
                </c:pt>
                <c:pt idx="2547">
                  <c:v>39569.0</c:v>
                </c:pt>
                <c:pt idx="2548">
                  <c:v>39568.0</c:v>
                </c:pt>
                <c:pt idx="2549">
                  <c:v>39567.0</c:v>
                </c:pt>
                <c:pt idx="2550">
                  <c:v>39566.0</c:v>
                </c:pt>
                <c:pt idx="2551">
                  <c:v>39563.0</c:v>
                </c:pt>
                <c:pt idx="2552">
                  <c:v>39562.0</c:v>
                </c:pt>
                <c:pt idx="2553">
                  <c:v>39561.0</c:v>
                </c:pt>
                <c:pt idx="2554">
                  <c:v>39560.0</c:v>
                </c:pt>
                <c:pt idx="2555">
                  <c:v>39559.0</c:v>
                </c:pt>
                <c:pt idx="2556">
                  <c:v>39556.0</c:v>
                </c:pt>
                <c:pt idx="2557">
                  <c:v>39555.0</c:v>
                </c:pt>
                <c:pt idx="2558">
                  <c:v>39554.0</c:v>
                </c:pt>
                <c:pt idx="2559">
                  <c:v>39553.0</c:v>
                </c:pt>
                <c:pt idx="2560">
                  <c:v>39552.0</c:v>
                </c:pt>
                <c:pt idx="2561">
                  <c:v>39549.0</c:v>
                </c:pt>
                <c:pt idx="2562">
                  <c:v>39548.0</c:v>
                </c:pt>
                <c:pt idx="2563">
                  <c:v>39547.0</c:v>
                </c:pt>
                <c:pt idx="2564">
                  <c:v>39546.0</c:v>
                </c:pt>
                <c:pt idx="2565">
                  <c:v>39545.0</c:v>
                </c:pt>
                <c:pt idx="2566">
                  <c:v>39542.0</c:v>
                </c:pt>
                <c:pt idx="2567">
                  <c:v>39541.0</c:v>
                </c:pt>
                <c:pt idx="2568">
                  <c:v>39540.0</c:v>
                </c:pt>
                <c:pt idx="2569">
                  <c:v>39539.0</c:v>
                </c:pt>
                <c:pt idx="2570">
                  <c:v>39538.0</c:v>
                </c:pt>
                <c:pt idx="2571">
                  <c:v>39535.0</c:v>
                </c:pt>
                <c:pt idx="2572">
                  <c:v>39534.0</c:v>
                </c:pt>
                <c:pt idx="2573">
                  <c:v>39533.0</c:v>
                </c:pt>
                <c:pt idx="2574">
                  <c:v>39532.0</c:v>
                </c:pt>
                <c:pt idx="2575">
                  <c:v>39531.0</c:v>
                </c:pt>
                <c:pt idx="2576">
                  <c:v>39528.0</c:v>
                </c:pt>
                <c:pt idx="2577">
                  <c:v>39527.0</c:v>
                </c:pt>
                <c:pt idx="2578">
                  <c:v>39526.0</c:v>
                </c:pt>
                <c:pt idx="2579">
                  <c:v>39525.0</c:v>
                </c:pt>
                <c:pt idx="2580">
                  <c:v>39524.0</c:v>
                </c:pt>
                <c:pt idx="2581">
                  <c:v>39521.0</c:v>
                </c:pt>
                <c:pt idx="2582">
                  <c:v>39520.0</c:v>
                </c:pt>
                <c:pt idx="2583">
                  <c:v>39519.0</c:v>
                </c:pt>
                <c:pt idx="2584">
                  <c:v>39518.0</c:v>
                </c:pt>
                <c:pt idx="2585">
                  <c:v>39517.0</c:v>
                </c:pt>
                <c:pt idx="2586">
                  <c:v>39514.0</c:v>
                </c:pt>
                <c:pt idx="2587">
                  <c:v>39513.0</c:v>
                </c:pt>
                <c:pt idx="2588">
                  <c:v>39512.0</c:v>
                </c:pt>
                <c:pt idx="2589">
                  <c:v>39511.0</c:v>
                </c:pt>
                <c:pt idx="2590">
                  <c:v>39510.0</c:v>
                </c:pt>
                <c:pt idx="2591">
                  <c:v>39507.0</c:v>
                </c:pt>
                <c:pt idx="2592">
                  <c:v>39506.0</c:v>
                </c:pt>
                <c:pt idx="2593">
                  <c:v>39505.0</c:v>
                </c:pt>
                <c:pt idx="2594">
                  <c:v>39504.0</c:v>
                </c:pt>
                <c:pt idx="2595">
                  <c:v>39503.0</c:v>
                </c:pt>
                <c:pt idx="2596">
                  <c:v>39500.0</c:v>
                </c:pt>
                <c:pt idx="2597">
                  <c:v>39499.0</c:v>
                </c:pt>
                <c:pt idx="2598">
                  <c:v>39498.0</c:v>
                </c:pt>
                <c:pt idx="2599">
                  <c:v>39497.0</c:v>
                </c:pt>
                <c:pt idx="2600">
                  <c:v>39496.0</c:v>
                </c:pt>
                <c:pt idx="2601">
                  <c:v>39493.0</c:v>
                </c:pt>
                <c:pt idx="2602">
                  <c:v>39492.0</c:v>
                </c:pt>
                <c:pt idx="2603">
                  <c:v>39491.0</c:v>
                </c:pt>
                <c:pt idx="2604">
                  <c:v>39490.0</c:v>
                </c:pt>
                <c:pt idx="2605">
                  <c:v>39489.0</c:v>
                </c:pt>
                <c:pt idx="2606">
                  <c:v>39486.0</c:v>
                </c:pt>
                <c:pt idx="2607">
                  <c:v>39485.0</c:v>
                </c:pt>
                <c:pt idx="2608">
                  <c:v>39484.0</c:v>
                </c:pt>
                <c:pt idx="2609">
                  <c:v>39483.0</c:v>
                </c:pt>
                <c:pt idx="2610">
                  <c:v>39482.0</c:v>
                </c:pt>
                <c:pt idx="2611">
                  <c:v>39479.0</c:v>
                </c:pt>
                <c:pt idx="2612">
                  <c:v>39478.0</c:v>
                </c:pt>
                <c:pt idx="2613">
                  <c:v>39477.0</c:v>
                </c:pt>
                <c:pt idx="2614">
                  <c:v>39476.0</c:v>
                </c:pt>
                <c:pt idx="2615">
                  <c:v>39475.0</c:v>
                </c:pt>
                <c:pt idx="2616">
                  <c:v>39472.0</c:v>
                </c:pt>
                <c:pt idx="2617">
                  <c:v>39471.0</c:v>
                </c:pt>
                <c:pt idx="2618">
                  <c:v>39470.0</c:v>
                </c:pt>
                <c:pt idx="2619">
                  <c:v>39469.0</c:v>
                </c:pt>
                <c:pt idx="2620">
                  <c:v>39468.0</c:v>
                </c:pt>
                <c:pt idx="2621">
                  <c:v>39465.0</c:v>
                </c:pt>
                <c:pt idx="2622">
                  <c:v>39464.0</c:v>
                </c:pt>
                <c:pt idx="2623">
                  <c:v>39463.0</c:v>
                </c:pt>
                <c:pt idx="2624">
                  <c:v>39462.0</c:v>
                </c:pt>
                <c:pt idx="2625">
                  <c:v>39461.0</c:v>
                </c:pt>
                <c:pt idx="2626">
                  <c:v>39458.0</c:v>
                </c:pt>
                <c:pt idx="2627">
                  <c:v>39457.0</c:v>
                </c:pt>
                <c:pt idx="2628">
                  <c:v>39456.0</c:v>
                </c:pt>
                <c:pt idx="2629">
                  <c:v>39455.0</c:v>
                </c:pt>
                <c:pt idx="2630">
                  <c:v>39454.0</c:v>
                </c:pt>
                <c:pt idx="2631">
                  <c:v>39451.0</c:v>
                </c:pt>
                <c:pt idx="2632">
                  <c:v>39450.0</c:v>
                </c:pt>
                <c:pt idx="2633">
                  <c:v>39449.0</c:v>
                </c:pt>
                <c:pt idx="2634">
                  <c:v>39448.0</c:v>
                </c:pt>
                <c:pt idx="2635">
                  <c:v>39447.0</c:v>
                </c:pt>
                <c:pt idx="2636">
                  <c:v>39444.0</c:v>
                </c:pt>
                <c:pt idx="2637">
                  <c:v>39443.0</c:v>
                </c:pt>
                <c:pt idx="2638">
                  <c:v>39442.0</c:v>
                </c:pt>
                <c:pt idx="2639">
                  <c:v>39441.0</c:v>
                </c:pt>
                <c:pt idx="2640">
                  <c:v>39440.0</c:v>
                </c:pt>
                <c:pt idx="2641">
                  <c:v>39437.0</c:v>
                </c:pt>
                <c:pt idx="2642">
                  <c:v>39436.0</c:v>
                </c:pt>
                <c:pt idx="2643">
                  <c:v>39435.0</c:v>
                </c:pt>
                <c:pt idx="2644">
                  <c:v>39434.0</c:v>
                </c:pt>
                <c:pt idx="2645">
                  <c:v>39433.0</c:v>
                </c:pt>
                <c:pt idx="2646">
                  <c:v>39430.0</c:v>
                </c:pt>
                <c:pt idx="2647">
                  <c:v>39429.0</c:v>
                </c:pt>
                <c:pt idx="2648">
                  <c:v>39428.0</c:v>
                </c:pt>
                <c:pt idx="2649">
                  <c:v>39427.0</c:v>
                </c:pt>
                <c:pt idx="2650">
                  <c:v>39426.0</c:v>
                </c:pt>
                <c:pt idx="2651">
                  <c:v>39423.0</c:v>
                </c:pt>
                <c:pt idx="2652">
                  <c:v>39422.0</c:v>
                </c:pt>
                <c:pt idx="2653">
                  <c:v>39421.0</c:v>
                </c:pt>
                <c:pt idx="2654">
                  <c:v>39420.0</c:v>
                </c:pt>
                <c:pt idx="2655">
                  <c:v>39419.0</c:v>
                </c:pt>
                <c:pt idx="2656">
                  <c:v>39416.0</c:v>
                </c:pt>
                <c:pt idx="2657">
                  <c:v>39415.0</c:v>
                </c:pt>
                <c:pt idx="2658">
                  <c:v>39414.0</c:v>
                </c:pt>
                <c:pt idx="2659">
                  <c:v>39413.0</c:v>
                </c:pt>
                <c:pt idx="2660">
                  <c:v>39412.0</c:v>
                </c:pt>
                <c:pt idx="2661">
                  <c:v>39409.0</c:v>
                </c:pt>
                <c:pt idx="2662">
                  <c:v>39408.0</c:v>
                </c:pt>
                <c:pt idx="2663">
                  <c:v>39407.0</c:v>
                </c:pt>
                <c:pt idx="2664">
                  <c:v>39406.0</c:v>
                </c:pt>
                <c:pt idx="2665">
                  <c:v>39405.0</c:v>
                </c:pt>
                <c:pt idx="2666">
                  <c:v>39402.0</c:v>
                </c:pt>
                <c:pt idx="2667">
                  <c:v>39401.0</c:v>
                </c:pt>
                <c:pt idx="2668">
                  <c:v>39400.0</c:v>
                </c:pt>
                <c:pt idx="2669">
                  <c:v>39399.0</c:v>
                </c:pt>
                <c:pt idx="2670">
                  <c:v>39398.0</c:v>
                </c:pt>
                <c:pt idx="2671">
                  <c:v>39395.0</c:v>
                </c:pt>
                <c:pt idx="2672">
                  <c:v>39394.0</c:v>
                </c:pt>
                <c:pt idx="2673">
                  <c:v>39393.0</c:v>
                </c:pt>
                <c:pt idx="2674">
                  <c:v>39392.0</c:v>
                </c:pt>
                <c:pt idx="2675">
                  <c:v>39391.0</c:v>
                </c:pt>
                <c:pt idx="2676">
                  <c:v>39388.0</c:v>
                </c:pt>
                <c:pt idx="2677">
                  <c:v>39387.0</c:v>
                </c:pt>
                <c:pt idx="2678">
                  <c:v>39386.0</c:v>
                </c:pt>
                <c:pt idx="2679">
                  <c:v>39385.0</c:v>
                </c:pt>
                <c:pt idx="2680">
                  <c:v>39384.0</c:v>
                </c:pt>
                <c:pt idx="2681">
                  <c:v>39381.0</c:v>
                </c:pt>
                <c:pt idx="2682">
                  <c:v>39380.0</c:v>
                </c:pt>
                <c:pt idx="2683">
                  <c:v>39379.0</c:v>
                </c:pt>
                <c:pt idx="2684">
                  <c:v>39378.0</c:v>
                </c:pt>
                <c:pt idx="2685">
                  <c:v>39377.0</c:v>
                </c:pt>
                <c:pt idx="2686">
                  <c:v>39374.0</c:v>
                </c:pt>
                <c:pt idx="2687">
                  <c:v>39373.0</c:v>
                </c:pt>
                <c:pt idx="2688">
                  <c:v>39372.0</c:v>
                </c:pt>
                <c:pt idx="2689">
                  <c:v>39371.0</c:v>
                </c:pt>
                <c:pt idx="2690">
                  <c:v>39370.0</c:v>
                </c:pt>
                <c:pt idx="2691">
                  <c:v>39367.0</c:v>
                </c:pt>
                <c:pt idx="2692">
                  <c:v>39366.0</c:v>
                </c:pt>
                <c:pt idx="2693">
                  <c:v>39365.0</c:v>
                </c:pt>
                <c:pt idx="2694">
                  <c:v>39364.0</c:v>
                </c:pt>
                <c:pt idx="2695">
                  <c:v>39363.0</c:v>
                </c:pt>
                <c:pt idx="2696">
                  <c:v>39360.0</c:v>
                </c:pt>
                <c:pt idx="2697">
                  <c:v>39359.0</c:v>
                </c:pt>
                <c:pt idx="2698">
                  <c:v>39358.0</c:v>
                </c:pt>
                <c:pt idx="2699">
                  <c:v>39357.0</c:v>
                </c:pt>
                <c:pt idx="2700">
                  <c:v>39356.0</c:v>
                </c:pt>
                <c:pt idx="2701">
                  <c:v>39353.0</c:v>
                </c:pt>
                <c:pt idx="2702">
                  <c:v>39352.0</c:v>
                </c:pt>
                <c:pt idx="2703">
                  <c:v>39351.0</c:v>
                </c:pt>
                <c:pt idx="2704">
                  <c:v>39350.0</c:v>
                </c:pt>
                <c:pt idx="2705">
                  <c:v>39349.0</c:v>
                </c:pt>
                <c:pt idx="2706">
                  <c:v>39346.0</c:v>
                </c:pt>
                <c:pt idx="2707">
                  <c:v>39345.0</c:v>
                </c:pt>
                <c:pt idx="2708">
                  <c:v>39344.0</c:v>
                </c:pt>
                <c:pt idx="2709">
                  <c:v>39343.0</c:v>
                </c:pt>
                <c:pt idx="2710">
                  <c:v>39342.0</c:v>
                </c:pt>
                <c:pt idx="2711">
                  <c:v>39339.0</c:v>
                </c:pt>
                <c:pt idx="2712">
                  <c:v>39338.0</c:v>
                </c:pt>
                <c:pt idx="2713">
                  <c:v>39337.0</c:v>
                </c:pt>
                <c:pt idx="2714">
                  <c:v>39336.0</c:v>
                </c:pt>
                <c:pt idx="2715">
                  <c:v>39335.0</c:v>
                </c:pt>
                <c:pt idx="2716">
                  <c:v>39332.0</c:v>
                </c:pt>
                <c:pt idx="2717">
                  <c:v>39331.0</c:v>
                </c:pt>
                <c:pt idx="2718">
                  <c:v>39330.0</c:v>
                </c:pt>
                <c:pt idx="2719">
                  <c:v>39329.0</c:v>
                </c:pt>
                <c:pt idx="2720">
                  <c:v>39328.0</c:v>
                </c:pt>
                <c:pt idx="2721">
                  <c:v>39325.0</c:v>
                </c:pt>
                <c:pt idx="2722">
                  <c:v>39324.0</c:v>
                </c:pt>
                <c:pt idx="2723">
                  <c:v>39323.0</c:v>
                </c:pt>
                <c:pt idx="2724">
                  <c:v>39322.0</c:v>
                </c:pt>
                <c:pt idx="2725">
                  <c:v>39321.0</c:v>
                </c:pt>
                <c:pt idx="2726">
                  <c:v>39318.0</c:v>
                </c:pt>
                <c:pt idx="2727">
                  <c:v>39317.0</c:v>
                </c:pt>
                <c:pt idx="2728">
                  <c:v>39316.0</c:v>
                </c:pt>
                <c:pt idx="2729">
                  <c:v>39315.0</c:v>
                </c:pt>
                <c:pt idx="2730">
                  <c:v>39314.0</c:v>
                </c:pt>
                <c:pt idx="2731">
                  <c:v>39311.0</c:v>
                </c:pt>
                <c:pt idx="2732">
                  <c:v>39310.0</c:v>
                </c:pt>
                <c:pt idx="2733">
                  <c:v>39309.0</c:v>
                </c:pt>
                <c:pt idx="2734">
                  <c:v>39308.0</c:v>
                </c:pt>
                <c:pt idx="2735">
                  <c:v>39307.0</c:v>
                </c:pt>
                <c:pt idx="2736">
                  <c:v>39304.0</c:v>
                </c:pt>
                <c:pt idx="2737">
                  <c:v>39303.0</c:v>
                </c:pt>
                <c:pt idx="2738">
                  <c:v>39302.0</c:v>
                </c:pt>
                <c:pt idx="2739">
                  <c:v>39301.0</c:v>
                </c:pt>
                <c:pt idx="2740">
                  <c:v>39300.0</c:v>
                </c:pt>
                <c:pt idx="2741">
                  <c:v>39297.0</c:v>
                </c:pt>
                <c:pt idx="2742">
                  <c:v>39296.0</c:v>
                </c:pt>
                <c:pt idx="2743">
                  <c:v>39295.0</c:v>
                </c:pt>
                <c:pt idx="2744">
                  <c:v>39294.0</c:v>
                </c:pt>
                <c:pt idx="2745">
                  <c:v>39293.0</c:v>
                </c:pt>
                <c:pt idx="2746">
                  <c:v>39290.0</c:v>
                </c:pt>
                <c:pt idx="2747">
                  <c:v>39289.0</c:v>
                </c:pt>
                <c:pt idx="2748">
                  <c:v>39288.0</c:v>
                </c:pt>
                <c:pt idx="2749">
                  <c:v>39287.0</c:v>
                </c:pt>
                <c:pt idx="2750">
                  <c:v>39286.0</c:v>
                </c:pt>
                <c:pt idx="2751">
                  <c:v>39283.0</c:v>
                </c:pt>
                <c:pt idx="2752">
                  <c:v>39282.0</c:v>
                </c:pt>
                <c:pt idx="2753">
                  <c:v>39281.0</c:v>
                </c:pt>
                <c:pt idx="2754">
                  <c:v>39280.0</c:v>
                </c:pt>
                <c:pt idx="2755">
                  <c:v>39279.0</c:v>
                </c:pt>
                <c:pt idx="2756">
                  <c:v>39276.0</c:v>
                </c:pt>
                <c:pt idx="2757">
                  <c:v>39275.0</c:v>
                </c:pt>
                <c:pt idx="2758">
                  <c:v>39274.0</c:v>
                </c:pt>
                <c:pt idx="2759">
                  <c:v>39273.0</c:v>
                </c:pt>
                <c:pt idx="2760">
                  <c:v>39272.0</c:v>
                </c:pt>
                <c:pt idx="2761">
                  <c:v>39269.0</c:v>
                </c:pt>
                <c:pt idx="2762">
                  <c:v>39268.0</c:v>
                </c:pt>
                <c:pt idx="2763">
                  <c:v>39267.0</c:v>
                </c:pt>
                <c:pt idx="2764">
                  <c:v>39266.0</c:v>
                </c:pt>
                <c:pt idx="2765">
                  <c:v>39265.0</c:v>
                </c:pt>
                <c:pt idx="2766">
                  <c:v>39262.0</c:v>
                </c:pt>
                <c:pt idx="2767">
                  <c:v>39261.0</c:v>
                </c:pt>
                <c:pt idx="2768">
                  <c:v>39260.0</c:v>
                </c:pt>
                <c:pt idx="2769">
                  <c:v>39259.0</c:v>
                </c:pt>
                <c:pt idx="2770">
                  <c:v>39258.0</c:v>
                </c:pt>
                <c:pt idx="2771">
                  <c:v>39255.0</c:v>
                </c:pt>
                <c:pt idx="2772">
                  <c:v>39254.0</c:v>
                </c:pt>
                <c:pt idx="2773">
                  <c:v>39253.0</c:v>
                </c:pt>
                <c:pt idx="2774">
                  <c:v>39252.0</c:v>
                </c:pt>
                <c:pt idx="2775">
                  <c:v>39251.0</c:v>
                </c:pt>
                <c:pt idx="2776">
                  <c:v>39248.0</c:v>
                </c:pt>
                <c:pt idx="2777">
                  <c:v>39247.0</c:v>
                </c:pt>
                <c:pt idx="2778">
                  <c:v>39246.0</c:v>
                </c:pt>
                <c:pt idx="2779">
                  <c:v>39245.0</c:v>
                </c:pt>
                <c:pt idx="2780">
                  <c:v>39244.0</c:v>
                </c:pt>
                <c:pt idx="2781">
                  <c:v>39241.0</c:v>
                </c:pt>
                <c:pt idx="2782">
                  <c:v>39240.0</c:v>
                </c:pt>
                <c:pt idx="2783">
                  <c:v>39239.0</c:v>
                </c:pt>
                <c:pt idx="2784">
                  <c:v>39238.0</c:v>
                </c:pt>
                <c:pt idx="2785">
                  <c:v>39237.0</c:v>
                </c:pt>
                <c:pt idx="2786">
                  <c:v>39234.0</c:v>
                </c:pt>
                <c:pt idx="2787">
                  <c:v>39233.0</c:v>
                </c:pt>
                <c:pt idx="2788">
                  <c:v>39232.0</c:v>
                </c:pt>
                <c:pt idx="2789">
                  <c:v>39231.0</c:v>
                </c:pt>
                <c:pt idx="2790">
                  <c:v>39230.0</c:v>
                </c:pt>
                <c:pt idx="2791">
                  <c:v>39227.0</c:v>
                </c:pt>
                <c:pt idx="2792">
                  <c:v>39226.0</c:v>
                </c:pt>
                <c:pt idx="2793">
                  <c:v>39225.0</c:v>
                </c:pt>
                <c:pt idx="2794">
                  <c:v>39224.0</c:v>
                </c:pt>
                <c:pt idx="2795">
                  <c:v>39223.0</c:v>
                </c:pt>
                <c:pt idx="2796">
                  <c:v>39220.0</c:v>
                </c:pt>
                <c:pt idx="2797">
                  <c:v>39219.0</c:v>
                </c:pt>
                <c:pt idx="2798">
                  <c:v>39218.0</c:v>
                </c:pt>
                <c:pt idx="2799">
                  <c:v>39217.0</c:v>
                </c:pt>
                <c:pt idx="2800">
                  <c:v>39216.0</c:v>
                </c:pt>
                <c:pt idx="2801">
                  <c:v>39213.0</c:v>
                </c:pt>
                <c:pt idx="2802">
                  <c:v>39212.0</c:v>
                </c:pt>
                <c:pt idx="2803">
                  <c:v>39211.0</c:v>
                </c:pt>
                <c:pt idx="2804">
                  <c:v>39210.0</c:v>
                </c:pt>
                <c:pt idx="2805">
                  <c:v>39209.0</c:v>
                </c:pt>
                <c:pt idx="2806">
                  <c:v>39206.0</c:v>
                </c:pt>
                <c:pt idx="2807">
                  <c:v>39205.0</c:v>
                </c:pt>
                <c:pt idx="2808">
                  <c:v>39204.0</c:v>
                </c:pt>
                <c:pt idx="2809">
                  <c:v>39203.0</c:v>
                </c:pt>
                <c:pt idx="2810">
                  <c:v>39202.0</c:v>
                </c:pt>
                <c:pt idx="2811">
                  <c:v>39199.0</c:v>
                </c:pt>
                <c:pt idx="2812">
                  <c:v>39198.0</c:v>
                </c:pt>
                <c:pt idx="2813">
                  <c:v>39197.0</c:v>
                </c:pt>
                <c:pt idx="2814">
                  <c:v>39196.0</c:v>
                </c:pt>
                <c:pt idx="2815">
                  <c:v>39195.0</c:v>
                </c:pt>
                <c:pt idx="2816">
                  <c:v>39192.0</c:v>
                </c:pt>
                <c:pt idx="2817">
                  <c:v>39191.0</c:v>
                </c:pt>
                <c:pt idx="2818">
                  <c:v>39190.0</c:v>
                </c:pt>
                <c:pt idx="2819">
                  <c:v>39189.0</c:v>
                </c:pt>
                <c:pt idx="2820">
                  <c:v>39188.0</c:v>
                </c:pt>
                <c:pt idx="2821">
                  <c:v>39185.0</c:v>
                </c:pt>
                <c:pt idx="2822">
                  <c:v>39184.0</c:v>
                </c:pt>
                <c:pt idx="2823">
                  <c:v>39183.0</c:v>
                </c:pt>
                <c:pt idx="2824">
                  <c:v>39182.0</c:v>
                </c:pt>
                <c:pt idx="2825">
                  <c:v>39181.0</c:v>
                </c:pt>
                <c:pt idx="2826">
                  <c:v>39178.0</c:v>
                </c:pt>
                <c:pt idx="2827">
                  <c:v>39177.0</c:v>
                </c:pt>
                <c:pt idx="2828">
                  <c:v>39176.0</c:v>
                </c:pt>
                <c:pt idx="2829">
                  <c:v>39175.0</c:v>
                </c:pt>
                <c:pt idx="2830">
                  <c:v>39174.0</c:v>
                </c:pt>
                <c:pt idx="2831">
                  <c:v>39171.0</c:v>
                </c:pt>
                <c:pt idx="2832">
                  <c:v>39170.0</c:v>
                </c:pt>
                <c:pt idx="2833">
                  <c:v>39169.0</c:v>
                </c:pt>
                <c:pt idx="2834">
                  <c:v>39168.0</c:v>
                </c:pt>
                <c:pt idx="2835">
                  <c:v>39167.0</c:v>
                </c:pt>
                <c:pt idx="2836">
                  <c:v>39164.0</c:v>
                </c:pt>
                <c:pt idx="2837">
                  <c:v>39163.0</c:v>
                </c:pt>
                <c:pt idx="2838">
                  <c:v>39162.0</c:v>
                </c:pt>
                <c:pt idx="2839">
                  <c:v>39161.0</c:v>
                </c:pt>
                <c:pt idx="2840">
                  <c:v>39160.0</c:v>
                </c:pt>
                <c:pt idx="2841">
                  <c:v>39157.0</c:v>
                </c:pt>
                <c:pt idx="2842">
                  <c:v>39156.0</c:v>
                </c:pt>
                <c:pt idx="2843">
                  <c:v>39155.0</c:v>
                </c:pt>
                <c:pt idx="2844">
                  <c:v>39154.0</c:v>
                </c:pt>
                <c:pt idx="2845">
                  <c:v>39153.0</c:v>
                </c:pt>
                <c:pt idx="2846">
                  <c:v>39150.0</c:v>
                </c:pt>
                <c:pt idx="2847">
                  <c:v>39149.0</c:v>
                </c:pt>
                <c:pt idx="2848">
                  <c:v>39148.0</c:v>
                </c:pt>
                <c:pt idx="2849">
                  <c:v>39147.0</c:v>
                </c:pt>
                <c:pt idx="2850">
                  <c:v>39146.0</c:v>
                </c:pt>
                <c:pt idx="2851">
                  <c:v>39143.0</c:v>
                </c:pt>
                <c:pt idx="2852">
                  <c:v>39142.0</c:v>
                </c:pt>
                <c:pt idx="2853">
                  <c:v>39141.0</c:v>
                </c:pt>
                <c:pt idx="2854">
                  <c:v>39140.0</c:v>
                </c:pt>
                <c:pt idx="2855">
                  <c:v>39139.0</c:v>
                </c:pt>
                <c:pt idx="2856">
                  <c:v>39136.0</c:v>
                </c:pt>
                <c:pt idx="2857">
                  <c:v>39135.0</c:v>
                </c:pt>
                <c:pt idx="2858">
                  <c:v>39134.0</c:v>
                </c:pt>
                <c:pt idx="2859">
                  <c:v>39133.0</c:v>
                </c:pt>
                <c:pt idx="2860">
                  <c:v>39132.0</c:v>
                </c:pt>
                <c:pt idx="2861">
                  <c:v>39129.0</c:v>
                </c:pt>
                <c:pt idx="2862">
                  <c:v>39128.0</c:v>
                </c:pt>
                <c:pt idx="2863">
                  <c:v>39127.0</c:v>
                </c:pt>
                <c:pt idx="2864">
                  <c:v>39126.0</c:v>
                </c:pt>
                <c:pt idx="2865">
                  <c:v>39125.0</c:v>
                </c:pt>
                <c:pt idx="2866">
                  <c:v>39122.0</c:v>
                </c:pt>
                <c:pt idx="2867">
                  <c:v>39121.0</c:v>
                </c:pt>
                <c:pt idx="2868">
                  <c:v>39120.0</c:v>
                </c:pt>
                <c:pt idx="2869">
                  <c:v>39119.0</c:v>
                </c:pt>
                <c:pt idx="2870">
                  <c:v>39118.0</c:v>
                </c:pt>
                <c:pt idx="2871">
                  <c:v>39115.0</c:v>
                </c:pt>
                <c:pt idx="2872">
                  <c:v>39114.0</c:v>
                </c:pt>
                <c:pt idx="2873">
                  <c:v>39113.0</c:v>
                </c:pt>
                <c:pt idx="2874">
                  <c:v>39112.0</c:v>
                </c:pt>
                <c:pt idx="2875">
                  <c:v>39111.0</c:v>
                </c:pt>
                <c:pt idx="2876">
                  <c:v>39108.0</c:v>
                </c:pt>
                <c:pt idx="2877">
                  <c:v>39107.0</c:v>
                </c:pt>
                <c:pt idx="2878">
                  <c:v>39106.0</c:v>
                </c:pt>
                <c:pt idx="2879">
                  <c:v>39105.0</c:v>
                </c:pt>
                <c:pt idx="2880">
                  <c:v>39104.0</c:v>
                </c:pt>
                <c:pt idx="2881">
                  <c:v>39101.0</c:v>
                </c:pt>
                <c:pt idx="2882">
                  <c:v>39100.0</c:v>
                </c:pt>
                <c:pt idx="2883">
                  <c:v>39099.0</c:v>
                </c:pt>
                <c:pt idx="2884">
                  <c:v>39098.0</c:v>
                </c:pt>
                <c:pt idx="2885">
                  <c:v>39097.0</c:v>
                </c:pt>
                <c:pt idx="2886">
                  <c:v>39094.0</c:v>
                </c:pt>
                <c:pt idx="2887">
                  <c:v>39093.0</c:v>
                </c:pt>
                <c:pt idx="2888">
                  <c:v>39092.0</c:v>
                </c:pt>
                <c:pt idx="2889">
                  <c:v>39091.0</c:v>
                </c:pt>
                <c:pt idx="2890">
                  <c:v>39090.0</c:v>
                </c:pt>
                <c:pt idx="2891">
                  <c:v>39087.0</c:v>
                </c:pt>
                <c:pt idx="2892">
                  <c:v>39086.0</c:v>
                </c:pt>
                <c:pt idx="2893">
                  <c:v>39085.0</c:v>
                </c:pt>
                <c:pt idx="2894">
                  <c:v>39084.0</c:v>
                </c:pt>
                <c:pt idx="2895">
                  <c:v>39083.0</c:v>
                </c:pt>
                <c:pt idx="2896">
                  <c:v>39080.0</c:v>
                </c:pt>
                <c:pt idx="2897">
                  <c:v>39079.0</c:v>
                </c:pt>
                <c:pt idx="2898">
                  <c:v>39078.0</c:v>
                </c:pt>
                <c:pt idx="2899">
                  <c:v>39077.0</c:v>
                </c:pt>
                <c:pt idx="2900">
                  <c:v>39076.0</c:v>
                </c:pt>
                <c:pt idx="2901">
                  <c:v>39073.0</c:v>
                </c:pt>
                <c:pt idx="2902">
                  <c:v>39072.0</c:v>
                </c:pt>
                <c:pt idx="2903">
                  <c:v>39071.0</c:v>
                </c:pt>
                <c:pt idx="2904">
                  <c:v>39070.0</c:v>
                </c:pt>
                <c:pt idx="2905">
                  <c:v>39069.0</c:v>
                </c:pt>
                <c:pt idx="2906">
                  <c:v>39066.0</c:v>
                </c:pt>
                <c:pt idx="2907">
                  <c:v>39065.0</c:v>
                </c:pt>
                <c:pt idx="2908">
                  <c:v>39064.0</c:v>
                </c:pt>
                <c:pt idx="2909">
                  <c:v>39063.0</c:v>
                </c:pt>
                <c:pt idx="2910">
                  <c:v>39062.0</c:v>
                </c:pt>
                <c:pt idx="2911">
                  <c:v>39059.0</c:v>
                </c:pt>
                <c:pt idx="2912">
                  <c:v>39058.0</c:v>
                </c:pt>
                <c:pt idx="2913">
                  <c:v>39057.0</c:v>
                </c:pt>
                <c:pt idx="2914">
                  <c:v>39056.0</c:v>
                </c:pt>
                <c:pt idx="2915">
                  <c:v>39055.0</c:v>
                </c:pt>
                <c:pt idx="2916">
                  <c:v>39052.0</c:v>
                </c:pt>
                <c:pt idx="2917">
                  <c:v>39051.0</c:v>
                </c:pt>
                <c:pt idx="2918">
                  <c:v>39050.0</c:v>
                </c:pt>
                <c:pt idx="2919">
                  <c:v>39049.0</c:v>
                </c:pt>
                <c:pt idx="2920">
                  <c:v>39048.0</c:v>
                </c:pt>
                <c:pt idx="2921">
                  <c:v>39045.0</c:v>
                </c:pt>
                <c:pt idx="2922">
                  <c:v>39044.0</c:v>
                </c:pt>
                <c:pt idx="2923">
                  <c:v>39043.0</c:v>
                </c:pt>
                <c:pt idx="2924">
                  <c:v>39042.0</c:v>
                </c:pt>
                <c:pt idx="2925">
                  <c:v>39041.0</c:v>
                </c:pt>
                <c:pt idx="2926">
                  <c:v>39038.0</c:v>
                </c:pt>
                <c:pt idx="2927">
                  <c:v>39037.0</c:v>
                </c:pt>
                <c:pt idx="2928">
                  <c:v>39036.0</c:v>
                </c:pt>
                <c:pt idx="2929">
                  <c:v>39035.0</c:v>
                </c:pt>
                <c:pt idx="2930">
                  <c:v>39034.0</c:v>
                </c:pt>
                <c:pt idx="2931">
                  <c:v>39031.0</c:v>
                </c:pt>
                <c:pt idx="2932">
                  <c:v>39030.0</c:v>
                </c:pt>
                <c:pt idx="2933">
                  <c:v>39029.0</c:v>
                </c:pt>
                <c:pt idx="2934">
                  <c:v>39028.0</c:v>
                </c:pt>
                <c:pt idx="2935">
                  <c:v>39027.0</c:v>
                </c:pt>
                <c:pt idx="2936">
                  <c:v>39024.0</c:v>
                </c:pt>
                <c:pt idx="2937">
                  <c:v>39023.0</c:v>
                </c:pt>
                <c:pt idx="2938">
                  <c:v>39022.0</c:v>
                </c:pt>
                <c:pt idx="2939">
                  <c:v>39021.0</c:v>
                </c:pt>
                <c:pt idx="2940">
                  <c:v>39020.0</c:v>
                </c:pt>
                <c:pt idx="2941">
                  <c:v>39017.0</c:v>
                </c:pt>
                <c:pt idx="2942">
                  <c:v>39016.0</c:v>
                </c:pt>
                <c:pt idx="2943">
                  <c:v>39015.0</c:v>
                </c:pt>
                <c:pt idx="2944">
                  <c:v>39014.0</c:v>
                </c:pt>
                <c:pt idx="2945">
                  <c:v>39013.0</c:v>
                </c:pt>
                <c:pt idx="2946">
                  <c:v>39010.0</c:v>
                </c:pt>
                <c:pt idx="2947">
                  <c:v>39009.0</c:v>
                </c:pt>
                <c:pt idx="2948">
                  <c:v>39008.0</c:v>
                </c:pt>
                <c:pt idx="2949">
                  <c:v>39007.0</c:v>
                </c:pt>
                <c:pt idx="2950">
                  <c:v>39006.0</c:v>
                </c:pt>
                <c:pt idx="2951">
                  <c:v>39003.0</c:v>
                </c:pt>
                <c:pt idx="2952">
                  <c:v>39002.0</c:v>
                </c:pt>
                <c:pt idx="2953">
                  <c:v>39001.0</c:v>
                </c:pt>
                <c:pt idx="2954">
                  <c:v>39000.0</c:v>
                </c:pt>
                <c:pt idx="2955">
                  <c:v>38999.0</c:v>
                </c:pt>
                <c:pt idx="2956">
                  <c:v>38996.0</c:v>
                </c:pt>
                <c:pt idx="2957">
                  <c:v>38995.0</c:v>
                </c:pt>
                <c:pt idx="2958">
                  <c:v>38994.0</c:v>
                </c:pt>
                <c:pt idx="2959">
                  <c:v>38993.0</c:v>
                </c:pt>
                <c:pt idx="2960">
                  <c:v>38992.0</c:v>
                </c:pt>
                <c:pt idx="2961">
                  <c:v>38989.0</c:v>
                </c:pt>
                <c:pt idx="2962">
                  <c:v>38988.0</c:v>
                </c:pt>
                <c:pt idx="2963">
                  <c:v>38987.0</c:v>
                </c:pt>
                <c:pt idx="2964">
                  <c:v>38986.0</c:v>
                </c:pt>
                <c:pt idx="2965">
                  <c:v>38985.0</c:v>
                </c:pt>
                <c:pt idx="2966">
                  <c:v>38982.0</c:v>
                </c:pt>
                <c:pt idx="2967">
                  <c:v>38981.0</c:v>
                </c:pt>
                <c:pt idx="2968">
                  <c:v>38980.0</c:v>
                </c:pt>
                <c:pt idx="2969">
                  <c:v>38979.0</c:v>
                </c:pt>
                <c:pt idx="2970">
                  <c:v>38978.0</c:v>
                </c:pt>
                <c:pt idx="2971">
                  <c:v>38975.0</c:v>
                </c:pt>
                <c:pt idx="2972">
                  <c:v>38974.0</c:v>
                </c:pt>
                <c:pt idx="2973">
                  <c:v>38973.0</c:v>
                </c:pt>
                <c:pt idx="2974">
                  <c:v>38972.0</c:v>
                </c:pt>
                <c:pt idx="2975">
                  <c:v>38971.0</c:v>
                </c:pt>
                <c:pt idx="2976">
                  <c:v>38968.0</c:v>
                </c:pt>
                <c:pt idx="2977">
                  <c:v>38967.0</c:v>
                </c:pt>
                <c:pt idx="2978">
                  <c:v>38966.0</c:v>
                </c:pt>
                <c:pt idx="2979">
                  <c:v>38965.0</c:v>
                </c:pt>
                <c:pt idx="2980">
                  <c:v>38964.0</c:v>
                </c:pt>
                <c:pt idx="2981">
                  <c:v>38961.0</c:v>
                </c:pt>
                <c:pt idx="2982">
                  <c:v>38960.0</c:v>
                </c:pt>
                <c:pt idx="2983">
                  <c:v>38959.0</c:v>
                </c:pt>
                <c:pt idx="2984">
                  <c:v>38958.0</c:v>
                </c:pt>
                <c:pt idx="2985">
                  <c:v>38957.0</c:v>
                </c:pt>
                <c:pt idx="2986">
                  <c:v>38954.0</c:v>
                </c:pt>
                <c:pt idx="2987">
                  <c:v>38953.0</c:v>
                </c:pt>
                <c:pt idx="2988">
                  <c:v>38952.0</c:v>
                </c:pt>
                <c:pt idx="2989">
                  <c:v>38951.0</c:v>
                </c:pt>
                <c:pt idx="2990">
                  <c:v>38950.0</c:v>
                </c:pt>
                <c:pt idx="2991">
                  <c:v>38947.0</c:v>
                </c:pt>
                <c:pt idx="2992">
                  <c:v>38946.0</c:v>
                </c:pt>
                <c:pt idx="2993">
                  <c:v>38945.0</c:v>
                </c:pt>
                <c:pt idx="2994">
                  <c:v>38944.0</c:v>
                </c:pt>
                <c:pt idx="2995">
                  <c:v>38943.0</c:v>
                </c:pt>
                <c:pt idx="2996">
                  <c:v>38940.0</c:v>
                </c:pt>
                <c:pt idx="2997">
                  <c:v>38939.0</c:v>
                </c:pt>
                <c:pt idx="2998">
                  <c:v>38938.0</c:v>
                </c:pt>
                <c:pt idx="2999">
                  <c:v>38937.0</c:v>
                </c:pt>
                <c:pt idx="3000">
                  <c:v>38936.0</c:v>
                </c:pt>
                <c:pt idx="3001">
                  <c:v>38933.0</c:v>
                </c:pt>
                <c:pt idx="3002">
                  <c:v>38932.0</c:v>
                </c:pt>
                <c:pt idx="3003">
                  <c:v>38931.0</c:v>
                </c:pt>
                <c:pt idx="3004">
                  <c:v>38930.0</c:v>
                </c:pt>
                <c:pt idx="3005">
                  <c:v>38929.0</c:v>
                </c:pt>
                <c:pt idx="3006">
                  <c:v>38926.0</c:v>
                </c:pt>
                <c:pt idx="3007">
                  <c:v>38925.0</c:v>
                </c:pt>
                <c:pt idx="3008">
                  <c:v>38924.0</c:v>
                </c:pt>
                <c:pt idx="3009">
                  <c:v>38923.0</c:v>
                </c:pt>
                <c:pt idx="3010">
                  <c:v>38922.0</c:v>
                </c:pt>
                <c:pt idx="3011">
                  <c:v>38919.0</c:v>
                </c:pt>
                <c:pt idx="3012">
                  <c:v>38918.0</c:v>
                </c:pt>
                <c:pt idx="3013">
                  <c:v>38917.0</c:v>
                </c:pt>
                <c:pt idx="3014">
                  <c:v>38916.0</c:v>
                </c:pt>
                <c:pt idx="3015">
                  <c:v>38915.0</c:v>
                </c:pt>
                <c:pt idx="3016">
                  <c:v>38912.0</c:v>
                </c:pt>
                <c:pt idx="3017">
                  <c:v>38911.0</c:v>
                </c:pt>
                <c:pt idx="3018">
                  <c:v>38910.0</c:v>
                </c:pt>
                <c:pt idx="3019">
                  <c:v>38909.0</c:v>
                </c:pt>
                <c:pt idx="3020">
                  <c:v>38908.0</c:v>
                </c:pt>
                <c:pt idx="3021">
                  <c:v>38905.0</c:v>
                </c:pt>
                <c:pt idx="3022">
                  <c:v>38904.0</c:v>
                </c:pt>
                <c:pt idx="3023">
                  <c:v>38903.0</c:v>
                </c:pt>
                <c:pt idx="3024">
                  <c:v>38902.0</c:v>
                </c:pt>
                <c:pt idx="3025">
                  <c:v>38901.0</c:v>
                </c:pt>
                <c:pt idx="3026">
                  <c:v>38898.0</c:v>
                </c:pt>
                <c:pt idx="3027">
                  <c:v>38897.0</c:v>
                </c:pt>
                <c:pt idx="3028">
                  <c:v>38896.0</c:v>
                </c:pt>
                <c:pt idx="3029">
                  <c:v>38895.0</c:v>
                </c:pt>
                <c:pt idx="3030">
                  <c:v>38894.0</c:v>
                </c:pt>
                <c:pt idx="3031">
                  <c:v>38891.0</c:v>
                </c:pt>
                <c:pt idx="3032">
                  <c:v>38890.0</c:v>
                </c:pt>
                <c:pt idx="3033">
                  <c:v>38889.0</c:v>
                </c:pt>
                <c:pt idx="3034">
                  <c:v>38888.0</c:v>
                </c:pt>
                <c:pt idx="3035">
                  <c:v>38887.0</c:v>
                </c:pt>
                <c:pt idx="3036">
                  <c:v>38884.0</c:v>
                </c:pt>
                <c:pt idx="3037">
                  <c:v>38883.0</c:v>
                </c:pt>
                <c:pt idx="3038">
                  <c:v>38882.0</c:v>
                </c:pt>
                <c:pt idx="3039">
                  <c:v>38881.0</c:v>
                </c:pt>
                <c:pt idx="3040">
                  <c:v>38880.0</c:v>
                </c:pt>
                <c:pt idx="3041">
                  <c:v>38877.0</c:v>
                </c:pt>
                <c:pt idx="3042">
                  <c:v>38876.0</c:v>
                </c:pt>
                <c:pt idx="3043">
                  <c:v>38875.0</c:v>
                </c:pt>
                <c:pt idx="3044">
                  <c:v>38874.0</c:v>
                </c:pt>
                <c:pt idx="3045">
                  <c:v>38873.0</c:v>
                </c:pt>
                <c:pt idx="3046">
                  <c:v>38870.0</c:v>
                </c:pt>
                <c:pt idx="3047">
                  <c:v>38869.0</c:v>
                </c:pt>
                <c:pt idx="3048">
                  <c:v>38868.0</c:v>
                </c:pt>
                <c:pt idx="3049">
                  <c:v>38867.0</c:v>
                </c:pt>
                <c:pt idx="3050">
                  <c:v>38866.0</c:v>
                </c:pt>
                <c:pt idx="3051">
                  <c:v>38863.0</c:v>
                </c:pt>
                <c:pt idx="3052">
                  <c:v>38862.0</c:v>
                </c:pt>
                <c:pt idx="3053">
                  <c:v>38861.0</c:v>
                </c:pt>
                <c:pt idx="3054">
                  <c:v>38860.0</c:v>
                </c:pt>
                <c:pt idx="3055">
                  <c:v>38859.0</c:v>
                </c:pt>
                <c:pt idx="3056">
                  <c:v>38856.0</c:v>
                </c:pt>
                <c:pt idx="3057">
                  <c:v>38855.0</c:v>
                </c:pt>
                <c:pt idx="3058">
                  <c:v>38854.0</c:v>
                </c:pt>
                <c:pt idx="3059">
                  <c:v>38853.0</c:v>
                </c:pt>
                <c:pt idx="3060">
                  <c:v>38852.0</c:v>
                </c:pt>
                <c:pt idx="3061">
                  <c:v>38849.0</c:v>
                </c:pt>
                <c:pt idx="3062">
                  <c:v>38848.0</c:v>
                </c:pt>
                <c:pt idx="3063">
                  <c:v>38847.0</c:v>
                </c:pt>
                <c:pt idx="3064">
                  <c:v>38846.0</c:v>
                </c:pt>
                <c:pt idx="3065">
                  <c:v>38845.0</c:v>
                </c:pt>
                <c:pt idx="3066">
                  <c:v>38842.0</c:v>
                </c:pt>
                <c:pt idx="3067">
                  <c:v>38841.0</c:v>
                </c:pt>
                <c:pt idx="3068">
                  <c:v>38840.0</c:v>
                </c:pt>
                <c:pt idx="3069">
                  <c:v>38839.0</c:v>
                </c:pt>
                <c:pt idx="3070">
                  <c:v>38838.0</c:v>
                </c:pt>
                <c:pt idx="3071">
                  <c:v>38835.0</c:v>
                </c:pt>
                <c:pt idx="3072">
                  <c:v>38834.0</c:v>
                </c:pt>
                <c:pt idx="3073">
                  <c:v>38833.0</c:v>
                </c:pt>
                <c:pt idx="3074">
                  <c:v>38832.0</c:v>
                </c:pt>
                <c:pt idx="3075">
                  <c:v>38831.0</c:v>
                </c:pt>
                <c:pt idx="3076">
                  <c:v>38828.0</c:v>
                </c:pt>
                <c:pt idx="3077">
                  <c:v>38827.0</c:v>
                </c:pt>
                <c:pt idx="3078">
                  <c:v>38826.0</c:v>
                </c:pt>
                <c:pt idx="3079">
                  <c:v>38825.0</c:v>
                </c:pt>
                <c:pt idx="3080">
                  <c:v>38824.0</c:v>
                </c:pt>
                <c:pt idx="3081">
                  <c:v>38821.0</c:v>
                </c:pt>
                <c:pt idx="3082">
                  <c:v>38820.0</c:v>
                </c:pt>
                <c:pt idx="3083">
                  <c:v>38819.0</c:v>
                </c:pt>
                <c:pt idx="3084">
                  <c:v>38818.0</c:v>
                </c:pt>
                <c:pt idx="3085">
                  <c:v>38817.0</c:v>
                </c:pt>
                <c:pt idx="3086">
                  <c:v>38814.0</c:v>
                </c:pt>
                <c:pt idx="3087">
                  <c:v>38813.0</c:v>
                </c:pt>
                <c:pt idx="3088">
                  <c:v>38812.0</c:v>
                </c:pt>
                <c:pt idx="3089">
                  <c:v>38811.0</c:v>
                </c:pt>
                <c:pt idx="3090">
                  <c:v>38810.0</c:v>
                </c:pt>
                <c:pt idx="3091">
                  <c:v>38807.0</c:v>
                </c:pt>
                <c:pt idx="3092">
                  <c:v>38806.0</c:v>
                </c:pt>
                <c:pt idx="3093">
                  <c:v>38805.0</c:v>
                </c:pt>
                <c:pt idx="3094">
                  <c:v>38804.0</c:v>
                </c:pt>
                <c:pt idx="3095">
                  <c:v>38803.0</c:v>
                </c:pt>
                <c:pt idx="3096">
                  <c:v>38800.0</c:v>
                </c:pt>
                <c:pt idx="3097">
                  <c:v>38799.0</c:v>
                </c:pt>
                <c:pt idx="3098">
                  <c:v>38798.0</c:v>
                </c:pt>
                <c:pt idx="3099">
                  <c:v>38797.0</c:v>
                </c:pt>
                <c:pt idx="3100">
                  <c:v>38796.0</c:v>
                </c:pt>
                <c:pt idx="3101">
                  <c:v>38793.0</c:v>
                </c:pt>
                <c:pt idx="3102">
                  <c:v>38792.0</c:v>
                </c:pt>
                <c:pt idx="3103">
                  <c:v>38791.0</c:v>
                </c:pt>
                <c:pt idx="3104">
                  <c:v>38790.0</c:v>
                </c:pt>
                <c:pt idx="3105">
                  <c:v>38789.0</c:v>
                </c:pt>
                <c:pt idx="3106">
                  <c:v>38786.0</c:v>
                </c:pt>
                <c:pt idx="3107">
                  <c:v>38785.0</c:v>
                </c:pt>
                <c:pt idx="3108">
                  <c:v>38784.0</c:v>
                </c:pt>
                <c:pt idx="3109">
                  <c:v>38783.0</c:v>
                </c:pt>
                <c:pt idx="3110">
                  <c:v>38782.0</c:v>
                </c:pt>
                <c:pt idx="3111">
                  <c:v>38779.0</c:v>
                </c:pt>
                <c:pt idx="3112">
                  <c:v>38778.0</c:v>
                </c:pt>
                <c:pt idx="3113">
                  <c:v>38777.0</c:v>
                </c:pt>
                <c:pt idx="3114">
                  <c:v>38776.0</c:v>
                </c:pt>
                <c:pt idx="3115">
                  <c:v>38775.0</c:v>
                </c:pt>
                <c:pt idx="3116">
                  <c:v>38772.0</c:v>
                </c:pt>
                <c:pt idx="3117">
                  <c:v>38771.0</c:v>
                </c:pt>
                <c:pt idx="3118">
                  <c:v>38770.0</c:v>
                </c:pt>
                <c:pt idx="3119">
                  <c:v>38769.0</c:v>
                </c:pt>
                <c:pt idx="3120">
                  <c:v>38768.0</c:v>
                </c:pt>
                <c:pt idx="3121">
                  <c:v>38765.0</c:v>
                </c:pt>
                <c:pt idx="3122">
                  <c:v>38764.0</c:v>
                </c:pt>
                <c:pt idx="3123">
                  <c:v>38763.0</c:v>
                </c:pt>
                <c:pt idx="3124">
                  <c:v>38762.0</c:v>
                </c:pt>
                <c:pt idx="3125">
                  <c:v>38761.0</c:v>
                </c:pt>
                <c:pt idx="3126">
                  <c:v>38758.0</c:v>
                </c:pt>
                <c:pt idx="3127">
                  <c:v>38757.0</c:v>
                </c:pt>
                <c:pt idx="3128">
                  <c:v>38756.0</c:v>
                </c:pt>
                <c:pt idx="3129">
                  <c:v>38755.0</c:v>
                </c:pt>
                <c:pt idx="3130">
                  <c:v>38754.0</c:v>
                </c:pt>
                <c:pt idx="3131">
                  <c:v>38751.0</c:v>
                </c:pt>
                <c:pt idx="3132">
                  <c:v>38750.0</c:v>
                </c:pt>
                <c:pt idx="3133">
                  <c:v>38749.0</c:v>
                </c:pt>
                <c:pt idx="3134">
                  <c:v>38748.0</c:v>
                </c:pt>
                <c:pt idx="3135">
                  <c:v>38747.0</c:v>
                </c:pt>
                <c:pt idx="3136">
                  <c:v>38744.0</c:v>
                </c:pt>
                <c:pt idx="3137">
                  <c:v>38743.0</c:v>
                </c:pt>
                <c:pt idx="3138">
                  <c:v>38742.0</c:v>
                </c:pt>
                <c:pt idx="3139">
                  <c:v>38741.0</c:v>
                </c:pt>
                <c:pt idx="3140">
                  <c:v>38740.0</c:v>
                </c:pt>
                <c:pt idx="3141">
                  <c:v>38737.0</c:v>
                </c:pt>
                <c:pt idx="3142">
                  <c:v>38736.0</c:v>
                </c:pt>
                <c:pt idx="3143">
                  <c:v>38735.0</c:v>
                </c:pt>
                <c:pt idx="3144">
                  <c:v>38734.0</c:v>
                </c:pt>
                <c:pt idx="3145">
                  <c:v>38733.0</c:v>
                </c:pt>
                <c:pt idx="3146">
                  <c:v>38730.0</c:v>
                </c:pt>
                <c:pt idx="3147">
                  <c:v>38729.0</c:v>
                </c:pt>
                <c:pt idx="3148">
                  <c:v>38728.0</c:v>
                </c:pt>
                <c:pt idx="3149">
                  <c:v>38727.0</c:v>
                </c:pt>
                <c:pt idx="3150">
                  <c:v>38726.0</c:v>
                </c:pt>
                <c:pt idx="3151">
                  <c:v>38723.0</c:v>
                </c:pt>
                <c:pt idx="3152">
                  <c:v>38722.0</c:v>
                </c:pt>
                <c:pt idx="3153">
                  <c:v>38721.0</c:v>
                </c:pt>
                <c:pt idx="3154">
                  <c:v>38720.0</c:v>
                </c:pt>
                <c:pt idx="3155">
                  <c:v>38719.0</c:v>
                </c:pt>
                <c:pt idx="3156">
                  <c:v>38716.0</c:v>
                </c:pt>
                <c:pt idx="3157">
                  <c:v>38715.0</c:v>
                </c:pt>
                <c:pt idx="3158">
                  <c:v>38714.0</c:v>
                </c:pt>
                <c:pt idx="3159">
                  <c:v>38713.0</c:v>
                </c:pt>
                <c:pt idx="3160">
                  <c:v>38709.0</c:v>
                </c:pt>
                <c:pt idx="3161">
                  <c:v>38708.0</c:v>
                </c:pt>
                <c:pt idx="3162">
                  <c:v>38707.0</c:v>
                </c:pt>
                <c:pt idx="3163">
                  <c:v>38706.0</c:v>
                </c:pt>
                <c:pt idx="3164">
                  <c:v>38705.0</c:v>
                </c:pt>
                <c:pt idx="3165">
                  <c:v>38702.0</c:v>
                </c:pt>
                <c:pt idx="3166">
                  <c:v>38701.0</c:v>
                </c:pt>
                <c:pt idx="3167">
                  <c:v>38700.0</c:v>
                </c:pt>
                <c:pt idx="3168">
                  <c:v>38699.0</c:v>
                </c:pt>
                <c:pt idx="3169">
                  <c:v>38698.0</c:v>
                </c:pt>
                <c:pt idx="3170">
                  <c:v>38695.0</c:v>
                </c:pt>
                <c:pt idx="3171">
                  <c:v>38694.0</c:v>
                </c:pt>
                <c:pt idx="3172">
                  <c:v>38693.0</c:v>
                </c:pt>
                <c:pt idx="3173">
                  <c:v>38692.0</c:v>
                </c:pt>
                <c:pt idx="3174">
                  <c:v>38691.0</c:v>
                </c:pt>
                <c:pt idx="3175">
                  <c:v>38688.0</c:v>
                </c:pt>
                <c:pt idx="3176">
                  <c:v>38687.0</c:v>
                </c:pt>
                <c:pt idx="3177">
                  <c:v>38686.0</c:v>
                </c:pt>
                <c:pt idx="3178">
                  <c:v>38685.0</c:v>
                </c:pt>
                <c:pt idx="3179">
                  <c:v>38684.0</c:v>
                </c:pt>
                <c:pt idx="3180">
                  <c:v>38681.0</c:v>
                </c:pt>
                <c:pt idx="3181">
                  <c:v>38680.0</c:v>
                </c:pt>
                <c:pt idx="3182">
                  <c:v>38679.0</c:v>
                </c:pt>
                <c:pt idx="3183">
                  <c:v>38678.0</c:v>
                </c:pt>
                <c:pt idx="3184">
                  <c:v>38677.0</c:v>
                </c:pt>
                <c:pt idx="3185">
                  <c:v>38674.0</c:v>
                </c:pt>
                <c:pt idx="3186">
                  <c:v>38673.0</c:v>
                </c:pt>
                <c:pt idx="3187">
                  <c:v>38672.0</c:v>
                </c:pt>
                <c:pt idx="3188">
                  <c:v>38671.0</c:v>
                </c:pt>
                <c:pt idx="3189">
                  <c:v>38670.0</c:v>
                </c:pt>
                <c:pt idx="3190">
                  <c:v>38667.0</c:v>
                </c:pt>
                <c:pt idx="3191">
                  <c:v>38666.0</c:v>
                </c:pt>
                <c:pt idx="3192">
                  <c:v>38665.0</c:v>
                </c:pt>
                <c:pt idx="3193">
                  <c:v>38664.0</c:v>
                </c:pt>
                <c:pt idx="3194">
                  <c:v>38663.0</c:v>
                </c:pt>
                <c:pt idx="3195">
                  <c:v>38660.0</c:v>
                </c:pt>
                <c:pt idx="3196">
                  <c:v>38659.0</c:v>
                </c:pt>
                <c:pt idx="3197">
                  <c:v>38658.0</c:v>
                </c:pt>
                <c:pt idx="3198">
                  <c:v>38657.0</c:v>
                </c:pt>
                <c:pt idx="3199">
                  <c:v>38656.0</c:v>
                </c:pt>
                <c:pt idx="3200">
                  <c:v>38653.0</c:v>
                </c:pt>
                <c:pt idx="3201">
                  <c:v>38652.0</c:v>
                </c:pt>
                <c:pt idx="3202">
                  <c:v>38651.0</c:v>
                </c:pt>
                <c:pt idx="3203">
                  <c:v>38650.0</c:v>
                </c:pt>
                <c:pt idx="3204">
                  <c:v>38649.0</c:v>
                </c:pt>
                <c:pt idx="3205">
                  <c:v>38646.0</c:v>
                </c:pt>
                <c:pt idx="3206">
                  <c:v>38645.0</c:v>
                </c:pt>
                <c:pt idx="3207">
                  <c:v>38644.0</c:v>
                </c:pt>
                <c:pt idx="3208">
                  <c:v>38643.0</c:v>
                </c:pt>
                <c:pt idx="3209">
                  <c:v>38642.0</c:v>
                </c:pt>
                <c:pt idx="3210">
                  <c:v>38639.0</c:v>
                </c:pt>
                <c:pt idx="3211">
                  <c:v>38638.0</c:v>
                </c:pt>
                <c:pt idx="3212">
                  <c:v>38637.0</c:v>
                </c:pt>
                <c:pt idx="3213">
                  <c:v>38636.0</c:v>
                </c:pt>
                <c:pt idx="3214">
                  <c:v>38635.0</c:v>
                </c:pt>
                <c:pt idx="3215">
                  <c:v>38632.0</c:v>
                </c:pt>
                <c:pt idx="3216">
                  <c:v>38631.0</c:v>
                </c:pt>
                <c:pt idx="3217">
                  <c:v>38630.0</c:v>
                </c:pt>
                <c:pt idx="3218">
                  <c:v>38629.0</c:v>
                </c:pt>
                <c:pt idx="3219">
                  <c:v>38628.0</c:v>
                </c:pt>
                <c:pt idx="3220">
                  <c:v>38625.0</c:v>
                </c:pt>
                <c:pt idx="3221">
                  <c:v>38624.0</c:v>
                </c:pt>
                <c:pt idx="3222">
                  <c:v>38623.0</c:v>
                </c:pt>
                <c:pt idx="3223">
                  <c:v>38622.0</c:v>
                </c:pt>
                <c:pt idx="3224">
                  <c:v>38621.0</c:v>
                </c:pt>
                <c:pt idx="3225">
                  <c:v>38618.0</c:v>
                </c:pt>
                <c:pt idx="3226">
                  <c:v>38617.0</c:v>
                </c:pt>
                <c:pt idx="3227">
                  <c:v>38616.0</c:v>
                </c:pt>
                <c:pt idx="3228">
                  <c:v>38615.0</c:v>
                </c:pt>
                <c:pt idx="3229">
                  <c:v>38614.0</c:v>
                </c:pt>
                <c:pt idx="3230">
                  <c:v>38611.0</c:v>
                </c:pt>
                <c:pt idx="3231">
                  <c:v>38610.0</c:v>
                </c:pt>
                <c:pt idx="3232">
                  <c:v>38609.0</c:v>
                </c:pt>
                <c:pt idx="3233">
                  <c:v>38608.0</c:v>
                </c:pt>
                <c:pt idx="3234">
                  <c:v>38607.0</c:v>
                </c:pt>
                <c:pt idx="3235">
                  <c:v>38604.0</c:v>
                </c:pt>
                <c:pt idx="3236">
                  <c:v>38603.0</c:v>
                </c:pt>
                <c:pt idx="3237">
                  <c:v>38602.0</c:v>
                </c:pt>
                <c:pt idx="3238">
                  <c:v>38601.0</c:v>
                </c:pt>
                <c:pt idx="3239">
                  <c:v>38600.0</c:v>
                </c:pt>
                <c:pt idx="3240">
                  <c:v>38597.0</c:v>
                </c:pt>
                <c:pt idx="3241">
                  <c:v>38596.0</c:v>
                </c:pt>
                <c:pt idx="3242">
                  <c:v>38595.0</c:v>
                </c:pt>
                <c:pt idx="3243">
                  <c:v>38594.0</c:v>
                </c:pt>
                <c:pt idx="3244">
                  <c:v>38593.0</c:v>
                </c:pt>
                <c:pt idx="3245">
                  <c:v>38590.0</c:v>
                </c:pt>
                <c:pt idx="3246">
                  <c:v>38589.0</c:v>
                </c:pt>
                <c:pt idx="3247">
                  <c:v>38588.0</c:v>
                </c:pt>
                <c:pt idx="3248">
                  <c:v>38587.0</c:v>
                </c:pt>
                <c:pt idx="3249">
                  <c:v>38586.0</c:v>
                </c:pt>
                <c:pt idx="3250">
                  <c:v>38583.0</c:v>
                </c:pt>
                <c:pt idx="3251">
                  <c:v>38582.0</c:v>
                </c:pt>
                <c:pt idx="3252">
                  <c:v>38581.0</c:v>
                </c:pt>
                <c:pt idx="3253">
                  <c:v>38580.0</c:v>
                </c:pt>
                <c:pt idx="3254">
                  <c:v>38579.0</c:v>
                </c:pt>
                <c:pt idx="3255">
                  <c:v>38576.0</c:v>
                </c:pt>
                <c:pt idx="3256">
                  <c:v>38575.0</c:v>
                </c:pt>
                <c:pt idx="3257">
                  <c:v>38574.0</c:v>
                </c:pt>
                <c:pt idx="3258">
                  <c:v>38573.0</c:v>
                </c:pt>
                <c:pt idx="3259">
                  <c:v>38572.0</c:v>
                </c:pt>
                <c:pt idx="3260">
                  <c:v>38569.0</c:v>
                </c:pt>
                <c:pt idx="3261">
                  <c:v>38568.0</c:v>
                </c:pt>
                <c:pt idx="3262">
                  <c:v>38567.0</c:v>
                </c:pt>
                <c:pt idx="3263">
                  <c:v>38566.0</c:v>
                </c:pt>
                <c:pt idx="3264">
                  <c:v>38565.0</c:v>
                </c:pt>
                <c:pt idx="3265">
                  <c:v>38562.0</c:v>
                </c:pt>
                <c:pt idx="3266">
                  <c:v>38561.0</c:v>
                </c:pt>
                <c:pt idx="3267">
                  <c:v>38560.0</c:v>
                </c:pt>
                <c:pt idx="3268">
                  <c:v>38559.0</c:v>
                </c:pt>
                <c:pt idx="3269">
                  <c:v>38558.0</c:v>
                </c:pt>
                <c:pt idx="3270">
                  <c:v>38555.0</c:v>
                </c:pt>
                <c:pt idx="3271">
                  <c:v>38554.0</c:v>
                </c:pt>
                <c:pt idx="3272">
                  <c:v>38553.0</c:v>
                </c:pt>
                <c:pt idx="3273">
                  <c:v>38552.0</c:v>
                </c:pt>
                <c:pt idx="3274">
                  <c:v>38551.0</c:v>
                </c:pt>
                <c:pt idx="3275">
                  <c:v>38548.0</c:v>
                </c:pt>
                <c:pt idx="3276">
                  <c:v>38547.0</c:v>
                </c:pt>
                <c:pt idx="3277">
                  <c:v>38546.0</c:v>
                </c:pt>
                <c:pt idx="3278">
                  <c:v>38545.0</c:v>
                </c:pt>
                <c:pt idx="3279">
                  <c:v>38544.0</c:v>
                </c:pt>
                <c:pt idx="3280">
                  <c:v>38541.0</c:v>
                </c:pt>
                <c:pt idx="3281">
                  <c:v>38540.0</c:v>
                </c:pt>
                <c:pt idx="3282">
                  <c:v>38539.0</c:v>
                </c:pt>
                <c:pt idx="3283">
                  <c:v>38538.0</c:v>
                </c:pt>
                <c:pt idx="3284">
                  <c:v>38537.0</c:v>
                </c:pt>
                <c:pt idx="3285">
                  <c:v>38534.0</c:v>
                </c:pt>
                <c:pt idx="3286">
                  <c:v>38533.0</c:v>
                </c:pt>
                <c:pt idx="3287">
                  <c:v>38532.0</c:v>
                </c:pt>
                <c:pt idx="3288">
                  <c:v>38531.0</c:v>
                </c:pt>
                <c:pt idx="3289">
                  <c:v>38530.0</c:v>
                </c:pt>
                <c:pt idx="3290">
                  <c:v>38527.0</c:v>
                </c:pt>
                <c:pt idx="3291">
                  <c:v>38526.0</c:v>
                </c:pt>
                <c:pt idx="3292">
                  <c:v>38525.0</c:v>
                </c:pt>
                <c:pt idx="3293">
                  <c:v>38524.0</c:v>
                </c:pt>
                <c:pt idx="3294">
                  <c:v>38523.0</c:v>
                </c:pt>
                <c:pt idx="3295">
                  <c:v>38520.0</c:v>
                </c:pt>
                <c:pt idx="3296">
                  <c:v>38519.0</c:v>
                </c:pt>
                <c:pt idx="3297">
                  <c:v>38518.0</c:v>
                </c:pt>
                <c:pt idx="3298">
                  <c:v>38517.0</c:v>
                </c:pt>
                <c:pt idx="3299">
                  <c:v>38516.0</c:v>
                </c:pt>
                <c:pt idx="3300">
                  <c:v>38513.0</c:v>
                </c:pt>
                <c:pt idx="3301">
                  <c:v>38512.0</c:v>
                </c:pt>
                <c:pt idx="3302">
                  <c:v>38511.0</c:v>
                </c:pt>
                <c:pt idx="3303">
                  <c:v>38510.0</c:v>
                </c:pt>
                <c:pt idx="3304">
                  <c:v>38509.0</c:v>
                </c:pt>
                <c:pt idx="3305">
                  <c:v>38506.0</c:v>
                </c:pt>
                <c:pt idx="3306">
                  <c:v>38505.0</c:v>
                </c:pt>
                <c:pt idx="3307">
                  <c:v>38504.0</c:v>
                </c:pt>
                <c:pt idx="3308">
                  <c:v>38503.0</c:v>
                </c:pt>
                <c:pt idx="3309">
                  <c:v>38502.0</c:v>
                </c:pt>
                <c:pt idx="3310">
                  <c:v>38499.0</c:v>
                </c:pt>
                <c:pt idx="3311">
                  <c:v>38498.0</c:v>
                </c:pt>
                <c:pt idx="3312">
                  <c:v>38497.0</c:v>
                </c:pt>
                <c:pt idx="3313">
                  <c:v>38496.0</c:v>
                </c:pt>
                <c:pt idx="3314">
                  <c:v>38495.0</c:v>
                </c:pt>
                <c:pt idx="3315">
                  <c:v>38492.0</c:v>
                </c:pt>
                <c:pt idx="3316">
                  <c:v>38491.0</c:v>
                </c:pt>
                <c:pt idx="3317">
                  <c:v>38490.0</c:v>
                </c:pt>
                <c:pt idx="3318">
                  <c:v>38489.0</c:v>
                </c:pt>
                <c:pt idx="3319">
                  <c:v>38488.0</c:v>
                </c:pt>
                <c:pt idx="3320">
                  <c:v>38485.0</c:v>
                </c:pt>
                <c:pt idx="3321">
                  <c:v>38484.0</c:v>
                </c:pt>
                <c:pt idx="3322">
                  <c:v>38483.0</c:v>
                </c:pt>
                <c:pt idx="3323">
                  <c:v>38482.0</c:v>
                </c:pt>
                <c:pt idx="3324">
                  <c:v>38481.0</c:v>
                </c:pt>
                <c:pt idx="3325">
                  <c:v>38478.0</c:v>
                </c:pt>
                <c:pt idx="3326">
                  <c:v>38477.0</c:v>
                </c:pt>
                <c:pt idx="3327">
                  <c:v>38476.0</c:v>
                </c:pt>
                <c:pt idx="3328">
                  <c:v>38475.0</c:v>
                </c:pt>
                <c:pt idx="3329">
                  <c:v>38474.0</c:v>
                </c:pt>
                <c:pt idx="3330">
                  <c:v>38471.0</c:v>
                </c:pt>
                <c:pt idx="3331">
                  <c:v>38470.0</c:v>
                </c:pt>
                <c:pt idx="3332">
                  <c:v>38469.0</c:v>
                </c:pt>
                <c:pt idx="3333">
                  <c:v>38468.0</c:v>
                </c:pt>
                <c:pt idx="3334">
                  <c:v>38467.0</c:v>
                </c:pt>
                <c:pt idx="3335">
                  <c:v>38464.0</c:v>
                </c:pt>
                <c:pt idx="3336">
                  <c:v>38463.0</c:v>
                </c:pt>
                <c:pt idx="3337">
                  <c:v>38462.0</c:v>
                </c:pt>
                <c:pt idx="3338">
                  <c:v>38461.0</c:v>
                </c:pt>
                <c:pt idx="3339">
                  <c:v>38460.0</c:v>
                </c:pt>
                <c:pt idx="3340">
                  <c:v>38457.0</c:v>
                </c:pt>
                <c:pt idx="3341">
                  <c:v>38456.0</c:v>
                </c:pt>
                <c:pt idx="3342">
                  <c:v>38455.0</c:v>
                </c:pt>
                <c:pt idx="3343">
                  <c:v>38454.0</c:v>
                </c:pt>
                <c:pt idx="3344">
                  <c:v>38453.0</c:v>
                </c:pt>
                <c:pt idx="3345">
                  <c:v>38450.0</c:v>
                </c:pt>
                <c:pt idx="3346">
                  <c:v>38449.0</c:v>
                </c:pt>
                <c:pt idx="3347">
                  <c:v>38448.0</c:v>
                </c:pt>
                <c:pt idx="3348">
                  <c:v>38447.0</c:v>
                </c:pt>
                <c:pt idx="3349">
                  <c:v>38446.0</c:v>
                </c:pt>
                <c:pt idx="3350">
                  <c:v>38443.0</c:v>
                </c:pt>
                <c:pt idx="3351">
                  <c:v>38442.0</c:v>
                </c:pt>
                <c:pt idx="3352">
                  <c:v>38441.0</c:v>
                </c:pt>
                <c:pt idx="3353">
                  <c:v>38440.0</c:v>
                </c:pt>
                <c:pt idx="3354">
                  <c:v>38439.0</c:v>
                </c:pt>
                <c:pt idx="3355">
                  <c:v>38436.0</c:v>
                </c:pt>
                <c:pt idx="3356">
                  <c:v>38435.0</c:v>
                </c:pt>
                <c:pt idx="3357">
                  <c:v>38434.0</c:v>
                </c:pt>
                <c:pt idx="3358">
                  <c:v>38433.0</c:v>
                </c:pt>
                <c:pt idx="3359">
                  <c:v>38432.0</c:v>
                </c:pt>
                <c:pt idx="3360">
                  <c:v>38429.0</c:v>
                </c:pt>
                <c:pt idx="3361">
                  <c:v>38428.0</c:v>
                </c:pt>
                <c:pt idx="3362">
                  <c:v>38427.0</c:v>
                </c:pt>
                <c:pt idx="3363">
                  <c:v>38426.0</c:v>
                </c:pt>
                <c:pt idx="3364">
                  <c:v>38425.0</c:v>
                </c:pt>
                <c:pt idx="3365">
                  <c:v>38422.0</c:v>
                </c:pt>
                <c:pt idx="3366">
                  <c:v>38421.0</c:v>
                </c:pt>
                <c:pt idx="3367">
                  <c:v>38420.0</c:v>
                </c:pt>
                <c:pt idx="3368">
                  <c:v>38419.0</c:v>
                </c:pt>
                <c:pt idx="3369">
                  <c:v>38418.0</c:v>
                </c:pt>
                <c:pt idx="3370">
                  <c:v>38415.0</c:v>
                </c:pt>
                <c:pt idx="3371">
                  <c:v>38414.0</c:v>
                </c:pt>
                <c:pt idx="3372">
                  <c:v>38413.0</c:v>
                </c:pt>
                <c:pt idx="3373">
                  <c:v>38412.0</c:v>
                </c:pt>
                <c:pt idx="3374">
                  <c:v>38411.0</c:v>
                </c:pt>
                <c:pt idx="3375">
                  <c:v>38408.0</c:v>
                </c:pt>
                <c:pt idx="3376">
                  <c:v>38407.0</c:v>
                </c:pt>
                <c:pt idx="3377">
                  <c:v>38406.0</c:v>
                </c:pt>
                <c:pt idx="3378">
                  <c:v>38405.0</c:v>
                </c:pt>
                <c:pt idx="3379">
                  <c:v>38404.0</c:v>
                </c:pt>
                <c:pt idx="3380">
                  <c:v>38401.0</c:v>
                </c:pt>
                <c:pt idx="3381">
                  <c:v>38400.0</c:v>
                </c:pt>
                <c:pt idx="3382">
                  <c:v>38399.0</c:v>
                </c:pt>
                <c:pt idx="3383">
                  <c:v>38398.0</c:v>
                </c:pt>
                <c:pt idx="3384">
                  <c:v>38397.0</c:v>
                </c:pt>
                <c:pt idx="3385">
                  <c:v>38394.0</c:v>
                </c:pt>
                <c:pt idx="3386">
                  <c:v>38393.0</c:v>
                </c:pt>
                <c:pt idx="3387">
                  <c:v>38392.0</c:v>
                </c:pt>
                <c:pt idx="3388">
                  <c:v>38391.0</c:v>
                </c:pt>
                <c:pt idx="3389">
                  <c:v>38390.0</c:v>
                </c:pt>
                <c:pt idx="3390">
                  <c:v>38387.0</c:v>
                </c:pt>
                <c:pt idx="3391">
                  <c:v>38386.0</c:v>
                </c:pt>
                <c:pt idx="3392">
                  <c:v>38385.0</c:v>
                </c:pt>
                <c:pt idx="3393">
                  <c:v>38384.0</c:v>
                </c:pt>
                <c:pt idx="3394">
                  <c:v>38383.0</c:v>
                </c:pt>
                <c:pt idx="3395">
                  <c:v>38380.0</c:v>
                </c:pt>
                <c:pt idx="3396">
                  <c:v>38379.0</c:v>
                </c:pt>
                <c:pt idx="3397">
                  <c:v>38378.0</c:v>
                </c:pt>
                <c:pt idx="3398">
                  <c:v>38377.0</c:v>
                </c:pt>
                <c:pt idx="3399">
                  <c:v>38376.0</c:v>
                </c:pt>
                <c:pt idx="3400">
                  <c:v>38373.0</c:v>
                </c:pt>
                <c:pt idx="3401">
                  <c:v>38372.0</c:v>
                </c:pt>
                <c:pt idx="3402">
                  <c:v>38371.0</c:v>
                </c:pt>
                <c:pt idx="3403">
                  <c:v>38370.0</c:v>
                </c:pt>
                <c:pt idx="3404">
                  <c:v>38369.0</c:v>
                </c:pt>
                <c:pt idx="3405">
                  <c:v>38366.0</c:v>
                </c:pt>
                <c:pt idx="3406">
                  <c:v>38365.0</c:v>
                </c:pt>
                <c:pt idx="3407">
                  <c:v>38364.0</c:v>
                </c:pt>
                <c:pt idx="3408">
                  <c:v>38363.0</c:v>
                </c:pt>
                <c:pt idx="3409">
                  <c:v>38362.0</c:v>
                </c:pt>
                <c:pt idx="3410">
                  <c:v>38359.0</c:v>
                </c:pt>
                <c:pt idx="3411">
                  <c:v>38358.0</c:v>
                </c:pt>
                <c:pt idx="3412">
                  <c:v>38357.0</c:v>
                </c:pt>
                <c:pt idx="3413">
                  <c:v>38356.0</c:v>
                </c:pt>
                <c:pt idx="3414">
                  <c:v>38355.0</c:v>
                </c:pt>
                <c:pt idx="3415">
                  <c:v>38352.0</c:v>
                </c:pt>
                <c:pt idx="3416">
                  <c:v>38351.0</c:v>
                </c:pt>
                <c:pt idx="3417">
                  <c:v>38350.0</c:v>
                </c:pt>
                <c:pt idx="3418">
                  <c:v>38349.0</c:v>
                </c:pt>
                <c:pt idx="3419">
                  <c:v>38348.0</c:v>
                </c:pt>
                <c:pt idx="3420">
                  <c:v>38345.0</c:v>
                </c:pt>
                <c:pt idx="3421">
                  <c:v>38344.0</c:v>
                </c:pt>
                <c:pt idx="3422">
                  <c:v>38343.0</c:v>
                </c:pt>
                <c:pt idx="3423">
                  <c:v>38342.0</c:v>
                </c:pt>
                <c:pt idx="3424">
                  <c:v>38341.0</c:v>
                </c:pt>
                <c:pt idx="3425">
                  <c:v>38338.0</c:v>
                </c:pt>
                <c:pt idx="3426">
                  <c:v>38337.0</c:v>
                </c:pt>
                <c:pt idx="3427">
                  <c:v>38336.0</c:v>
                </c:pt>
                <c:pt idx="3428">
                  <c:v>38335.0</c:v>
                </c:pt>
                <c:pt idx="3429">
                  <c:v>38334.0</c:v>
                </c:pt>
                <c:pt idx="3430">
                  <c:v>38331.0</c:v>
                </c:pt>
                <c:pt idx="3431">
                  <c:v>38330.0</c:v>
                </c:pt>
                <c:pt idx="3432">
                  <c:v>38329.0</c:v>
                </c:pt>
                <c:pt idx="3433">
                  <c:v>38328.0</c:v>
                </c:pt>
                <c:pt idx="3434">
                  <c:v>38327.0</c:v>
                </c:pt>
                <c:pt idx="3435">
                  <c:v>38324.0</c:v>
                </c:pt>
                <c:pt idx="3436">
                  <c:v>38323.0</c:v>
                </c:pt>
                <c:pt idx="3437">
                  <c:v>38322.0</c:v>
                </c:pt>
                <c:pt idx="3438">
                  <c:v>38321.0</c:v>
                </c:pt>
                <c:pt idx="3439">
                  <c:v>38320.0</c:v>
                </c:pt>
                <c:pt idx="3440">
                  <c:v>38317.0</c:v>
                </c:pt>
                <c:pt idx="3441">
                  <c:v>38316.0</c:v>
                </c:pt>
                <c:pt idx="3442">
                  <c:v>38315.0</c:v>
                </c:pt>
                <c:pt idx="3443">
                  <c:v>38314.0</c:v>
                </c:pt>
                <c:pt idx="3444">
                  <c:v>38313.0</c:v>
                </c:pt>
                <c:pt idx="3445">
                  <c:v>38310.0</c:v>
                </c:pt>
                <c:pt idx="3446">
                  <c:v>38309.0</c:v>
                </c:pt>
                <c:pt idx="3447">
                  <c:v>38308.0</c:v>
                </c:pt>
                <c:pt idx="3448">
                  <c:v>38307.0</c:v>
                </c:pt>
                <c:pt idx="3449">
                  <c:v>38306.0</c:v>
                </c:pt>
                <c:pt idx="3450">
                  <c:v>38303.0</c:v>
                </c:pt>
                <c:pt idx="3451">
                  <c:v>38302.0</c:v>
                </c:pt>
                <c:pt idx="3452">
                  <c:v>38301.0</c:v>
                </c:pt>
                <c:pt idx="3453">
                  <c:v>38300.0</c:v>
                </c:pt>
                <c:pt idx="3454">
                  <c:v>38299.0</c:v>
                </c:pt>
                <c:pt idx="3455">
                  <c:v>38296.0</c:v>
                </c:pt>
                <c:pt idx="3456">
                  <c:v>38295.0</c:v>
                </c:pt>
                <c:pt idx="3457">
                  <c:v>38294.0</c:v>
                </c:pt>
                <c:pt idx="3458">
                  <c:v>38293.0</c:v>
                </c:pt>
                <c:pt idx="3459">
                  <c:v>38292.0</c:v>
                </c:pt>
                <c:pt idx="3460">
                  <c:v>38289.0</c:v>
                </c:pt>
                <c:pt idx="3461">
                  <c:v>38288.0</c:v>
                </c:pt>
                <c:pt idx="3462">
                  <c:v>38287.0</c:v>
                </c:pt>
                <c:pt idx="3463">
                  <c:v>38286.0</c:v>
                </c:pt>
                <c:pt idx="3464">
                  <c:v>38285.0</c:v>
                </c:pt>
                <c:pt idx="3465">
                  <c:v>38282.0</c:v>
                </c:pt>
                <c:pt idx="3466">
                  <c:v>38281.0</c:v>
                </c:pt>
                <c:pt idx="3467">
                  <c:v>38280.0</c:v>
                </c:pt>
                <c:pt idx="3468">
                  <c:v>38279.0</c:v>
                </c:pt>
                <c:pt idx="3469">
                  <c:v>38278.0</c:v>
                </c:pt>
                <c:pt idx="3470">
                  <c:v>38275.0</c:v>
                </c:pt>
                <c:pt idx="3471">
                  <c:v>38274.0</c:v>
                </c:pt>
                <c:pt idx="3472">
                  <c:v>38273.0</c:v>
                </c:pt>
                <c:pt idx="3473">
                  <c:v>38272.0</c:v>
                </c:pt>
                <c:pt idx="3474">
                  <c:v>38271.0</c:v>
                </c:pt>
                <c:pt idx="3475">
                  <c:v>38268.0</c:v>
                </c:pt>
                <c:pt idx="3476">
                  <c:v>38267.0</c:v>
                </c:pt>
                <c:pt idx="3477">
                  <c:v>38266.0</c:v>
                </c:pt>
                <c:pt idx="3478">
                  <c:v>38265.0</c:v>
                </c:pt>
                <c:pt idx="3479">
                  <c:v>38264.0</c:v>
                </c:pt>
                <c:pt idx="3480">
                  <c:v>38261.0</c:v>
                </c:pt>
                <c:pt idx="3481">
                  <c:v>38260.0</c:v>
                </c:pt>
                <c:pt idx="3482">
                  <c:v>38259.0</c:v>
                </c:pt>
                <c:pt idx="3483">
                  <c:v>38258.0</c:v>
                </c:pt>
                <c:pt idx="3484">
                  <c:v>38257.0</c:v>
                </c:pt>
                <c:pt idx="3485">
                  <c:v>38254.0</c:v>
                </c:pt>
                <c:pt idx="3486">
                  <c:v>38253.0</c:v>
                </c:pt>
                <c:pt idx="3487">
                  <c:v>38252.0</c:v>
                </c:pt>
                <c:pt idx="3488">
                  <c:v>38251.0</c:v>
                </c:pt>
                <c:pt idx="3489">
                  <c:v>38250.0</c:v>
                </c:pt>
                <c:pt idx="3490">
                  <c:v>38247.0</c:v>
                </c:pt>
                <c:pt idx="3491">
                  <c:v>38246.0</c:v>
                </c:pt>
                <c:pt idx="3492">
                  <c:v>38245.0</c:v>
                </c:pt>
                <c:pt idx="3493">
                  <c:v>38244.0</c:v>
                </c:pt>
                <c:pt idx="3494">
                  <c:v>38243.0</c:v>
                </c:pt>
                <c:pt idx="3495">
                  <c:v>38240.0</c:v>
                </c:pt>
                <c:pt idx="3496">
                  <c:v>38239.0</c:v>
                </c:pt>
                <c:pt idx="3497">
                  <c:v>38238.0</c:v>
                </c:pt>
                <c:pt idx="3498">
                  <c:v>38237.0</c:v>
                </c:pt>
                <c:pt idx="3499">
                  <c:v>38236.0</c:v>
                </c:pt>
                <c:pt idx="3500">
                  <c:v>38233.0</c:v>
                </c:pt>
                <c:pt idx="3501">
                  <c:v>38232.0</c:v>
                </c:pt>
                <c:pt idx="3502">
                  <c:v>38231.0</c:v>
                </c:pt>
                <c:pt idx="3503">
                  <c:v>38230.0</c:v>
                </c:pt>
                <c:pt idx="3504">
                  <c:v>38229.0</c:v>
                </c:pt>
                <c:pt idx="3505">
                  <c:v>38226.0</c:v>
                </c:pt>
                <c:pt idx="3506">
                  <c:v>38225.0</c:v>
                </c:pt>
                <c:pt idx="3507">
                  <c:v>38224.0</c:v>
                </c:pt>
                <c:pt idx="3508">
                  <c:v>38223.0</c:v>
                </c:pt>
                <c:pt idx="3509">
                  <c:v>38222.0</c:v>
                </c:pt>
                <c:pt idx="3510">
                  <c:v>38219.0</c:v>
                </c:pt>
                <c:pt idx="3511">
                  <c:v>38218.0</c:v>
                </c:pt>
                <c:pt idx="3512">
                  <c:v>38217.0</c:v>
                </c:pt>
                <c:pt idx="3513">
                  <c:v>38216.0</c:v>
                </c:pt>
                <c:pt idx="3514">
                  <c:v>38215.0</c:v>
                </c:pt>
                <c:pt idx="3515">
                  <c:v>38212.0</c:v>
                </c:pt>
                <c:pt idx="3516">
                  <c:v>38211.0</c:v>
                </c:pt>
                <c:pt idx="3517">
                  <c:v>38210.0</c:v>
                </c:pt>
                <c:pt idx="3518">
                  <c:v>38209.0</c:v>
                </c:pt>
                <c:pt idx="3519">
                  <c:v>38208.0</c:v>
                </c:pt>
                <c:pt idx="3520">
                  <c:v>38205.0</c:v>
                </c:pt>
                <c:pt idx="3521">
                  <c:v>38204.0</c:v>
                </c:pt>
                <c:pt idx="3522">
                  <c:v>38203.0</c:v>
                </c:pt>
                <c:pt idx="3523">
                  <c:v>38202.0</c:v>
                </c:pt>
                <c:pt idx="3524">
                  <c:v>38201.0</c:v>
                </c:pt>
                <c:pt idx="3525">
                  <c:v>38198.0</c:v>
                </c:pt>
                <c:pt idx="3526">
                  <c:v>38197.0</c:v>
                </c:pt>
                <c:pt idx="3527">
                  <c:v>38196.0</c:v>
                </c:pt>
                <c:pt idx="3528">
                  <c:v>38195.0</c:v>
                </c:pt>
                <c:pt idx="3529">
                  <c:v>38194.0</c:v>
                </c:pt>
                <c:pt idx="3530">
                  <c:v>38191.0</c:v>
                </c:pt>
                <c:pt idx="3531">
                  <c:v>38190.0</c:v>
                </c:pt>
                <c:pt idx="3532">
                  <c:v>38189.0</c:v>
                </c:pt>
                <c:pt idx="3533">
                  <c:v>38188.0</c:v>
                </c:pt>
                <c:pt idx="3534">
                  <c:v>38187.0</c:v>
                </c:pt>
                <c:pt idx="3535">
                  <c:v>38184.0</c:v>
                </c:pt>
                <c:pt idx="3536">
                  <c:v>38183.0</c:v>
                </c:pt>
                <c:pt idx="3537">
                  <c:v>38182.0</c:v>
                </c:pt>
                <c:pt idx="3538">
                  <c:v>38181.0</c:v>
                </c:pt>
                <c:pt idx="3539">
                  <c:v>38180.0</c:v>
                </c:pt>
                <c:pt idx="3540">
                  <c:v>38177.0</c:v>
                </c:pt>
                <c:pt idx="3541">
                  <c:v>38176.0</c:v>
                </c:pt>
                <c:pt idx="3542">
                  <c:v>38175.0</c:v>
                </c:pt>
                <c:pt idx="3543">
                  <c:v>38174.0</c:v>
                </c:pt>
                <c:pt idx="3544">
                  <c:v>38173.0</c:v>
                </c:pt>
                <c:pt idx="3545">
                  <c:v>38170.0</c:v>
                </c:pt>
                <c:pt idx="3546">
                  <c:v>38169.0</c:v>
                </c:pt>
                <c:pt idx="3547">
                  <c:v>38168.0</c:v>
                </c:pt>
                <c:pt idx="3548">
                  <c:v>38167.0</c:v>
                </c:pt>
                <c:pt idx="3549">
                  <c:v>38166.0</c:v>
                </c:pt>
                <c:pt idx="3550">
                  <c:v>38163.0</c:v>
                </c:pt>
                <c:pt idx="3551">
                  <c:v>38162.0</c:v>
                </c:pt>
                <c:pt idx="3552">
                  <c:v>38161.0</c:v>
                </c:pt>
                <c:pt idx="3553">
                  <c:v>38160.0</c:v>
                </c:pt>
                <c:pt idx="3554">
                  <c:v>38159.0</c:v>
                </c:pt>
                <c:pt idx="3555">
                  <c:v>38156.0</c:v>
                </c:pt>
                <c:pt idx="3556">
                  <c:v>38155.0</c:v>
                </c:pt>
                <c:pt idx="3557">
                  <c:v>38154.0</c:v>
                </c:pt>
                <c:pt idx="3558">
                  <c:v>38153.0</c:v>
                </c:pt>
                <c:pt idx="3559">
                  <c:v>38152.0</c:v>
                </c:pt>
                <c:pt idx="3560">
                  <c:v>38149.0</c:v>
                </c:pt>
                <c:pt idx="3561">
                  <c:v>38148.0</c:v>
                </c:pt>
                <c:pt idx="3562">
                  <c:v>38147.0</c:v>
                </c:pt>
                <c:pt idx="3563">
                  <c:v>38146.0</c:v>
                </c:pt>
                <c:pt idx="3564">
                  <c:v>38145.0</c:v>
                </c:pt>
                <c:pt idx="3565">
                  <c:v>38142.0</c:v>
                </c:pt>
                <c:pt idx="3566">
                  <c:v>38141.0</c:v>
                </c:pt>
                <c:pt idx="3567">
                  <c:v>38140.0</c:v>
                </c:pt>
                <c:pt idx="3568">
                  <c:v>38139.0</c:v>
                </c:pt>
                <c:pt idx="3569">
                  <c:v>38138.0</c:v>
                </c:pt>
                <c:pt idx="3570">
                  <c:v>38135.0</c:v>
                </c:pt>
                <c:pt idx="3571">
                  <c:v>38134.0</c:v>
                </c:pt>
                <c:pt idx="3572">
                  <c:v>38133.0</c:v>
                </c:pt>
                <c:pt idx="3573">
                  <c:v>38132.0</c:v>
                </c:pt>
                <c:pt idx="3574">
                  <c:v>38131.0</c:v>
                </c:pt>
                <c:pt idx="3575">
                  <c:v>38128.0</c:v>
                </c:pt>
                <c:pt idx="3576">
                  <c:v>38127.0</c:v>
                </c:pt>
                <c:pt idx="3577">
                  <c:v>38126.0</c:v>
                </c:pt>
                <c:pt idx="3578">
                  <c:v>38125.0</c:v>
                </c:pt>
                <c:pt idx="3579">
                  <c:v>38124.0</c:v>
                </c:pt>
                <c:pt idx="3580">
                  <c:v>38121.0</c:v>
                </c:pt>
                <c:pt idx="3581">
                  <c:v>38120.0</c:v>
                </c:pt>
                <c:pt idx="3582">
                  <c:v>38119.0</c:v>
                </c:pt>
                <c:pt idx="3583">
                  <c:v>38118.0</c:v>
                </c:pt>
                <c:pt idx="3584">
                  <c:v>38117.0</c:v>
                </c:pt>
                <c:pt idx="3585">
                  <c:v>38114.0</c:v>
                </c:pt>
                <c:pt idx="3586">
                  <c:v>38113.0</c:v>
                </c:pt>
                <c:pt idx="3587">
                  <c:v>38112.0</c:v>
                </c:pt>
                <c:pt idx="3588">
                  <c:v>38111.0</c:v>
                </c:pt>
                <c:pt idx="3589">
                  <c:v>38110.0</c:v>
                </c:pt>
                <c:pt idx="3590">
                  <c:v>38107.0</c:v>
                </c:pt>
                <c:pt idx="3591">
                  <c:v>38106.0</c:v>
                </c:pt>
                <c:pt idx="3592">
                  <c:v>38105.0</c:v>
                </c:pt>
                <c:pt idx="3593">
                  <c:v>38104.0</c:v>
                </c:pt>
                <c:pt idx="3594">
                  <c:v>38103.0</c:v>
                </c:pt>
                <c:pt idx="3595">
                  <c:v>38100.0</c:v>
                </c:pt>
                <c:pt idx="3596">
                  <c:v>38099.0</c:v>
                </c:pt>
                <c:pt idx="3597">
                  <c:v>38098.0</c:v>
                </c:pt>
                <c:pt idx="3598">
                  <c:v>38097.0</c:v>
                </c:pt>
                <c:pt idx="3599">
                  <c:v>38096.0</c:v>
                </c:pt>
                <c:pt idx="3600">
                  <c:v>38093.0</c:v>
                </c:pt>
                <c:pt idx="3601">
                  <c:v>38092.0</c:v>
                </c:pt>
                <c:pt idx="3602">
                  <c:v>38091.0</c:v>
                </c:pt>
                <c:pt idx="3603">
                  <c:v>38090.0</c:v>
                </c:pt>
                <c:pt idx="3604">
                  <c:v>38089.0</c:v>
                </c:pt>
                <c:pt idx="3605">
                  <c:v>38086.0</c:v>
                </c:pt>
                <c:pt idx="3606">
                  <c:v>38085.0</c:v>
                </c:pt>
                <c:pt idx="3607">
                  <c:v>38084.0</c:v>
                </c:pt>
                <c:pt idx="3608">
                  <c:v>38083.0</c:v>
                </c:pt>
                <c:pt idx="3609">
                  <c:v>38082.0</c:v>
                </c:pt>
                <c:pt idx="3610">
                  <c:v>38079.0</c:v>
                </c:pt>
                <c:pt idx="3611">
                  <c:v>38078.0</c:v>
                </c:pt>
                <c:pt idx="3612">
                  <c:v>38077.0</c:v>
                </c:pt>
                <c:pt idx="3613">
                  <c:v>38076.0</c:v>
                </c:pt>
                <c:pt idx="3614">
                  <c:v>38075.0</c:v>
                </c:pt>
                <c:pt idx="3615">
                  <c:v>38072.0</c:v>
                </c:pt>
                <c:pt idx="3616">
                  <c:v>38071.0</c:v>
                </c:pt>
                <c:pt idx="3617">
                  <c:v>38070.0</c:v>
                </c:pt>
                <c:pt idx="3618">
                  <c:v>38069.0</c:v>
                </c:pt>
                <c:pt idx="3619">
                  <c:v>38068.0</c:v>
                </c:pt>
                <c:pt idx="3620">
                  <c:v>38065.0</c:v>
                </c:pt>
                <c:pt idx="3621">
                  <c:v>38064.0</c:v>
                </c:pt>
                <c:pt idx="3622">
                  <c:v>38063.0</c:v>
                </c:pt>
                <c:pt idx="3623">
                  <c:v>38062.0</c:v>
                </c:pt>
                <c:pt idx="3624">
                  <c:v>38061.0</c:v>
                </c:pt>
                <c:pt idx="3625">
                  <c:v>38058.0</c:v>
                </c:pt>
                <c:pt idx="3626">
                  <c:v>38057.0</c:v>
                </c:pt>
                <c:pt idx="3627">
                  <c:v>38056.0</c:v>
                </c:pt>
                <c:pt idx="3628">
                  <c:v>38055.0</c:v>
                </c:pt>
                <c:pt idx="3629">
                  <c:v>38054.0</c:v>
                </c:pt>
                <c:pt idx="3630">
                  <c:v>38051.0</c:v>
                </c:pt>
                <c:pt idx="3631">
                  <c:v>38050.0</c:v>
                </c:pt>
                <c:pt idx="3632">
                  <c:v>38049.0</c:v>
                </c:pt>
                <c:pt idx="3633">
                  <c:v>38048.0</c:v>
                </c:pt>
                <c:pt idx="3634">
                  <c:v>38047.0</c:v>
                </c:pt>
                <c:pt idx="3635">
                  <c:v>38044.0</c:v>
                </c:pt>
                <c:pt idx="3636">
                  <c:v>38043.0</c:v>
                </c:pt>
                <c:pt idx="3637">
                  <c:v>38042.0</c:v>
                </c:pt>
                <c:pt idx="3638">
                  <c:v>38041.0</c:v>
                </c:pt>
                <c:pt idx="3639">
                  <c:v>38040.0</c:v>
                </c:pt>
                <c:pt idx="3640">
                  <c:v>38037.0</c:v>
                </c:pt>
                <c:pt idx="3641">
                  <c:v>38036.0</c:v>
                </c:pt>
                <c:pt idx="3642">
                  <c:v>38035.0</c:v>
                </c:pt>
                <c:pt idx="3643">
                  <c:v>38034.0</c:v>
                </c:pt>
                <c:pt idx="3644">
                  <c:v>38033.0</c:v>
                </c:pt>
                <c:pt idx="3645">
                  <c:v>38030.0</c:v>
                </c:pt>
                <c:pt idx="3646">
                  <c:v>38029.0</c:v>
                </c:pt>
                <c:pt idx="3647">
                  <c:v>38028.0</c:v>
                </c:pt>
                <c:pt idx="3648">
                  <c:v>38027.0</c:v>
                </c:pt>
                <c:pt idx="3649">
                  <c:v>38026.0</c:v>
                </c:pt>
                <c:pt idx="3650">
                  <c:v>38023.0</c:v>
                </c:pt>
                <c:pt idx="3651">
                  <c:v>38022.0</c:v>
                </c:pt>
                <c:pt idx="3652">
                  <c:v>38021.0</c:v>
                </c:pt>
                <c:pt idx="3653">
                  <c:v>38020.0</c:v>
                </c:pt>
                <c:pt idx="3654">
                  <c:v>38019.0</c:v>
                </c:pt>
                <c:pt idx="3655">
                  <c:v>38016.0</c:v>
                </c:pt>
                <c:pt idx="3656">
                  <c:v>38015.0</c:v>
                </c:pt>
                <c:pt idx="3657">
                  <c:v>38014.0</c:v>
                </c:pt>
                <c:pt idx="3658">
                  <c:v>38013.0</c:v>
                </c:pt>
                <c:pt idx="3659">
                  <c:v>38012.0</c:v>
                </c:pt>
                <c:pt idx="3660">
                  <c:v>38009.0</c:v>
                </c:pt>
                <c:pt idx="3661">
                  <c:v>38008.0</c:v>
                </c:pt>
                <c:pt idx="3662">
                  <c:v>38007.0</c:v>
                </c:pt>
                <c:pt idx="3663">
                  <c:v>38006.0</c:v>
                </c:pt>
                <c:pt idx="3664">
                  <c:v>38005.0</c:v>
                </c:pt>
                <c:pt idx="3665">
                  <c:v>38002.0</c:v>
                </c:pt>
                <c:pt idx="3666">
                  <c:v>38001.0</c:v>
                </c:pt>
                <c:pt idx="3667">
                  <c:v>38000.0</c:v>
                </c:pt>
                <c:pt idx="3668">
                  <c:v>37999.0</c:v>
                </c:pt>
                <c:pt idx="3669">
                  <c:v>37998.0</c:v>
                </c:pt>
                <c:pt idx="3670">
                  <c:v>37995.0</c:v>
                </c:pt>
                <c:pt idx="3671">
                  <c:v>37994.0</c:v>
                </c:pt>
                <c:pt idx="3672">
                  <c:v>37993.0</c:v>
                </c:pt>
                <c:pt idx="3673">
                  <c:v>37992.0</c:v>
                </c:pt>
                <c:pt idx="3674">
                  <c:v>37991.0</c:v>
                </c:pt>
                <c:pt idx="3675">
                  <c:v>37988.0</c:v>
                </c:pt>
                <c:pt idx="3676">
                  <c:v>37987.0</c:v>
                </c:pt>
                <c:pt idx="3677">
                  <c:v>37986.0</c:v>
                </c:pt>
                <c:pt idx="3678">
                  <c:v>37985.0</c:v>
                </c:pt>
                <c:pt idx="3679">
                  <c:v>37984.0</c:v>
                </c:pt>
                <c:pt idx="3680">
                  <c:v>37981.0</c:v>
                </c:pt>
                <c:pt idx="3681">
                  <c:v>37980.0</c:v>
                </c:pt>
                <c:pt idx="3682">
                  <c:v>37979.0</c:v>
                </c:pt>
                <c:pt idx="3683">
                  <c:v>37978.0</c:v>
                </c:pt>
                <c:pt idx="3684">
                  <c:v>37977.0</c:v>
                </c:pt>
                <c:pt idx="3685">
                  <c:v>37974.0</c:v>
                </c:pt>
                <c:pt idx="3686">
                  <c:v>37973.0</c:v>
                </c:pt>
                <c:pt idx="3687">
                  <c:v>37972.0</c:v>
                </c:pt>
                <c:pt idx="3688">
                  <c:v>37971.0</c:v>
                </c:pt>
                <c:pt idx="3689">
                  <c:v>37970.0</c:v>
                </c:pt>
                <c:pt idx="3690">
                  <c:v>37967.0</c:v>
                </c:pt>
                <c:pt idx="3691">
                  <c:v>37966.0</c:v>
                </c:pt>
                <c:pt idx="3692">
                  <c:v>37965.0</c:v>
                </c:pt>
                <c:pt idx="3693">
                  <c:v>37964.0</c:v>
                </c:pt>
                <c:pt idx="3694">
                  <c:v>37963.0</c:v>
                </c:pt>
                <c:pt idx="3695">
                  <c:v>37960.0</c:v>
                </c:pt>
                <c:pt idx="3696">
                  <c:v>37959.0</c:v>
                </c:pt>
                <c:pt idx="3697">
                  <c:v>37958.0</c:v>
                </c:pt>
                <c:pt idx="3698">
                  <c:v>37957.0</c:v>
                </c:pt>
                <c:pt idx="3699">
                  <c:v>37956.0</c:v>
                </c:pt>
                <c:pt idx="3700">
                  <c:v>37953.0</c:v>
                </c:pt>
                <c:pt idx="3701">
                  <c:v>37952.0</c:v>
                </c:pt>
                <c:pt idx="3702">
                  <c:v>37951.0</c:v>
                </c:pt>
                <c:pt idx="3703">
                  <c:v>37950.0</c:v>
                </c:pt>
                <c:pt idx="3704">
                  <c:v>37949.0</c:v>
                </c:pt>
                <c:pt idx="3705">
                  <c:v>37946.0</c:v>
                </c:pt>
                <c:pt idx="3706">
                  <c:v>37945.0</c:v>
                </c:pt>
                <c:pt idx="3707">
                  <c:v>37944.0</c:v>
                </c:pt>
                <c:pt idx="3708">
                  <c:v>37943.0</c:v>
                </c:pt>
                <c:pt idx="3709">
                  <c:v>37942.0</c:v>
                </c:pt>
                <c:pt idx="3710">
                  <c:v>37939.0</c:v>
                </c:pt>
                <c:pt idx="3711">
                  <c:v>37938.0</c:v>
                </c:pt>
                <c:pt idx="3712">
                  <c:v>37937.0</c:v>
                </c:pt>
                <c:pt idx="3713">
                  <c:v>37936.0</c:v>
                </c:pt>
                <c:pt idx="3714">
                  <c:v>37935.0</c:v>
                </c:pt>
                <c:pt idx="3715">
                  <c:v>37932.0</c:v>
                </c:pt>
                <c:pt idx="3716">
                  <c:v>37931.0</c:v>
                </c:pt>
                <c:pt idx="3717">
                  <c:v>37930.0</c:v>
                </c:pt>
                <c:pt idx="3718">
                  <c:v>37929.0</c:v>
                </c:pt>
                <c:pt idx="3719">
                  <c:v>37928.0</c:v>
                </c:pt>
                <c:pt idx="3720">
                  <c:v>37925.0</c:v>
                </c:pt>
                <c:pt idx="3721">
                  <c:v>37924.0</c:v>
                </c:pt>
                <c:pt idx="3722">
                  <c:v>37923.0</c:v>
                </c:pt>
                <c:pt idx="3723">
                  <c:v>37922.0</c:v>
                </c:pt>
                <c:pt idx="3724">
                  <c:v>37921.0</c:v>
                </c:pt>
                <c:pt idx="3725">
                  <c:v>37918.0</c:v>
                </c:pt>
                <c:pt idx="3726">
                  <c:v>37917.0</c:v>
                </c:pt>
                <c:pt idx="3727">
                  <c:v>37916.0</c:v>
                </c:pt>
                <c:pt idx="3728">
                  <c:v>37915.0</c:v>
                </c:pt>
                <c:pt idx="3729">
                  <c:v>37914.0</c:v>
                </c:pt>
                <c:pt idx="3730">
                  <c:v>37911.0</c:v>
                </c:pt>
                <c:pt idx="3731">
                  <c:v>37910.0</c:v>
                </c:pt>
                <c:pt idx="3732">
                  <c:v>37909.0</c:v>
                </c:pt>
                <c:pt idx="3733">
                  <c:v>37908.0</c:v>
                </c:pt>
                <c:pt idx="3734">
                  <c:v>37907.0</c:v>
                </c:pt>
                <c:pt idx="3735">
                  <c:v>37904.0</c:v>
                </c:pt>
                <c:pt idx="3736">
                  <c:v>37903.0</c:v>
                </c:pt>
                <c:pt idx="3737">
                  <c:v>37902.0</c:v>
                </c:pt>
                <c:pt idx="3738">
                  <c:v>37901.0</c:v>
                </c:pt>
                <c:pt idx="3739">
                  <c:v>37900.0</c:v>
                </c:pt>
                <c:pt idx="3740">
                  <c:v>37897.0</c:v>
                </c:pt>
                <c:pt idx="3741">
                  <c:v>37896.0</c:v>
                </c:pt>
                <c:pt idx="3742">
                  <c:v>37895.0</c:v>
                </c:pt>
                <c:pt idx="3743">
                  <c:v>37894.0</c:v>
                </c:pt>
                <c:pt idx="3744">
                  <c:v>37893.0</c:v>
                </c:pt>
                <c:pt idx="3745">
                  <c:v>37890.0</c:v>
                </c:pt>
                <c:pt idx="3746">
                  <c:v>37889.0</c:v>
                </c:pt>
                <c:pt idx="3747">
                  <c:v>37888.0</c:v>
                </c:pt>
                <c:pt idx="3748">
                  <c:v>37887.0</c:v>
                </c:pt>
                <c:pt idx="3749">
                  <c:v>37886.0</c:v>
                </c:pt>
                <c:pt idx="3750">
                  <c:v>37883.0</c:v>
                </c:pt>
                <c:pt idx="3751">
                  <c:v>37882.0</c:v>
                </c:pt>
                <c:pt idx="3752">
                  <c:v>37881.0</c:v>
                </c:pt>
                <c:pt idx="3753">
                  <c:v>37880.0</c:v>
                </c:pt>
                <c:pt idx="3754">
                  <c:v>37879.0</c:v>
                </c:pt>
                <c:pt idx="3755">
                  <c:v>37876.0</c:v>
                </c:pt>
                <c:pt idx="3756">
                  <c:v>37875.0</c:v>
                </c:pt>
                <c:pt idx="3757">
                  <c:v>37874.0</c:v>
                </c:pt>
                <c:pt idx="3758">
                  <c:v>37873.0</c:v>
                </c:pt>
                <c:pt idx="3759">
                  <c:v>37872.0</c:v>
                </c:pt>
                <c:pt idx="3760">
                  <c:v>37869.0</c:v>
                </c:pt>
                <c:pt idx="3761">
                  <c:v>37868.0</c:v>
                </c:pt>
                <c:pt idx="3762">
                  <c:v>37867.0</c:v>
                </c:pt>
                <c:pt idx="3763">
                  <c:v>37866.0</c:v>
                </c:pt>
                <c:pt idx="3764">
                  <c:v>37865.0</c:v>
                </c:pt>
                <c:pt idx="3765">
                  <c:v>37862.0</c:v>
                </c:pt>
                <c:pt idx="3766">
                  <c:v>37861.0</c:v>
                </c:pt>
                <c:pt idx="3767">
                  <c:v>37860.0</c:v>
                </c:pt>
                <c:pt idx="3768">
                  <c:v>37859.0</c:v>
                </c:pt>
                <c:pt idx="3769">
                  <c:v>37858.0</c:v>
                </c:pt>
                <c:pt idx="3770">
                  <c:v>37855.0</c:v>
                </c:pt>
                <c:pt idx="3771">
                  <c:v>37854.0</c:v>
                </c:pt>
                <c:pt idx="3772">
                  <c:v>37853.0</c:v>
                </c:pt>
                <c:pt idx="3773">
                  <c:v>37852.0</c:v>
                </c:pt>
                <c:pt idx="3774">
                  <c:v>37851.0</c:v>
                </c:pt>
                <c:pt idx="3775">
                  <c:v>37848.0</c:v>
                </c:pt>
                <c:pt idx="3776">
                  <c:v>37847.0</c:v>
                </c:pt>
                <c:pt idx="3777">
                  <c:v>37846.0</c:v>
                </c:pt>
                <c:pt idx="3778">
                  <c:v>37845.0</c:v>
                </c:pt>
                <c:pt idx="3779">
                  <c:v>37844.0</c:v>
                </c:pt>
                <c:pt idx="3780">
                  <c:v>37841.0</c:v>
                </c:pt>
                <c:pt idx="3781">
                  <c:v>37840.0</c:v>
                </c:pt>
                <c:pt idx="3782">
                  <c:v>37839.0</c:v>
                </c:pt>
                <c:pt idx="3783">
                  <c:v>37838.0</c:v>
                </c:pt>
                <c:pt idx="3784">
                  <c:v>37837.0</c:v>
                </c:pt>
                <c:pt idx="3785">
                  <c:v>37834.0</c:v>
                </c:pt>
                <c:pt idx="3786">
                  <c:v>37833.0</c:v>
                </c:pt>
                <c:pt idx="3787">
                  <c:v>37832.0</c:v>
                </c:pt>
                <c:pt idx="3788">
                  <c:v>37831.0</c:v>
                </c:pt>
                <c:pt idx="3789">
                  <c:v>37830.0</c:v>
                </c:pt>
                <c:pt idx="3790">
                  <c:v>37827.0</c:v>
                </c:pt>
                <c:pt idx="3791">
                  <c:v>37826.0</c:v>
                </c:pt>
                <c:pt idx="3792">
                  <c:v>37825.0</c:v>
                </c:pt>
                <c:pt idx="3793">
                  <c:v>37824.0</c:v>
                </c:pt>
                <c:pt idx="3794">
                  <c:v>37823.0</c:v>
                </c:pt>
                <c:pt idx="3795">
                  <c:v>37820.0</c:v>
                </c:pt>
                <c:pt idx="3796">
                  <c:v>37819.0</c:v>
                </c:pt>
                <c:pt idx="3797">
                  <c:v>37818.0</c:v>
                </c:pt>
                <c:pt idx="3798">
                  <c:v>37817.0</c:v>
                </c:pt>
                <c:pt idx="3799">
                  <c:v>37816.0</c:v>
                </c:pt>
                <c:pt idx="3800">
                  <c:v>37813.0</c:v>
                </c:pt>
                <c:pt idx="3801">
                  <c:v>37812.0</c:v>
                </c:pt>
                <c:pt idx="3802">
                  <c:v>37811.0</c:v>
                </c:pt>
                <c:pt idx="3803">
                  <c:v>37810.0</c:v>
                </c:pt>
                <c:pt idx="3804">
                  <c:v>37809.0</c:v>
                </c:pt>
                <c:pt idx="3805">
                  <c:v>37806.0</c:v>
                </c:pt>
                <c:pt idx="3806">
                  <c:v>37805.0</c:v>
                </c:pt>
                <c:pt idx="3807">
                  <c:v>37804.0</c:v>
                </c:pt>
                <c:pt idx="3808">
                  <c:v>37803.0</c:v>
                </c:pt>
                <c:pt idx="3809">
                  <c:v>37802.0</c:v>
                </c:pt>
                <c:pt idx="3810">
                  <c:v>37799.0</c:v>
                </c:pt>
                <c:pt idx="3811">
                  <c:v>37798.0</c:v>
                </c:pt>
                <c:pt idx="3812">
                  <c:v>37797.0</c:v>
                </c:pt>
                <c:pt idx="3813">
                  <c:v>37796.0</c:v>
                </c:pt>
                <c:pt idx="3814">
                  <c:v>37795.0</c:v>
                </c:pt>
                <c:pt idx="3815">
                  <c:v>37792.0</c:v>
                </c:pt>
                <c:pt idx="3816">
                  <c:v>37791.0</c:v>
                </c:pt>
                <c:pt idx="3817">
                  <c:v>37790.0</c:v>
                </c:pt>
                <c:pt idx="3818">
                  <c:v>37789.0</c:v>
                </c:pt>
                <c:pt idx="3819">
                  <c:v>37788.0</c:v>
                </c:pt>
                <c:pt idx="3820">
                  <c:v>37785.0</c:v>
                </c:pt>
                <c:pt idx="3821">
                  <c:v>37784.0</c:v>
                </c:pt>
                <c:pt idx="3822">
                  <c:v>37783.0</c:v>
                </c:pt>
                <c:pt idx="3823">
                  <c:v>37782.0</c:v>
                </c:pt>
                <c:pt idx="3824">
                  <c:v>37781.0</c:v>
                </c:pt>
                <c:pt idx="3825">
                  <c:v>37778.0</c:v>
                </c:pt>
                <c:pt idx="3826">
                  <c:v>37777.0</c:v>
                </c:pt>
                <c:pt idx="3827">
                  <c:v>37776.0</c:v>
                </c:pt>
                <c:pt idx="3828">
                  <c:v>37775.0</c:v>
                </c:pt>
                <c:pt idx="3829">
                  <c:v>37774.0</c:v>
                </c:pt>
                <c:pt idx="3830">
                  <c:v>37771.0</c:v>
                </c:pt>
                <c:pt idx="3831">
                  <c:v>37770.0</c:v>
                </c:pt>
                <c:pt idx="3832">
                  <c:v>37769.0</c:v>
                </c:pt>
                <c:pt idx="3833">
                  <c:v>37768.0</c:v>
                </c:pt>
                <c:pt idx="3834">
                  <c:v>37767.0</c:v>
                </c:pt>
                <c:pt idx="3835">
                  <c:v>37764.0</c:v>
                </c:pt>
                <c:pt idx="3836">
                  <c:v>37763.0</c:v>
                </c:pt>
                <c:pt idx="3837">
                  <c:v>37762.0</c:v>
                </c:pt>
                <c:pt idx="3838">
                  <c:v>37761.0</c:v>
                </c:pt>
                <c:pt idx="3839">
                  <c:v>37760.0</c:v>
                </c:pt>
                <c:pt idx="3840">
                  <c:v>37757.0</c:v>
                </c:pt>
                <c:pt idx="3841">
                  <c:v>37756.0</c:v>
                </c:pt>
                <c:pt idx="3842">
                  <c:v>37755.0</c:v>
                </c:pt>
                <c:pt idx="3843">
                  <c:v>37754.0</c:v>
                </c:pt>
                <c:pt idx="3844">
                  <c:v>37753.0</c:v>
                </c:pt>
                <c:pt idx="3845">
                  <c:v>37750.0</c:v>
                </c:pt>
                <c:pt idx="3846">
                  <c:v>37749.0</c:v>
                </c:pt>
                <c:pt idx="3847">
                  <c:v>37748.0</c:v>
                </c:pt>
                <c:pt idx="3848">
                  <c:v>37747.0</c:v>
                </c:pt>
                <c:pt idx="3849">
                  <c:v>37746.0</c:v>
                </c:pt>
                <c:pt idx="3850">
                  <c:v>37743.0</c:v>
                </c:pt>
                <c:pt idx="3851">
                  <c:v>37742.0</c:v>
                </c:pt>
                <c:pt idx="3852">
                  <c:v>37741.0</c:v>
                </c:pt>
                <c:pt idx="3853">
                  <c:v>37740.0</c:v>
                </c:pt>
                <c:pt idx="3854">
                  <c:v>37739.0</c:v>
                </c:pt>
                <c:pt idx="3855">
                  <c:v>37736.0</c:v>
                </c:pt>
                <c:pt idx="3856">
                  <c:v>37735.0</c:v>
                </c:pt>
                <c:pt idx="3857">
                  <c:v>37734.0</c:v>
                </c:pt>
                <c:pt idx="3858">
                  <c:v>37733.0</c:v>
                </c:pt>
                <c:pt idx="3859">
                  <c:v>37732.0</c:v>
                </c:pt>
                <c:pt idx="3860">
                  <c:v>37729.0</c:v>
                </c:pt>
                <c:pt idx="3861">
                  <c:v>37728.0</c:v>
                </c:pt>
                <c:pt idx="3862">
                  <c:v>37727.0</c:v>
                </c:pt>
                <c:pt idx="3863">
                  <c:v>37726.0</c:v>
                </c:pt>
                <c:pt idx="3864">
                  <c:v>37725.0</c:v>
                </c:pt>
                <c:pt idx="3865">
                  <c:v>37722.0</c:v>
                </c:pt>
                <c:pt idx="3866">
                  <c:v>37721.0</c:v>
                </c:pt>
                <c:pt idx="3867">
                  <c:v>37720.0</c:v>
                </c:pt>
                <c:pt idx="3868">
                  <c:v>37719.0</c:v>
                </c:pt>
                <c:pt idx="3869">
                  <c:v>37718.0</c:v>
                </c:pt>
                <c:pt idx="3870">
                  <c:v>37715.0</c:v>
                </c:pt>
                <c:pt idx="3871">
                  <c:v>37714.0</c:v>
                </c:pt>
                <c:pt idx="3872">
                  <c:v>37713.0</c:v>
                </c:pt>
                <c:pt idx="3873">
                  <c:v>37712.0</c:v>
                </c:pt>
                <c:pt idx="3874">
                  <c:v>37711.0</c:v>
                </c:pt>
                <c:pt idx="3875">
                  <c:v>37708.0</c:v>
                </c:pt>
                <c:pt idx="3876">
                  <c:v>37707.0</c:v>
                </c:pt>
                <c:pt idx="3877">
                  <c:v>37706.0</c:v>
                </c:pt>
                <c:pt idx="3878">
                  <c:v>37705.0</c:v>
                </c:pt>
                <c:pt idx="3879">
                  <c:v>37704.0</c:v>
                </c:pt>
                <c:pt idx="3880">
                  <c:v>37701.0</c:v>
                </c:pt>
                <c:pt idx="3881">
                  <c:v>37700.0</c:v>
                </c:pt>
                <c:pt idx="3882">
                  <c:v>37699.0</c:v>
                </c:pt>
                <c:pt idx="3883">
                  <c:v>37698.0</c:v>
                </c:pt>
                <c:pt idx="3884">
                  <c:v>37697.0</c:v>
                </c:pt>
                <c:pt idx="3885">
                  <c:v>37694.0</c:v>
                </c:pt>
                <c:pt idx="3886">
                  <c:v>37693.0</c:v>
                </c:pt>
                <c:pt idx="3887">
                  <c:v>37692.0</c:v>
                </c:pt>
                <c:pt idx="3888">
                  <c:v>37691.0</c:v>
                </c:pt>
                <c:pt idx="3889">
                  <c:v>37690.0</c:v>
                </c:pt>
                <c:pt idx="3890">
                  <c:v>37687.0</c:v>
                </c:pt>
                <c:pt idx="3891">
                  <c:v>37686.0</c:v>
                </c:pt>
                <c:pt idx="3892">
                  <c:v>37685.0</c:v>
                </c:pt>
                <c:pt idx="3893">
                  <c:v>37684.0</c:v>
                </c:pt>
                <c:pt idx="3894">
                  <c:v>37683.0</c:v>
                </c:pt>
                <c:pt idx="3895">
                  <c:v>37680.0</c:v>
                </c:pt>
                <c:pt idx="3896">
                  <c:v>37679.0</c:v>
                </c:pt>
                <c:pt idx="3897">
                  <c:v>37678.0</c:v>
                </c:pt>
                <c:pt idx="3898">
                  <c:v>37677.0</c:v>
                </c:pt>
                <c:pt idx="3899">
                  <c:v>37676.0</c:v>
                </c:pt>
                <c:pt idx="3900">
                  <c:v>37673.0</c:v>
                </c:pt>
                <c:pt idx="3901">
                  <c:v>37672.0</c:v>
                </c:pt>
                <c:pt idx="3902">
                  <c:v>37671.0</c:v>
                </c:pt>
                <c:pt idx="3903">
                  <c:v>37670.0</c:v>
                </c:pt>
                <c:pt idx="3904">
                  <c:v>37669.0</c:v>
                </c:pt>
                <c:pt idx="3905">
                  <c:v>37666.0</c:v>
                </c:pt>
                <c:pt idx="3906">
                  <c:v>37665.0</c:v>
                </c:pt>
                <c:pt idx="3907">
                  <c:v>37664.0</c:v>
                </c:pt>
                <c:pt idx="3908">
                  <c:v>37663.0</c:v>
                </c:pt>
                <c:pt idx="3909">
                  <c:v>37662.0</c:v>
                </c:pt>
                <c:pt idx="3910">
                  <c:v>37659.0</c:v>
                </c:pt>
                <c:pt idx="3911">
                  <c:v>37658.0</c:v>
                </c:pt>
                <c:pt idx="3912">
                  <c:v>37657.0</c:v>
                </c:pt>
                <c:pt idx="3913">
                  <c:v>37656.0</c:v>
                </c:pt>
                <c:pt idx="3914">
                  <c:v>37655.0</c:v>
                </c:pt>
                <c:pt idx="3915">
                  <c:v>37652.0</c:v>
                </c:pt>
                <c:pt idx="3916">
                  <c:v>37651.0</c:v>
                </c:pt>
                <c:pt idx="3917">
                  <c:v>37650.0</c:v>
                </c:pt>
                <c:pt idx="3918">
                  <c:v>37649.0</c:v>
                </c:pt>
                <c:pt idx="3919">
                  <c:v>37648.0</c:v>
                </c:pt>
                <c:pt idx="3920">
                  <c:v>37645.0</c:v>
                </c:pt>
                <c:pt idx="3921">
                  <c:v>37644.0</c:v>
                </c:pt>
                <c:pt idx="3922">
                  <c:v>37643.0</c:v>
                </c:pt>
                <c:pt idx="3923">
                  <c:v>37642.0</c:v>
                </c:pt>
                <c:pt idx="3924">
                  <c:v>37641.0</c:v>
                </c:pt>
                <c:pt idx="3925">
                  <c:v>37638.0</c:v>
                </c:pt>
                <c:pt idx="3926">
                  <c:v>37637.0</c:v>
                </c:pt>
                <c:pt idx="3927">
                  <c:v>37636.0</c:v>
                </c:pt>
                <c:pt idx="3928">
                  <c:v>37635.0</c:v>
                </c:pt>
                <c:pt idx="3929">
                  <c:v>37634.0</c:v>
                </c:pt>
                <c:pt idx="3930">
                  <c:v>37631.0</c:v>
                </c:pt>
                <c:pt idx="3931">
                  <c:v>37630.0</c:v>
                </c:pt>
                <c:pt idx="3932">
                  <c:v>37629.0</c:v>
                </c:pt>
                <c:pt idx="3933">
                  <c:v>37628.0</c:v>
                </c:pt>
                <c:pt idx="3934">
                  <c:v>37627.0</c:v>
                </c:pt>
                <c:pt idx="3935">
                  <c:v>37624.0</c:v>
                </c:pt>
                <c:pt idx="3936">
                  <c:v>37623.0</c:v>
                </c:pt>
                <c:pt idx="3937">
                  <c:v>37622.0</c:v>
                </c:pt>
                <c:pt idx="3938">
                  <c:v>37621.0</c:v>
                </c:pt>
                <c:pt idx="3939">
                  <c:v>37620.0</c:v>
                </c:pt>
                <c:pt idx="3940">
                  <c:v>37617.0</c:v>
                </c:pt>
                <c:pt idx="3941">
                  <c:v>37616.0</c:v>
                </c:pt>
                <c:pt idx="3942">
                  <c:v>37615.0</c:v>
                </c:pt>
                <c:pt idx="3943">
                  <c:v>37614.0</c:v>
                </c:pt>
                <c:pt idx="3944">
                  <c:v>37613.0</c:v>
                </c:pt>
                <c:pt idx="3945">
                  <c:v>37610.0</c:v>
                </c:pt>
                <c:pt idx="3946">
                  <c:v>37609.0</c:v>
                </c:pt>
                <c:pt idx="3947">
                  <c:v>37608.0</c:v>
                </c:pt>
                <c:pt idx="3948">
                  <c:v>37607.0</c:v>
                </c:pt>
                <c:pt idx="3949">
                  <c:v>37606.0</c:v>
                </c:pt>
                <c:pt idx="3950">
                  <c:v>37603.0</c:v>
                </c:pt>
                <c:pt idx="3951">
                  <c:v>37602.0</c:v>
                </c:pt>
                <c:pt idx="3952">
                  <c:v>37601.0</c:v>
                </c:pt>
                <c:pt idx="3953">
                  <c:v>37600.0</c:v>
                </c:pt>
                <c:pt idx="3954">
                  <c:v>37599.0</c:v>
                </c:pt>
                <c:pt idx="3955">
                  <c:v>37596.0</c:v>
                </c:pt>
                <c:pt idx="3956">
                  <c:v>37595.0</c:v>
                </c:pt>
                <c:pt idx="3957">
                  <c:v>37594.0</c:v>
                </c:pt>
                <c:pt idx="3958">
                  <c:v>37593.0</c:v>
                </c:pt>
                <c:pt idx="3959">
                  <c:v>37592.0</c:v>
                </c:pt>
                <c:pt idx="3960">
                  <c:v>37589.0</c:v>
                </c:pt>
                <c:pt idx="3961">
                  <c:v>37588.0</c:v>
                </c:pt>
                <c:pt idx="3962">
                  <c:v>37587.0</c:v>
                </c:pt>
                <c:pt idx="3963">
                  <c:v>37586.0</c:v>
                </c:pt>
                <c:pt idx="3964">
                  <c:v>37585.0</c:v>
                </c:pt>
                <c:pt idx="3965">
                  <c:v>37582.0</c:v>
                </c:pt>
                <c:pt idx="3966">
                  <c:v>37581.0</c:v>
                </c:pt>
                <c:pt idx="3967">
                  <c:v>37580.0</c:v>
                </c:pt>
                <c:pt idx="3968">
                  <c:v>37579.0</c:v>
                </c:pt>
                <c:pt idx="3969">
                  <c:v>37578.0</c:v>
                </c:pt>
                <c:pt idx="3970">
                  <c:v>37575.0</c:v>
                </c:pt>
                <c:pt idx="3971">
                  <c:v>37574.0</c:v>
                </c:pt>
                <c:pt idx="3972">
                  <c:v>37573.0</c:v>
                </c:pt>
                <c:pt idx="3973">
                  <c:v>37572.0</c:v>
                </c:pt>
                <c:pt idx="3974">
                  <c:v>37571.0</c:v>
                </c:pt>
                <c:pt idx="3975">
                  <c:v>37568.0</c:v>
                </c:pt>
                <c:pt idx="3976">
                  <c:v>37567.0</c:v>
                </c:pt>
                <c:pt idx="3977">
                  <c:v>37566.0</c:v>
                </c:pt>
                <c:pt idx="3978">
                  <c:v>37565.0</c:v>
                </c:pt>
                <c:pt idx="3979">
                  <c:v>37564.0</c:v>
                </c:pt>
                <c:pt idx="3980">
                  <c:v>37561.0</c:v>
                </c:pt>
                <c:pt idx="3981">
                  <c:v>37560.0</c:v>
                </c:pt>
                <c:pt idx="3982">
                  <c:v>37559.0</c:v>
                </c:pt>
                <c:pt idx="3983">
                  <c:v>37558.0</c:v>
                </c:pt>
                <c:pt idx="3984">
                  <c:v>37557.0</c:v>
                </c:pt>
                <c:pt idx="3985">
                  <c:v>37554.0</c:v>
                </c:pt>
                <c:pt idx="3986">
                  <c:v>37553.0</c:v>
                </c:pt>
                <c:pt idx="3987">
                  <c:v>37552.0</c:v>
                </c:pt>
                <c:pt idx="3988">
                  <c:v>37551.0</c:v>
                </c:pt>
                <c:pt idx="3989">
                  <c:v>37550.0</c:v>
                </c:pt>
                <c:pt idx="3990">
                  <c:v>37547.0</c:v>
                </c:pt>
                <c:pt idx="3991">
                  <c:v>37546.0</c:v>
                </c:pt>
                <c:pt idx="3992">
                  <c:v>37545.0</c:v>
                </c:pt>
                <c:pt idx="3993">
                  <c:v>37544.0</c:v>
                </c:pt>
                <c:pt idx="3994">
                  <c:v>37543.0</c:v>
                </c:pt>
                <c:pt idx="3995">
                  <c:v>37540.0</c:v>
                </c:pt>
                <c:pt idx="3996">
                  <c:v>37539.0</c:v>
                </c:pt>
                <c:pt idx="3997">
                  <c:v>37538.0</c:v>
                </c:pt>
                <c:pt idx="3998">
                  <c:v>37537.0</c:v>
                </c:pt>
                <c:pt idx="3999">
                  <c:v>37536.0</c:v>
                </c:pt>
                <c:pt idx="4000">
                  <c:v>37533.0</c:v>
                </c:pt>
                <c:pt idx="4001">
                  <c:v>37532.0</c:v>
                </c:pt>
                <c:pt idx="4002">
                  <c:v>37531.0</c:v>
                </c:pt>
                <c:pt idx="4003">
                  <c:v>37530.0</c:v>
                </c:pt>
                <c:pt idx="4004">
                  <c:v>37529.0</c:v>
                </c:pt>
                <c:pt idx="4005">
                  <c:v>37526.0</c:v>
                </c:pt>
                <c:pt idx="4006">
                  <c:v>37525.0</c:v>
                </c:pt>
                <c:pt idx="4007">
                  <c:v>37524.0</c:v>
                </c:pt>
                <c:pt idx="4008">
                  <c:v>37523.0</c:v>
                </c:pt>
                <c:pt idx="4009">
                  <c:v>37522.0</c:v>
                </c:pt>
                <c:pt idx="4010">
                  <c:v>37519.0</c:v>
                </c:pt>
                <c:pt idx="4011">
                  <c:v>37518.0</c:v>
                </c:pt>
                <c:pt idx="4012">
                  <c:v>37517.0</c:v>
                </c:pt>
                <c:pt idx="4013">
                  <c:v>37516.0</c:v>
                </c:pt>
                <c:pt idx="4014">
                  <c:v>37515.0</c:v>
                </c:pt>
                <c:pt idx="4015">
                  <c:v>37512.0</c:v>
                </c:pt>
                <c:pt idx="4016">
                  <c:v>37511.0</c:v>
                </c:pt>
                <c:pt idx="4017">
                  <c:v>37510.0</c:v>
                </c:pt>
                <c:pt idx="4018">
                  <c:v>37509.0</c:v>
                </c:pt>
                <c:pt idx="4019">
                  <c:v>37508.0</c:v>
                </c:pt>
                <c:pt idx="4020">
                  <c:v>37505.0</c:v>
                </c:pt>
                <c:pt idx="4021">
                  <c:v>37504.0</c:v>
                </c:pt>
                <c:pt idx="4022">
                  <c:v>37503.0</c:v>
                </c:pt>
                <c:pt idx="4023">
                  <c:v>37502.0</c:v>
                </c:pt>
                <c:pt idx="4024">
                  <c:v>37501.0</c:v>
                </c:pt>
                <c:pt idx="4025">
                  <c:v>37498.0</c:v>
                </c:pt>
                <c:pt idx="4026">
                  <c:v>37497.0</c:v>
                </c:pt>
                <c:pt idx="4027">
                  <c:v>37496.0</c:v>
                </c:pt>
                <c:pt idx="4028">
                  <c:v>37495.0</c:v>
                </c:pt>
                <c:pt idx="4029">
                  <c:v>37494.0</c:v>
                </c:pt>
                <c:pt idx="4030">
                  <c:v>37491.0</c:v>
                </c:pt>
                <c:pt idx="4031">
                  <c:v>37490.0</c:v>
                </c:pt>
                <c:pt idx="4032">
                  <c:v>37489.0</c:v>
                </c:pt>
                <c:pt idx="4033">
                  <c:v>37488.0</c:v>
                </c:pt>
                <c:pt idx="4034">
                  <c:v>37487.0</c:v>
                </c:pt>
                <c:pt idx="4035">
                  <c:v>37484.0</c:v>
                </c:pt>
                <c:pt idx="4036">
                  <c:v>37483.0</c:v>
                </c:pt>
                <c:pt idx="4037">
                  <c:v>37482.0</c:v>
                </c:pt>
                <c:pt idx="4038">
                  <c:v>37481.0</c:v>
                </c:pt>
                <c:pt idx="4039">
                  <c:v>37480.0</c:v>
                </c:pt>
                <c:pt idx="4040">
                  <c:v>37477.0</c:v>
                </c:pt>
                <c:pt idx="4041">
                  <c:v>37476.0</c:v>
                </c:pt>
                <c:pt idx="4042">
                  <c:v>37475.0</c:v>
                </c:pt>
                <c:pt idx="4043">
                  <c:v>37474.0</c:v>
                </c:pt>
                <c:pt idx="4044">
                  <c:v>37473.0</c:v>
                </c:pt>
                <c:pt idx="4045">
                  <c:v>37470.0</c:v>
                </c:pt>
                <c:pt idx="4046">
                  <c:v>37469.0</c:v>
                </c:pt>
                <c:pt idx="4047">
                  <c:v>37468.0</c:v>
                </c:pt>
                <c:pt idx="4048">
                  <c:v>37467.0</c:v>
                </c:pt>
                <c:pt idx="4049">
                  <c:v>37466.0</c:v>
                </c:pt>
                <c:pt idx="4050">
                  <c:v>37463.0</c:v>
                </c:pt>
                <c:pt idx="4051">
                  <c:v>37462.0</c:v>
                </c:pt>
                <c:pt idx="4052">
                  <c:v>37461.0</c:v>
                </c:pt>
                <c:pt idx="4053">
                  <c:v>37460.0</c:v>
                </c:pt>
                <c:pt idx="4054">
                  <c:v>37459.0</c:v>
                </c:pt>
                <c:pt idx="4055">
                  <c:v>37456.0</c:v>
                </c:pt>
                <c:pt idx="4056">
                  <c:v>37455.0</c:v>
                </c:pt>
                <c:pt idx="4057">
                  <c:v>37454.0</c:v>
                </c:pt>
                <c:pt idx="4058">
                  <c:v>37453.0</c:v>
                </c:pt>
                <c:pt idx="4059">
                  <c:v>37452.0</c:v>
                </c:pt>
                <c:pt idx="4060">
                  <c:v>37449.0</c:v>
                </c:pt>
                <c:pt idx="4061">
                  <c:v>37448.0</c:v>
                </c:pt>
                <c:pt idx="4062">
                  <c:v>37447.0</c:v>
                </c:pt>
                <c:pt idx="4063">
                  <c:v>37446.0</c:v>
                </c:pt>
                <c:pt idx="4064">
                  <c:v>37445.0</c:v>
                </c:pt>
                <c:pt idx="4065">
                  <c:v>37442.0</c:v>
                </c:pt>
                <c:pt idx="4066">
                  <c:v>37441.0</c:v>
                </c:pt>
                <c:pt idx="4067">
                  <c:v>37440.0</c:v>
                </c:pt>
                <c:pt idx="4068">
                  <c:v>37439.0</c:v>
                </c:pt>
                <c:pt idx="4069">
                  <c:v>37438.0</c:v>
                </c:pt>
                <c:pt idx="4070">
                  <c:v>37435.0</c:v>
                </c:pt>
                <c:pt idx="4071">
                  <c:v>37434.0</c:v>
                </c:pt>
                <c:pt idx="4072">
                  <c:v>37433.0</c:v>
                </c:pt>
                <c:pt idx="4073">
                  <c:v>37432.0</c:v>
                </c:pt>
                <c:pt idx="4074">
                  <c:v>37431.0</c:v>
                </c:pt>
                <c:pt idx="4075">
                  <c:v>37428.0</c:v>
                </c:pt>
                <c:pt idx="4076">
                  <c:v>37427.0</c:v>
                </c:pt>
                <c:pt idx="4077">
                  <c:v>37426.0</c:v>
                </c:pt>
                <c:pt idx="4078">
                  <c:v>37425.0</c:v>
                </c:pt>
                <c:pt idx="4079">
                  <c:v>37424.0</c:v>
                </c:pt>
                <c:pt idx="4080">
                  <c:v>37421.0</c:v>
                </c:pt>
                <c:pt idx="4081">
                  <c:v>37420.0</c:v>
                </c:pt>
                <c:pt idx="4082">
                  <c:v>37419.0</c:v>
                </c:pt>
                <c:pt idx="4083">
                  <c:v>37418.0</c:v>
                </c:pt>
                <c:pt idx="4084">
                  <c:v>37417.0</c:v>
                </c:pt>
                <c:pt idx="4085">
                  <c:v>37414.0</c:v>
                </c:pt>
                <c:pt idx="4086">
                  <c:v>37413.0</c:v>
                </c:pt>
                <c:pt idx="4087">
                  <c:v>37412.0</c:v>
                </c:pt>
                <c:pt idx="4088">
                  <c:v>37411.0</c:v>
                </c:pt>
                <c:pt idx="4089">
                  <c:v>37410.0</c:v>
                </c:pt>
                <c:pt idx="4090">
                  <c:v>37407.0</c:v>
                </c:pt>
                <c:pt idx="4091">
                  <c:v>37406.0</c:v>
                </c:pt>
                <c:pt idx="4092">
                  <c:v>37405.0</c:v>
                </c:pt>
                <c:pt idx="4093">
                  <c:v>37404.0</c:v>
                </c:pt>
                <c:pt idx="4094">
                  <c:v>37403.0</c:v>
                </c:pt>
                <c:pt idx="4095">
                  <c:v>37400.0</c:v>
                </c:pt>
                <c:pt idx="4096">
                  <c:v>37399.0</c:v>
                </c:pt>
                <c:pt idx="4097">
                  <c:v>37398.0</c:v>
                </c:pt>
                <c:pt idx="4098">
                  <c:v>37397.0</c:v>
                </c:pt>
                <c:pt idx="4099">
                  <c:v>37396.0</c:v>
                </c:pt>
                <c:pt idx="4100">
                  <c:v>37393.0</c:v>
                </c:pt>
                <c:pt idx="4101">
                  <c:v>37392.0</c:v>
                </c:pt>
                <c:pt idx="4102">
                  <c:v>37391.0</c:v>
                </c:pt>
                <c:pt idx="4103">
                  <c:v>37390.0</c:v>
                </c:pt>
                <c:pt idx="4104">
                  <c:v>37389.0</c:v>
                </c:pt>
                <c:pt idx="4105">
                  <c:v>37386.0</c:v>
                </c:pt>
                <c:pt idx="4106">
                  <c:v>37385.0</c:v>
                </c:pt>
                <c:pt idx="4107">
                  <c:v>37384.0</c:v>
                </c:pt>
                <c:pt idx="4108">
                  <c:v>37383.0</c:v>
                </c:pt>
                <c:pt idx="4109">
                  <c:v>37382.0</c:v>
                </c:pt>
                <c:pt idx="4110">
                  <c:v>37379.0</c:v>
                </c:pt>
                <c:pt idx="4111">
                  <c:v>37378.0</c:v>
                </c:pt>
                <c:pt idx="4112">
                  <c:v>37377.0</c:v>
                </c:pt>
                <c:pt idx="4113">
                  <c:v>37376.0</c:v>
                </c:pt>
                <c:pt idx="4114">
                  <c:v>37375.0</c:v>
                </c:pt>
                <c:pt idx="4115">
                  <c:v>37372.0</c:v>
                </c:pt>
                <c:pt idx="4116">
                  <c:v>37371.0</c:v>
                </c:pt>
                <c:pt idx="4117">
                  <c:v>37370.0</c:v>
                </c:pt>
                <c:pt idx="4118">
                  <c:v>37369.0</c:v>
                </c:pt>
                <c:pt idx="4119">
                  <c:v>37368.0</c:v>
                </c:pt>
                <c:pt idx="4120">
                  <c:v>37365.0</c:v>
                </c:pt>
                <c:pt idx="4121">
                  <c:v>37364.0</c:v>
                </c:pt>
                <c:pt idx="4122">
                  <c:v>37363.0</c:v>
                </c:pt>
                <c:pt idx="4123">
                  <c:v>37362.0</c:v>
                </c:pt>
                <c:pt idx="4124">
                  <c:v>37361.0</c:v>
                </c:pt>
                <c:pt idx="4125">
                  <c:v>37358.0</c:v>
                </c:pt>
                <c:pt idx="4126">
                  <c:v>37357.0</c:v>
                </c:pt>
                <c:pt idx="4127">
                  <c:v>37356.0</c:v>
                </c:pt>
                <c:pt idx="4128">
                  <c:v>37355.0</c:v>
                </c:pt>
                <c:pt idx="4129">
                  <c:v>37354.0</c:v>
                </c:pt>
                <c:pt idx="4130">
                  <c:v>37351.0</c:v>
                </c:pt>
                <c:pt idx="4131">
                  <c:v>37350.0</c:v>
                </c:pt>
                <c:pt idx="4132">
                  <c:v>37349.0</c:v>
                </c:pt>
                <c:pt idx="4133">
                  <c:v>37348.0</c:v>
                </c:pt>
                <c:pt idx="4134">
                  <c:v>37347.0</c:v>
                </c:pt>
                <c:pt idx="4135">
                  <c:v>37344.0</c:v>
                </c:pt>
                <c:pt idx="4136">
                  <c:v>37343.0</c:v>
                </c:pt>
                <c:pt idx="4137">
                  <c:v>37342.0</c:v>
                </c:pt>
                <c:pt idx="4138">
                  <c:v>37341.0</c:v>
                </c:pt>
                <c:pt idx="4139">
                  <c:v>37340.0</c:v>
                </c:pt>
                <c:pt idx="4140">
                  <c:v>37337.0</c:v>
                </c:pt>
                <c:pt idx="4141">
                  <c:v>37336.0</c:v>
                </c:pt>
                <c:pt idx="4142">
                  <c:v>37335.0</c:v>
                </c:pt>
                <c:pt idx="4143">
                  <c:v>37334.0</c:v>
                </c:pt>
                <c:pt idx="4144">
                  <c:v>37333.0</c:v>
                </c:pt>
                <c:pt idx="4145">
                  <c:v>37330.0</c:v>
                </c:pt>
                <c:pt idx="4146">
                  <c:v>37329.0</c:v>
                </c:pt>
                <c:pt idx="4147">
                  <c:v>37328.0</c:v>
                </c:pt>
                <c:pt idx="4148">
                  <c:v>37327.0</c:v>
                </c:pt>
                <c:pt idx="4149">
                  <c:v>37326.0</c:v>
                </c:pt>
                <c:pt idx="4150">
                  <c:v>37323.0</c:v>
                </c:pt>
                <c:pt idx="4151">
                  <c:v>37322.0</c:v>
                </c:pt>
                <c:pt idx="4152">
                  <c:v>37321.0</c:v>
                </c:pt>
                <c:pt idx="4153">
                  <c:v>37320.0</c:v>
                </c:pt>
                <c:pt idx="4154">
                  <c:v>37319.0</c:v>
                </c:pt>
                <c:pt idx="4155">
                  <c:v>37316.0</c:v>
                </c:pt>
                <c:pt idx="4156">
                  <c:v>37315.0</c:v>
                </c:pt>
                <c:pt idx="4157">
                  <c:v>37314.0</c:v>
                </c:pt>
                <c:pt idx="4158">
                  <c:v>37313.0</c:v>
                </c:pt>
                <c:pt idx="4159">
                  <c:v>37312.0</c:v>
                </c:pt>
                <c:pt idx="4160">
                  <c:v>37309.0</c:v>
                </c:pt>
                <c:pt idx="4161">
                  <c:v>37308.0</c:v>
                </c:pt>
                <c:pt idx="4162">
                  <c:v>37307.0</c:v>
                </c:pt>
                <c:pt idx="4163">
                  <c:v>37306.0</c:v>
                </c:pt>
                <c:pt idx="4164">
                  <c:v>37305.0</c:v>
                </c:pt>
                <c:pt idx="4165">
                  <c:v>37302.0</c:v>
                </c:pt>
                <c:pt idx="4166">
                  <c:v>37301.0</c:v>
                </c:pt>
                <c:pt idx="4167">
                  <c:v>37300.0</c:v>
                </c:pt>
                <c:pt idx="4168">
                  <c:v>37299.0</c:v>
                </c:pt>
                <c:pt idx="4169">
                  <c:v>37298.0</c:v>
                </c:pt>
                <c:pt idx="4170">
                  <c:v>37295.0</c:v>
                </c:pt>
                <c:pt idx="4171">
                  <c:v>37294.0</c:v>
                </c:pt>
                <c:pt idx="4172">
                  <c:v>37293.0</c:v>
                </c:pt>
                <c:pt idx="4173">
                  <c:v>37292.0</c:v>
                </c:pt>
                <c:pt idx="4174">
                  <c:v>37291.0</c:v>
                </c:pt>
                <c:pt idx="4175">
                  <c:v>37288.0</c:v>
                </c:pt>
                <c:pt idx="4176">
                  <c:v>37287.0</c:v>
                </c:pt>
                <c:pt idx="4177">
                  <c:v>37286.0</c:v>
                </c:pt>
                <c:pt idx="4178">
                  <c:v>37285.0</c:v>
                </c:pt>
                <c:pt idx="4179">
                  <c:v>37284.0</c:v>
                </c:pt>
                <c:pt idx="4180">
                  <c:v>37281.0</c:v>
                </c:pt>
                <c:pt idx="4181">
                  <c:v>37280.0</c:v>
                </c:pt>
                <c:pt idx="4182">
                  <c:v>37279.0</c:v>
                </c:pt>
                <c:pt idx="4183">
                  <c:v>37278.0</c:v>
                </c:pt>
                <c:pt idx="4184">
                  <c:v>37277.0</c:v>
                </c:pt>
                <c:pt idx="4185">
                  <c:v>37274.0</c:v>
                </c:pt>
                <c:pt idx="4186">
                  <c:v>37273.0</c:v>
                </c:pt>
                <c:pt idx="4187">
                  <c:v>37272.0</c:v>
                </c:pt>
                <c:pt idx="4188">
                  <c:v>37271.0</c:v>
                </c:pt>
                <c:pt idx="4189">
                  <c:v>37270.0</c:v>
                </c:pt>
                <c:pt idx="4190">
                  <c:v>37267.0</c:v>
                </c:pt>
                <c:pt idx="4191">
                  <c:v>37266.0</c:v>
                </c:pt>
                <c:pt idx="4192">
                  <c:v>37265.0</c:v>
                </c:pt>
                <c:pt idx="4193">
                  <c:v>37264.0</c:v>
                </c:pt>
                <c:pt idx="4194">
                  <c:v>37263.0</c:v>
                </c:pt>
                <c:pt idx="4195">
                  <c:v>37260.0</c:v>
                </c:pt>
                <c:pt idx="4196">
                  <c:v>37259.0</c:v>
                </c:pt>
                <c:pt idx="4197">
                  <c:v>37258.0</c:v>
                </c:pt>
                <c:pt idx="4198">
                  <c:v>37257.0</c:v>
                </c:pt>
                <c:pt idx="4199">
                  <c:v>37256.0</c:v>
                </c:pt>
                <c:pt idx="4200">
                  <c:v>37253.0</c:v>
                </c:pt>
                <c:pt idx="4201">
                  <c:v>37252.0</c:v>
                </c:pt>
                <c:pt idx="4202">
                  <c:v>37251.0</c:v>
                </c:pt>
                <c:pt idx="4203">
                  <c:v>37250.0</c:v>
                </c:pt>
                <c:pt idx="4204">
                  <c:v>37249.0</c:v>
                </c:pt>
                <c:pt idx="4205">
                  <c:v>37246.0</c:v>
                </c:pt>
                <c:pt idx="4206">
                  <c:v>37245.0</c:v>
                </c:pt>
                <c:pt idx="4207">
                  <c:v>37244.0</c:v>
                </c:pt>
                <c:pt idx="4208">
                  <c:v>37243.0</c:v>
                </c:pt>
                <c:pt idx="4209">
                  <c:v>37242.0</c:v>
                </c:pt>
                <c:pt idx="4210">
                  <c:v>37239.0</c:v>
                </c:pt>
                <c:pt idx="4211">
                  <c:v>37238.0</c:v>
                </c:pt>
                <c:pt idx="4212">
                  <c:v>37237.0</c:v>
                </c:pt>
                <c:pt idx="4213">
                  <c:v>37236.0</c:v>
                </c:pt>
                <c:pt idx="4214">
                  <c:v>37235.0</c:v>
                </c:pt>
                <c:pt idx="4215">
                  <c:v>37232.0</c:v>
                </c:pt>
                <c:pt idx="4216">
                  <c:v>37231.0</c:v>
                </c:pt>
                <c:pt idx="4217">
                  <c:v>37230.0</c:v>
                </c:pt>
                <c:pt idx="4218">
                  <c:v>37229.0</c:v>
                </c:pt>
                <c:pt idx="4219">
                  <c:v>37228.0</c:v>
                </c:pt>
                <c:pt idx="4220">
                  <c:v>37225.0</c:v>
                </c:pt>
                <c:pt idx="4221">
                  <c:v>37224.0</c:v>
                </c:pt>
                <c:pt idx="4222">
                  <c:v>37223.0</c:v>
                </c:pt>
                <c:pt idx="4223">
                  <c:v>37222.0</c:v>
                </c:pt>
                <c:pt idx="4224">
                  <c:v>37221.0</c:v>
                </c:pt>
                <c:pt idx="4225">
                  <c:v>37218.0</c:v>
                </c:pt>
                <c:pt idx="4226">
                  <c:v>37217.0</c:v>
                </c:pt>
                <c:pt idx="4227">
                  <c:v>37216.0</c:v>
                </c:pt>
                <c:pt idx="4228">
                  <c:v>37215.0</c:v>
                </c:pt>
                <c:pt idx="4229">
                  <c:v>37214.0</c:v>
                </c:pt>
                <c:pt idx="4230">
                  <c:v>37211.0</c:v>
                </c:pt>
                <c:pt idx="4231">
                  <c:v>37210.0</c:v>
                </c:pt>
                <c:pt idx="4232">
                  <c:v>37209.0</c:v>
                </c:pt>
                <c:pt idx="4233">
                  <c:v>37208.0</c:v>
                </c:pt>
                <c:pt idx="4234">
                  <c:v>37207.0</c:v>
                </c:pt>
                <c:pt idx="4235">
                  <c:v>37204.0</c:v>
                </c:pt>
                <c:pt idx="4236">
                  <c:v>37203.0</c:v>
                </c:pt>
                <c:pt idx="4237">
                  <c:v>37202.0</c:v>
                </c:pt>
                <c:pt idx="4238">
                  <c:v>37201.0</c:v>
                </c:pt>
                <c:pt idx="4239">
                  <c:v>37200.0</c:v>
                </c:pt>
                <c:pt idx="4240">
                  <c:v>37197.0</c:v>
                </c:pt>
                <c:pt idx="4241">
                  <c:v>37196.0</c:v>
                </c:pt>
                <c:pt idx="4242">
                  <c:v>37195.0</c:v>
                </c:pt>
                <c:pt idx="4243">
                  <c:v>37194.0</c:v>
                </c:pt>
                <c:pt idx="4244">
                  <c:v>37193.0</c:v>
                </c:pt>
                <c:pt idx="4245">
                  <c:v>37190.0</c:v>
                </c:pt>
                <c:pt idx="4246">
                  <c:v>37189.0</c:v>
                </c:pt>
                <c:pt idx="4247">
                  <c:v>37188.0</c:v>
                </c:pt>
                <c:pt idx="4248">
                  <c:v>37187.0</c:v>
                </c:pt>
                <c:pt idx="4249">
                  <c:v>37186.0</c:v>
                </c:pt>
                <c:pt idx="4250">
                  <c:v>37183.0</c:v>
                </c:pt>
                <c:pt idx="4251">
                  <c:v>37182.0</c:v>
                </c:pt>
                <c:pt idx="4252">
                  <c:v>37181.0</c:v>
                </c:pt>
                <c:pt idx="4253">
                  <c:v>37180.0</c:v>
                </c:pt>
                <c:pt idx="4254">
                  <c:v>37179.0</c:v>
                </c:pt>
                <c:pt idx="4255">
                  <c:v>37176.0</c:v>
                </c:pt>
                <c:pt idx="4256">
                  <c:v>37175.0</c:v>
                </c:pt>
                <c:pt idx="4257">
                  <c:v>37174.0</c:v>
                </c:pt>
                <c:pt idx="4258">
                  <c:v>37173.0</c:v>
                </c:pt>
                <c:pt idx="4259">
                  <c:v>37172.0</c:v>
                </c:pt>
                <c:pt idx="4260">
                  <c:v>37169.0</c:v>
                </c:pt>
                <c:pt idx="4261">
                  <c:v>37168.0</c:v>
                </c:pt>
                <c:pt idx="4262">
                  <c:v>37167.0</c:v>
                </c:pt>
                <c:pt idx="4263">
                  <c:v>37166.0</c:v>
                </c:pt>
                <c:pt idx="4264">
                  <c:v>37165.0</c:v>
                </c:pt>
                <c:pt idx="4265">
                  <c:v>37162.0</c:v>
                </c:pt>
                <c:pt idx="4266">
                  <c:v>37161.0</c:v>
                </c:pt>
                <c:pt idx="4267">
                  <c:v>37160.0</c:v>
                </c:pt>
                <c:pt idx="4268">
                  <c:v>37159.0</c:v>
                </c:pt>
                <c:pt idx="4269">
                  <c:v>37158.0</c:v>
                </c:pt>
                <c:pt idx="4270">
                  <c:v>37155.0</c:v>
                </c:pt>
                <c:pt idx="4271">
                  <c:v>37154.0</c:v>
                </c:pt>
                <c:pt idx="4272">
                  <c:v>37153.0</c:v>
                </c:pt>
                <c:pt idx="4273">
                  <c:v>37152.0</c:v>
                </c:pt>
                <c:pt idx="4274">
                  <c:v>37151.0</c:v>
                </c:pt>
                <c:pt idx="4275">
                  <c:v>37148.0</c:v>
                </c:pt>
                <c:pt idx="4276">
                  <c:v>37147.0</c:v>
                </c:pt>
                <c:pt idx="4277">
                  <c:v>37145.0</c:v>
                </c:pt>
                <c:pt idx="4278">
                  <c:v>37144.0</c:v>
                </c:pt>
                <c:pt idx="4279">
                  <c:v>37141.0</c:v>
                </c:pt>
                <c:pt idx="4280">
                  <c:v>37140.0</c:v>
                </c:pt>
                <c:pt idx="4281">
                  <c:v>37139.0</c:v>
                </c:pt>
                <c:pt idx="4282">
                  <c:v>37138.0</c:v>
                </c:pt>
                <c:pt idx="4283">
                  <c:v>37137.0</c:v>
                </c:pt>
                <c:pt idx="4284">
                  <c:v>37134.0</c:v>
                </c:pt>
                <c:pt idx="4285">
                  <c:v>37133.0</c:v>
                </c:pt>
                <c:pt idx="4286">
                  <c:v>37132.0</c:v>
                </c:pt>
                <c:pt idx="4287">
                  <c:v>37131.0</c:v>
                </c:pt>
                <c:pt idx="4288">
                  <c:v>37130.0</c:v>
                </c:pt>
                <c:pt idx="4289">
                  <c:v>37127.0</c:v>
                </c:pt>
                <c:pt idx="4290">
                  <c:v>37126.0</c:v>
                </c:pt>
                <c:pt idx="4291">
                  <c:v>37125.0</c:v>
                </c:pt>
                <c:pt idx="4292">
                  <c:v>37124.0</c:v>
                </c:pt>
                <c:pt idx="4293">
                  <c:v>37123.0</c:v>
                </c:pt>
                <c:pt idx="4294">
                  <c:v>37120.0</c:v>
                </c:pt>
                <c:pt idx="4295">
                  <c:v>37119.0</c:v>
                </c:pt>
                <c:pt idx="4296">
                  <c:v>37118.0</c:v>
                </c:pt>
                <c:pt idx="4297">
                  <c:v>37117.0</c:v>
                </c:pt>
                <c:pt idx="4298">
                  <c:v>37116.0</c:v>
                </c:pt>
                <c:pt idx="4299">
                  <c:v>37113.0</c:v>
                </c:pt>
                <c:pt idx="4300">
                  <c:v>37112.0</c:v>
                </c:pt>
                <c:pt idx="4301">
                  <c:v>37111.0</c:v>
                </c:pt>
                <c:pt idx="4302">
                  <c:v>37110.0</c:v>
                </c:pt>
                <c:pt idx="4303">
                  <c:v>37109.0</c:v>
                </c:pt>
                <c:pt idx="4304">
                  <c:v>37106.0</c:v>
                </c:pt>
                <c:pt idx="4305">
                  <c:v>37105.0</c:v>
                </c:pt>
                <c:pt idx="4306">
                  <c:v>37104.0</c:v>
                </c:pt>
                <c:pt idx="4307">
                  <c:v>37103.0</c:v>
                </c:pt>
                <c:pt idx="4308">
                  <c:v>37102.0</c:v>
                </c:pt>
                <c:pt idx="4309">
                  <c:v>37099.0</c:v>
                </c:pt>
                <c:pt idx="4310">
                  <c:v>37098.0</c:v>
                </c:pt>
                <c:pt idx="4311">
                  <c:v>37097.0</c:v>
                </c:pt>
                <c:pt idx="4312">
                  <c:v>37096.0</c:v>
                </c:pt>
                <c:pt idx="4313">
                  <c:v>37095.0</c:v>
                </c:pt>
                <c:pt idx="4314">
                  <c:v>37092.0</c:v>
                </c:pt>
                <c:pt idx="4315">
                  <c:v>37091.0</c:v>
                </c:pt>
                <c:pt idx="4316">
                  <c:v>37090.0</c:v>
                </c:pt>
                <c:pt idx="4317">
                  <c:v>37089.0</c:v>
                </c:pt>
                <c:pt idx="4318">
                  <c:v>37088.0</c:v>
                </c:pt>
                <c:pt idx="4319">
                  <c:v>37085.0</c:v>
                </c:pt>
                <c:pt idx="4320">
                  <c:v>37084.0</c:v>
                </c:pt>
                <c:pt idx="4321">
                  <c:v>37083.0</c:v>
                </c:pt>
                <c:pt idx="4322">
                  <c:v>37082.0</c:v>
                </c:pt>
                <c:pt idx="4323">
                  <c:v>37081.0</c:v>
                </c:pt>
                <c:pt idx="4324">
                  <c:v>37078.0</c:v>
                </c:pt>
                <c:pt idx="4325">
                  <c:v>37077.0</c:v>
                </c:pt>
                <c:pt idx="4326">
                  <c:v>37076.0</c:v>
                </c:pt>
                <c:pt idx="4327">
                  <c:v>37075.0</c:v>
                </c:pt>
                <c:pt idx="4328">
                  <c:v>37074.0</c:v>
                </c:pt>
                <c:pt idx="4329">
                  <c:v>37071.0</c:v>
                </c:pt>
                <c:pt idx="4330">
                  <c:v>37070.0</c:v>
                </c:pt>
                <c:pt idx="4331">
                  <c:v>37069.0</c:v>
                </c:pt>
                <c:pt idx="4332">
                  <c:v>37068.0</c:v>
                </c:pt>
                <c:pt idx="4333">
                  <c:v>37067.0</c:v>
                </c:pt>
                <c:pt idx="4334">
                  <c:v>37064.0</c:v>
                </c:pt>
                <c:pt idx="4335">
                  <c:v>37063.0</c:v>
                </c:pt>
                <c:pt idx="4336">
                  <c:v>37062.0</c:v>
                </c:pt>
                <c:pt idx="4337">
                  <c:v>37061.0</c:v>
                </c:pt>
                <c:pt idx="4338">
                  <c:v>37060.0</c:v>
                </c:pt>
                <c:pt idx="4339">
                  <c:v>37057.0</c:v>
                </c:pt>
                <c:pt idx="4340">
                  <c:v>37056.0</c:v>
                </c:pt>
                <c:pt idx="4341">
                  <c:v>37055.0</c:v>
                </c:pt>
                <c:pt idx="4342">
                  <c:v>37054.0</c:v>
                </c:pt>
                <c:pt idx="4343">
                  <c:v>37053.0</c:v>
                </c:pt>
                <c:pt idx="4344">
                  <c:v>37050.0</c:v>
                </c:pt>
                <c:pt idx="4345">
                  <c:v>37049.0</c:v>
                </c:pt>
                <c:pt idx="4346">
                  <c:v>37048.0</c:v>
                </c:pt>
                <c:pt idx="4347">
                  <c:v>37047.0</c:v>
                </c:pt>
                <c:pt idx="4348">
                  <c:v>37046.0</c:v>
                </c:pt>
                <c:pt idx="4349">
                  <c:v>37043.0</c:v>
                </c:pt>
                <c:pt idx="4350">
                  <c:v>37042.0</c:v>
                </c:pt>
                <c:pt idx="4351">
                  <c:v>37041.0</c:v>
                </c:pt>
                <c:pt idx="4352">
                  <c:v>37040.0</c:v>
                </c:pt>
                <c:pt idx="4353">
                  <c:v>37039.0</c:v>
                </c:pt>
                <c:pt idx="4354">
                  <c:v>37036.0</c:v>
                </c:pt>
                <c:pt idx="4355">
                  <c:v>37035.0</c:v>
                </c:pt>
                <c:pt idx="4356">
                  <c:v>37034.0</c:v>
                </c:pt>
                <c:pt idx="4357">
                  <c:v>37033.0</c:v>
                </c:pt>
                <c:pt idx="4358">
                  <c:v>37032.0</c:v>
                </c:pt>
                <c:pt idx="4359">
                  <c:v>37029.0</c:v>
                </c:pt>
                <c:pt idx="4360">
                  <c:v>37028.0</c:v>
                </c:pt>
                <c:pt idx="4361">
                  <c:v>37027.0</c:v>
                </c:pt>
                <c:pt idx="4362">
                  <c:v>37026.0</c:v>
                </c:pt>
                <c:pt idx="4363">
                  <c:v>37025.0</c:v>
                </c:pt>
                <c:pt idx="4364">
                  <c:v>37022.0</c:v>
                </c:pt>
                <c:pt idx="4365">
                  <c:v>37021.0</c:v>
                </c:pt>
                <c:pt idx="4366">
                  <c:v>37020.0</c:v>
                </c:pt>
                <c:pt idx="4367">
                  <c:v>37019.0</c:v>
                </c:pt>
                <c:pt idx="4368">
                  <c:v>37018.0</c:v>
                </c:pt>
                <c:pt idx="4369">
                  <c:v>37015.0</c:v>
                </c:pt>
                <c:pt idx="4370">
                  <c:v>37014.0</c:v>
                </c:pt>
                <c:pt idx="4371">
                  <c:v>37013.0</c:v>
                </c:pt>
                <c:pt idx="4372">
                  <c:v>37012.0</c:v>
                </c:pt>
                <c:pt idx="4373">
                  <c:v>37011.0</c:v>
                </c:pt>
                <c:pt idx="4374">
                  <c:v>37008.0</c:v>
                </c:pt>
                <c:pt idx="4375">
                  <c:v>37007.0</c:v>
                </c:pt>
                <c:pt idx="4376">
                  <c:v>37006.0</c:v>
                </c:pt>
                <c:pt idx="4377">
                  <c:v>37005.0</c:v>
                </c:pt>
                <c:pt idx="4378">
                  <c:v>37004.0</c:v>
                </c:pt>
                <c:pt idx="4379">
                  <c:v>37001.0</c:v>
                </c:pt>
                <c:pt idx="4380">
                  <c:v>37000.0</c:v>
                </c:pt>
                <c:pt idx="4381">
                  <c:v>36999.0</c:v>
                </c:pt>
                <c:pt idx="4382">
                  <c:v>36998.0</c:v>
                </c:pt>
                <c:pt idx="4383">
                  <c:v>36997.0</c:v>
                </c:pt>
                <c:pt idx="4384">
                  <c:v>36994.0</c:v>
                </c:pt>
                <c:pt idx="4385">
                  <c:v>36993.0</c:v>
                </c:pt>
                <c:pt idx="4386">
                  <c:v>36992.0</c:v>
                </c:pt>
                <c:pt idx="4387">
                  <c:v>36991.0</c:v>
                </c:pt>
                <c:pt idx="4388">
                  <c:v>36990.0</c:v>
                </c:pt>
                <c:pt idx="4389">
                  <c:v>36987.0</c:v>
                </c:pt>
                <c:pt idx="4390">
                  <c:v>36986.0</c:v>
                </c:pt>
                <c:pt idx="4391">
                  <c:v>36985.0</c:v>
                </c:pt>
                <c:pt idx="4392">
                  <c:v>36984.0</c:v>
                </c:pt>
                <c:pt idx="4393">
                  <c:v>36983.0</c:v>
                </c:pt>
                <c:pt idx="4394">
                  <c:v>36980.0</c:v>
                </c:pt>
                <c:pt idx="4395">
                  <c:v>36979.0</c:v>
                </c:pt>
                <c:pt idx="4396">
                  <c:v>36978.0</c:v>
                </c:pt>
                <c:pt idx="4397">
                  <c:v>36977.0</c:v>
                </c:pt>
                <c:pt idx="4398">
                  <c:v>36976.0</c:v>
                </c:pt>
                <c:pt idx="4399">
                  <c:v>36973.0</c:v>
                </c:pt>
                <c:pt idx="4400">
                  <c:v>36972.0</c:v>
                </c:pt>
                <c:pt idx="4401">
                  <c:v>36971.0</c:v>
                </c:pt>
                <c:pt idx="4402">
                  <c:v>36970.0</c:v>
                </c:pt>
                <c:pt idx="4403">
                  <c:v>36969.0</c:v>
                </c:pt>
                <c:pt idx="4404">
                  <c:v>36966.0</c:v>
                </c:pt>
                <c:pt idx="4405">
                  <c:v>36965.0</c:v>
                </c:pt>
                <c:pt idx="4406">
                  <c:v>36964.0</c:v>
                </c:pt>
                <c:pt idx="4407">
                  <c:v>36963.0</c:v>
                </c:pt>
                <c:pt idx="4408">
                  <c:v>36962.0</c:v>
                </c:pt>
                <c:pt idx="4409">
                  <c:v>36959.0</c:v>
                </c:pt>
                <c:pt idx="4410">
                  <c:v>36958.0</c:v>
                </c:pt>
                <c:pt idx="4411">
                  <c:v>36957.0</c:v>
                </c:pt>
                <c:pt idx="4412">
                  <c:v>36956.0</c:v>
                </c:pt>
                <c:pt idx="4413">
                  <c:v>36955.0</c:v>
                </c:pt>
                <c:pt idx="4414">
                  <c:v>36952.0</c:v>
                </c:pt>
                <c:pt idx="4415">
                  <c:v>36951.0</c:v>
                </c:pt>
                <c:pt idx="4416">
                  <c:v>36950.0</c:v>
                </c:pt>
                <c:pt idx="4417">
                  <c:v>36949.0</c:v>
                </c:pt>
                <c:pt idx="4418">
                  <c:v>36948.0</c:v>
                </c:pt>
                <c:pt idx="4419">
                  <c:v>36945.0</c:v>
                </c:pt>
                <c:pt idx="4420">
                  <c:v>36944.0</c:v>
                </c:pt>
                <c:pt idx="4421">
                  <c:v>36943.0</c:v>
                </c:pt>
                <c:pt idx="4422">
                  <c:v>36942.0</c:v>
                </c:pt>
                <c:pt idx="4423">
                  <c:v>36941.0</c:v>
                </c:pt>
                <c:pt idx="4424">
                  <c:v>36938.0</c:v>
                </c:pt>
                <c:pt idx="4425">
                  <c:v>36937.0</c:v>
                </c:pt>
                <c:pt idx="4426">
                  <c:v>36936.0</c:v>
                </c:pt>
                <c:pt idx="4427">
                  <c:v>36935.0</c:v>
                </c:pt>
                <c:pt idx="4428">
                  <c:v>36934.0</c:v>
                </c:pt>
                <c:pt idx="4429">
                  <c:v>36931.0</c:v>
                </c:pt>
                <c:pt idx="4430">
                  <c:v>36930.0</c:v>
                </c:pt>
                <c:pt idx="4431">
                  <c:v>36929.0</c:v>
                </c:pt>
                <c:pt idx="4432">
                  <c:v>36928.0</c:v>
                </c:pt>
                <c:pt idx="4433">
                  <c:v>36927.0</c:v>
                </c:pt>
                <c:pt idx="4434">
                  <c:v>36924.0</c:v>
                </c:pt>
                <c:pt idx="4435">
                  <c:v>36923.0</c:v>
                </c:pt>
                <c:pt idx="4436">
                  <c:v>36922.0</c:v>
                </c:pt>
                <c:pt idx="4437">
                  <c:v>36921.0</c:v>
                </c:pt>
                <c:pt idx="4438">
                  <c:v>36920.0</c:v>
                </c:pt>
                <c:pt idx="4439">
                  <c:v>36917.0</c:v>
                </c:pt>
                <c:pt idx="4440">
                  <c:v>36916.0</c:v>
                </c:pt>
                <c:pt idx="4441">
                  <c:v>36915.0</c:v>
                </c:pt>
                <c:pt idx="4442">
                  <c:v>36914.0</c:v>
                </c:pt>
                <c:pt idx="4443">
                  <c:v>36913.0</c:v>
                </c:pt>
                <c:pt idx="4444">
                  <c:v>36910.0</c:v>
                </c:pt>
                <c:pt idx="4445">
                  <c:v>36909.0</c:v>
                </c:pt>
                <c:pt idx="4446">
                  <c:v>36908.0</c:v>
                </c:pt>
                <c:pt idx="4447">
                  <c:v>36907.0</c:v>
                </c:pt>
                <c:pt idx="4448">
                  <c:v>36903.0</c:v>
                </c:pt>
                <c:pt idx="4449">
                  <c:v>36902.0</c:v>
                </c:pt>
                <c:pt idx="4450">
                  <c:v>36901.0</c:v>
                </c:pt>
                <c:pt idx="4451">
                  <c:v>36900.0</c:v>
                </c:pt>
                <c:pt idx="4452">
                  <c:v>36899.0</c:v>
                </c:pt>
                <c:pt idx="4453">
                  <c:v>36896.0</c:v>
                </c:pt>
                <c:pt idx="4454">
                  <c:v>36895.0</c:v>
                </c:pt>
                <c:pt idx="4455">
                  <c:v>36894.0</c:v>
                </c:pt>
                <c:pt idx="4456">
                  <c:v>36893.0</c:v>
                </c:pt>
                <c:pt idx="4457">
                  <c:v>36892.0</c:v>
                </c:pt>
                <c:pt idx="4458">
                  <c:v>36889.0</c:v>
                </c:pt>
                <c:pt idx="4459">
                  <c:v>36888.0</c:v>
                </c:pt>
                <c:pt idx="4460">
                  <c:v>36887.0</c:v>
                </c:pt>
                <c:pt idx="4461">
                  <c:v>36886.0</c:v>
                </c:pt>
                <c:pt idx="4462">
                  <c:v>36885.0</c:v>
                </c:pt>
                <c:pt idx="4463">
                  <c:v>36882.0</c:v>
                </c:pt>
                <c:pt idx="4464">
                  <c:v>36881.0</c:v>
                </c:pt>
                <c:pt idx="4465">
                  <c:v>36880.0</c:v>
                </c:pt>
                <c:pt idx="4466">
                  <c:v>36879.0</c:v>
                </c:pt>
                <c:pt idx="4467">
                  <c:v>36878.0</c:v>
                </c:pt>
                <c:pt idx="4468">
                  <c:v>36875.0</c:v>
                </c:pt>
                <c:pt idx="4469">
                  <c:v>36874.0</c:v>
                </c:pt>
                <c:pt idx="4470">
                  <c:v>36873.0</c:v>
                </c:pt>
                <c:pt idx="4471">
                  <c:v>36872.0</c:v>
                </c:pt>
                <c:pt idx="4472">
                  <c:v>36871.0</c:v>
                </c:pt>
                <c:pt idx="4473">
                  <c:v>36868.0</c:v>
                </c:pt>
                <c:pt idx="4474">
                  <c:v>36867.0</c:v>
                </c:pt>
                <c:pt idx="4475">
                  <c:v>36866.0</c:v>
                </c:pt>
                <c:pt idx="4476">
                  <c:v>36865.0</c:v>
                </c:pt>
                <c:pt idx="4477">
                  <c:v>36864.0</c:v>
                </c:pt>
                <c:pt idx="4478">
                  <c:v>36861.0</c:v>
                </c:pt>
                <c:pt idx="4479">
                  <c:v>36860.0</c:v>
                </c:pt>
                <c:pt idx="4480">
                  <c:v>36859.0</c:v>
                </c:pt>
                <c:pt idx="4481">
                  <c:v>36858.0</c:v>
                </c:pt>
                <c:pt idx="4482">
                  <c:v>36857.0</c:v>
                </c:pt>
                <c:pt idx="4483">
                  <c:v>36854.0</c:v>
                </c:pt>
                <c:pt idx="4484">
                  <c:v>36853.0</c:v>
                </c:pt>
                <c:pt idx="4485">
                  <c:v>36852.0</c:v>
                </c:pt>
                <c:pt idx="4486">
                  <c:v>36851.0</c:v>
                </c:pt>
                <c:pt idx="4487">
                  <c:v>36850.0</c:v>
                </c:pt>
                <c:pt idx="4488">
                  <c:v>36847.0</c:v>
                </c:pt>
                <c:pt idx="4489">
                  <c:v>36846.0</c:v>
                </c:pt>
                <c:pt idx="4490">
                  <c:v>36845.0</c:v>
                </c:pt>
                <c:pt idx="4491">
                  <c:v>36844.0</c:v>
                </c:pt>
                <c:pt idx="4492">
                  <c:v>36843.0</c:v>
                </c:pt>
                <c:pt idx="4493">
                  <c:v>36840.0</c:v>
                </c:pt>
                <c:pt idx="4494">
                  <c:v>36839.0</c:v>
                </c:pt>
                <c:pt idx="4495">
                  <c:v>36838.0</c:v>
                </c:pt>
                <c:pt idx="4496">
                  <c:v>36837.0</c:v>
                </c:pt>
                <c:pt idx="4497">
                  <c:v>36836.0</c:v>
                </c:pt>
                <c:pt idx="4498">
                  <c:v>36833.0</c:v>
                </c:pt>
                <c:pt idx="4499">
                  <c:v>36832.0</c:v>
                </c:pt>
                <c:pt idx="4500">
                  <c:v>36831.0</c:v>
                </c:pt>
                <c:pt idx="4501">
                  <c:v>36830.0</c:v>
                </c:pt>
                <c:pt idx="4502">
                  <c:v>36829.0</c:v>
                </c:pt>
                <c:pt idx="4503">
                  <c:v>36826.0</c:v>
                </c:pt>
                <c:pt idx="4504">
                  <c:v>36825.0</c:v>
                </c:pt>
                <c:pt idx="4505">
                  <c:v>36824.0</c:v>
                </c:pt>
                <c:pt idx="4506">
                  <c:v>36823.0</c:v>
                </c:pt>
                <c:pt idx="4507">
                  <c:v>36822.0</c:v>
                </c:pt>
                <c:pt idx="4508">
                  <c:v>36819.0</c:v>
                </c:pt>
                <c:pt idx="4509">
                  <c:v>36818.0</c:v>
                </c:pt>
                <c:pt idx="4510">
                  <c:v>36817.0</c:v>
                </c:pt>
                <c:pt idx="4511">
                  <c:v>36816.0</c:v>
                </c:pt>
                <c:pt idx="4512">
                  <c:v>36815.0</c:v>
                </c:pt>
                <c:pt idx="4513">
                  <c:v>36812.0</c:v>
                </c:pt>
                <c:pt idx="4514">
                  <c:v>36811.0</c:v>
                </c:pt>
                <c:pt idx="4515">
                  <c:v>36810.0</c:v>
                </c:pt>
                <c:pt idx="4516">
                  <c:v>36809.0</c:v>
                </c:pt>
                <c:pt idx="4517">
                  <c:v>36808.0</c:v>
                </c:pt>
                <c:pt idx="4518">
                  <c:v>36805.0</c:v>
                </c:pt>
                <c:pt idx="4519">
                  <c:v>36804.0</c:v>
                </c:pt>
                <c:pt idx="4520">
                  <c:v>36803.0</c:v>
                </c:pt>
                <c:pt idx="4521">
                  <c:v>36802.0</c:v>
                </c:pt>
                <c:pt idx="4522">
                  <c:v>36801.0</c:v>
                </c:pt>
                <c:pt idx="4523">
                  <c:v>36798.0</c:v>
                </c:pt>
                <c:pt idx="4524">
                  <c:v>36797.0</c:v>
                </c:pt>
                <c:pt idx="4525">
                  <c:v>36796.0</c:v>
                </c:pt>
                <c:pt idx="4526">
                  <c:v>36795.0</c:v>
                </c:pt>
                <c:pt idx="4527">
                  <c:v>36794.0</c:v>
                </c:pt>
                <c:pt idx="4528">
                  <c:v>36791.0</c:v>
                </c:pt>
                <c:pt idx="4529">
                  <c:v>36790.0</c:v>
                </c:pt>
                <c:pt idx="4530">
                  <c:v>36789.0</c:v>
                </c:pt>
                <c:pt idx="4531">
                  <c:v>36788.0</c:v>
                </c:pt>
                <c:pt idx="4532">
                  <c:v>36787.0</c:v>
                </c:pt>
                <c:pt idx="4533">
                  <c:v>36784.0</c:v>
                </c:pt>
                <c:pt idx="4534">
                  <c:v>36783.0</c:v>
                </c:pt>
                <c:pt idx="4535">
                  <c:v>36782.0</c:v>
                </c:pt>
                <c:pt idx="4536">
                  <c:v>36781.0</c:v>
                </c:pt>
                <c:pt idx="4537">
                  <c:v>36780.0</c:v>
                </c:pt>
                <c:pt idx="4538">
                  <c:v>36777.0</c:v>
                </c:pt>
                <c:pt idx="4539">
                  <c:v>36776.0</c:v>
                </c:pt>
                <c:pt idx="4540">
                  <c:v>36775.0</c:v>
                </c:pt>
                <c:pt idx="4541">
                  <c:v>36774.0</c:v>
                </c:pt>
                <c:pt idx="4542">
                  <c:v>36773.0</c:v>
                </c:pt>
                <c:pt idx="4543">
                  <c:v>36770.0</c:v>
                </c:pt>
                <c:pt idx="4544">
                  <c:v>36769.0</c:v>
                </c:pt>
                <c:pt idx="4545">
                  <c:v>36768.0</c:v>
                </c:pt>
                <c:pt idx="4546">
                  <c:v>36767.0</c:v>
                </c:pt>
                <c:pt idx="4547">
                  <c:v>36766.0</c:v>
                </c:pt>
                <c:pt idx="4548">
                  <c:v>36763.0</c:v>
                </c:pt>
                <c:pt idx="4549">
                  <c:v>36762.0</c:v>
                </c:pt>
                <c:pt idx="4550">
                  <c:v>36761.0</c:v>
                </c:pt>
                <c:pt idx="4551">
                  <c:v>36760.0</c:v>
                </c:pt>
                <c:pt idx="4552">
                  <c:v>36759.0</c:v>
                </c:pt>
                <c:pt idx="4553">
                  <c:v>36756.0</c:v>
                </c:pt>
                <c:pt idx="4554">
                  <c:v>36755.0</c:v>
                </c:pt>
                <c:pt idx="4555">
                  <c:v>36754.0</c:v>
                </c:pt>
                <c:pt idx="4556">
                  <c:v>36753.0</c:v>
                </c:pt>
                <c:pt idx="4557">
                  <c:v>36752.0</c:v>
                </c:pt>
                <c:pt idx="4558">
                  <c:v>36749.0</c:v>
                </c:pt>
                <c:pt idx="4559">
                  <c:v>36748.0</c:v>
                </c:pt>
                <c:pt idx="4560">
                  <c:v>36747.0</c:v>
                </c:pt>
                <c:pt idx="4561">
                  <c:v>36746.0</c:v>
                </c:pt>
                <c:pt idx="4562">
                  <c:v>36745.0</c:v>
                </c:pt>
                <c:pt idx="4563">
                  <c:v>36742.0</c:v>
                </c:pt>
                <c:pt idx="4564">
                  <c:v>36741.0</c:v>
                </c:pt>
                <c:pt idx="4565">
                  <c:v>36740.0</c:v>
                </c:pt>
                <c:pt idx="4566">
                  <c:v>36739.0</c:v>
                </c:pt>
                <c:pt idx="4567">
                  <c:v>36738.0</c:v>
                </c:pt>
                <c:pt idx="4568">
                  <c:v>36735.0</c:v>
                </c:pt>
                <c:pt idx="4569">
                  <c:v>36734.0</c:v>
                </c:pt>
                <c:pt idx="4570">
                  <c:v>36733.0</c:v>
                </c:pt>
                <c:pt idx="4571">
                  <c:v>36732.0</c:v>
                </c:pt>
                <c:pt idx="4572">
                  <c:v>36731.0</c:v>
                </c:pt>
                <c:pt idx="4573">
                  <c:v>36728.0</c:v>
                </c:pt>
                <c:pt idx="4574">
                  <c:v>36727.0</c:v>
                </c:pt>
                <c:pt idx="4575">
                  <c:v>36726.0</c:v>
                </c:pt>
                <c:pt idx="4576">
                  <c:v>36725.0</c:v>
                </c:pt>
                <c:pt idx="4577">
                  <c:v>36724.0</c:v>
                </c:pt>
                <c:pt idx="4578">
                  <c:v>36721.0</c:v>
                </c:pt>
                <c:pt idx="4579">
                  <c:v>36720.0</c:v>
                </c:pt>
                <c:pt idx="4580">
                  <c:v>36719.0</c:v>
                </c:pt>
                <c:pt idx="4581">
                  <c:v>36718.0</c:v>
                </c:pt>
                <c:pt idx="4582">
                  <c:v>36717.0</c:v>
                </c:pt>
                <c:pt idx="4583">
                  <c:v>36714.0</c:v>
                </c:pt>
                <c:pt idx="4584">
                  <c:v>36713.0</c:v>
                </c:pt>
                <c:pt idx="4585">
                  <c:v>36712.0</c:v>
                </c:pt>
                <c:pt idx="4586">
                  <c:v>36710.0</c:v>
                </c:pt>
                <c:pt idx="4587">
                  <c:v>36707.0</c:v>
                </c:pt>
                <c:pt idx="4588">
                  <c:v>36706.0</c:v>
                </c:pt>
                <c:pt idx="4589">
                  <c:v>36705.0</c:v>
                </c:pt>
                <c:pt idx="4590">
                  <c:v>36704.0</c:v>
                </c:pt>
                <c:pt idx="4591">
                  <c:v>36703.0</c:v>
                </c:pt>
                <c:pt idx="4592">
                  <c:v>36700.0</c:v>
                </c:pt>
                <c:pt idx="4593">
                  <c:v>36699.0</c:v>
                </c:pt>
                <c:pt idx="4594">
                  <c:v>36698.0</c:v>
                </c:pt>
                <c:pt idx="4595">
                  <c:v>36697.0</c:v>
                </c:pt>
                <c:pt idx="4596">
                  <c:v>36696.0</c:v>
                </c:pt>
                <c:pt idx="4597">
                  <c:v>36693.0</c:v>
                </c:pt>
                <c:pt idx="4598">
                  <c:v>36692.0</c:v>
                </c:pt>
                <c:pt idx="4599">
                  <c:v>36691.0</c:v>
                </c:pt>
                <c:pt idx="4600">
                  <c:v>36690.0</c:v>
                </c:pt>
                <c:pt idx="4601">
                  <c:v>36689.0</c:v>
                </c:pt>
                <c:pt idx="4602">
                  <c:v>36686.0</c:v>
                </c:pt>
                <c:pt idx="4603">
                  <c:v>36685.0</c:v>
                </c:pt>
                <c:pt idx="4604">
                  <c:v>36684.0</c:v>
                </c:pt>
                <c:pt idx="4605">
                  <c:v>36683.0</c:v>
                </c:pt>
                <c:pt idx="4606">
                  <c:v>36682.0</c:v>
                </c:pt>
                <c:pt idx="4607">
                  <c:v>36679.0</c:v>
                </c:pt>
                <c:pt idx="4608">
                  <c:v>36678.0</c:v>
                </c:pt>
                <c:pt idx="4609">
                  <c:v>36677.0</c:v>
                </c:pt>
                <c:pt idx="4610">
                  <c:v>36676.0</c:v>
                </c:pt>
                <c:pt idx="4611">
                  <c:v>36675.0</c:v>
                </c:pt>
                <c:pt idx="4612">
                  <c:v>36672.0</c:v>
                </c:pt>
                <c:pt idx="4613">
                  <c:v>36671.0</c:v>
                </c:pt>
                <c:pt idx="4614">
                  <c:v>36670.0</c:v>
                </c:pt>
                <c:pt idx="4615">
                  <c:v>36669.0</c:v>
                </c:pt>
                <c:pt idx="4616">
                  <c:v>36668.0</c:v>
                </c:pt>
                <c:pt idx="4617">
                  <c:v>36665.0</c:v>
                </c:pt>
                <c:pt idx="4618">
                  <c:v>36664.0</c:v>
                </c:pt>
                <c:pt idx="4619">
                  <c:v>36663.0</c:v>
                </c:pt>
                <c:pt idx="4620">
                  <c:v>36662.0</c:v>
                </c:pt>
                <c:pt idx="4621">
                  <c:v>36661.0</c:v>
                </c:pt>
                <c:pt idx="4622">
                  <c:v>36658.0</c:v>
                </c:pt>
                <c:pt idx="4623">
                  <c:v>36657.0</c:v>
                </c:pt>
                <c:pt idx="4624">
                  <c:v>36656.0</c:v>
                </c:pt>
                <c:pt idx="4625">
                  <c:v>36655.0</c:v>
                </c:pt>
                <c:pt idx="4626">
                  <c:v>36654.0</c:v>
                </c:pt>
                <c:pt idx="4627">
                  <c:v>36651.0</c:v>
                </c:pt>
                <c:pt idx="4628">
                  <c:v>36650.0</c:v>
                </c:pt>
                <c:pt idx="4629">
                  <c:v>36649.0</c:v>
                </c:pt>
                <c:pt idx="4630">
                  <c:v>36648.0</c:v>
                </c:pt>
                <c:pt idx="4631">
                  <c:v>36647.0</c:v>
                </c:pt>
                <c:pt idx="4632">
                  <c:v>36644.0</c:v>
                </c:pt>
                <c:pt idx="4633">
                  <c:v>36643.0</c:v>
                </c:pt>
                <c:pt idx="4634">
                  <c:v>36642.0</c:v>
                </c:pt>
                <c:pt idx="4635">
                  <c:v>36641.0</c:v>
                </c:pt>
                <c:pt idx="4636">
                  <c:v>36640.0</c:v>
                </c:pt>
                <c:pt idx="4637">
                  <c:v>36637.0</c:v>
                </c:pt>
                <c:pt idx="4638">
                  <c:v>36636.0</c:v>
                </c:pt>
                <c:pt idx="4639">
                  <c:v>36635.0</c:v>
                </c:pt>
                <c:pt idx="4640">
                  <c:v>36634.0</c:v>
                </c:pt>
                <c:pt idx="4641">
                  <c:v>36633.0</c:v>
                </c:pt>
                <c:pt idx="4642">
                  <c:v>36630.0</c:v>
                </c:pt>
                <c:pt idx="4643">
                  <c:v>36629.0</c:v>
                </c:pt>
                <c:pt idx="4644">
                  <c:v>36628.0</c:v>
                </c:pt>
                <c:pt idx="4645">
                  <c:v>36627.0</c:v>
                </c:pt>
                <c:pt idx="4646">
                  <c:v>36626.0</c:v>
                </c:pt>
                <c:pt idx="4647">
                  <c:v>36623.0</c:v>
                </c:pt>
                <c:pt idx="4648">
                  <c:v>36622.0</c:v>
                </c:pt>
                <c:pt idx="4649">
                  <c:v>36621.0</c:v>
                </c:pt>
                <c:pt idx="4650">
                  <c:v>36620.0</c:v>
                </c:pt>
                <c:pt idx="4651">
                  <c:v>36619.0</c:v>
                </c:pt>
                <c:pt idx="4652">
                  <c:v>36616.0</c:v>
                </c:pt>
                <c:pt idx="4653">
                  <c:v>36615.0</c:v>
                </c:pt>
                <c:pt idx="4654">
                  <c:v>36614.0</c:v>
                </c:pt>
                <c:pt idx="4655">
                  <c:v>36613.0</c:v>
                </c:pt>
                <c:pt idx="4656">
                  <c:v>36612.0</c:v>
                </c:pt>
                <c:pt idx="4657">
                  <c:v>36609.0</c:v>
                </c:pt>
                <c:pt idx="4658">
                  <c:v>36608.0</c:v>
                </c:pt>
                <c:pt idx="4659">
                  <c:v>36607.0</c:v>
                </c:pt>
                <c:pt idx="4660">
                  <c:v>36606.0</c:v>
                </c:pt>
                <c:pt idx="4661">
                  <c:v>36605.0</c:v>
                </c:pt>
                <c:pt idx="4662">
                  <c:v>36602.0</c:v>
                </c:pt>
                <c:pt idx="4663">
                  <c:v>36601.0</c:v>
                </c:pt>
                <c:pt idx="4664">
                  <c:v>36600.0</c:v>
                </c:pt>
                <c:pt idx="4665">
                  <c:v>36599.0</c:v>
                </c:pt>
                <c:pt idx="4666">
                  <c:v>36598.0</c:v>
                </c:pt>
                <c:pt idx="4667">
                  <c:v>36595.0</c:v>
                </c:pt>
                <c:pt idx="4668">
                  <c:v>36594.0</c:v>
                </c:pt>
                <c:pt idx="4669">
                  <c:v>36593.0</c:v>
                </c:pt>
                <c:pt idx="4670">
                  <c:v>36592.0</c:v>
                </c:pt>
                <c:pt idx="4671">
                  <c:v>36591.0</c:v>
                </c:pt>
                <c:pt idx="4672">
                  <c:v>36588.0</c:v>
                </c:pt>
                <c:pt idx="4673">
                  <c:v>36587.0</c:v>
                </c:pt>
                <c:pt idx="4674">
                  <c:v>36586.0</c:v>
                </c:pt>
                <c:pt idx="4675">
                  <c:v>36585.0</c:v>
                </c:pt>
                <c:pt idx="4676">
                  <c:v>36584.0</c:v>
                </c:pt>
                <c:pt idx="4677">
                  <c:v>36581.0</c:v>
                </c:pt>
                <c:pt idx="4678">
                  <c:v>36580.0</c:v>
                </c:pt>
                <c:pt idx="4679">
                  <c:v>36579.0</c:v>
                </c:pt>
                <c:pt idx="4680">
                  <c:v>36578.0</c:v>
                </c:pt>
                <c:pt idx="4681">
                  <c:v>36577.0</c:v>
                </c:pt>
                <c:pt idx="4682">
                  <c:v>36574.0</c:v>
                </c:pt>
                <c:pt idx="4683">
                  <c:v>36573.0</c:v>
                </c:pt>
                <c:pt idx="4684">
                  <c:v>36572.0</c:v>
                </c:pt>
                <c:pt idx="4685">
                  <c:v>36571.0</c:v>
                </c:pt>
                <c:pt idx="4686">
                  <c:v>36570.0</c:v>
                </c:pt>
                <c:pt idx="4687">
                  <c:v>36567.0</c:v>
                </c:pt>
                <c:pt idx="4688">
                  <c:v>36566.0</c:v>
                </c:pt>
                <c:pt idx="4689">
                  <c:v>36565.0</c:v>
                </c:pt>
                <c:pt idx="4690">
                  <c:v>36564.0</c:v>
                </c:pt>
                <c:pt idx="4691">
                  <c:v>36563.0</c:v>
                </c:pt>
                <c:pt idx="4692">
                  <c:v>36560.0</c:v>
                </c:pt>
                <c:pt idx="4693">
                  <c:v>36559.0</c:v>
                </c:pt>
                <c:pt idx="4694">
                  <c:v>36558.0</c:v>
                </c:pt>
                <c:pt idx="4695">
                  <c:v>36557.0</c:v>
                </c:pt>
                <c:pt idx="4696">
                  <c:v>36556.0</c:v>
                </c:pt>
                <c:pt idx="4697">
                  <c:v>36553.0</c:v>
                </c:pt>
                <c:pt idx="4698">
                  <c:v>36552.0</c:v>
                </c:pt>
                <c:pt idx="4699">
                  <c:v>36551.0</c:v>
                </c:pt>
                <c:pt idx="4700">
                  <c:v>36550.0</c:v>
                </c:pt>
                <c:pt idx="4701">
                  <c:v>36549.0</c:v>
                </c:pt>
                <c:pt idx="4702">
                  <c:v>36546.0</c:v>
                </c:pt>
                <c:pt idx="4703">
                  <c:v>36545.0</c:v>
                </c:pt>
                <c:pt idx="4704">
                  <c:v>36544.0</c:v>
                </c:pt>
                <c:pt idx="4705">
                  <c:v>36543.0</c:v>
                </c:pt>
                <c:pt idx="4706">
                  <c:v>36542.0</c:v>
                </c:pt>
                <c:pt idx="4707">
                  <c:v>36539.0</c:v>
                </c:pt>
                <c:pt idx="4708">
                  <c:v>36538.0</c:v>
                </c:pt>
                <c:pt idx="4709">
                  <c:v>36537.0</c:v>
                </c:pt>
                <c:pt idx="4710">
                  <c:v>36536.0</c:v>
                </c:pt>
                <c:pt idx="4711">
                  <c:v>36535.0</c:v>
                </c:pt>
                <c:pt idx="4712">
                  <c:v>36532.0</c:v>
                </c:pt>
                <c:pt idx="4713">
                  <c:v>36531.0</c:v>
                </c:pt>
                <c:pt idx="4714">
                  <c:v>36530.0</c:v>
                </c:pt>
                <c:pt idx="4715">
                  <c:v>36529.0</c:v>
                </c:pt>
                <c:pt idx="4716">
                  <c:v>36528.0</c:v>
                </c:pt>
                <c:pt idx="4717">
                  <c:v>36525.0</c:v>
                </c:pt>
                <c:pt idx="4718">
                  <c:v>36524.0</c:v>
                </c:pt>
                <c:pt idx="4719">
                  <c:v>36523.0</c:v>
                </c:pt>
                <c:pt idx="4720">
                  <c:v>36522.0</c:v>
                </c:pt>
                <c:pt idx="4721">
                  <c:v>36521.0</c:v>
                </c:pt>
                <c:pt idx="4722">
                  <c:v>36518.0</c:v>
                </c:pt>
                <c:pt idx="4723">
                  <c:v>36517.0</c:v>
                </c:pt>
                <c:pt idx="4724">
                  <c:v>36516.0</c:v>
                </c:pt>
                <c:pt idx="4725">
                  <c:v>36515.0</c:v>
                </c:pt>
                <c:pt idx="4726">
                  <c:v>36514.0</c:v>
                </c:pt>
                <c:pt idx="4727">
                  <c:v>36511.0</c:v>
                </c:pt>
                <c:pt idx="4728">
                  <c:v>36510.0</c:v>
                </c:pt>
                <c:pt idx="4729">
                  <c:v>36509.0</c:v>
                </c:pt>
                <c:pt idx="4730">
                  <c:v>36508.0</c:v>
                </c:pt>
                <c:pt idx="4731">
                  <c:v>36507.0</c:v>
                </c:pt>
                <c:pt idx="4732">
                  <c:v>36504.0</c:v>
                </c:pt>
                <c:pt idx="4733">
                  <c:v>36503.0</c:v>
                </c:pt>
                <c:pt idx="4734">
                  <c:v>36502.0</c:v>
                </c:pt>
                <c:pt idx="4735">
                  <c:v>36501.0</c:v>
                </c:pt>
                <c:pt idx="4736">
                  <c:v>36500.0</c:v>
                </c:pt>
                <c:pt idx="4737">
                  <c:v>36497.0</c:v>
                </c:pt>
                <c:pt idx="4738">
                  <c:v>36496.0</c:v>
                </c:pt>
                <c:pt idx="4739">
                  <c:v>36495.0</c:v>
                </c:pt>
                <c:pt idx="4740">
                  <c:v>36494.0</c:v>
                </c:pt>
                <c:pt idx="4741">
                  <c:v>36493.0</c:v>
                </c:pt>
                <c:pt idx="4742">
                  <c:v>36490.0</c:v>
                </c:pt>
                <c:pt idx="4743">
                  <c:v>36489.0</c:v>
                </c:pt>
                <c:pt idx="4744">
                  <c:v>36488.0</c:v>
                </c:pt>
                <c:pt idx="4745">
                  <c:v>36487.0</c:v>
                </c:pt>
                <c:pt idx="4746">
                  <c:v>36486.0</c:v>
                </c:pt>
                <c:pt idx="4747">
                  <c:v>36483.0</c:v>
                </c:pt>
                <c:pt idx="4748">
                  <c:v>36482.0</c:v>
                </c:pt>
                <c:pt idx="4749">
                  <c:v>36481.0</c:v>
                </c:pt>
                <c:pt idx="4750">
                  <c:v>36480.0</c:v>
                </c:pt>
                <c:pt idx="4751">
                  <c:v>36479.0</c:v>
                </c:pt>
                <c:pt idx="4752">
                  <c:v>36476.0</c:v>
                </c:pt>
                <c:pt idx="4753">
                  <c:v>36475.0</c:v>
                </c:pt>
                <c:pt idx="4754">
                  <c:v>36474.0</c:v>
                </c:pt>
                <c:pt idx="4755">
                  <c:v>36473.0</c:v>
                </c:pt>
                <c:pt idx="4756">
                  <c:v>36472.0</c:v>
                </c:pt>
                <c:pt idx="4757">
                  <c:v>36469.0</c:v>
                </c:pt>
                <c:pt idx="4758">
                  <c:v>36468.0</c:v>
                </c:pt>
                <c:pt idx="4759">
                  <c:v>36467.0</c:v>
                </c:pt>
                <c:pt idx="4760">
                  <c:v>36466.0</c:v>
                </c:pt>
                <c:pt idx="4761">
                  <c:v>36465.0</c:v>
                </c:pt>
                <c:pt idx="4762">
                  <c:v>36462.0</c:v>
                </c:pt>
                <c:pt idx="4763">
                  <c:v>36461.0</c:v>
                </c:pt>
                <c:pt idx="4764">
                  <c:v>36460.0</c:v>
                </c:pt>
                <c:pt idx="4765">
                  <c:v>36459.0</c:v>
                </c:pt>
                <c:pt idx="4766">
                  <c:v>36458.0</c:v>
                </c:pt>
                <c:pt idx="4767">
                  <c:v>36455.0</c:v>
                </c:pt>
                <c:pt idx="4768">
                  <c:v>36454.0</c:v>
                </c:pt>
                <c:pt idx="4769">
                  <c:v>36453.0</c:v>
                </c:pt>
                <c:pt idx="4770">
                  <c:v>36452.0</c:v>
                </c:pt>
                <c:pt idx="4771">
                  <c:v>36451.0</c:v>
                </c:pt>
                <c:pt idx="4772">
                  <c:v>36448.0</c:v>
                </c:pt>
                <c:pt idx="4773">
                  <c:v>36447.0</c:v>
                </c:pt>
                <c:pt idx="4774">
                  <c:v>36446.0</c:v>
                </c:pt>
                <c:pt idx="4775">
                  <c:v>36445.0</c:v>
                </c:pt>
                <c:pt idx="4776">
                  <c:v>36444.0</c:v>
                </c:pt>
                <c:pt idx="4777">
                  <c:v>36441.0</c:v>
                </c:pt>
                <c:pt idx="4778">
                  <c:v>36440.0</c:v>
                </c:pt>
                <c:pt idx="4779">
                  <c:v>36439.0</c:v>
                </c:pt>
                <c:pt idx="4780">
                  <c:v>36438.0</c:v>
                </c:pt>
                <c:pt idx="4781">
                  <c:v>36437.0</c:v>
                </c:pt>
                <c:pt idx="4782">
                  <c:v>36434.0</c:v>
                </c:pt>
                <c:pt idx="4783">
                  <c:v>36433.0</c:v>
                </c:pt>
                <c:pt idx="4784">
                  <c:v>36432.0</c:v>
                </c:pt>
                <c:pt idx="4785">
                  <c:v>36431.0</c:v>
                </c:pt>
                <c:pt idx="4786">
                  <c:v>36430.0</c:v>
                </c:pt>
                <c:pt idx="4787">
                  <c:v>36427.0</c:v>
                </c:pt>
                <c:pt idx="4788">
                  <c:v>36426.0</c:v>
                </c:pt>
                <c:pt idx="4789">
                  <c:v>36425.0</c:v>
                </c:pt>
                <c:pt idx="4790">
                  <c:v>36424.0</c:v>
                </c:pt>
                <c:pt idx="4791">
                  <c:v>36423.0</c:v>
                </c:pt>
                <c:pt idx="4792">
                  <c:v>36420.0</c:v>
                </c:pt>
                <c:pt idx="4793">
                  <c:v>36419.0</c:v>
                </c:pt>
                <c:pt idx="4794">
                  <c:v>36418.0</c:v>
                </c:pt>
                <c:pt idx="4795">
                  <c:v>36417.0</c:v>
                </c:pt>
                <c:pt idx="4796">
                  <c:v>36416.0</c:v>
                </c:pt>
                <c:pt idx="4797">
                  <c:v>36413.0</c:v>
                </c:pt>
                <c:pt idx="4798">
                  <c:v>36412.0</c:v>
                </c:pt>
                <c:pt idx="4799">
                  <c:v>36411.0</c:v>
                </c:pt>
                <c:pt idx="4800">
                  <c:v>36410.0</c:v>
                </c:pt>
                <c:pt idx="4801">
                  <c:v>36409.0</c:v>
                </c:pt>
                <c:pt idx="4802">
                  <c:v>36406.0</c:v>
                </c:pt>
                <c:pt idx="4803">
                  <c:v>36405.0</c:v>
                </c:pt>
                <c:pt idx="4804">
                  <c:v>36404.0</c:v>
                </c:pt>
                <c:pt idx="4805">
                  <c:v>36403.0</c:v>
                </c:pt>
                <c:pt idx="4806">
                  <c:v>36402.0</c:v>
                </c:pt>
                <c:pt idx="4807">
                  <c:v>36399.0</c:v>
                </c:pt>
                <c:pt idx="4808">
                  <c:v>36398.0</c:v>
                </c:pt>
                <c:pt idx="4809">
                  <c:v>36397.0</c:v>
                </c:pt>
                <c:pt idx="4810">
                  <c:v>36396.0</c:v>
                </c:pt>
                <c:pt idx="4811">
                  <c:v>36395.0</c:v>
                </c:pt>
                <c:pt idx="4812">
                  <c:v>36392.0</c:v>
                </c:pt>
                <c:pt idx="4813">
                  <c:v>36391.0</c:v>
                </c:pt>
                <c:pt idx="4814">
                  <c:v>36390.0</c:v>
                </c:pt>
                <c:pt idx="4815">
                  <c:v>36389.0</c:v>
                </c:pt>
                <c:pt idx="4816">
                  <c:v>36388.0</c:v>
                </c:pt>
                <c:pt idx="4817">
                  <c:v>36385.0</c:v>
                </c:pt>
                <c:pt idx="4818">
                  <c:v>36384.0</c:v>
                </c:pt>
                <c:pt idx="4819">
                  <c:v>36383.0</c:v>
                </c:pt>
                <c:pt idx="4820">
                  <c:v>36382.0</c:v>
                </c:pt>
                <c:pt idx="4821">
                  <c:v>36381.0</c:v>
                </c:pt>
                <c:pt idx="4822">
                  <c:v>36378.0</c:v>
                </c:pt>
                <c:pt idx="4823">
                  <c:v>36377.0</c:v>
                </c:pt>
                <c:pt idx="4824">
                  <c:v>36376.0</c:v>
                </c:pt>
                <c:pt idx="4825">
                  <c:v>36375.0</c:v>
                </c:pt>
                <c:pt idx="4826">
                  <c:v>36374.0</c:v>
                </c:pt>
                <c:pt idx="4827">
                  <c:v>36371.0</c:v>
                </c:pt>
                <c:pt idx="4828">
                  <c:v>36370.0</c:v>
                </c:pt>
                <c:pt idx="4829">
                  <c:v>36369.0</c:v>
                </c:pt>
                <c:pt idx="4830">
                  <c:v>36368.0</c:v>
                </c:pt>
                <c:pt idx="4831">
                  <c:v>36367.0</c:v>
                </c:pt>
                <c:pt idx="4832">
                  <c:v>36364.0</c:v>
                </c:pt>
                <c:pt idx="4833">
                  <c:v>36363.0</c:v>
                </c:pt>
                <c:pt idx="4834">
                  <c:v>36362.0</c:v>
                </c:pt>
                <c:pt idx="4835">
                  <c:v>36361.0</c:v>
                </c:pt>
                <c:pt idx="4836">
                  <c:v>36360.0</c:v>
                </c:pt>
                <c:pt idx="4837">
                  <c:v>36357.0</c:v>
                </c:pt>
                <c:pt idx="4838">
                  <c:v>36356.0</c:v>
                </c:pt>
                <c:pt idx="4839">
                  <c:v>36355.0</c:v>
                </c:pt>
                <c:pt idx="4840">
                  <c:v>36354.0</c:v>
                </c:pt>
                <c:pt idx="4841">
                  <c:v>36353.0</c:v>
                </c:pt>
                <c:pt idx="4842">
                  <c:v>36350.0</c:v>
                </c:pt>
                <c:pt idx="4843">
                  <c:v>36349.0</c:v>
                </c:pt>
                <c:pt idx="4844">
                  <c:v>36348.0</c:v>
                </c:pt>
                <c:pt idx="4845">
                  <c:v>36347.0</c:v>
                </c:pt>
                <c:pt idx="4846">
                  <c:v>36346.0</c:v>
                </c:pt>
                <c:pt idx="4847">
                  <c:v>36343.0</c:v>
                </c:pt>
                <c:pt idx="4848">
                  <c:v>36342.0</c:v>
                </c:pt>
                <c:pt idx="4849">
                  <c:v>36341.0</c:v>
                </c:pt>
                <c:pt idx="4850">
                  <c:v>36340.0</c:v>
                </c:pt>
                <c:pt idx="4851">
                  <c:v>36339.0</c:v>
                </c:pt>
                <c:pt idx="4852">
                  <c:v>36336.0</c:v>
                </c:pt>
                <c:pt idx="4853">
                  <c:v>36335.0</c:v>
                </c:pt>
                <c:pt idx="4854">
                  <c:v>36334.0</c:v>
                </c:pt>
                <c:pt idx="4855">
                  <c:v>36333.0</c:v>
                </c:pt>
                <c:pt idx="4856">
                  <c:v>36332.0</c:v>
                </c:pt>
                <c:pt idx="4857">
                  <c:v>36329.0</c:v>
                </c:pt>
                <c:pt idx="4858">
                  <c:v>36328.0</c:v>
                </c:pt>
                <c:pt idx="4859">
                  <c:v>36327.0</c:v>
                </c:pt>
                <c:pt idx="4860">
                  <c:v>36326.0</c:v>
                </c:pt>
                <c:pt idx="4861">
                  <c:v>36325.0</c:v>
                </c:pt>
                <c:pt idx="4862">
                  <c:v>36322.0</c:v>
                </c:pt>
                <c:pt idx="4863">
                  <c:v>36321.0</c:v>
                </c:pt>
                <c:pt idx="4864">
                  <c:v>36320.0</c:v>
                </c:pt>
                <c:pt idx="4865">
                  <c:v>36319.0</c:v>
                </c:pt>
                <c:pt idx="4866">
                  <c:v>36318.0</c:v>
                </c:pt>
                <c:pt idx="4867">
                  <c:v>36315.0</c:v>
                </c:pt>
                <c:pt idx="4868">
                  <c:v>36314.0</c:v>
                </c:pt>
                <c:pt idx="4869">
                  <c:v>36313.0</c:v>
                </c:pt>
                <c:pt idx="4870">
                  <c:v>36312.0</c:v>
                </c:pt>
                <c:pt idx="4871">
                  <c:v>36311.0</c:v>
                </c:pt>
                <c:pt idx="4872">
                  <c:v>36308.0</c:v>
                </c:pt>
                <c:pt idx="4873">
                  <c:v>36307.0</c:v>
                </c:pt>
                <c:pt idx="4874">
                  <c:v>36306.0</c:v>
                </c:pt>
                <c:pt idx="4875">
                  <c:v>36305.0</c:v>
                </c:pt>
                <c:pt idx="4876">
                  <c:v>36304.0</c:v>
                </c:pt>
                <c:pt idx="4877">
                  <c:v>36301.0</c:v>
                </c:pt>
                <c:pt idx="4878">
                  <c:v>36300.0</c:v>
                </c:pt>
                <c:pt idx="4879">
                  <c:v>36299.0</c:v>
                </c:pt>
                <c:pt idx="4880">
                  <c:v>36298.0</c:v>
                </c:pt>
                <c:pt idx="4881">
                  <c:v>36297.0</c:v>
                </c:pt>
                <c:pt idx="4882">
                  <c:v>36294.0</c:v>
                </c:pt>
                <c:pt idx="4883">
                  <c:v>36293.0</c:v>
                </c:pt>
                <c:pt idx="4884">
                  <c:v>36292.0</c:v>
                </c:pt>
                <c:pt idx="4885">
                  <c:v>36291.0</c:v>
                </c:pt>
                <c:pt idx="4886">
                  <c:v>36290.0</c:v>
                </c:pt>
                <c:pt idx="4887">
                  <c:v>36287.0</c:v>
                </c:pt>
                <c:pt idx="4888">
                  <c:v>36286.0</c:v>
                </c:pt>
                <c:pt idx="4889">
                  <c:v>36285.0</c:v>
                </c:pt>
                <c:pt idx="4890">
                  <c:v>36284.0</c:v>
                </c:pt>
                <c:pt idx="4891">
                  <c:v>36283.0</c:v>
                </c:pt>
                <c:pt idx="4892">
                  <c:v>36280.0</c:v>
                </c:pt>
                <c:pt idx="4893">
                  <c:v>36279.0</c:v>
                </c:pt>
                <c:pt idx="4894">
                  <c:v>36278.0</c:v>
                </c:pt>
                <c:pt idx="4895">
                  <c:v>36277.0</c:v>
                </c:pt>
                <c:pt idx="4896">
                  <c:v>36276.0</c:v>
                </c:pt>
                <c:pt idx="4897">
                  <c:v>36273.0</c:v>
                </c:pt>
                <c:pt idx="4898">
                  <c:v>36272.0</c:v>
                </c:pt>
                <c:pt idx="4899">
                  <c:v>36271.0</c:v>
                </c:pt>
                <c:pt idx="4900">
                  <c:v>36270.0</c:v>
                </c:pt>
                <c:pt idx="4901">
                  <c:v>36269.0</c:v>
                </c:pt>
                <c:pt idx="4902">
                  <c:v>36266.0</c:v>
                </c:pt>
                <c:pt idx="4903">
                  <c:v>36265.0</c:v>
                </c:pt>
                <c:pt idx="4904">
                  <c:v>36264.0</c:v>
                </c:pt>
                <c:pt idx="4905">
                  <c:v>36263.0</c:v>
                </c:pt>
                <c:pt idx="4906">
                  <c:v>36262.0</c:v>
                </c:pt>
                <c:pt idx="4907">
                  <c:v>36259.0</c:v>
                </c:pt>
                <c:pt idx="4908">
                  <c:v>36258.0</c:v>
                </c:pt>
                <c:pt idx="4909">
                  <c:v>36257.0</c:v>
                </c:pt>
                <c:pt idx="4910">
                  <c:v>36256.0</c:v>
                </c:pt>
                <c:pt idx="4911">
                  <c:v>36255.0</c:v>
                </c:pt>
                <c:pt idx="4912">
                  <c:v>36252.0</c:v>
                </c:pt>
                <c:pt idx="4913">
                  <c:v>36251.0</c:v>
                </c:pt>
                <c:pt idx="4914">
                  <c:v>36250.0</c:v>
                </c:pt>
                <c:pt idx="4915">
                  <c:v>36249.0</c:v>
                </c:pt>
                <c:pt idx="4916">
                  <c:v>36248.0</c:v>
                </c:pt>
                <c:pt idx="4917">
                  <c:v>36245.0</c:v>
                </c:pt>
                <c:pt idx="4918">
                  <c:v>36244.0</c:v>
                </c:pt>
                <c:pt idx="4919">
                  <c:v>36243.0</c:v>
                </c:pt>
                <c:pt idx="4920">
                  <c:v>36242.0</c:v>
                </c:pt>
                <c:pt idx="4921">
                  <c:v>36241.0</c:v>
                </c:pt>
                <c:pt idx="4922">
                  <c:v>36238.0</c:v>
                </c:pt>
                <c:pt idx="4923">
                  <c:v>36237.0</c:v>
                </c:pt>
                <c:pt idx="4924">
                  <c:v>36236.0</c:v>
                </c:pt>
                <c:pt idx="4925">
                  <c:v>36235.0</c:v>
                </c:pt>
                <c:pt idx="4926">
                  <c:v>36234.0</c:v>
                </c:pt>
                <c:pt idx="4927">
                  <c:v>36231.0</c:v>
                </c:pt>
                <c:pt idx="4928">
                  <c:v>36230.0</c:v>
                </c:pt>
                <c:pt idx="4929">
                  <c:v>36229.0</c:v>
                </c:pt>
                <c:pt idx="4930">
                  <c:v>36228.0</c:v>
                </c:pt>
                <c:pt idx="4931">
                  <c:v>36227.0</c:v>
                </c:pt>
                <c:pt idx="4932">
                  <c:v>36224.0</c:v>
                </c:pt>
                <c:pt idx="4933">
                  <c:v>36223.0</c:v>
                </c:pt>
                <c:pt idx="4934">
                  <c:v>36222.0</c:v>
                </c:pt>
                <c:pt idx="4935">
                  <c:v>36221.0</c:v>
                </c:pt>
                <c:pt idx="4936">
                  <c:v>36220.0</c:v>
                </c:pt>
                <c:pt idx="4937">
                  <c:v>36217.0</c:v>
                </c:pt>
                <c:pt idx="4938">
                  <c:v>36216.0</c:v>
                </c:pt>
                <c:pt idx="4939">
                  <c:v>36215.0</c:v>
                </c:pt>
                <c:pt idx="4940">
                  <c:v>36214.0</c:v>
                </c:pt>
                <c:pt idx="4941">
                  <c:v>36213.0</c:v>
                </c:pt>
                <c:pt idx="4942">
                  <c:v>36210.0</c:v>
                </c:pt>
                <c:pt idx="4943">
                  <c:v>36209.0</c:v>
                </c:pt>
                <c:pt idx="4944">
                  <c:v>36208.0</c:v>
                </c:pt>
                <c:pt idx="4945">
                  <c:v>36207.0</c:v>
                </c:pt>
                <c:pt idx="4946">
                  <c:v>36206.0</c:v>
                </c:pt>
                <c:pt idx="4947">
                  <c:v>36203.0</c:v>
                </c:pt>
                <c:pt idx="4948">
                  <c:v>36202.0</c:v>
                </c:pt>
                <c:pt idx="4949">
                  <c:v>36201.0</c:v>
                </c:pt>
                <c:pt idx="4950">
                  <c:v>36200.0</c:v>
                </c:pt>
                <c:pt idx="4951">
                  <c:v>36199.0</c:v>
                </c:pt>
                <c:pt idx="4952">
                  <c:v>36196.0</c:v>
                </c:pt>
                <c:pt idx="4953">
                  <c:v>36195.0</c:v>
                </c:pt>
                <c:pt idx="4954">
                  <c:v>36194.0</c:v>
                </c:pt>
                <c:pt idx="4955">
                  <c:v>36193.0</c:v>
                </c:pt>
                <c:pt idx="4956">
                  <c:v>36192.0</c:v>
                </c:pt>
                <c:pt idx="4957">
                  <c:v>36189.0</c:v>
                </c:pt>
                <c:pt idx="4958">
                  <c:v>36188.0</c:v>
                </c:pt>
                <c:pt idx="4959">
                  <c:v>36187.0</c:v>
                </c:pt>
                <c:pt idx="4960">
                  <c:v>36186.0</c:v>
                </c:pt>
                <c:pt idx="4961">
                  <c:v>36185.0</c:v>
                </c:pt>
                <c:pt idx="4962">
                  <c:v>36182.0</c:v>
                </c:pt>
                <c:pt idx="4963">
                  <c:v>36181.0</c:v>
                </c:pt>
                <c:pt idx="4964">
                  <c:v>36180.0</c:v>
                </c:pt>
                <c:pt idx="4965">
                  <c:v>36179.0</c:v>
                </c:pt>
                <c:pt idx="4966">
                  <c:v>36178.0</c:v>
                </c:pt>
                <c:pt idx="4967">
                  <c:v>36175.0</c:v>
                </c:pt>
                <c:pt idx="4968">
                  <c:v>36174.0</c:v>
                </c:pt>
                <c:pt idx="4969">
                  <c:v>36173.0</c:v>
                </c:pt>
                <c:pt idx="4970">
                  <c:v>36172.0</c:v>
                </c:pt>
                <c:pt idx="4971">
                  <c:v>36171.0</c:v>
                </c:pt>
                <c:pt idx="4972">
                  <c:v>36168.0</c:v>
                </c:pt>
                <c:pt idx="4973">
                  <c:v>36167.0</c:v>
                </c:pt>
                <c:pt idx="4974">
                  <c:v>36166.0</c:v>
                </c:pt>
                <c:pt idx="4975">
                  <c:v>36165.0</c:v>
                </c:pt>
                <c:pt idx="4976">
                  <c:v>36164.0</c:v>
                </c:pt>
                <c:pt idx="4977">
                  <c:v>36161.0</c:v>
                </c:pt>
                <c:pt idx="4978">
                  <c:v>36160.0</c:v>
                </c:pt>
                <c:pt idx="4979">
                  <c:v>36159.0</c:v>
                </c:pt>
                <c:pt idx="4980">
                  <c:v>36158.0</c:v>
                </c:pt>
                <c:pt idx="4981">
                  <c:v>36157.0</c:v>
                </c:pt>
                <c:pt idx="4982">
                  <c:v>36154.0</c:v>
                </c:pt>
                <c:pt idx="4983">
                  <c:v>36153.0</c:v>
                </c:pt>
                <c:pt idx="4984">
                  <c:v>36152.0</c:v>
                </c:pt>
                <c:pt idx="4985">
                  <c:v>36151.0</c:v>
                </c:pt>
                <c:pt idx="4986">
                  <c:v>36150.0</c:v>
                </c:pt>
                <c:pt idx="4987">
                  <c:v>36147.0</c:v>
                </c:pt>
                <c:pt idx="4988">
                  <c:v>36146.0</c:v>
                </c:pt>
                <c:pt idx="4989">
                  <c:v>36145.0</c:v>
                </c:pt>
                <c:pt idx="4990">
                  <c:v>36144.0</c:v>
                </c:pt>
                <c:pt idx="4991">
                  <c:v>36143.0</c:v>
                </c:pt>
                <c:pt idx="4992">
                  <c:v>36140.0</c:v>
                </c:pt>
                <c:pt idx="4993">
                  <c:v>36139.0</c:v>
                </c:pt>
                <c:pt idx="4994">
                  <c:v>36138.0</c:v>
                </c:pt>
                <c:pt idx="4995">
                  <c:v>36137.0</c:v>
                </c:pt>
                <c:pt idx="4996">
                  <c:v>36136.0</c:v>
                </c:pt>
                <c:pt idx="4997">
                  <c:v>36133.0</c:v>
                </c:pt>
                <c:pt idx="4998">
                  <c:v>36132.0</c:v>
                </c:pt>
                <c:pt idx="4999">
                  <c:v>36131.0</c:v>
                </c:pt>
                <c:pt idx="5000">
                  <c:v>36130.0</c:v>
                </c:pt>
                <c:pt idx="5001">
                  <c:v>36129.0</c:v>
                </c:pt>
                <c:pt idx="5002">
                  <c:v>36126.0</c:v>
                </c:pt>
                <c:pt idx="5003">
                  <c:v>36125.0</c:v>
                </c:pt>
                <c:pt idx="5004">
                  <c:v>36124.0</c:v>
                </c:pt>
                <c:pt idx="5005">
                  <c:v>36123.0</c:v>
                </c:pt>
                <c:pt idx="5006">
                  <c:v>36122.0</c:v>
                </c:pt>
                <c:pt idx="5007">
                  <c:v>36119.0</c:v>
                </c:pt>
                <c:pt idx="5008">
                  <c:v>36118.0</c:v>
                </c:pt>
                <c:pt idx="5009">
                  <c:v>36117.0</c:v>
                </c:pt>
                <c:pt idx="5010">
                  <c:v>36116.0</c:v>
                </c:pt>
                <c:pt idx="5011">
                  <c:v>36115.0</c:v>
                </c:pt>
                <c:pt idx="5012">
                  <c:v>36112.0</c:v>
                </c:pt>
                <c:pt idx="5013">
                  <c:v>36111.0</c:v>
                </c:pt>
                <c:pt idx="5014">
                  <c:v>36110.0</c:v>
                </c:pt>
                <c:pt idx="5015">
                  <c:v>36109.0</c:v>
                </c:pt>
                <c:pt idx="5016">
                  <c:v>36108.0</c:v>
                </c:pt>
                <c:pt idx="5017">
                  <c:v>36105.0</c:v>
                </c:pt>
                <c:pt idx="5018">
                  <c:v>36104.0</c:v>
                </c:pt>
                <c:pt idx="5019">
                  <c:v>36103.0</c:v>
                </c:pt>
                <c:pt idx="5020">
                  <c:v>36102.0</c:v>
                </c:pt>
                <c:pt idx="5021">
                  <c:v>36101.0</c:v>
                </c:pt>
                <c:pt idx="5022">
                  <c:v>36098.0</c:v>
                </c:pt>
                <c:pt idx="5023">
                  <c:v>36097.0</c:v>
                </c:pt>
                <c:pt idx="5024">
                  <c:v>36096.0</c:v>
                </c:pt>
                <c:pt idx="5025">
                  <c:v>36095.0</c:v>
                </c:pt>
                <c:pt idx="5026">
                  <c:v>36094.0</c:v>
                </c:pt>
                <c:pt idx="5027">
                  <c:v>36091.0</c:v>
                </c:pt>
                <c:pt idx="5028">
                  <c:v>36090.0</c:v>
                </c:pt>
                <c:pt idx="5029">
                  <c:v>36089.0</c:v>
                </c:pt>
                <c:pt idx="5030">
                  <c:v>36088.0</c:v>
                </c:pt>
                <c:pt idx="5031">
                  <c:v>36087.0</c:v>
                </c:pt>
                <c:pt idx="5032">
                  <c:v>36084.0</c:v>
                </c:pt>
                <c:pt idx="5033">
                  <c:v>36083.0</c:v>
                </c:pt>
                <c:pt idx="5034">
                  <c:v>36082.0</c:v>
                </c:pt>
                <c:pt idx="5035">
                  <c:v>36081.0</c:v>
                </c:pt>
                <c:pt idx="5036">
                  <c:v>36080.0</c:v>
                </c:pt>
                <c:pt idx="5037">
                  <c:v>36077.0</c:v>
                </c:pt>
                <c:pt idx="5038">
                  <c:v>36076.0</c:v>
                </c:pt>
                <c:pt idx="5039">
                  <c:v>36075.0</c:v>
                </c:pt>
                <c:pt idx="5040">
                  <c:v>36074.0</c:v>
                </c:pt>
                <c:pt idx="5041">
                  <c:v>36073.0</c:v>
                </c:pt>
                <c:pt idx="5042">
                  <c:v>36070.0</c:v>
                </c:pt>
                <c:pt idx="5043">
                  <c:v>36069.0</c:v>
                </c:pt>
                <c:pt idx="5044">
                  <c:v>36068.0</c:v>
                </c:pt>
                <c:pt idx="5045">
                  <c:v>36067.0</c:v>
                </c:pt>
                <c:pt idx="5046">
                  <c:v>36066.0</c:v>
                </c:pt>
                <c:pt idx="5047">
                  <c:v>36063.0</c:v>
                </c:pt>
                <c:pt idx="5048">
                  <c:v>36062.0</c:v>
                </c:pt>
                <c:pt idx="5049">
                  <c:v>36061.0</c:v>
                </c:pt>
                <c:pt idx="5050">
                  <c:v>36060.0</c:v>
                </c:pt>
                <c:pt idx="5051">
                  <c:v>36059.0</c:v>
                </c:pt>
                <c:pt idx="5052">
                  <c:v>36056.0</c:v>
                </c:pt>
                <c:pt idx="5053">
                  <c:v>36055.0</c:v>
                </c:pt>
                <c:pt idx="5054">
                  <c:v>36054.0</c:v>
                </c:pt>
                <c:pt idx="5055">
                  <c:v>36053.0</c:v>
                </c:pt>
                <c:pt idx="5056">
                  <c:v>36052.0</c:v>
                </c:pt>
                <c:pt idx="5057">
                  <c:v>36049.0</c:v>
                </c:pt>
                <c:pt idx="5058">
                  <c:v>36048.0</c:v>
                </c:pt>
                <c:pt idx="5059">
                  <c:v>36047.0</c:v>
                </c:pt>
                <c:pt idx="5060">
                  <c:v>36046.0</c:v>
                </c:pt>
                <c:pt idx="5061">
                  <c:v>36045.0</c:v>
                </c:pt>
                <c:pt idx="5062">
                  <c:v>36042.0</c:v>
                </c:pt>
                <c:pt idx="5063">
                  <c:v>36041.0</c:v>
                </c:pt>
                <c:pt idx="5064">
                  <c:v>36040.0</c:v>
                </c:pt>
                <c:pt idx="5065">
                  <c:v>36039.0</c:v>
                </c:pt>
                <c:pt idx="5066">
                  <c:v>36038.0</c:v>
                </c:pt>
                <c:pt idx="5067">
                  <c:v>36035.0</c:v>
                </c:pt>
                <c:pt idx="5068">
                  <c:v>36034.0</c:v>
                </c:pt>
                <c:pt idx="5069">
                  <c:v>36033.0</c:v>
                </c:pt>
                <c:pt idx="5070">
                  <c:v>36032.0</c:v>
                </c:pt>
                <c:pt idx="5071">
                  <c:v>36031.0</c:v>
                </c:pt>
                <c:pt idx="5072">
                  <c:v>36028.0</c:v>
                </c:pt>
                <c:pt idx="5073">
                  <c:v>36027.0</c:v>
                </c:pt>
                <c:pt idx="5074">
                  <c:v>36026.0</c:v>
                </c:pt>
                <c:pt idx="5075">
                  <c:v>36025.0</c:v>
                </c:pt>
                <c:pt idx="5076">
                  <c:v>36024.0</c:v>
                </c:pt>
                <c:pt idx="5077">
                  <c:v>36021.0</c:v>
                </c:pt>
                <c:pt idx="5078">
                  <c:v>36020.0</c:v>
                </c:pt>
                <c:pt idx="5079">
                  <c:v>36019.0</c:v>
                </c:pt>
                <c:pt idx="5080">
                  <c:v>36018.0</c:v>
                </c:pt>
                <c:pt idx="5081">
                  <c:v>36017.0</c:v>
                </c:pt>
                <c:pt idx="5082">
                  <c:v>36014.0</c:v>
                </c:pt>
                <c:pt idx="5083">
                  <c:v>36013.0</c:v>
                </c:pt>
                <c:pt idx="5084">
                  <c:v>36012.0</c:v>
                </c:pt>
                <c:pt idx="5085">
                  <c:v>36011.0</c:v>
                </c:pt>
                <c:pt idx="5086">
                  <c:v>36010.0</c:v>
                </c:pt>
                <c:pt idx="5087">
                  <c:v>36007.0</c:v>
                </c:pt>
                <c:pt idx="5088">
                  <c:v>36006.0</c:v>
                </c:pt>
                <c:pt idx="5089">
                  <c:v>36005.0</c:v>
                </c:pt>
                <c:pt idx="5090">
                  <c:v>36004.0</c:v>
                </c:pt>
                <c:pt idx="5091">
                  <c:v>36003.0</c:v>
                </c:pt>
                <c:pt idx="5092">
                  <c:v>36000.0</c:v>
                </c:pt>
                <c:pt idx="5093">
                  <c:v>35999.0</c:v>
                </c:pt>
                <c:pt idx="5094">
                  <c:v>35998.0</c:v>
                </c:pt>
                <c:pt idx="5095">
                  <c:v>35997.0</c:v>
                </c:pt>
                <c:pt idx="5096">
                  <c:v>35996.0</c:v>
                </c:pt>
                <c:pt idx="5097">
                  <c:v>35993.0</c:v>
                </c:pt>
                <c:pt idx="5098">
                  <c:v>35992.0</c:v>
                </c:pt>
                <c:pt idx="5099">
                  <c:v>35991.0</c:v>
                </c:pt>
                <c:pt idx="5100">
                  <c:v>35990.0</c:v>
                </c:pt>
                <c:pt idx="5101">
                  <c:v>35989.0</c:v>
                </c:pt>
                <c:pt idx="5102">
                  <c:v>35986.0</c:v>
                </c:pt>
                <c:pt idx="5103">
                  <c:v>35985.0</c:v>
                </c:pt>
                <c:pt idx="5104">
                  <c:v>35984.0</c:v>
                </c:pt>
                <c:pt idx="5105">
                  <c:v>35983.0</c:v>
                </c:pt>
                <c:pt idx="5106">
                  <c:v>35982.0</c:v>
                </c:pt>
                <c:pt idx="5107">
                  <c:v>35979.0</c:v>
                </c:pt>
                <c:pt idx="5108">
                  <c:v>35978.0</c:v>
                </c:pt>
                <c:pt idx="5109">
                  <c:v>35977.0</c:v>
                </c:pt>
                <c:pt idx="5110">
                  <c:v>35976.0</c:v>
                </c:pt>
                <c:pt idx="5111">
                  <c:v>35975.0</c:v>
                </c:pt>
                <c:pt idx="5112">
                  <c:v>35972.0</c:v>
                </c:pt>
                <c:pt idx="5113">
                  <c:v>35971.0</c:v>
                </c:pt>
                <c:pt idx="5114">
                  <c:v>35970.0</c:v>
                </c:pt>
                <c:pt idx="5115">
                  <c:v>35969.0</c:v>
                </c:pt>
                <c:pt idx="5116">
                  <c:v>35968.0</c:v>
                </c:pt>
                <c:pt idx="5117">
                  <c:v>35965.0</c:v>
                </c:pt>
                <c:pt idx="5118">
                  <c:v>35964.0</c:v>
                </c:pt>
                <c:pt idx="5119">
                  <c:v>35963.0</c:v>
                </c:pt>
                <c:pt idx="5120">
                  <c:v>35962.0</c:v>
                </c:pt>
                <c:pt idx="5121">
                  <c:v>35961.0</c:v>
                </c:pt>
                <c:pt idx="5122">
                  <c:v>35958.0</c:v>
                </c:pt>
                <c:pt idx="5123">
                  <c:v>35957.0</c:v>
                </c:pt>
                <c:pt idx="5124">
                  <c:v>35956.0</c:v>
                </c:pt>
                <c:pt idx="5125">
                  <c:v>35955.0</c:v>
                </c:pt>
                <c:pt idx="5126">
                  <c:v>35954.0</c:v>
                </c:pt>
                <c:pt idx="5127">
                  <c:v>35951.0</c:v>
                </c:pt>
                <c:pt idx="5128">
                  <c:v>35950.0</c:v>
                </c:pt>
                <c:pt idx="5129">
                  <c:v>35949.0</c:v>
                </c:pt>
                <c:pt idx="5130">
                  <c:v>35948.0</c:v>
                </c:pt>
                <c:pt idx="5131">
                  <c:v>35947.0</c:v>
                </c:pt>
                <c:pt idx="5132">
                  <c:v>35944.0</c:v>
                </c:pt>
                <c:pt idx="5133">
                  <c:v>35943.0</c:v>
                </c:pt>
                <c:pt idx="5134">
                  <c:v>35942.0</c:v>
                </c:pt>
                <c:pt idx="5135">
                  <c:v>35941.0</c:v>
                </c:pt>
                <c:pt idx="5136">
                  <c:v>35940.0</c:v>
                </c:pt>
                <c:pt idx="5137">
                  <c:v>35937.0</c:v>
                </c:pt>
                <c:pt idx="5138">
                  <c:v>35936.0</c:v>
                </c:pt>
                <c:pt idx="5139">
                  <c:v>35935.0</c:v>
                </c:pt>
                <c:pt idx="5140">
                  <c:v>35934.0</c:v>
                </c:pt>
                <c:pt idx="5141">
                  <c:v>35933.0</c:v>
                </c:pt>
                <c:pt idx="5142">
                  <c:v>35930.0</c:v>
                </c:pt>
                <c:pt idx="5143">
                  <c:v>35929.0</c:v>
                </c:pt>
                <c:pt idx="5144">
                  <c:v>35928.0</c:v>
                </c:pt>
                <c:pt idx="5145">
                  <c:v>35927.0</c:v>
                </c:pt>
                <c:pt idx="5146">
                  <c:v>35926.0</c:v>
                </c:pt>
                <c:pt idx="5147">
                  <c:v>35923.0</c:v>
                </c:pt>
                <c:pt idx="5148">
                  <c:v>35922.0</c:v>
                </c:pt>
                <c:pt idx="5149">
                  <c:v>35921.0</c:v>
                </c:pt>
                <c:pt idx="5150">
                  <c:v>35920.0</c:v>
                </c:pt>
                <c:pt idx="5151">
                  <c:v>35919.0</c:v>
                </c:pt>
                <c:pt idx="5152">
                  <c:v>35916.0</c:v>
                </c:pt>
                <c:pt idx="5153">
                  <c:v>35915.0</c:v>
                </c:pt>
                <c:pt idx="5154">
                  <c:v>35914.0</c:v>
                </c:pt>
                <c:pt idx="5155">
                  <c:v>35913.0</c:v>
                </c:pt>
                <c:pt idx="5156">
                  <c:v>35912.0</c:v>
                </c:pt>
                <c:pt idx="5157">
                  <c:v>35909.0</c:v>
                </c:pt>
                <c:pt idx="5158">
                  <c:v>35908.0</c:v>
                </c:pt>
                <c:pt idx="5159">
                  <c:v>35907.0</c:v>
                </c:pt>
                <c:pt idx="5160">
                  <c:v>35906.0</c:v>
                </c:pt>
                <c:pt idx="5161">
                  <c:v>35905.0</c:v>
                </c:pt>
                <c:pt idx="5162">
                  <c:v>35902.0</c:v>
                </c:pt>
                <c:pt idx="5163">
                  <c:v>35901.0</c:v>
                </c:pt>
                <c:pt idx="5164">
                  <c:v>35900.0</c:v>
                </c:pt>
                <c:pt idx="5165">
                  <c:v>35899.0</c:v>
                </c:pt>
                <c:pt idx="5166">
                  <c:v>35898.0</c:v>
                </c:pt>
                <c:pt idx="5167">
                  <c:v>35895.0</c:v>
                </c:pt>
                <c:pt idx="5168">
                  <c:v>35894.0</c:v>
                </c:pt>
                <c:pt idx="5169">
                  <c:v>35893.0</c:v>
                </c:pt>
                <c:pt idx="5170">
                  <c:v>35892.0</c:v>
                </c:pt>
                <c:pt idx="5171">
                  <c:v>35891.0</c:v>
                </c:pt>
                <c:pt idx="5172">
                  <c:v>35888.0</c:v>
                </c:pt>
                <c:pt idx="5173">
                  <c:v>35887.0</c:v>
                </c:pt>
                <c:pt idx="5174">
                  <c:v>35886.0</c:v>
                </c:pt>
                <c:pt idx="5175">
                  <c:v>35885.0</c:v>
                </c:pt>
                <c:pt idx="5176">
                  <c:v>35884.0</c:v>
                </c:pt>
                <c:pt idx="5177">
                  <c:v>35881.0</c:v>
                </c:pt>
                <c:pt idx="5178">
                  <c:v>35880.0</c:v>
                </c:pt>
                <c:pt idx="5179">
                  <c:v>35879.0</c:v>
                </c:pt>
                <c:pt idx="5180">
                  <c:v>35878.0</c:v>
                </c:pt>
                <c:pt idx="5181">
                  <c:v>35877.0</c:v>
                </c:pt>
                <c:pt idx="5182">
                  <c:v>35874.0</c:v>
                </c:pt>
                <c:pt idx="5183">
                  <c:v>35873.0</c:v>
                </c:pt>
                <c:pt idx="5184">
                  <c:v>35872.0</c:v>
                </c:pt>
                <c:pt idx="5185">
                  <c:v>35871.0</c:v>
                </c:pt>
                <c:pt idx="5186">
                  <c:v>35870.0</c:v>
                </c:pt>
                <c:pt idx="5187">
                  <c:v>35867.0</c:v>
                </c:pt>
                <c:pt idx="5188">
                  <c:v>35866.0</c:v>
                </c:pt>
                <c:pt idx="5189">
                  <c:v>35865.0</c:v>
                </c:pt>
                <c:pt idx="5190">
                  <c:v>35864.0</c:v>
                </c:pt>
                <c:pt idx="5191">
                  <c:v>35863.0</c:v>
                </c:pt>
                <c:pt idx="5192">
                  <c:v>35860.0</c:v>
                </c:pt>
                <c:pt idx="5193">
                  <c:v>35859.0</c:v>
                </c:pt>
                <c:pt idx="5194">
                  <c:v>35858.0</c:v>
                </c:pt>
                <c:pt idx="5195">
                  <c:v>35857.0</c:v>
                </c:pt>
                <c:pt idx="5196">
                  <c:v>35856.0</c:v>
                </c:pt>
                <c:pt idx="5197">
                  <c:v>35853.0</c:v>
                </c:pt>
                <c:pt idx="5198">
                  <c:v>35852.0</c:v>
                </c:pt>
                <c:pt idx="5199">
                  <c:v>35851.0</c:v>
                </c:pt>
                <c:pt idx="5200">
                  <c:v>35850.0</c:v>
                </c:pt>
                <c:pt idx="5201">
                  <c:v>35849.0</c:v>
                </c:pt>
                <c:pt idx="5202">
                  <c:v>35846.0</c:v>
                </c:pt>
                <c:pt idx="5203">
                  <c:v>35845.0</c:v>
                </c:pt>
                <c:pt idx="5204">
                  <c:v>35844.0</c:v>
                </c:pt>
                <c:pt idx="5205">
                  <c:v>35843.0</c:v>
                </c:pt>
                <c:pt idx="5206">
                  <c:v>35842.0</c:v>
                </c:pt>
                <c:pt idx="5207">
                  <c:v>35839.0</c:v>
                </c:pt>
                <c:pt idx="5208">
                  <c:v>35838.0</c:v>
                </c:pt>
                <c:pt idx="5209">
                  <c:v>35837.0</c:v>
                </c:pt>
                <c:pt idx="5210">
                  <c:v>35836.0</c:v>
                </c:pt>
                <c:pt idx="5211">
                  <c:v>35835.0</c:v>
                </c:pt>
                <c:pt idx="5212">
                  <c:v>35832.0</c:v>
                </c:pt>
                <c:pt idx="5213">
                  <c:v>35831.0</c:v>
                </c:pt>
                <c:pt idx="5214">
                  <c:v>35830.0</c:v>
                </c:pt>
                <c:pt idx="5215">
                  <c:v>35829.0</c:v>
                </c:pt>
                <c:pt idx="5216">
                  <c:v>35828.0</c:v>
                </c:pt>
                <c:pt idx="5217">
                  <c:v>35825.0</c:v>
                </c:pt>
                <c:pt idx="5218">
                  <c:v>35824.0</c:v>
                </c:pt>
                <c:pt idx="5219">
                  <c:v>35823.0</c:v>
                </c:pt>
                <c:pt idx="5220">
                  <c:v>35822.0</c:v>
                </c:pt>
                <c:pt idx="5221">
                  <c:v>35821.0</c:v>
                </c:pt>
                <c:pt idx="5222">
                  <c:v>35818.0</c:v>
                </c:pt>
                <c:pt idx="5223">
                  <c:v>35817.0</c:v>
                </c:pt>
                <c:pt idx="5224">
                  <c:v>35816.0</c:v>
                </c:pt>
                <c:pt idx="5225">
                  <c:v>35815.0</c:v>
                </c:pt>
                <c:pt idx="5226">
                  <c:v>35814.0</c:v>
                </c:pt>
                <c:pt idx="5227">
                  <c:v>35811.0</c:v>
                </c:pt>
                <c:pt idx="5228">
                  <c:v>35810.0</c:v>
                </c:pt>
                <c:pt idx="5229">
                  <c:v>35809.0</c:v>
                </c:pt>
                <c:pt idx="5230">
                  <c:v>35808.0</c:v>
                </c:pt>
                <c:pt idx="5231">
                  <c:v>35807.0</c:v>
                </c:pt>
                <c:pt idx="5232">
                  <c:v>35804.0</c:v>
                </c:pt>
                <c:pt idx="5233">
                  <c:v>35803.0</c:v>
                </c:pt>
                <c:pt idx="5234">
                  <c:v>35802.0</c:v>
                </c:pt>
                <c:pt idx="5235">
                  <c:v>35801.0</c:v>
                </c:pt>
                <c:pt idx="5236">
                  <c:v>35800.0</c:v>
                </c:pt>
                <c:pt idx="5237">
                  <c:v>35797.0</c:v>
                </c:pt>
                <c:pt idx="5238">
                  <c:v>35796.0</c:v>
                </c:pt>
                <c:pt idx="5239">
                  <c:v>35795.0</c:v>
                </c:pt>
                <c:pt idx="5240">
                  <c:v>35794.0</c:v>
                </c:pt>
                <c:pt idx="5241">
                  <c:v>35793.0</c:v>
                </c:pt>
                <c:pt idx="5242">
                  <c:v>35790.0</c:v>
                </c:pt>
                <c:pt idx="5243">
                  <c:v>35789.0</c:v>
                </c:pt>
                <c:pt idx="5244">
                  <c:v>35788.0</c:v>
                </c:pt>
                <c:pt idx="5245">
                  <c:v>35787.0</c:v>
                </c:pt>
                <c:pt idx="5246">
                  <c:v>35786.0</c:v>
                </c:pt>
                <c:pt idx="5247">
                  <c:v>35783.0</c:v>
                </c:pt>
                <c:pt idx="5248">
                  <c:v>35782.0</c:v>
                </c:pt>
                <c:pt idx="5249">
                  <c:v>35781.0</c:v>
                </c:pt>
                <c:pt idx="5250">
                  <c:v>35780.0</c:v>
                </c:pt>
                <c:pt idx="5251">
                  <c:v>35779.0</c:v>
                </c:pt>
                <c:pt idx="5252">
                  <c:v>35776.0</c:v>
                </c:pt>
                <c:pt idx="5253">
                  <c:v>35775.0</c:v>
                </c:pt>
                <c:pt idx="5254">
                  <c:v>35774.0</c:v>
                </c:pt>
                <c:pt idx="5255">
                  <c:v>35773.0</c:v>
                </c:pt>
                <c:pt idx="5256">
                  <c:v>35772.0</c:v>
                </c:pt>
                <c:pt idx="5257">
                  <c:v>35769.0</c:v>
                </c:pt>
                <c:pt idx="5258">
                  <c:v>35768.0</c:v>
                </c:pt>
                <c:pt idx="5259">
                  <c:v>35767.0</c:v>
                </c:pt>
                <c:pt idx="5260">
                  <c:v>35766.0</c:v>
                </c:pt>
                <c:pt idx="5261">
                  <c:v>35765.0</c:v>
                </c:pt>
                <c:pt idx="5262">
                  <c:v>35762.0</c:v>
                </c:pt>
                <c:pt idx="5263">
                  <c:v>35761.0</c:v>
                </c:pt>
                <c:pt idx="5264">
                  <c:v>35760.0</c:v>
                </c:pt>
                <c:pt idx="5265">
                  <c:v>35759.0</c:v>
                </c:pt>
                <c:pt idx="5266">
                  <c:v>35758.0</c:v>
                </c:pt>
                <c:pt idx="5267">
                  <c:v>35755.0</c:v>
                </c:pt>
                <c:pt idx="5268">
                  <c:v>35754.0</c:v>
                </c:pt>
                <c:pt idx="5269">
                  <c:v>35753.0</c:v>
                </c:pt>
                <c:pt idx="5270">
                  <c:v>35752.0</c:v>
                </c:pt>
                <c:pt idx="5271">
                  <c:v>35751.0</c:v>
                </c:pt>
                <c:pt idx="5272">
                  <c:v>35748.0</c:v>
                </c:pt>
                <c:pt idx="5273">
                  <c:v>35747.0</c:v>
                </c:pt>
                <c:pt idx="5274">
                  <c:v>35746.0</c:v>
                </c:pt>
                <c:pt idx="5275">
                  <c:v>35745.0</c:v>
                </c:pt>
                <c:pt idx="5276">
                  <c:v>35744.0</c:v>
                </c:pt>
                <c:pt idx="5277">
                  <c:v>35741.0</c:v>
                </c:pt>
                <c:pt idx="5278">
                  <c:v>35740.0</c:v>
                </c:pt>
                <c:pt idx="5279">
                  <c:v>35739.0</c:v>
                </c:pt>
                <c:pt idx="5280">
                  <c:v>35738.0</c:v>
                </c:pt>
                <c:pt idx="5281">
                  <c:v>35737.0</c:v>
                </c:pt>
                <c:pt idx="5282">
                  <c:v>35734.0</c:v>
                </c:pt>
                <c:pt idx="5283">
                  <c:v>35733.0</c:v>
                </c:pt>
                <c:pt idx="5284">
                  <c:v>35732.0</c:v>
                </c:pt>
                <c:pt idx="5285">
                  <c:v>35731.0</c:v>
                </c:pt>
                <c:pt idx="5286">
                  <c:v>35730.0</c:v>
                </c:pt>
                <c:pt idx="5287">
                  <c:v>35727.0</c:v>
                </c:pt>
                <c:pt idx="5288">
                  <c:v>35726.0</c:v>
                </c:pt>
                <c:pt idx="5289">
                  <c:v>35725.0</c:v>
                </c:pt>
                <c:pt idx="5290">
                  <c:v>35724.0</c:v>
                </c:pt>
                <c:pt idx="5291">
                  <c:v>35723.0</c:v>
                </c:pt>
                <c:pt idx="5292">
                  <c:v>35720.0</c:v>
                </c:pt>
                <c:pt idx="5293">
                  <c:v>35719.0</c:v>
                </c:pt>
                <c:pt idx="5294">
                  <c:v>35718.0</c:v>
                </c:pt>
                <c:pt idx="5295">
                  <c:v>35717.0</c:v>
                </c:pt>
                <c:pt idx="5296">
                  <c:v>35716.0</c:v>
                </c:pt>
                <c:pt idx="5297">
                  <c:v>35713.0</c:v>
                </c:pt>
                <c:pt idx="5298">
                  <c:v>35712.0</c:v>
                </c:pt>
                <c:pt idx="5299">
                  <c:v>35711.0</c:v>
                </c:pt>
                <c:pt idx="5300">
                  <c:v>35710.0</c:v>
                </c:pt>
                <c:pt idx="5301">
                  <c:v>35709.0</c:v>
                </c:pt>
                <c:pt idx="5302">
                  <c:v>35706.0</c:v>
                </c:pt>
                <c:pt idx="5303">
                  <c:v>35705.0</c:v>
                </c:pt>
                <c:pt idx="5304">
                  <c:v>35704.0</c:v>
                </c:pt>
                <c:pt idx="5305">
                  <c:v>35703.0</c:v>
                </c:pt>
                <c:pt idx="5306">
                  <c:v>35702.0</c:v>
                </c:pt>
                <c:pt idx="5307">
                  <c:v>35699.0</c:v>
                </c:pt>
                <c:pt idx="5308">
                  <c:v>35698.0</c:v>
                </c:pt>
                <c:pt idx="5309">
                  <c:v>35697.0</c:v>
                </c:pt>
                <c:pt idx="5310">
                  <c:v>35696.0</c:v>
                </c:pt>
                <c:pt idx="5311">
                  <c:v>35695.0</c:v>
                </c:pt>
                <c:pt idx="5312">
                  <c:v>35692.0</c:v>
                </c:pt>
                <c:pt idx="5313">
                  <c:v>35691.0</c:v>
                </c:pt>
                <c:pt idx="5314">
                  <c:v>35690.0</c:v>
                </c:pt>
                <c:pt idx="5315">
                  <c:v>35689.0</c:v>
                </c:pt>
                <c:pt idx="5316">
                  <c:v>35688.0</c:v>
                </c:pt>
                <c:pt idx="5317">
                  <c:v>35685.0</c:v>
                </c:pt>
                <c:pt idx="5318">
                  <c:v>35684.0</c:v>
                </c:pt>
                <c:pt idx="5319">
                  <c:v>35683.0</c:v>
                </c:pt>
                <c:pt idx="5320">
                  <c:v>35682.0</c:v>
                </c:pt>
                <c:pt idx="5321">
                  <c:v>35681.0</c:v>
                </c:pt>
                <c:pt idx="5322">
                  <c:v>35678.0</c:v>
                </c:pt>
                <c:pt idx="5323">
                  <c:v>35677.0</c:v>
                </c:pt>
                <c:pt idx="5324">
                  <c:v>35676.0</c:v>
                </c:pt>
                <c:pt idx="5325">
                  <c:v>35675.0</c:v>
                </c:pt>
                <c:pt idx="5326">
                  <c:v>35674.0</c:v>
                </c:pt>
                <c:pt idx="5327">
                  <c:v>35671.0</c:v>
                </c:pt>
                <c:pt idx="5328">
                  <c:v>35670.0</c:v>
                </c:pt>
                <c:pt idx="5329">
                  <c:v>35669.0</c:v>
                </c:pt>
                <c:pt idx="5330">
                  <c:v>35668.0</c:v>
                </c:pt>
                <c:pt idx="5331">
                  <c:v>35667.0</c:v>
                </c:pt>
                <c:pt idx="5332">
                  <c:v>35664.0</c:v>
                </c:pt>
                <c:pt idx="5333">
                  <c:v>35663.0</c:v>
                </c:pt>
                <c:pt idx="5334">
                  <c:v>35662.0</c:v>
                </c:pt>
                <c:pt idx="5335">
                  <c:v>35661.0</c:v>
                </c:pt>
                <c:pt idx="5336">
                  <c:v>35660.0</c:v>
                </c:pt>
                <c:pt idx="5337">
                  <c:v>35657.0</c:v>
                </c:pt>
                <c:pt idx="5338">
                  <c:v>35656.0</c:v>
                </c:pt>
                <c:pt idx="5339">
                  <c:v>35655.0</c:v>
                </c:pt>
                <c:pt idx="5340">
                  <c:v>35654.0</c:v>
                </c:pt>
                <c:pt idx="5341">
                  <c:v>35653.0</c:v>
                </c:pt>
                <c:pt idx="5342">
                  <c:v>35650.0</c:v>
                </c:pt>
                <c:pt idx="5343">
                  <c:v>35649.0</c:v>
                </c:pt>
                <c:pt idx="5344">
                  <c:v>35648.0</c:v>
                </c:pt>
                <c:pt idx="5345">
                  <c:v>35647.0</c:v>
                </c:pt>
                <c:pt idx="5346">
                  <c:v>35646.0</c:v>
                </c:pt>
                <c:pt idx="5347">
                  <c:v>35643.0</c:v>
                </c:pt>
                <c:pt idx="5348">
                  <c:v>35642.0</c:v>
                </c:pt>
                <c:pt idx="5349">
                  <c:v>35641.0</c:v>
                </c:pt>
                <c:pt idx="5350">
                  <c:v>35640.0</c:v>
                </c:pt>
                <c:pt idx="5351">
                  <c:v>35639.0</c:v>
                </c:pt>
                <c:pt idx="5352">
                  <c:v>35636.0</c:v>
                </c:pt>
                <c:pt idx="5353">
                  <c:v>35635.0</c:v>
                </c:pt>
                <c:pt idx="5354">
                  <c:v>35634.0</c:v>
                </c:pt>
                <c:pt idx="5355">
                  <c:v>35633.0</c:v>
                </c:pt>
                <c:pt idx="5356">
                  <c:v>35632.0</c:v>
                </c:pt>
                <c:pt idx="5357">
                  <c:v>35629.0</c:v>
                </c:pt>
                <c:pt idx="5358">
                  <c:v>35628.0</c:v>
                </c:pt>
                <c:pt idx="5359">
                  <c:v>35627.0</c:v>
                </c:pt>
                <c:pt idx="5360">
                  <c:v>35626.0</c:v>
                </c:pt>
                <c:pt idx="5361">
                  <c:v>35625.0</c:v>
                </c:pt>
                <c:pt idx="5362">
                  <c:v>35622.0</c:v>
                </c:pt>
                <c:pt idx="5363">
                  <c:v>35621.0</c:v>
                </c:pt>
                <c:pt idx="5364">
                  <c:v>35620.0</c:v>
                </c:pt>
                <c:pt idx="5365">
                  <c:v>35619.0</c:v>
                </c:pt>
                <c:pt idx="5366">
                  <c:v>35618.0</c:v>
                </c:pt>
                <c:pt idx="5367">
                  <c:v>35615.0</c:v>
                </c:pt>
                <c:pt idx="5368">
                  <c:v>35614.0</c:v>
                </c:pt>
                <c:pt idx="5369">
                  <c:v>35613.0</c:v>
                </c:pt>
                <c:pt idx="5370">
                  <c:v>35612.0</c:v>
                </c:pt>
                <c:pt idx="5371">
                  <c:v>35611.0</c:v>
                </c:pt>
                <c:pt idx="5372">
                  <c:v>35608.0</c:v>
                </c:pt>
                <c:pt idx="5373">
                  <c:v>35607.0</c:v>
                </c:pt>
                <c:pt idx="5374">
                  <c:v>35606.0</c:v>
                </c:pt>
                <c:pt idx="5375">
                  <c:v>35605.0</c:v>
                </c:pt>
                <c:pt idx="5376">
                  <c:v>35604.0</c:v>
                </c:pt>
                <c:pt idx="5377">
                  <c:v>35601.0</c:v>
                </c:pt>
                <c:pt idx="5378">
                  <c:v>35600.0</c:v>
                </c:pt>
                <c:pt idx="5379">
                  <c:v>35599.0</c:v>
                </c:pt>
                <c:pt idx="5380">
                  <c:v>35598.0</c:v>
                </c:pt>
                <c:pt idx="5381">
                  <c:v>35597.0</c:v>
                </c:pt>
                <c:pt idx="5382">
                  <c:v>35594.0</c:v>
                </c:pt>
                <c:pt idx="5383">
                  <c:v>35593.0</c:v>
                </c:pt>
                <c:pt idx="5384">
                  <c:v>35592.0</c:v>
                </c:pt>
                <c:pt idx="5385">
                  <c:v>35591.0</c:v>
                </c:pt>
                <c:pt idx="5386">
                  <c:v>35590.0</c:v>
                </c:pt>
                <c:pt idx="5387">
                  <c:v>35587.0</c:v>
                </c:pt>
                <c:pt idx="5388">
                  <c:v>35586.0</c:v>
                </c:pt>
                <c:pt idx="5389">
                  <c:v>35585.0</c:v>
                </c:pt>
                <c:pt idx="5390">
                  <c:v>35584.0</c:v>
                </c:pt>
                <c:pt idx="5391">
                  <c:v>35583.0</c:v>
                </c:pt>
                <c:pt idx="5392">
                  <c:v>35580.0</c:v>
                </c:pt>
                <c:pt idx="5393">
                  <c:v>35579.0</c:v>
                </c:pt>
                <c:pt idx="5394">
                  <c:v>35578.0</c:v>
                </c:pt>
                <c:pt idx="5395">
                  <c:v>35577.0</c:v>
                </c:pt>
                <c:pt idx="5396">
                  <c:v>35576.0</c:v>
                </c:pt>
                <c:pt idx="5397">
                  <c:v>35573.0</c:v>
                </c:pt>
                <c:pt idx="5398">
                  <c:v>35572.0</c:v>
                </c:pt>
                <c:pt idx="5399">
                  <c:v>35571.0</c:v>
                </c:pt>
                <c:pt idx="5400">
                  <c:v>35570.0</c:v>
                </c:pt>
                <c:pt idx="5401">
                  <c:v>35569.0</c:v>
                </c:pt>
                <c:pt idx="5402">
                  <c:v>35566.0</c:v>
                </c:pt>
                <c:pt idx="5403">
                  <c:v>35565.0</c:v>
                </c:pt>
                <c:pt idx="5404">
                  <c:v>35564.0</c:v>
                </c:pt>
                <c:pt idx="5405">
                  <c:v>35563.0</c:v>
                </c:pt>
                <c:pt idx="5406">
                  <c:v>35562.0</c:v>
                </c:pt>
                <c:pt idx="5407">
                  <c:v>35559.0</c:v>
                </c:pt>
                <c:pt idx="5408">
                  <c:v>35558.0</c:v>
                </c:pt>
                <c:pt idx="5409">
                  <c:v>35557.0</c:v>
                </c:pt>
                <c:pt idx="5410">
                  <c:v>35556.0</c:v>
                </c:pt>
                <c:pt idx="5411">
                  <c:v>35555.0</c:v>
                </c:pt>
                <c:pt idx="5412">
                  <c:v>35552.0</c:v>
                </c:pt>
                <c:pt idx="5413">
                  <c:v>35551.0</c:v>
                </c:pt>
                <c:pt idx="5414">
                  <c:v>35550.0</c:v>
                </c:pt>
                <c:pt idx="5415">
                  <c:v>35549.0</c:v>
                </c:pt>
                <c:pt idx="5416">
                  <c:v>35548.0</c:v>
                </c:pt>
                <c:pt idx="5417">
                  <c:v>35545.0</c:v>
                </c:pt>
                <c:pt idx="5418">
                  <c:v>35544.0</c:v>
                </c:pt>
                <c:pt idx="5419">
                  <c:v>35543.0</c:v>
                </c:pt>
                <c:pt idx="5420">
                  <c:v>35542.0</c:v>
                </c:pt>
                <c:pt idx="5421">
                  <c:v>35541.0</c:v>
                </c:pt>
                <c:pt idx="5422">
                  <c:v>35538.0</c:v>
                </c:pt>
                <c:pt idx="5423">
                  <c:v>35537.0</c:v>
                </c:pt>
                <c:pt idx="5424">
                  <c:v>35536.0</c:v>
                </c:pt>
                <c:pt idx="5425">
                  <c:v>35535.0</c:v>
                </c:pt>
                <c:pt idx="5426">
                  <c:v>35534.0</c:v>
                </c:pt>
                <c:pt idx="5427">
                  <c:v>35531.0</c:v>
                </c:pt>
                <c:pt idx="5428">
                  <c:v>35530.0</c:v>
                </c:pt>
                <c:pt idx="5429">
                  <c:v>35529.0</c:v>
                </c:pt>
                <c:pt idx="5430">
                  <c:v>35528.0</c:v>
                </c:pt>
                <c:pt idx="5431">
                  <c:v>35527.0</c:v>
                </c:pt>
                <c:pt idx="5432">
                  <c:v>35524.0</c:v>
                </c:pt>
                <c:pt idx="5433">
                  <c:v>35523.0</c:v>
                </c:pt>
                <c:pt idx="5434">
                  <c:v>35522.0</c:v>
                </c:pt>
                <c:pt idx="5435">
                  <c:v>35521.0</c:v>
                </c:pt>
                <c:pt idx="5436">
                  <c:v>35520.0</c:v>
                </c:pt>
                <c:pt idx="5437">
                  <c:v>35517.0</c:v>
                </c:pt>
                <c:pt idx="5438">
                  <c:v>35516.0</c:v>
                </c:pt>
                <c:pt idx="5439">
                  <c:v>35515.0</c:v>
                </c:pt>
                <c:pt idx="5440">
                  <c:v>35514.0</c:v>
                </c:pt>
                <c:pt idx="5441">
                  <c:v>35513.0</c:v>
                </c:pt>
                <c:pt idx="5442">
                  <c:v>35510.0</c:v>
                </c:pt>
                <c:pt idx="5443">
                  <c:v>35509.0</c:v>
                </c:pt>
                <c:pt idx="5444">
                  <c:v>35508.0</c:v>
                </c:pt>
                <c:pt idx="5445">
                  <c:v>35507.0</c:v>
                </c:pt>
                <c:pt idx="5446">
                  <c:v>35506.0</c:v>
                </c:pt>
                <c:pt idx="5447">
                  <c:v>35503.0</c:v>
                </c:pt>
                <c:pt idx="5448">
                  <c:v>35502.0</c:v>
                </c:pt>
                <c:pt idx="5449">
                  <c:v>35501.0</c:v>
                </c:pt>
                <c:pt idx="5450">
                  <c:v>35500.0</c:v>
                </c:pt>
                <c:pt idx="5451">
                  <c:v>35499.0</c:v>
                </c:pt>
                <c:pt idx="5452">
                  <c:v>35496.0</c:v>
                </c:pt>
                <c:pt idx="5453">
                  <c:v>35495.0</c:v>
                </c:pt>
                <c:pt idx="5454">
                  <c:v>35494.0</c:v>
                </c:pt>
                <c:pt idx="5455">
                  <c:v>35493.0</c:v>
                </c:pt>
                <c:pt idx="5456">
                  <c:v>35492.0</c:v>
                </c:pt>
                <c:pt idx="5457">
                  <c:v>35489.0</c:v>
                </c:pt>
                <c:pt idx="5458">
                  <c:v>35488.0</c:v>
                </c:pt>
                <c:pt idx="5459">
                  <c:v>35487.0</c:v>
                </c:pt>
                <c:pt idx="5460">
                  <c:v>35486.0</c:v>
                </c:pt>
                <c:pt idx="5461">
                  <c:v>35485.0</c:v>
                </c:pt>
                <c:pt idx="5462">
                  <c:v>35482.0</c:v>
                </c:pt>
                <c:pt idx="5463">
                  <c:v>35481.0</c:v>
                </c:pt>
                <c:pt idx="5464">
                  <c:v>35480.0</c:v>
                </c:pt>
                <c:pt idx="5465">
                  <c:v>35479.0</c:v>
                </c:pt>
                <c:pt idx="5466">
                  <c:v>35478.0</c:v>
                </c:pt>
                <c:pt idx="5467">
                  <c:v>35475.0</c:v>
                </c:pt>
                <c:pt idx="5468">
                  <c:v>35474.0</c:v>
                </c:pt>
                <c:pt idx="5469">
                  <c:v>35473.0</c:v>
                </c:pt>
                <c:pt idx="5470">
                  <c:v>35472.0</c:v>
                </c:pt>
                <c:pt idx="5471">
                  <c:v>35471.0</c:v>
                </c:pt>
                <c:pt idx="5472">
                  <c:v>35468.0</c:v>
                </c:pt>
                <c:pt idx="5473">
                  <c:v>35467.0</c:v>
                </c:pt>
                <c:pt idx="5474">
                  <c:v>35466.0</c:v>
                </c:pt>
                <c:pt idx="5475">
                  <c:v>35465.0</c:v>
                </c:pt>
                <c:pt idx="5476">
                  <c:v>35464.0</c:v>
                </c:pt>
                <c:pt idx="5477">
                  <c:v>35461.0</c:v>
                </c:pt>
                <c:pt idx="5478">
                  <c:v>35460.0</c:v>
                </c:pt>
                <c:pt idx="5479">
                  <c:v>35459.0</c:v>
                </c:pt>
                <c:pt idx="5480">
                  <c:v>35458.0</c:v>
                </c:pt>
                <c:pt idx="5481">
                  <c:v>35457.0</c:v>
                </c:pt>
                <c:pt idx="5482">
                  <c:v>35454.0</c:v>
                </c:pt>
                <c:pt idx="5483">
                  <c:v>35453.0</c:v>
                </c:pt>
                <c:pt idx="5484">
                  <c:v>35452.0</c:v>
                </c:pt>
                <c:pt idx="5485">
                  <c:v>35451.0</c:v>
                </c:pt>
                <c:pt idx="5486">
                  <c:v>35450.0</c:v>
                </c:pt>
                <c:pt idx="5487">
                  <c:v>35447.0</c:v>
                </c:pt>
                <c:pt idx="5488">
                  <c:v>35446.0</c:v>
                </c:pt>
                <c:pt idx="5489">
                  <c:v>35445.0</c:v>
                </c:pt>
                <c:pt idx="5490">
                  <c:v>35444.0</c:v>
                </c:pt>
                <c:pt idx="5491">
                  <c:v>35443.0</c:v>
                </c:pt>
                <c:pt idx="5492">
                  <c:v>35440.0</c:v>
                </c:pt>
                <c:pt idx="5493">
                  <c:v>35439.0</c:v>
                </c:pt>
                <c:pt idx="5494">
                  <c:v>35438.0</c:v>
                </c:pt>
                <c:pt idx="5495">
                  <c:v>35437.0</c:v>
                </c:pt>
                <c:pt idx="5496">
                  <c:v>35436.0</c:v>
                </c:pt>
                <c:pt idx="5497">
                  <c:v>35433.0</c:v>
                </c:pt>
                <c:pt idx="5498">
                  <c:v>35432.0</c:v>
                </c:pt>
                <c:pt idx="5499">
                  <c:v>35431.0</c:v>
                </c:pt>
                <c:pt idx="5500">
                  <c:v>35430.0</c:v>
                </c:pt>
                <c:pt idx="5501">
                  <c:v>35429.0</c:v>
                </c:pt>
                <c:pt idx="5502">
                  <c:v>35426.0</c:v>
                </c:pt>
                <c:pt idx="5503">
                  <c:v>35425.0</c:v>
                </c:pt>
                <c:pt idx="5504">
                  <c:v>35424.0</c:v>
                </c:pt>
                <c:pt idx="5505">
                  <c:v>35423.0</c:v>
                </c:pt>
                <c:pt idx="5506">
                  <c:v>35422.0</c:v>
                </c:pt>
                <c:pt idx="5507">
                  <c:v>35419.0</c:v>
                </c:pt>
                <c:pt idx="5508">
                  <c:v>35418.0</c:v>
                </c:pt>
                <c:pt idx="5509">
                  <c:v>35417.0</c:v>
                </c:pt>
                <c:pt idx="5510">
                  <c:v>35416.0</c:v>
                </c:pt>
                <c:pt idx="5511">
                  <c:v>35415.0</c:v>
                </c:pt>
                <c:pt idx="5512">
                  <c:v>35412.0</c:v>
                </c:pt>
                <c:pt idx="5513">
                  <c:v>35411.0</c:v>
                </c:pt>
                <c:pt idx="5514">
                  <c:v>35410.0</c:v>
                </c:pt>
                <c:pt idx="5515">
                  <c:v>35409.0</c:v>
                </c:pt>
                <c:pt idx="5516">
                  <c:v>35408.0</c:v>
                </c:pt>
                <c:pt idx="5517">
                  <c:v>35405.0</c:v>
                </c:pt>
                <c:pt idx="5518">
                  <c:v>35404.0</c:v>
                </c:pt>
                <c:pt idx="5519">
                  <c:v>35403.0</c:v>
                </c:pt>
                <c:pt idx="5520">
                  <c:v>35402.0</c:v>
                </c:pt>
                <c:pt idx="5521">
                  <c:v>35401.0</c:v>
                </c:pt>
                <c:pt idx="5522">
                  <c:v>35398.0</c:v>
                </c:pt>
                <c:pt idx="5523">
                  <c:v>35397.0</c:v>
                </c:pt>
                <c:pt idx="5524">
                  <c:v>35396.0</c:v>
                </c:pt>
                <c:pt idx="5525">
                  <c:v>35395.0</c:v>
                </c:pt>
                <c:pt idx="5526">
                  <c:v>35394.0</c:v>
                </c:pt>
                <c:pt idx="5527">
                  <c:v>35391.0</c:v>
                </c:pt>
                <c:pt idx="5528">
                  <c:v>35390.0</c:v>
                </c:pt>
                <c:pt idx="5529">
                  <c:v>35389.0</c:v>
                </c:pt>
                <c:pt idx="5530">
                  <c:v>35388.0</c:v>
                </c:pt>
                <c:pt idx="5531">
                  <c:v>35387.0</c:v>
                </c:pt>
                <c:pt idx="5532">
                  <c:v>35384.0</c:v>
                </c:pt>
                <c:pt idx="5533">
                  <c:v>35383.0</c:v>
                </c:pt>
                <c:pt idx="5534">
                  <c:v>35382.0</c:v>
                </c:pt>
                <c:pt idx="5535">
                  <c:v>35381.0</c:v>
                </c:pt>
                <c:pt idx="5536">
                  <c:v>35380.0</c:v>
                </c:pt>
                <c:pt idx="5537">
                  <c:v>35377.0</c:v>
                </c:pt>
                <c:pt idx="5538">
                  <c:v>35376.0</c:v>
                </c:pt>
                <c:pt idx="5539">
                  <c:v>35375.0</c:v>
                </c:pt>
                <c:pt idx="5540">
                  <c:v>35374.0</c:v>
                </c:pt>
                <c:pt idx="5541">
                  <c:v>35373.0</c:v>
                </c:pt>
                <c:pt idx="5542">
                  <c:v>35370.0</c:v>
                </c:pt>
                <c:pt idx="5543">
                  <c:v>35369.0</c:v>
                </c:pt>
                <c:pt idx="5544">
                  <c:v>35368.0</c:v>
                </c:pt>
                <c:pt idx="5545">
                  <c:v>35367.0</c:v>
                </c:pt>
                <c:pt idx="5546">
                  <c:v>35366.0</c:v>
                </c:pt>
                <c:pt idx="5547">
                  <c:v>35363.0</c:v>
                </c:pt>
                <c:pt idx="5548">
                  <c:v>35362.0</c:v>
                </c:pt>
                <c:pt idx="5549">
                  <c:v>35361.0</c:v>
                </c:pt>
                <c:pt idx="5550">
                  <c:v>35360.0</c:v>
                </c:pt>
                <c:pt idx="5551">
                  <c:v>35359.0</c:v>
                </c:pt>
                <c:pt idx="5552">
                  <c:v>35356.0</c:v>
                </c:pt>
                <c:pt idx="5553">
                  <c:v>35355.0</c:v>
                </c:pt>
                <c:pt idx="5554">
                  <c:v>35354.0</c:v>
                </c:pt>
                <c:pt idx="5555">
                  <c:v>35353.0</c:v>
                </c:pt>
                <c:pt idx="5556">
                  <c:v>35352.0</c:v>
                </c:pt>
                <c:pt idx="5557">
                  <c:v>35349.0</c:v>
                </c:pt>
                <c:pt idx="5558">
                  <c:v>35348.0</c:v>
                </c:pt>
                <c:pt idx="5559">
                  <c:v>35347.0</c:v>
                </c:pt>
                <c:pt idx="5560">
                  <c:v>35346.0</c:v>
                </c:pt>
                <c:pt idx="5561">
                  <c:v>35345.0</c:v>
                </c:pt>
                <c:pt idx="5562">
                  <c:v>35342.0</c:v>
                </c:pt>
                <c:pt idx="5563">
                  <c:v>35341.0</c:v>
                </c:pt>
                <c:pt idx="5564">
                  <c:v>35340.0</c:v>
                </c:pt>
                <c:pt idx="5565">
                  <c:v>35339.0</c:v>
                </c:pt>
                <c:pt idx="5566">
                  <c:v>35338.0</c:v>
                </c:pt>
                <c:pt idx="5567">
                  <c:v>35335.0</c:v>
                </c:pt>
                <c:pt idx="5568">
                  <c:v>35334.0</c:v>
                </c:pt>
                <c:pt idx="5569">
                  <c:v>35333.0</c:v>
                </c:pt>
                <c:pt idx="5570">
                  <c:v>35332.0</c:v>
                </c:pt>
                <c:pt idx="5571">
                  <c:v>35331.0</c:v>
                </c:pt>
                <c:pt idx="5572">
                  <c:v>35328.0</c:v>
                </c:pt>
                <c:pt idx="5573">
                  <c:v>35327.0</c:v>
                </c:pt>
                <c:pt idx="5574">
                  <c:v>35326.0</c:v>
                </c:pt>
                <c:pt idx="5575">
                  <c:v>35325.0</c:v>
                </c:pt>
                <c:pt idx="5576">
                  <c:v>35324.0</c:v>
                </c:pt>
                <c:pt idx="5577">
                  <c:v>35321.0</c:v>
                </c:pt>
                <c:pt idx="5578">
                  <c:v>35320.0</c:v>
                </c:pt>
                <c:pt idx="5579">
                  <c:v>35319.0</c:v>
                </c:pt>
                <c:pt idx="5580">
                  <c:v>35318.0</c:v>
                </c:pt>
                <c:pt idx="5581">
                  <c:v>35317.0</c:v>
                </c:pt>
                <c:pt idx="5582">
                  <c:v>35314.0</c:v>
                </c:pt>
                <c:pt idx="5583">
                  <c:v>35313.0</c:v>
                </c:pt>
                <c:pt idx="5584">
                  <c:v>35312.0</c:v>
                </c:pt>
                <c:pt idx="5585">
                  <c:v>35311.0</c:v>
                </c:pt>
                <c:pt idx="5586">
                  <c:v>35310.0</c:v>
                </c:pt>
                <c:pt idx="5587">
                  <c:v>35307.0</c:v>
                </c:pt>
                <c:pt idx="5588">
                  <c:v>35306.0</c:v>
                </c:pt>
                <c:pt idx="5589">
                  <c:v>35305.0</c:v>
                </c:pt>
                <c:pt idx="5590">
                  <c:v>35304.0</c:v>
                </c:pt>
                <c:pt idx="5591">
                  <c:v>35303.0</c:v>
                </c:pt>
                <c:pt idx="5592">
                  <c:v>35300.0</c:v>
                </c:pt>
                <c:pt idx="5593">
                  <c:v>35299.0</c:v>
                </c:pt>
                <c:pt idx="5594">
                  <c:v>35298.0</c:v>
                </c:pt>
                <c:pt idx="5595">
                  <c:v>35297.0</c:v>
                </c:pt>
                <c:pt idx="5596">
                  <c:v>35296.0</c:v>
                </c:pt>
                <c:pt idx="5597">
                  <c:v>35293.0</c:v>
                </c:pt>
                <c:pt idx="5598">
                  <c:v>35292.0</c:v>
                </c:pt>
                <c:pt idx="5599">
                  <c:v>35291.0</c:v>
                </c:pt>
                <c:pt idx="5600">
                  <c:v>35290.0</c:v>
                </c:pt>
                <c:pt idx="5601">
                  <c:v>35289.0</c:v>
                </c:pt>
                <c:pt idx="5602">
                  <c:v>35286.0</c:v>
                </c:pt>
                <c:pt idx="5603">
                  <c:v>35285.0</c:v>
                </c:pt>
                <c:pt idx="5604">
                  <c:v>35284.0</c:v>
                </c:pt>
                <c:pt idx="5605">
                  <c:v>35283.0</c:v>
                </c:pt>
                <c:pt idx="5606">
                  <c:v>35282.0</c:v>
                </c:pt>
                <c:pt idx="5607">
                  <c:v>35279.0</c:v>
                </c:pt>
                <c:pt idx="5608">
                  <c:v>35278.0</c:v>
                </c:pt>
                <c:pt idx="5609">
                  <c:v>35277.0</c:v>
                </c:pt>
                <c:pt idx="5610">
                  <c:v>35276.0</c:v>
                </c:pt>
                <c:pt idx="5611">
                  <c:v>35275.0</c:v>
                </c:pt>
                <c:pt idx="5612">
                  <c:v>35272.0</c:v>
                </c:pt>
                <c:pt idx="5613">
                  <c:v>35271.0</c:v>
                </c:pt>
                <c:pt idx="5614">
                  <c:v>35270.0</c:v>
                </c:pt>
                <c:pt idx="5615">
                  <c:v>35269.0</c:v>
                </c:pt>
                <c:pt idx="5616">
                  <c:v>35268.0</c:v>
                </c:pt>
                <c:pt idx="5617">
                  <c:v>35265.0</c:v>
                </c:pt>
                <c:pt idx="5618">
                  <c:v>35264.0</c:v>
                </c:pt>
                <c:pt idx="5619">
                  <c:v>35263.0</c:v>
                </c:pt>
                <c:pt idx="5620">
                  <c:v>35262.0</c:v>
                </c:pt>
                <c:pt idx="5621">
                  <c:v>35261.0</c:v>
                </c:pt>
                <c:pt idx="5622">
                  <c:v>35258.0</c:v>
                </c:pt>
                <c:pt idx="5623">
                  <c:v>35257.0</c:v>
                </c:pt>
                <c:pt idx="5624">
                  <c:v>35256.0</c:v>
                </c:pt>
                <c:pt idx="5625">
                  <c:v>35255.0</c:v>
                </c:pt>
                <c:pt idx="5626">
                  <c:v>35254.0</c:v>
                </c:pt>
                <c:pt idx="5627">
                  <c:v>35251.0</c:v>
                </c:pt>
                <c:pt idx="5628">
                  <c:v>35250.0</c:v>
                </c:pt>
                <c:pt idx="5629">
                  <c:v>35249.0</c:v>
                </c:pt>
                <c:pt idx="5630">
                  <c:v>35248.0</c:v>
                </c:pt>
                <c:pt idx="5631">
                  <c:v>35247.0</c:v>
                </c:pt>
                <c:pt idx="5632">
                  <c:v>35244.0</c:v>
                </c:pt>
                <c:pt idx="5633">
                  <c:v>35243.0</c:v>
                </c:pt>
                <c:pt idx="5634">
                  <c:v>35242.0</c:v>
                </c:pt>
                <c:pt idx="5635">
                  <c:v>35241.0</c:v>
                </c:pt>
                <c:pt idx="5636">
                  <c:v>35240.0</c:v>
                </c:pt>
                <c:pt idx="5637">
                  <c:v>35237.0</c:v>
                </c:pt>
                <c:pt idx="5638">
                  <c:v>35236.0</c:v>
                </c:pt>
                <c:pt idx="5639">
                  <c:v>35235.0</c:v>
                </c:pt>
                <c:pt idx="5640">
                  <c:v>35234.0</c:v>
                </c:pt>
                <c:pt idx="5641">
                  <c:v>35233.0</c:v>
                </c:pt>
                <c:pt idx="5642">
                  <c:v>35230.0</c:v>
                </c:pt>
                <c:pt idx="5643">
                  <c:v>35229.0</c:v>
                </c:pt>
                <c:pt idx="5644">
                  <c:v>35228.0</c:v>
                </c:pt>
                <c:pt idx="5645">
                  <c:v>35227.0</c:v>
                </c:pt>
                <c:pt idx="5646">
                  <c:v>35226.0</c:v>
                </c:pt>
                <c:pt idx="5647">
                  <c:v>35223.0</c:v>
                </c:pt>
                <c:pt idx="5648">
                  <c:v>35222.0</c:v>
                </c:pt>
                <c:pt idx="5649">
                  <c:v>35221.0</c:v>
                </c:pt>
                <c:pt idx="5650">
                  <c:v>35220.0</c:v>
                </c:pt>
                <c:pt idx="5651">
                  <c:v>35219.0</c:v>
                </c:pt>
                <c:pt idx="5652">
                  <c:v>35216.0</c:v>
                </c:pt>
                <c:pt idx="5653">
                  <c:v>35215.0</c:v>
                </c:pt>
                <c:pt idx="5654">
                  <c:v>35214.0</c:v>
                </c:pt>
                <c:pt idx="5655">
                  <c:v>35213.0</c:v>
                </c:pt>
                <c:pt idx="5656">
                  <c:v>35212.0</c:v>
                </c:pt>
                <c:pt idx="5657">
                  <c:v>35209.0</c:v>
                </c:pt>
                <c:pt idx="5658">
                  <c:v>35208.0</c:v>
                </c:pt>
                <c:pt idx="5659">
                  <c:v>35207.0</c:v>
                </c:pt>
                <c:pt idx="5660">
                  <c:v>35206.0</c:v>
                </c:pt>
                <c:pt idx="5661">
                  <c:v>35205.0</c:v>
                </c:pt>
                <c:pt idx="5662">
                  <c:v>35202.0</c:v>
                </c:pt>
                <c:pt idx="5663">
                  <c:v>35201.0</c:v>
                </c:pt>
                <c:pt idx="5664">
                  <c:v>35200.0</c:v>
                </c:pt>
                <c:pt idx="5665">
                  <c:v>35199.0</c:v>
                </c:pt>
                <c:pt idx="5666">
                  <c:v>35198.0</c:v>
                </c:pt>
                <c:pt idx="5667">
                  <c:v>35195.0</c:v>
                </c:pt>
                <c:pt idx="5668">
                  <c:v>35194.0</c:v>
                </c:pt>
                <c:pt idx="5669">
                  <c:v>35193.0</c:v>
                </c:pt>
                <c:pt idx="5670">
                  <c:v>35192.0</c:v>
                </c:pt>
                <c:pt idx="5671">
                  <c:v>35191.0</c:v>
                </c:pt>
                <c:pt idx="5672">
                  <c:v>35188.0</c:v>
                </c:pt>
                <c:pt idx="5673">
                  <c:v>35187.0</c:v>
                </c:pt>
                <c:pt idx="5674">
                  <c:v>35186.0</c:v>
                </c:pt>
                <c:pt idx="5675">
                  <c:v>35185.0</c:v>
                </c:pt>
                <c:pt idx="5676">
                  <c:v>35184.0</c:v>
                </c:pt>
                <c:pt idx="5677">
                  <c:v>35181.0</c:v>
                </c:pt>
                <c:pt idx="5678">
                  <c:v>35180.0</c:v>
                </c:pt>
                <c:pt idx="5679">
                  <c:v>35179.0</c:v>
                </c:pt>
                <c:pt idx="5680">
                  <c:v>35178.0</c:v>
                </c:pt>
                <c:pt idx="5681">
                  <c:v>35177.0</c:v>
                </c:pt>
                <c:pt idx="5682">
                  <c:v>35174.0</c:v>
                </c:pt>
                <c:pt idx="5683">
                  <c:v>35173.0</c:v>
                </c:pt>
                <c:pt idx="5684">
                  <c:v>35172.0</c:v>
                </c:pt>
                <c:pt idx="5685">
                  <c:v>35171.0</c:v>
                </c:pt>
                <c:pt idx="5686">
                  <c:v>35170.0</c:v>
                </c:pt>
                <c:pt idx="5687">
                  <c:v>35167.0</c:v>
                </c:pt>
                <c:pt idx="5688">
                  <c:v>35166.0</c:v>
                </c:pt>
                <c:pt idx="5689">
                  <c:v>35165.0</c:v>
                </c:pt>
                <c:pt idx="5690">
                  <c:v>35164.0</c:v>
                </c:pt>
                <c:pt idx="5691">
                  <c:v>35163.0</c:v>
                </c:pt>
                <c:pt idx="5692">
                  <c:v>35160.0</c:v>
                </c:pt>
                <c:pt idx="5693">
                  <c:v>35159.0</c:v>
                </c:pt>
                <c:pt idx="5694">
                  <c:v>35158.0</c:v>
                </c:pt>
                <c:pt idx="5695">
                  <c:v>35157.0</c:v>
                </c:pt>
                <c:pt idx="5696">
                  <c:v>35156.0</c:v>
                </c:pt>
                <c:pt idx="5697">
                  <c:v>35153.0</c:v>
                </c:pt>
                <c:pt idx="5698">
                  <c:v>35152.0</c:v>
                </c:pt>
                <c:pt idx="5699">
                  <c:v>35151.0</c:v>
                </c:pt>
                <c:pt idx="5700">
                  <c:v>35150.0</c:v>
                </c:pt>
                <c:pt idx="5701">
                  <c:v>35149.0</c:v>
                </c:pt>
                <c:pt idx="5702">
                  <c:v>35146.0</c:v>
                </c:pt>
                <c:pt idx="5703">
                  <c:v>35145.0</c:v>
                </c:pt>
                <c:pt idx="5704">
                  <c:v>35144.0</c:v>
                </c:pt>
                <c:pt idx="5705">
                  <c:v>35143.0</c:v>
                </c:pt>
                <c:pt idx="5706">
                  <c:v>35142.0</c:v>
                </c:pt>
                <c:pt idx="5707">
                  <c:v>35139.0</c:v>
                </c:pt>
                <c:pt idx="5708">
                  <c:v>35138.0</c:v>
                </c:pt>
                <c:pt idx="5709">
                  <c:v>35137.0</c:v>
                </c:pt>
                <c:pt idx="5710">
                  <c:v>35136.0</c:v>
                </c:pt>
                <c:pt idx="5711">
                  <c:v>35135.0</c:v>
                </c:pt>
                <c:pt idx="5712">
                  <c:v>35132.0</c:v>
                </c:pt>
                <c:pt idx="5713">
                  <c:v>35131.0</c:v>
                </c:pt>
                <c:pt idx="5714">
                  <c:v>35130.0</c:v>
                </c:pt>
                <c:pt idx="5715">
                  <c:v>35129.0</c:v>
                </c:pt>
                <c:pt idx="5716">
                  <c:v>35128.0</c:v>
                </c:pt>
                <c:pt idx="5717">
                  <c:v>35125.0</c:v>
                </c:pt>
                <c:pt idx="5718">
                  <c:v>35124.0</c:v>
                </c:pt>
                <c:pt idx="5719">
                  <c:v>35123.0</c:v>
                </c:pt>
                <c:pt idx="5720">
                  <c:v>35122.0</c:v>
                </c:pt>
                <c:pt idx="5721">
                  <c:v>35121.0</c:v>
                </c:pt>
                <c:pt idx="5722">
                  <c:v>35118.0</c:v>
                </c:pt>
                <c:pt idx="5723">
                  <c:v>35117.0</c:v>
                </c:pt>
                <c:pt idx="5724">
                  <c:v>35116.0</c:v>
                </c:pt>
                <c:pt idx="5725">
                  <c:v>35115.0</c:v>
                </c:pt>
                <c:pt idx="5726">
                  <c:v>35114.0</c:v>
                </c:pt>
                <c:pt idx="5727">
                  <c:v>35111.0</c:v>
                </c:pt>
                <c:pt idx="5728">
                  <c:v>35110.0</c:v>
                </c:pt>
                <c:pt idx="5729">
                  <c:v>35109.0</c:v>
                </c:pt>
                <c:pt idx="5730">
                  <c:v>35108.0</c:v>
                </c:pt>
                <c:pt idx="5731">
                  <c:v>35107.0</c:v>
                </c:pt>
                <c:pt idx="5732">
                  <c:v>35104.0</c:v>
                </c:pt>
                <c:pt idx="5733">
                  <c:v>35103.0</c:v>
                </c:pt>
                <c:pt idx="5734">
                  <c:v>35102.0</c:v>
                </c:pt>
                <c:pt idx="5735">
                  <c:v>35101.0</c:v>
                </c:pt>
                <c:pt idx="5736">
                  <c:v>35100.0</c:v>
                </c:pt>
                <c:pt idx="5737">
                  <c:v>35097.0</c:v>
                </c:pt>
                <c:pt idx="5738">
                  <c:v>35096.0</c:v>
                </c:pt>
                <c:pt idx="5739">
                  <c:v>35095.0</c:v>
                </c:pt>
                <c:pt idx="5740">
                  <c:v>35094.0</c:v>
                </c:pt>
                <c:pt idx="5741">
                  <c:v>35093.0</c:v>
                </c:pt>
                <c:pt idx="5742">
                  <c:v>35090.0</c:v>
                </c:pt>
                <c:pt idx="5743">
                  <c:v>35089.0</c:v>
                </c:pt>
                <c:pt idx="5744">
                  <c:v>35088.0</c:v>
                </c:pt>
                <c:pt idx="5745">
                  <c:v>35087.0</c:v>
                </c:pt>
                <c:pt idx="5746">
                  <c:v>35086.0</c:v>
                </c:pt>
                <c:pt idx="5747">
                  <c:v>35083.0</c:v>
                </c:pt>
                <c:pt idx="5748">
                  <c:v>35082.0</c:v>
                </c:pt>
                <c:pt idx="5749">
                  <c:v>35081.0</c:v>
                </c:pt>
                <c:pt idx="5750">
                  <c:v>35080.0</c:v>
                </c:pt>
                <c:pt idx="5751">
                  <c:v>35079.0</c:v>
                </c:pt>
                <c:pt idx="5752">
                  <c:v>35076.0</c:v>
                </c:pt>
                <c:pt idx="5753">
                  <c:v>35075.0</c:v>
                </c:pt>
                <c:pt idx="5754">
                  <c:v>35074.0</c:v>
                </c:pt>
                <c:pt idx="5755">
                  <c:v>35073.0</c:v>
                </c:pt>
                <c:pt idx="5756">
                  <c:v>35072.0</c:v>
                </c:pt>
                <c:pt idx="5757">
                  <c:v>35069.0</c:v>
                </c:pt>
                <c:pt idx="5758">
                  <c:v>35068.0</c:v>
                </c:pt>
                <c:pt idx="5759">
                  <c:v>35067.0</c:v>
                </c:pt>
                <c:pt idx="5760">
                  <c:v>35066.0</c:v>
                </c:pt>
                <c:pt idx="5761">
                  <c:v>35065.0</c:v>
                </c:pt>
                <c:pt idx="5762">
                  <c:v>35062.0</c:v>
                </c:pt>
                <c:pt idx="5763">
                  <c:v>35061.0</c:v>
                </c:pt>
                <c:pt idx="5764">
                  <c:v>35060.0</c:v>
                </c:pt>
                <c:pt idx="5765">
                  <c:v>35059.0</c:v>
                </c:pt>
                <c:pt idx="5766">
                  <c:v>35058.0</c:v>
                </c:pt>
                <c:pt idx="5767">
                  <c:v>35055.0</c:v>
                </c:pt>
                <c:pt idx="5768">
                  <c:v>35054.0</c:v>
                </c:pt>
                <c:pt idx="5769">
                  <c:v>35053.0</c:v>
                </c:pt>
                <c:pt idx="5770">
                  <c:v>35052.0</c:v>
                </c:pt>
                <c:pt idx="5771">
                  <c:v>35051.0</c:v>
                </c:pt>
                <c:pt idx="5772">
                  <c:v>35048.0</c:v>
                </c:pt>
                <c:pt idx="5773">
                  <c:v>35047.0</c:v>
                </c:pt>
                <c:pt idx="5774">
                  <c:v>35046.0</c:v>
                </c:pt>
                <c:pt idx="5775">
                  <c:v>35045.0</c:v>
                </c:pt>
                <c:pt idx="5776">
                  <c:v>35044.0</c:v>
                </c:pt>
                <c:pt idx="5777">
                  <c:v>35041.0</c:v>
                </c:pt>
                <c:pt idx="5778">
                  <c:v>35040.0</c:v>
                </c:pt>
                <c:pt idx="5779">
                  <c:v>35039.0</c:v>
                </c:pt>
                <c:pt idx="5780">
                  <c:v>35038.0</c:v>
                </c:pt>
                <c:pt idx="5781">
                  <c:v>35037.0</c:v>
                </c:pt>
                <c:pt idx="5782">
                  <c:v>35034.0</c:v>
                </c:pt>
                <c:pt idx="5783">
                  <c:v>35033.0</c:v>
                </c:pt>
                <c:pt idx="5784">
                  <c:v>35032.0</c:v>
                </c:pt>
                <c:pt idx="5785">
                  <c:v>35031.0</c:v>
                </c:pt>
                <c:pt idx="5786">
                  <c:v>35030.0</c:v>
                </c:pt>
                <c:pt idx="5787">
                  <c:v>35027.0</c:v>
                </c:pt>
                <c:pt idx="5788">
                  <c:v>35026.0</c:v>
                </c:pt>
                <c:pt idx="5789">
                  <c:v>35025.0</c:v>
                </c:pt>
                <c:pt idx="5790">
                  <c:v>35024.0</c:v>
                </c:pt>
                <c:pt idx="5791">
                  <c:v>35023.0</c:v>
                </c:pt>
                <c:pt idx="5792">
                  <c:v>35020.0</c:v>
                </c:pt>
                <c:pt idx="5793">
                  <c:v>35019.0</c:v>
                </c:pt>
                <c:pt idx="5794">
                  <c:v>35018.0</c:v>
                </c:pt>
                <c:pt idx="5795">
                  <c:v>35017.0</c:v>
                </c:pt>
                <c:pt idx="5796">
                  <c:v>35016.0</c:v>
                </c:pt>
                <c:pt idx="5797">
                  <c:v>35013.0</c:v>
                </c:pt>
                <c:pt idx="5798">
                  <c:v>35012.0</c:v>
                </c:pt>
                <c:pt idx="5799">
                  <c:v>35011.0</c:v>
                </c:pt>
                <c:pt idx="5800">
                  <c:v>35010.0</c:v>
                </c:pt>
                <c:pt idx="5801">
                  <c:v>35009.0</c:v>
                </c:pt>
                <c:pt idx="5802">
                  <c:v>35006.0</c:v>
                </c:pt>
                <c:pt idx="5803">
                  <c:v>35005.0</c:v>
                </c:pt>
                <c:pt idx="5804">
                  <c:v>35004.0</c:v>
                </c:pt>
                <c:pt idx="5805">
                  <c:v>35003.0</c:v>
                </c:pt>
                <c:pt idx="5806">
                  <c:v>35002.0</c:v>
                </c:pt>
                <c:pt idx="5807">
                  <c:v>34999.0</c:v>
                </c:pt>
                <c:pt idx="5808">
                  <c:v>34998.0</c:v>
                </c:pt>
                <c:pt idx="5809">
                  <c:v>34997.0</c:v>
                </c:pt>
                <c:pt idx="5810">
                  <c:v>34996.0</c:v>
                </c:pt>
                <c:pt idx="5811">
                  <c:v>34995.0</c:v>
                </c:pt>
                <c:pt idx="5812">
                  <c:v>34992.0</c:v>
                </c:pt>
                <c:pt idx="5813">
                  <c:v>34991.0</c:v>
                </c:pt>
                <c:pt idx="5814">
                  <c:v>34990.0</c:v>
                </c:pt>
                <c:pt idx="5815">
                  <c:v>34989.0</c:v>
                </c:pt>
                <c:pt idx="5816">
                  <c:v>34988.0</c:v>
                </c:pt>
                <c:pt idx="5817">
                  <c:v>34985.0</c:v>
                </c:pt>
                <c:pt idx="5818">
                  <c:v>34984.0</c:v>
                </c:pt>
                <c:pt idx="5819">
                  <c:v>34983.0</c:v>
                </c:pt>
                <c:pt idx="5820">
                  <c:v>34982.0</c:v>
                </c:pt>
                <c:pt idx="5821">
                  <c:v>34981.0</c:v>
                </c:pt>
                <c:pt idx="5822">
                  <c:v>34978.0</c:v>
                </c:pt>
                <c:pt idx="5823">
                  <c:v>34977.0</c:v>
                </c:pt>
                <c:pt idx="5824">
                  <c:v>34976.0</c:v>
                </c:pt>
                <c:pt idx="5825">
                  <c:v>34975.0</c:v>
                </c:pt>
                <c:pt idx="5826">
                  <c:v>34974.0</c:v>
                </c:pt>
                <c:pt idx="5827">
                  <c:v>34971.0</c:v>
                </c:pt>
                <c:pt idx="5828">
                  <c:v>34970.0</c:v>
                </c:pt>
                <c:pt idx="5829">
                  <c:v>34969.0</c:v>
                </c:pt>
                <c:pt idx="5830">
                  <c:v>34968.0</c:v>
                </c:pt>
                <c:pt idx="5831">
                  <c:v>34967.0</c:v>
                </c:pt>
                <c:pt idx="5832">
                  <c:v>34964.0</c:v>
                </c:pt>
                <c:pt idx="5833">
                  <c:v>34963.0</c:v>
                </c:pt>
                <c:pt idx="5834">
                  <c:v>34962.0</c:v>
                </c:pt>
                <c:pt idx="5835">
                  <c:v>34961.0</c:v>
                </c:pt>
                <c:pt idx="5836">
                  <c:v>34960.0</c:v>
                </c:pt>
                <c:pt idx="5837">
                  <c:v>34957.0</c:v>
                </c:pt>
                <c:pt idx="5838">
                  <c:v>34956.0</c:v>
                </c:pt>
                <c:pt idx="5839">
                  <c:v>34955.0</c:v>
                </c:pt>
                <c:pt idx="5840">
                  <c:v>34954.0</c:v>
                </c:pt>
                <c:pt idx="5841">
                  <c:v>34953.0</c:v>
                </c:pt>
                <c:pt idx="5842">
                  <c:v>34950.0</c:v>
                </c:pt>
                <c:pt idx="5843">
                  <c:v>34949.0</c:v>
                </c:pt>
                <c:pt idx="5844">
                  <c:v>34948.0</c:v>
                </c:pt>
                <c:pt idx="5845">
                  <c:v>34947.0</c:v>
                </c:pt>
                <c:pt idx="5846">
                  <c:v>34946.0</c:v>
                </c:pt>
                <c:pt idx="5847">
                  <c:v>34943.0</c:v>
                </c:pt>
                <c:pt idx="5848">
                  <c:v>34942.0</c:v>
                </c:pt>
                <c:pt idx="5849">
                  <c:v>34941.0</c:v>
                </c:pt>
                <c:pt idx="5850">
                  <c:v>34940.0</c:v>
                </c:pt>
                <c:pt idx="5851">
                  <c:v>34939.0</c:v>
                </c:pt>
                <c:pt idx="5852">
                  <c:v>34936.0</c:v>
                </c:pt>
                <c:pt idx="5853">
                  <c:v>34935.0</c:v>
                </c:pt>
                <c:pt idx="5854">
                  <c:v>34934.0</c:v>
                </c:pt>
                <c:pt idx="5855">
                  <c:v>34933.0</c:v>
                </c:pt>
                <c:pt idx="5856">
                  <c:v>34932.0</c:v>
                </c:pt>
                <c:pt idx="5857">
                  <c:v>34929.0</c:v>
                </c:pt>
                <c:pt idx="5858">
                  <c:v>34928.0</c:v>
                </c:pt>
                <c:pt idx="5859">
                  <c:v>34927.0</c:v>
                </c:pt>
                <c:pt idx="5860">
                  <c:v>34926.0</c:v>
                </c:pt>
                <c:pt idx="5861">
                  <c:v>34925.0</c:v>
                </c:pt>
                <c:pt idx="5862">
                  <c:v>34922.0</c:v>
                </c:pt>
                <c:pt idx="5863">
                  <c:v>34921.0</c:v>
                </c:pt>
                <c:pt idx="5864">
                  <c:v>34920.0</c:v>
                </c:pt>
                <c:pt idx="5865">
                  <c:v>34919.0</c:v>
                </c:pt>
                <c:pt idx="5866">
                  <c:v>34918.0</c:v>
                </c:pt>
                <c:pt idx="5867">
                  <c:v>34915.0</c:v>
                </c:pt>
                <c:pt idx="5868">
                  <c:v>34914.0</c:v>
                </c:pt>
                <c:pt idx="5869">
                  <c:v>34913.0</c:v>
                </c:pt>
                <c:pt idx="5870">
                  <c:v>34912.0</c:v>
                </c:pt>
                <c:pt idx="5871">
                  <c:v>34911.0</c:v>
                </c:pt>
                <c:pt idx="5872">
                  <c:v>34908.0</c:v>
                </c:pt>
                <c:pt idx="5873">
                  <c:v>34907.0</c:v>
                </c:pt>
                <c:pt idx="5874">
                  <c:v>34906.0</c:v>
                </c:pt>
                <c:pt idx="5875">
                  <c:v>34905.0</c:v>
                </c:pt>
                <c:pt idx="5876">
                  <c:v>34904.0</c:v>
                </c:pt>
                <c:pt idx="5877">
                  <c:v>34901.0</c:v>
                </c:pt>
                <c:pt idx="5878">
                  <c:v>34900.0</c:v>
                </c:pt>
                <c:pt idx="5879">
                  <c:v>34899.0</c:v>
                </c:pt>
                <c:pt idx="5880">
                  <c:v>34898.0</c:v>
                </c:pt>
                <c:pt idx="5881">
                  <c:v>34897.0</c:v>
                </c:pt>
                <c:pt idx="5882">
                  <c:v>34894.0</c:v>
                </c:pt>
                <c:pt idx="5883">
                  <c:v>34893.0</c:v>
                </c:pt>
                <c:pt idx="5884">
                  <c:v>34892.0</c:v>
                </c:pt>
                <c:pt idx="5885">
                  <c:v>34891.0</c:v>
                </c:pt>
                <c:pt idx="5886">
                  <c:v>34890.0</c:v>
                </c:pt>
                <c:pt idx="5887">
                  <c:v>34887.0</c:v>
                </c:pt>
                <c:pt idx="5888">
                  <c:v>34886.0</c:v>
                </c:pt>
                <c:pt idx="5889">
                  <c:v>34885.0</c:v>
                </c:pt>
                <c:pt idx="5890">
                  <c:v>34884.0</c:v>
                </c:pt>
                <c:pt idx="5891">
                  <c:v>34883.0</c:v>
                </c:pt>
                <c:pt idx="5892">
                  <c:v>34880.0</c:v>
                </c:pt>
                <c:pt idx="5893">
                  <c:v>34879.0</c:v>
                </c:pt>
                <c:pt idx="5894">
                  <c:v>34878.0</c:v>
                </c:pt>
                <c:pt idx="5895">
                  <c:v>34877.0</c:v>
                </c:pt>
                <c:pt idx="5896">
                  <c:v>34876.0</c:v>
                </c:pt>
                <c:pt idx="5897">
                  <c:v>34873.0</c:v>
                </c:pt>
                <c:pt idx="5898">
                  <c:v>34872.0</c:v>
                </c:pt>
                <c:pt idx="5899">
                  <c:v>34871.0</c:v>
                </c:pt>
                <c:pt idx="5900">
                  <c:v>34870.0</c:v>
                </c:pt>
                <c:pt idx="5901">
                  <c:v>34869.0</c:v>
                </c:pt>
                <c:pt idx="5902">
                  <c:v>34866.0</c:v>
                </c:pt>
                <c:pt idx="5903">
                  <c:v>34865.0</c:v>
                </c:pt>
                <c:pt idx="5904">
                  <c:v>34864.0</c:v>
                </c:pt>
                <c:pt idx="5905">
                  <c:v>34863.0</c:v>
                </c:pt>
                <c:pt idx="5906">
                  <c:v>34862.0</c:v>
                </c:pt>
                <c:pt idx="5907">
                  <c:v>34859.0</c:v>
                </c:pt>
                <c:pt idx="5908">
                  <c:v>34858.0</c:v>
                </c:pt>
                <c:pt idx="5909">
                  <c:v>34857.0</c:v>
                </c:pt>
                <c:pt idx="5910">
                  <c:v>34856.0</c:v>
                </c:pt>
                <c:pt idx="5911">
                  <c:v>34855.0</c:v>
                </c:pt>
                <c:pt idx="5912">
                  <c:v>34852.0</c:v>
                </c:pt>
                <c:pt idx="5913">
                  <c:v>34851.0</c:v>
                </c:pt>
                <c:pt idx="5914">
                  <c:v>34850.0</c:v>
                </c:pt>
                <c:pt idx="5915">
                  <c:v>34849.0</c:v>
                </c:pt>
                <c:pt idx="5916">
                  <c:v>34848.0</c:v>
                </c:pt>
                <c:pt idx="5917">
                  <c:v>34845.0</c:v>
                </c:pt>
                <c:pt idx="5918">
                  <c:v>34844.0</c:v>
                </c:pt>
                <c:pt idx="5919">
                  <c:v>34843.0</c:v>
                </c:pt>
                <c:pt idx="5920">
                  <c:v>34842.0</c:v>
                </c:pt>
                <c:pt idx="5921">
                  <c:v>34841.0</c:v>
                </c:pt>
                <c:pt idx="5922">
                  <c:v>34838.0</c:v>
                </c:pt>
                <c:pt idx="5923">
                  <c:v>34837.0</c:v>
                </c:pt>
                <c:pt idx="5924">
                  <c:v>34836.0</c:v>
                </c:pt>
                <c:pt idx="5925">
                  <c:v>34835.0</c:v>
                </c:pt>
                <c:pt idx="5926">
                  <c:v>34834.0</c:v>
                </c:pt>
                <c:pt idx="5927">
                  <c:v>34831.0</c:v>
                </c:pt>
                <c:pt idx="5928">
                  <c:v>34830.0</c:v>
                </c:pt>
                <c:pt idx="5929">
                  <c:v>34829.0</c:v>
                </c:pt>
                <c:pt idx="5930">
                  <c:v>34828.0</c:v>
                </c:pt>
                <c:pt idx="5931">
                  <c:v>34827.0</c:v>
                </c:pt>
                <c:pt idx="5932">
                  <c:v>34824.0</c:v>
                </c:pt>
                <c:pt idx="5933">
                  <c:v>34823.0</c:v>
                </c:pt>
                <c:pt idx="5934">
                  <c:v>34822.0</c:v>
                </c:pt>
                <c:pt idx="5935">
                  <c:v>34821.0</c:v>
                </c:pt>
                <c:pt idx="5936">
                  <c:v>34820.0</c:v>
                </c:pt>
                <c:pt idx="5937">
                  <c:v>34817.0</c:v>
                </c:pt>
                <c:pt idx="5938">
                  <c:v>34816.0</c:v>
                </c:pt>
                <c:pt idx="5939">
                  <c:v>34815.0</c:v>
                </c:pt>
                <c:pt idx="5940">
                  <c:v>34814.0</c:v>
                </c:pt>
                <c:pt idx="5941">
                  <c:v>34813.0</c:v>
                </c:pt>
                <c:pt idx="5942">
                  <c:v>34810.0</c:v>
                </c:pt>
                <c:pt idx="5943">
                  <c:v>34809.0</c:v>
                </c:pt>
                <c:pt idx="5944">
                  <c:v>34808.0</c:v>
                </c:pt>
                <c:pt idx="5945">
                  <c:v>34807.0</c:v>
                </c:pt>
                <c:pt idx="5946">
                  <c:v>34806.0</c:v>
                </c:pt>
                <c:pt idx="5947">
                  <c:v>34803.0</c:v>
                </c:pt>
                <c:pt idx="5948">
                  <c:v>34802.0</c:v>
                </c:pt>
                <c:pt idx="5949">
                  <c:v>34801.0</c:v>
                </c:pt>
                <c:pt idx="5950">
                  <c:v>34800.0</c:v>
                </c:pt>
                <c:pt idx="5951">
                  <c:v>34799.0</c:v>
                </c:pt>
                <c:pt idx="5952">
                  <c:v>34796.0</c:v>
                </c:pt>
                <c:pt idx="5953">
                  <c:v>34795.0</c:v>
                </c:pt>
                <c:pt idx="5954">
                  <c:v>34794.0</c:v>
                </c:pt>
                <c:pt idx="5955">
                  <c:v>34793.0</c:v>
                </c:pt>
                <c:pt idx="5956">
                  <c:v>34792.0</c:v>
                </c:pt>
                <c:pt idx="5957">
                  <c:v>34789.0</c:v>
                </c:pt>
                <c:pt idx="5958">
                  <c:v>34788.0</c:v>
                </c:pt>
                <c:pt idx="5959">
                  <c:v>34787.0</c:v>
                </c:pt>
                <c:pt idx="5960">
                  <c:v>34786.0</c:v>
                </c:pt>
                <c:pt idx="5961">
                  <c:v>34785.0</c:v>
                </c:pt>
                <c:pt idx="5962">
                  <c:v>34782.0</c:v>
                </c:pt>
                <c:pt idx="5963">
                  <c:v>34781.0</c:v>
                </c:pt>
                <c:pt idx="5964">
                  <c:v>34780.0</c:v>
                </c:pt>
                <c:pt idx="5965">
                  <c:v>34779.0</c:v>
                </c:pt>
                <c:pt idx="5966">
                  <c:v>34778.0</c:v>
                </c:pt>
                <c:pt idx="5967">
                  <c:v>34775.0</c:v>
                </c:pt>
                <c:pt idx="5968">
                  <c:v>34774.0</c:v>
                </c:pt>
                <c:pt idx="5969">
                  <c:v>34773.0</c:v>
                </c:pt>
                <c:pt idx="5970">
                  <c:v>34772.0</c:v>
                </c:pt>
                <c:pt idx="5971">
                  <c:v>34771.0</c:v>
                </c:pt>
                <c:pt idx="5972">
                  <c:v>34768.0</c:v>
                </c:pt>
                <c:pt idx="5973">
                  <c:v>34767.0</c:v>
                </c:pt>
                <c:pt idx="5974">
                  <c:v>34766.0</c:v>
                </c:pt>
                <c:pt idx="5975">
                  <c:v>34765.0</c:v>
                </c:pt>
                <c:pt idx="5976">
                  <c:v>34764.0</c:v>
                </c:pt>
                <c:pt idx="5977">
                  <c:v>34761.0</c:v>
                </c:pt>
                <c:pt idx="5978">
                  <c:v>34760.0</c:v>
                </c:pt>
                <c:pt idx="5979">
                  <c:v>34759.0</c:v>
                </c:pt>
                <c:pt idx="5980">
                  <c:v>34758.0</c:v>
                </c:pt>
                <c:pt idx="5981">
                  <c:v>34757.0</c:v>
                </c:pt>
                <c:pt idx="5982">
                  <c:v>34754.0</c:v>
                </c:pt>
                <c:pt idx="5983">
                  <c:v>34753.0</c:v>
                </c:pt>
                <c:pt idx="5984">
                  <c:v>34752.0</c:v>
                </c:pt>
                <c:pt idx="5985">
                  <c:v>34751.0</c:v>
                </c:pt>
                <c:pt idx="5986">
                  <c:v>34750.0</c:v>
                </c:pt>
                <c:pt idx="5987">
                  <c:v>34747.0</c:v>
                </c:pt>
                <c:pt idx="5988">
                  <c:v>34746.0</c:v>
                </c:pt>
                <c:pt idx="5989">
                  <c:v>34745.0</c:v>
                </c:pt>
                <c:pt idx="5990">
                  <c:v>34744.0</c:v>
                </c:pt>
                <c:pt idx="5991">
                  <c:v>34743.0</c:v>
                </c:pt>
                <c:pt idx="5992">
                  <c:v>34740.0</c:v>
                </c:pt>
                <c:pt idx="5993">
                  <c:v>34739.0</c:v>
                </c:pt>
                <c:pt idx="5994">
                  <c:v>34738.0</c:v>
                </c:pt>
                <c:pt idx="5995">
                  <c:v>34737.0</c:v>
                </c:pt>
                <c:pt idx="5996">
                  <c:v>34736.0</c:v>
                </c:pt>
                <c:pt idx="5997">
                  <c:v>34733.0</c:v>
                </c:pt>
                <c:pt idx="5998">
                  <c:v>34732.0</c:v>
                </c:pt>
                <c:pt idx="5999">
                  <c:v>34731.0</c:v>
                </c:pt>
                <c:pt idx="6000">
                  <c:v>34730.0</c:v>
                </c:pt>
                <c:pt idx="6001">
                  <c:v>34729.0</c:v>
                </c:pt>
                <c:pt idx="6002">
                  <c:v>34726.0</c:v>
                </c:pt>
                <c:pt idx="6003">
                  <c:v>34725.0</c:v>
                </c:pt>
                <c:pt idx="6004">
                  <c:v>34724.0</c:v>
                </c:pt>
                <c:pt idx="6005">
                  <c:v>34723.0</c:v>
                </c:pt>
                <c:pt idx="6006">
                  <c:v>34722.0</c:v>
                </c:pt>
                <c:pt idx="6007">
                  <c:v>34719.0</c:v>
                </c:pt>
                <c:pt idx="6008">
                  <c:v>34718.0</c:v>
                </c:pt>
                <c:pt idx="6009">
                  <c:v>34717.0</c:v>
                </c:pt>
                <c:pt idx="6010">
                  <c:v>34716.0</c:v>
                </c:pt>
                <c:pt idx="6011">
                  <c:v>34715.0</c:v>
                </c:pt>
                <c:pt idx="6012">
                  <c:v>34712.0</c:v>
                </c:pt>
                <c:pt idx="6013">
                  <c:v>34711.0</c:v>
                </c:pt>
                <c:pt idx="6014">
                  <c:v>34710.0</c:v>
                </c:pt>
                <c:pt idx="6015">
                  <c:v>34709.0</c:v>
                </c:pt>
                <c:pt idx="6016">
                  <c:v>34708.0</c:v>
                </c:pt>
                <c:pt idx="6017">
                  <c:v>34705.0</c:v>
                </c:pt>
                <c:pt idx="6018">
                  <c:v>34704.0</c:v>
                </c:pt>
                <c:pt idx="6019">
                  <c:v>34703.0</c:v>
                </c:pt>
                <c:pt idx="6020">
                  <c:v>34702.0</c:v>
                </c:pt>
                <c:pt idx="6021">
                  <c:v>34701.0</c:v>
                </c:pt>
                <c:pt idx="6022">
                  <c:v>34698.0</c:v>
                </c:pt>
                <c:pt idx="6023">
                  <c:v>34697.0</c:v>
                </c:pt>
                <c:pt idx="6024">
                  <c:v>34696.0</c:v>
                </c:pt>
                <c:pt idx="6025">
                  <c:v>34695.0</c:v>
                </c:pt>
                <c:pt idx="6026">
                  <c:v>34694.0</c:v>
                </c:pt>
                <c:pt idx="6027">
                  <c:v>34691.0</c:v>
                </c:pt>
                <c:pt idx="6028">
                  <c:v>34690.0</c:v>
                </c:pt>
                <c:pt idx="6029">
                  <c:v>34689.0</c:v>
                </c:pt>
                <c:pt idx="6030">
                  <c:v>34688.0</c:v>
                </c:pt>
                <c:pt idx="6031">
                  <c:v>34687.0</c:v>
                </c:pt>
                <c:pt idx="6032">
                  <c:v>34684.0</c:v>
                </c:pt>
                <c:pt idx="6033">
                  <c:v>34683.0</c:v>
                </c:pt>
                <c:pt idx="6034">
                  <c:v>34682.0</c:v>
                </c:pt>
                <c:pt idx="6035">
                  <c:v>34681.0</c:v>
                </c:pt>
                <c:pt idx="6036">
                  <c:v>34680.0</c:v>
                </c:pt>
                <c:pt idx="6037">
                  <c:v>34677.0</c:v>
                </c:pt>
                <c:pt idx="6038">
                  <c:v>34676.0</c:v>
                </c:pt>
                <c:pt idx="6039">
                  <c:v>34675.0</c:v>
                </c:pt>
                <c:pt idx="6040">
                  <c:v>34674.0</c:v>
                </c:pt>
                <c:pt idx="6041">
                  <c:v>34673.0</c:v>
                </c:pt>
                <c:pt idx="6042">
                  <c:v>34670.0</c:v>
                </c:pt>
                <c:pt idx="6043">
                  <c:v>34669.0</c:v>
                </c:pt>
                <c:pt idx="6044">
                  <c:v>34668.0</c:v>
                </c:pt>
                <c:pt idx="6045">
                  <c:v>34667.0</c:v>
                </c:pt>
                <c:pt idx="6046">
                  <c:v>34666.0</c:v>
                </c:pt>
                <c:pt idx="6047">
                  <c:v>34663.0</c:v>
                </c:pt>
                <c:pt idx="6048">
                  <c:v>34662.0</c:v>
                </c:pt>
                <c:pt idx="6049">
                  <c:v>34661.0</c:v>
                </c:pt>
                <c:pt idx="6050">
                  <c:v>34660.0</c:v>
                </c:pt>
                <c:pt idx="6051">
                  <c:v>34659.0</c:v>
                </c:pt>
                <c:pt idx="6052">
                  <c:v>34656.0</c:v>
                </c:pt>
                <c:pt idx="6053">
                  <c:v>34655.0</c:v>
                </c:pt>
                <c:pt idx="6054">
                  <c:v>34654.0</c:v>
                </c:pt>
                <c:pt idx="6055">
                  <c:v>34653.0</c:v>
                </c:pt>
                <c:pt idx="6056">
                  <c:v>34652.0</c:v>
                </c:pt>
                <c:pt idx="6057">
                  <c:v>34649.0</c:v>
                </c:pt>
                <c:pt idx="6058">
                  <c:v>34648.0</c:v>
                </c:pt>
                <c:pt idx="6059">
                  <c:v>34647.0</c:v>
                </c:pt>
                <c:pt idx="6060">
                  <c:v>34646.0</c:v>
                </c:pt>
                <c:pt idx="6061">
                  <c:v>34645.0</c:v>
                </c:pt>
                <c:pt idx="6062">
                  <c:v>34642.0</c:v>
                </c:pt>
                <c:pt idx="6063">
                  <c:v>34641.0</c:v>
                </c:pt>
                <c:pt idx="6064">
                  <c:v>34640.0</c:v>
                </c:pt>
                <c:pt idx="6065">
                  <c:v>34639.0</c:v>
                </c:pt>
                <c:pt idx="6066">
                  <c:v>34638.0</c:v>
                </c:pt>
                <c:pt idx="6067">
                  <c:v>34635.0</c:v>
                </c:pt>
                <c:pt idx="6068">
                  <c:v>34634.0</c:v>
                </c:pt>
                <c:pt idx="6069">
                  <c:v>34633.0</c:v>
                </c:pt>
                <c:pt idx="6070">
                  <c:v>34632.0</c:v>
                </c:pt>
                <c:pt idx="6071">
                  <c:v>34631.0</c:v>
                </c:pt>
                <c:pt idx="6072">
                  <c:v>34628.0</c:v>
                </c:pt>
                <c:pt idx="6073">
                  <c:v>34627.0</c:v>
                </c:pt>
                <c:pt idx="6074">
                  <c:v>34626.0</c:v>
                </c:pt>
                <c:pt idx="6075">
                  <c:v>34625.0</c:v>
                </c:pt>
                <c:pt idx="6076">
                  <c:v>34624.0</c:v>
                </c:pt>
                <c:pt idx="6077">
                  <c:v>34621.0</c:v>
                </c:pt>
                <c:pt idx="6078">
                  <c:v>34620.0</c:v>
                </c:pt>
                <c:pt idx="6079">
                  <c:v>34619.0</c:v>
                </c:pt>
                <c:pt idx="6080">
                  <c:v>34618.0</c:v>
                </c:pt>
                <c:pt idx="6081">
                  <c:v>34614.0</c:v>
                </c:pt>
                <c:pt idx="6082">
                  <c:v>34613.0</c:v>
                </c:pt>
                <c:pt idx="6083">
                  <c:v>34612.0</c:v>
                </c:pt>
                <c:pt idx="6084">
                  <c:v>34611.0</c:v>
                </c:pt>
                <c:pt idx="6085">
                  <c:v>34610.0</c:v>
                </c:pt>
                <c:pt idx="6086">
                  <c:v>34607.0</c:v>
                </c:pt>
                <c:pt idx="6087">
                  <c:v>34606.0</c:v>
                </c:pt>
                <c:pt idx="6088">
                  <c:v>34605.0</c:v>
                </c:pt>
                <c:pt idx="6089">
                  <c:v>34604.0</c:v>
                </c:pt>
                <c:pt idx="6090">
                  <c:v>34603.0</c:v>
                </c:pt>
                <c:pt idx="6091">
                  <c:v>34600.0</c:v>
                </c:pt>
                <c:pt idx="6092">
                  <c:v>34599.0</c:v>
                </c:pt>
                <c:pt idx="6093">
                  <c:v>34598.0</c:v>
                </c:pt>
                <c:pt idx="6094">
                  <c:v>34597.0</c:v>
                </c:pt>
                <c:pt idx="6095">
                  <c:v>34596.0</c:v>
                </c:pt>
                <c:pt idx="6096">
                  <c:v>34593.0</c:v>
                </c:pt>
                <c:pt idx="6097">
                  <c:v>34592.0</c:v>
                </c:pt>
                <c:pt idx="6098">
                  <c:v>34591.0</c:v>
                </c:pt>
                <c:pt idx="6099">
                  <c:v>34590.0</c:v>
                </c:pt>
                <c:pt idx="6100">
                  <c:v>34589.0</c:v>
                </c:pt>
                <c:pt idx="6101">
                  <c:v>34586.0</c:v>
                </c:pt>
                <c:pt idx="6102">
                  <c:v>34585.0</c:v>
                </c:pt>
                <c:pt idx="6103">
                  <c:v>34584.0</c:v>
                </c:pt>
                <c:pt idx="6104">
                  <c:v>34583.0</c:v>
                </c:pt>
                <c:pt idx="6105">
                  <c:v>34582.0</c:v>
                </c:pt>
                <c:pt idx="6106">
                  <c:v>34579.0</c:v>
                </c:pt>
                <c:pt idx="6107">
                  <c:v>34578.0</c:v>
                </c:pt>
                <c:pt idx="6108">
                  <c:v>34577.0</c:v>
                </c:pt>
                <c:pt idx="6109">
                  <c:v>34576.0</c:v>
                </c:pt>
                <c:pt idx="6110">
                  <c:v>34575.0</c:v>
                </c:pt>
                <c:pt idx="6111">
                  <c:v>34572.0</c:v>
                </c:pt>
                <c:pt idx="6112">
                  <c:v>34571.0</c:v>
                </c:pt>
                <c:pt idx="6113">
                  <c:v>34570.0</c:v>
                </c:pt>
                <c:pt idx="6114">
                  <c:v>34569.0</c:v>
                </c:pt>
                <c:pt idx="6115">
                  <c:v>34568.0</c:v>
                </c:pt>
                <c:pt idx="6116">
                  <c:v>34565.0</c:v>
                </c:pt>
                <c:pt idx="6117">
                  <c:v>34564.0</c:v>
                </c:pt>
                <c:pt idx="6118">
                  <c:v>34563.0</c:v>
                </c:pt>
                <c:pt idx="6119">
                  <c:v>34562.0</c:v>
                </c:pt>
                <c:pt idx="6120">
                  <c:v>34561.0</c:v>
                </c:pt>
                <c:pt idx="6121">
                  <c:v>34558.0</c:v>
                </c:pt>
                <c:pt idx="6122">
                  <c:v>34557.0</c:v>
                </c:pt>
                <c:pt idx="6123">
                  <c:v>34556.0</c:v>
                </c:pt>
                <c:pt idx="6124">
                  <c:v>34555.0</c:v>
                </c:pt>
                <c:pt idx="6125">
                  <c:v>34554.0</c:v>
                </c:pt>
                <c:pt idx="6126">
                  <c:v>34551.0</c:v>
                </c:pt>
                <c:pt idx="6127">
                  <c:v>34550.0</c:v>
                </c:pt>
                <c:pt idx="6128">
                  <c:v>34549.0</c:v>
                </c:pt>
                <c:pt idx="6129">
                  <c:v>34548.0</c:v>
                </c:pt>
                <c:pt idx="6130">
                  <c:v>34547.0</c:v>
                </c:pt>
                <c:pt idx="6131">
                  <c:v>34544.0</c:v>
                </c:pt>
                <c:pt idx="6132">
                  <c:v>34543.0</c:v>
                </c:pt>
                <c:pt idx="6133">
                  <c:v>34542.0</c:v>
                </c:pt>
                <c:pt idx="6134">
                  <c:v>34541.0</c:v>
                </c:pt>
                <c:pt idx="6135">
                  <c:v>34540.0</c:v>
                </c:pt>
                <c:pt idx="6136">
                  <c:v>34537.0</c:v>
                </c:pt>
                <c:pt idx="6137">
                  <c:v>34536.0</c:v>
                </c:pt>
                <c:pt idx="6138">
                  <c:v>34535.0</c:v>
                </c:pt>
                <c:pt idx="6139">
                  <c:v>34534.0</c:v>
                </c:pt>
                <c:pt idx="6140">
                  <c:v>34533.0</c:v>
                </c:pt>
                <c:pt idx="6141">
                  <c:v>34530.0</c:v>
                </c:pt>
                <c:pt idx="6142">
                  <c:v>34529.0</c:v>
                </c:pt>
                <c:pt idx="6143">
                  <c:v>34528.0</c:v>
                </c:pt>
                <c:pt idx="6144">
                  <c:v>34527.0</c:v>
                </c:pt>
                <c:pt idx="6145">
                  <c:v>34526.0</c:v>
                </c:pt>
                <c:pt idx="6146">
                  <c:v>34523.0</c:v>
                </c:pt>
                <c:pt idx="6147">
                  <c:v>34522.0</c:v>
                </c:pt>
                <c:pt idx="6148">
                  <c:v>34521.0</c:v>
                </c:pt>
                <c:pt idx="6149">
                  <c:v>34520.0</c:v>
                </c:pt>
                <c:pt idx="6150">
                  <c:v>34519.0</c:v>
                </c:pt>
                <c:pt idx="6151">
                  <c:v>34516.0</c:v>
                </c:pt>
                <c:pt idx="6152">
                  <c:v>34515.0</c:v>
                </c:pt>
                <c:pt idx="6153">
                  <c:v>34514.0</c:v>
                </c:pt>
                <c:pt idx="6154">
                  <c:v>34513.0</c:v>
                </c:pt>
                <c:pt idx="6155">
                  <c:v>34512.0</c:v>
                </c:pt>
                <c:pt idx="6156">
                  <c:v>34509.0</c:v>
                </c:pt>
                <c:pt idx="6157">
                  <c:v>34508.0</c:v>
                </c:pt>
                <c:pt idx="6158">
                  <c:v>34507.0</c:v>
                </c:pt>
                <c:pt idx="6159">
                  <c:v>34506.0</c:v>
                </c:pt>
                <c:pt idx="6160">
                  <c:v>34505.0</c:v>
                </c:pt>
                <c:pt idx="6161">
                  <c:v>34502.0</c:v>
                </c:pt>
                <c:pt idx="6162">
                  <c:v>34501.0</c:v>
                </c:pt>
                <c:pt idx="6163">
                  <c:v>34500.0</c:v>
                </c:pt>
                <c:pt idx="6164">
                  <c:v>34499.0</c:v>
                </c:pt>
                <c:pt idx="6165">
                  <c:v>34498.0</c:v>
                </c:pt>
                <c:pt idx="6166">
                  <c:v>34495.0</c:v>
                </c:pt>
                <c:pt idx="6167">
                  <c:v>34494.0</c:v>
                </c:pt>
                <c:pt idx="6168">
                  <c:v>34493.0</c:v>
                </c:pt>
                <c:pt idx="6169">
                  <c:v>34492.0</c:v>
                </c:pt>
                <c:pt idx="6170">
                  <c:v>34491.0</c:v>
                </c:pt>
                <c:pt idx="6171">
                  <c:v>34488.0</c:v>
                </c:pt>
                <c:pt idx="6172">
                  <c:v>34487.0</c:v>
                </c:pt>
                <c:pt idx="6173">
                  <c:v>34486.0</c:v>
                </c:pt>
                <c:pt idx="6174">
                  <c:v>34485.0</c:v>
                </c:pt>
                <c:pt idx="6175">
                  <c:v>34484.0</c:v>
                </c:pt>
                <c:pt idx="6176">
                  <c:v>34481.0</c:v>
                </c:pt>
                <c:pt idx="6177">
                  <c:v>34480.0</c:v>
                </c:pt>
                <c:pt idx="6178">
                  <c:v>34479.0</c:v>
                </c:pt>
                <c:pt idx="6179">
                  <c:v>34478.0</c:v>
                </c:pt>
                <c:pt idx="6180">
                  <c:v>34477.0</c:v>
                </c:pt>
                <c:pt idx="6181">
                  <c:v>34474.0</c:v>
                </c:pt>
                <c:pt idx="6182">
                  <c:v>34473.0</c:v>
                </c:pt>
                <c:pt idx="6183">
                  <c:v>34472.0</c:v>
                </c:pt>
                <c:pt idx="6184">
                  <c:v>34471.0</c:v>
                </c:pt>
                <c:pt idx="6185">
                  <c:v>34470.0</c:v>
                </c:pt>
                <c:pt idx="6186">
                  <c:v>34467.0</c:v>
                </c:pt>
                <c:pt idx="6187">
                  <c:v>34466.0</c:v>
                </c:pt>
                <c:pt idx="6188">
                  <c:v>34465.0</c:v>
                </c:pt>
                <c:pt idx="6189">
                  <c:v>34464.0</c:v>
                </c:pt>
                <c:pt idx="6190">
                  <c:v>34463.0</c:v>
                </c:pt>
                <c:pt idx="6191">
                  <c:v>34460.0</c:v>
                </c:pt>
                <c:pt idx="6192">
                  <c:v>34459.0</c:v>
                </c:pt>
                <c:pt idx="6193">
                  <c:v>34458.0</c:v>
                </c:pt>
                <c:pt idx="6194">
                  <c:v>34457.0</c:v>
                </c:pt>
                <c:pt idx="6195">
                  <c:v>34456.0</c:v>
                </c:pt>
                <c:pt idx="6196">
                  <c:v>34453.0</c:v>
                </c:pt>
                <c:pt idx="6197">
                  <c:v>34452.0</c:v>
                </c:pt>
                <c:pt idx="6198">
                  <c:v>34451.0</c:v>
                </c:pt>
                <c:pt idx="6199">
                  <c:v>34450.0</c:v>
                </c:pt>
                <c:pt idx="6200">
                  <c:v>34449.0</c:v>
                </c:pt>
                <c:pt idx="6201">
                  <c:v>34446.0</c:v>
                </c:pt>
                <c:pt idx="6202">
                  <c:v>34445.0</c:v>
                </c:pt>
                <c:pt idx="6203">
                  <c:v>34444.0</c:v>
                </c:pt>
                <c:pt idx="6204">
                  <c:v>34443.0</c:v>
                </c:pt>
                <c:pt idx="6205">
                  <c:v>34442.0</c:v>
                </c:pt>
                <c:pt idx="6206">
                  <c:v>34439.0</c:v>
                </c:pt>
                <c:pt idx="6207">
                  <c:v>34438.0</c:v>
                </c:pt>
                <c:pt idx="6208">
                  <c:v>34437.0</c:v>
                </c:pt>
                <c:pt idx="6209">
                  <c:v>34436.0</c:v>
                </c:pt>
                <c:pt idx="6210">
                  <c:v>34435.0</c:v>
                </c:pt>
                <c:pt idx="6211">
                  <c:v>34432.0</c:v>
                </c:pt>
                <c:pt idx="6212">
                  <c:v>34431.0</c:v>
                </c:pt>
                <c:pt idx="6213">
                  <c:v>34430.0</c:v>
                </c:pt>
                <c:pt idx="6214">
                  <c:v>34429.0</c:v>
                </c:pt>
                <c:pt idx="6215">
                  <c:v>34428.0</c:v>
                </c:pt>
                <c:pt idx="6216">
                  <c:v>34425.0</c:v>
                </c:pt>
                <c:pt idx="6217">
                  <c:v>34424.0</c:v>
                </c:pt>
                <c:pt idx="6218">
                  <c:v>34423.0</c:v>
                </c:pt>
                <c:pt idx="6219">
                  <c:v>34422.0</c:v>
                </c:pt>
                <c:pt idx="6220">
                  <c:v>34421.0</c:v>
                </c:pt>
                <c:pt idx="6221">
                  <c:v>34418.0</c:v>
                </c:pt>
                <c:pt idx="6222">
                  <c:v>34417.0</c:v>
                </c:pt>
                <c:pt idx="6223">
                  <c:v>34416.0</c:v>
                </c:pt>
                <c:pt idx="6224">
                  <c:v>34415.0</c:v>
                </c:pt>
                <c:pt idx="6225">
                  <c:v>34414.0</c:v>
                </c:pt>
                <c:pt idx="6226">
                  <c:v>34411.0</c:v>
                </c:pt>
                <c:pt idx="6227">
                  <c:v>34410.0</c:v>
                </c:pt>
                <c:pt idx="6228">
                  <c:v>34409.0</c:v>
                </c:pt>
                <c:pt idx="6229">
                  <c:v>34408.0</c:v>
                </c:pt>
                <c:pt idx="6230">
                  <c:v>34407.0</c:v>
                </c:pt>
                <c:pt idx="6231">
                  <c:v>34404.0</c:v>
                </c:pt>
                <c:pt idx="6232">
                  <c:v>34403.0</c:v>
                </c:pt>
                <c:pt idx="6233">
                  <c:v>34402.0</c:v>
                </c:pt>
                <c:pt idx="6234">
                  <c:v>34401.0</c:v>
                </c:pt>
                <c:pt idx="6235">
                  <c:v>34400.0</c:v>
                </c:pt>
                <c:pt idx="6236">
                  <c:v>34397.0</c:v>
                </c:pt>
                <c:pt idx="6237">
                  <c:v>34396.0</c:v>
                </c:pt>
                <c:pt idx="6238">
                  <c:v>34395.0</c:v>
                </c:pt>
                <c:pt idx="6239">
                  <c:v>34394.0</c:v>
                </c:pt>
                <c:pt idx="6240">
                  <c:v>34393.0</c:v>
                </c:pt>
                <c:pt idx="6241">
                  <c:v>34390.0</c:v>
                </c:pt>
                <c:pt idx="6242">
                  <c:v>34389.0</c:v>
                </c:pt>
                <c:pt idx="6243">
                  <c:v>34388.0</c:v>
                </c:pt>
                <c:pt idx="6244">
                  <c:v>34387.0</c:v>
                </c:pt>
                <c:pt idx="6245">
                  <c:v>34386.0</c:v>
                </c:pt>
                <c:pt idx="6246">
                  <c:v>34383.0</c:v>
                </c:pt>
                <c:pt idx="6247">
                  <c:v>34382.0</c:v>
                </c:pt>
                <c:pt idx="6248">
                  <c:v>34381.0</c:v>
                </c:pt>
                <c:pt idx="6249">
                  <c:v>34380.0</c:v>
                </c:pt>
                <c:pt idx="6250">
                  <c:v>34379.0</c:v>
                </c:pt>
                <c:pt idx="6251">
                  <c:v>34376.0</c:v>
                </c:pt>
                <c:pt idx="6252">
                  <c:v>34375.0</c:v>
                </c:pt>
                <c:pt idx="6253">
                  <c:v>34374.0</c:v>
                </c:pt>
                <c:pt idx="6254">
                  <c:v>34373.0</c:v>
                </c:pt>
                <c:pt idx="6255">
                  <c:v>34372.0</c:v>
                </c:pt>
                <c:pt idx="6256">
                  <c:v>34369.0</c:v>
                </c:pt>
                <c:pt idx="6257">
                  <c:v>34368.0</c:v>
                </c:pt>
                <c:pt idx="6258">
                  <c:v>34367.0</c:v>
                </c:pt>
                <c:pt idx="6259">
                  <c:v>34366.0</c:v>
                </c:pt>
                <c:pt idx="6260">
                  <c:v>34365.0</c:v>
                </c:pt>
                <c:pt idx="6261">
                  <c:v>34362.0</c:v>
                </c:pt>
                <c:pt idx="6262">
                  <c:v>34361.0</c:v>
                </c:pt>
                <c:pt idx="6263">
                  <c:v>34360.0</c:v>
                </c:pt>
                <c:pt idx="6264">
                  <c:v>34359.0</c:v>
                </c:pt>
                <c:pt idx="6265">
                  <c:v>34358.0</c:v>
                </c:pt>
                <c:pt idx="6266">
                  <c:v>34355.0</c:v>
                </c:pt>
                <c:pt idx="6267">
                  <c:v>34354.0</c:v>
                </c:pt>
                <c:pt idx="6268">
                  <c:v>34353.0</c:v>
                </c:pt>
                <c:pt idx="6269">
                  <c:v>34352.0</c:v>
                </c:pt>
                <c:pt idx="6270">
                  <c:v>34351.0</c:v>
                </c:pt>
                <c:pt idx="6271">
                  <c:v>34348.0</c:v>
                </c:pt>
                <c:pt idx="6272">
                  <c:v>34347.0</c:v>
                </c:pt>
                <c:pt idx="6273">
                  <c:v>34346.0</c:v>
                </c:pt>
                <c:pt idx="6274">
                  <c:v>34345.0</c:v>
                </c:pt>
                <c:pt idx="6275">
                  <c:v>34344.0</c:v>
                </c:pt>
                <c:pt idx="6276">
                  <c:v>34341.0</c:v>
                </c:pt>
                <c:pt idx="6277">
                  <c:v>34340.0</c:v>
                </c:pt>
                <c:pt idx="6278">
                  <c:v>34339.0</c:v>
                </c:pt>
                <c:pt idx="6279">
                  <c:v>34338.0</c:v>
                </c:pt>
                <c:pt idx="6280">
                  <c:v>34337.0</c:v>
                </c:pt>
                <c:pt idx="6281">
                  <c:v>34334.0</c:v>
                </c:pt>
                <c:pt idx="6282">
                  <c:v>34333.0</c:v>
                </c:pt>
                <c:pt idx="6283">
                  <c:v>34332.0</c:v>
                </c:pt>
                <c:pt idx="6284">
                  <c:v>34331.0</c:v>
                </c:pt>
                <c:pt idx="6285">
                  <c:v>34330.0</c:v>
                </c:pt>
                <c:pt idx="6286">
                  <c:v>34327.0</c:v>
                </c:pt>
                <c:pt idx="6287">
                  <c:v>34326.0</c:v>
                </c:pt>
                <c:pt idx="6288">
                  <c:v>34325.0</c:v>
                </c:pt>
                <c:pt idx="6289">
                  <c:v>34324.0</c:v>
                </c:pt>
                <c:pt idx="6290">
                  <c:v>34323.0</c:v>
                </c:pt>
                <c:pt idx="6291">
                  <c:v>34320.0</c:v>
                </c:pt>
                <c:pt idx="6292">
                  <c:v>34319.0</c:v>
                </c:pt>
                <c:pt idx="6293">
                  <c:v>34318.0</c:v>
                </c:pt>
                <c:pt idx="6294">
                  <c:v>34317.0</c:v>
                </c:pt>
                <c:pt idx="6295">
                  <c:v>34316.0</c:v>
                </c:pt>
                <c:pt idx="6296">
                  <c:v>34313.0</c:v>
                </c:pt>
                <c:pt idx="6297">
                  <c:v>34312.0</c:v>
                </c:pt>
                <c:pt idx="6298">
                  <c:v>34311.0</c:v>
                </c:pt>
                <c:pt idx="6299">
                  <c:v>34310.0</c:v>
                </c:pt>
                <c:pt idx="6300">
                  <c:v>34309.0</c:v>
                </c:pt>
                <c:pt idx="6301">
                  <c:v>34306.0</c:v>
                </c:pt>
                <c:pt idx="6302">
                  <c:v>34305.0</c:v>
                </c:pt>
                <c:pt idx="6303">
                  <c:v>34304.0</c:v>
                </c:pt>
                <c:pt idx="6304">
                  <c:v>34303.0</c:v>
                </c:pt>
                <c:pt idx="6305">
                  <c:v>34302.0</c:v>
                </c:pt>
                <c:pt idx="6306">
                  <c:v>34299.0</c:v>
                </c:pt>
                <c:pt idx="6307">
                  <c:v>34298.0</c:v>
                </c:pt>
                <c:pt idx="6308">
                  <c:v>34297.0</c:v>
                </c:pt>
                <c:pt idx="6309">
                  <c:v>34296.0</c:v>
                </c:pt>
                <c:pt idx="6310">
                  <c:v>34295.0</c:v>
                </c:pt>
                <c:pt idx="6311">
                  <c:v>34292.0</c:v>
                </c:pt>
                <c:pt idx="6312">
                  <c:v>34291.0</c:v>
                </c:pt>
                <c:pt idx="6313">
                  <c:v>34290.0</c:v>
                </c:pt>
                <c:pt idx="6314">
                  <c:v>34289.0</c:v>
                </c:pt>
                <c:pt idx="6315">
                  <c:v>34288.0</c:v>
                </c:pt>
                <c:pt idx="6316">
                  <c:v>34285.0</c:v>
                </c:pt>
                <c:pt idx="6317">
                  <c:v>34283.0</c:v>
                </c:pt>
                <c:pt idx="6318">
                  <c:v>34282.0</c:v>
                </c:pt>
                <c:pt idx="6319">
                  <c:v>34281.0</c:v>
                </c:pt>
                <c:pt idx="6320">
                  <c:v>34278.0</c:v>
                </c:pt>
                <c:pt idx="6321">
                  <c:v>34277.0</c:v>
                </c:pt>
                <c:pt idx="6322">
                  <c:v>34276.0</c:v>
                </c:pt>
                <c:pt idx="6323">
                  <c:v>34275.0</c:v>
                </c:pt>
                <c:pt idx="6324">
                  <c:v>34274.0</c:v>
                </c:pt>
                <c:pt idx="6325">
                  <c:v>34271.0</c:v>
                </c:pt>
                <c:pt idx="6326">
                  <c:v>34270.0</c:v>
                </c:pt>
                <c:pt idx="6327">
                  <c:v>34269.0</c:v>
                </c:pt>
                <c:pt idx="6328">
                  <c:v>34268.0</c:v>
                </c:pt>
                <c:pt idx="6329">
                  <c:v>34267.0</c:v>
                </c:pt>
                <c:pt idx="6330">
                  <c:v>34264.0</c:v>
                </c:pt>
                <c:pt idx="6331">
                  <c:v>34263.0</c:v>
                </c:pt>
                <c:pt idx="6332">
                  <c:v>34262.0</c:v>
                </c:pt>
                <c:pt idx="6333">
                  <c:v>34261.0</c:v>
                </c:pt>
                <c:pt idx="6334">
                  <c:v>34260.0</c:v>
                </c:pt>
                <c:pt idx="6335">
                  <c:v>34257.0</c:v>
                </c:pt>
                <c:pt idx="6336">
                  <c:v>34256.0</c:v>
                </c:pt>
                <c:pt idx="6337">
                  <c:v>34255.0</c:v>
                </c:pt>
                <c:pt idx="6338">
                  <c:v>34254.0</c:v>
                </c:pt>
                <c:pt idx="6339">
                  <c:v>34250.0</c:v>
                </c:pt>
                <c:pt idx="6340">
                  <c:v>34249.0</c:v>
                </c:pt>
                <c:pt idx="6341">
                  <c:v>34248.0</c:v>
                </c:pt>
                <c:pt idx="6342">
                  <c:v>34247.0</c:v>
                </c:pt>
                <c:pt idx="6343">
                  <c:v>34246.0</c:v>
                </c:pt>
                <c:pt idx="6344">
                  <c:v>34243.0</c:v>
                </c:pt>
                <c:pt idx="6345">
                  <c:v>34242.0</c:v>
                </c:pt>
                <c:pt idx="6346">
                  <c:v>34241.0</c:v>
                </c:pt>
                <c:pt idx="6347">
                  <c:v>34240.0</c:v>
                </c:pt>
                <c:pt idx="6348">
                  <c:v>34239.0</c:v>
                </c:pt>
                <c:pt idx="6349">
                  <c:v>34236.0</c:v>
                </c:pt>
                <c:pt idx="6350">
                  <c:v>34235.0</c:v>
                </c:pt>
                <c:pt idx="6351">
                  <c:v>34234.0</c:v>
                </c:pt>
                <c:pt idx="6352">
                  <c:v>34233.0</c:v>
                </c:pt>
                <c:pt idx="6353">
                  <c:v>34232.0</c:v>
                </c:pt>
                <c:pt idx="6354">
                  <c:v>34229.0</c:v>
                </c:pt>
                <c:pt idx="6355">
                  <c:v>34228.0</c:v>
                </c:pt>
                <c:pt idx="6356">
                  <c:v>34227.0</c:v>
                </c:pt>
                <c:pt idx="6357">
                  <c:v>34226.0</c:v>
                </c:pt>
                <c:pt idx="6358">
                  <c:v>34225.0</c:v>
                </c:pt>
                <c:pt idx="6359">
                  <c:v>34222.0</c:v>
                </c:pt>
                <c:pt idx="6360">
                  <c:v>34221.0</c:v>
                </c:pt>
                <c:pt idx="6361">
                  <c:v>34220.0</c:v>
                </c:pt>
                <c:pt idx="6362">
                  <c:v>34219.0</c:v>
                </c:pt>
                <c:pt idx="6363">
                  <c:v>34218.0</c:v>
                </c:pt>
                <c:pt idx="6364">
                  <c:v>34215.0</c:v>
                </c:pt>
                <c:pt idx="6365">
                  <c:v>34214.0</c:v>
                </c:pt>
                <c:pt idx="6366">
                  <c:v>34213.0</c:v>
                </c:pt>
                <c:pt idx="6367">
                  <c:v>34212.0</c:v>
                </c:pt>
                <c:pt idx="6368">
                  <c:v>34211.0</c:v>
                </c:pt>
                <c:pt idx="6369">
                  <c:v>34208.0</c:v>
                </c:pt>
                <c:pt idx="6370">
                  <c:v>34207.0</c:v>
                </c:pt>
                <c:pt idx="6371">
                  <c:v>34206.0</c:v>
                </c:pt>
                <c:pt idx="6372">
                  <c:v>34205.0</c:v>
                </c:pt>
                <c:pt idx="6373">
                  <c:v>34204.0</c:v>
                </c:pt>
                <c:pt idx="6374">
                  <c:v>34201.0</c:v>
                </c:pt>
                <c:pt idx="6375">
                  <c:v>34200.0</c:v>
                </c:pt>
                <c:pt idx="6376">
                  <c:v>34199.0</c:v>
                </c:pt>
                <c:pt idx="6377">
                  <c:v>34198.0</c:v>
                </c:pt>
                <c:pt idx="6378">
                  <c:v>34197.0</c:v>
                </c:pt>
                <c:pt idx="6379">
                  <c:v>34194.0</c:v>
                </c:pt>
                <c:pt idx="6380">
                  <c:v>34193.0</c:v>
                </c:pt>
                <c:pt idx="6381">
                  <c:v>34192.0</c:v>
                </c:pt>
                <c:pt idx="6382">
                  <c:v>34191.0</c:v>
                </c:pt>
                <c:pt idx="6383">
                  <c:v>34190.0</c:v>
                </c:pt>
                <c:pt idx="6384">
                  <c:v>34187.0</c:v>
                </c:pt>
                <c:pt idx="6385">
                  <c:v>34186.0</c:v>
                </c:pt>
                <c:pt idx="6386">
                  <c:v>34185.0</c:v>
                </c:pt>
                <c:pt idx="6387">
                  <c:v>34184.0</c:v>
                </c:pt>
                <c:pt idx="6388">
                  <c:v>34183.0</c:v>
                </c:pt>
                <c:pt idx="6389">
                  <c:v>34180.0</c:v>
                </c:pt>
                <c:pt idx="6390">
                  <c:v>34179.0</c:v>
                </c:pt>
                <c:pt idx="6391">
                  <c:v>34178.0</c:v>
                </c:pt>
                <c:pt idx="6392">
                  <c:v>34177.0</c:v>
                </c:pt>
                <c:pt idx="6393">
                  <c:v>34176.0</c:v>
                </c:pt>
                <c:pt idx="6394">
                  <c:v>34173.0</c:v>
                </c:pt>
                <c:pt idx="6395">
                  <c:v>34172.0</c:v>
                </c:pt>
                <c:pt idx="6396">
                  <c:v>34171.0</c:v>
                </c:pt>
                <c:pt idx="6397">
                  <c:v>34170.0</c:v>
                </c:pt>
                <c:pt idx="6398">
                  <c:v>34169.0</c:v>
                </c:pt>
                <c:pt idx="6399">
                  <c:v>34166.0</c:v>
                </c:pt>
                <c:pt idx="6400">
                  <c:v>34165.0</c:v>
                </c:pt>
                <c:pt idx="6401">
                  <c:v>34164.0</c:v>
                </c:pt>
                <c:pt idx="6402">
                  <c:v>34163.0</c:v>
                </c:pt>
                <c:pt idx="6403">
                  <c:v>34162.0</c:v>
                </c:pt>
                <c:pt idx="6404">
                  <c:v>34159.0</c:v>
                </c:pt>
                <c:pt idx="6405">
                  <c:v>34158.0</c:v>
                </c:pt>
                <c:pt idx="6406">
                  <c:v>34157.0</c:v>
                </c:pt>
                <c:pt idx="6407">
                  <c:v>34156.0</c:v>
                </c:pt>
                <c:pt idx="6408">
                  <c:v>34155.0</c:v>
                </c:pt>
                <c:pt idx="6409">
                  <c:v>34152.0</c:v>
                </c:pt>
                <c:pt idx="6410">
                  <c:v>34151.0</c:v>
                </c:pt>
                <c:pt idx="6411">
                  <c:v>34150.0</c:v>
                </c:pt>
                <c:pt idx="6412">
                  <c:v>34149.0</c:v>
                </c:pt>
                <c:pt idx="6413">
                  <c:v>34148.0</c:v>
                </c:pt>
                <c:pt idx="6414">
                  <c:v>34145.0</c:v>
                </c:pt>
                <c:pt idx="6415">
                  <c:v>34144.0</c:v>
                </c:pt>
                <c:pt idx="6416">
                  <c:v>34143.0</c:v>
                </c:pt>
                <c:pt idx="6417">
                  <c:v>34142.0</c:v>
                </c:pt>
                <c:pt idx="6418">
                  <c:v>34141.0</c:v>
                </c:pt>
                <c:pt idx="6419">
                  <c:v>34138.0</c:v>
                </c:pt>
                <c:pt idx="6420">
                  <c:v>34137.0</c:v>
                </c:pt>
                <c:pt idx="6421">
                  <c:v>34136.0</c:v>
                </c:pt>
                <c:pt idx="6422">
                  <c:v>34135.0</c:v>
                </c:pt>
                <c:pt idx="6423">
                  <c:v>34134.0</c:v>
                </c:pt>
                <c:pt idx="6424">
                  <c:v>34131.0</c:v>
                </c:pt>
                <c:pt idx="6425">
                  <c:v>34130.0</c:v>
                </c:pt>
                <c:pt idx="6426">
                  <c:v>34129.0</c:v>
                </c:pt>
                <c:pt idx="6427">
                  <c:v>34128.0</c:v>
                </c:pt>
                <c:pt idx="6428">
                  <c:v>34127.0</c:v>
                </c:pt>
                <c:pt idx="6429">
                  <c:v>34124.0</c:v>
                </c:pt>
                <c:pt idx="6430">
                  <c:v>34123.0</c:v>
                </c:pt>
                <c:pt idx="6431">
                  <c:v>34122.0</c:v>
                </c:pt>
                <c:pt idx="6432">
                  <c:v>34121.0</c:v>
                </c:pt>
                <c:pt idx="6433">
                  <c:v>34120.0</c:v>
                </c:pt>
                <c:pt idx="6434">
                  <c:v>34117.0</c:v>
                </c:pt>
                <c:pt idx="6435">
                  <c:v>34116.0</c:v>
                </c:pt>
                <c:pt idx="6436">
                  <c:v>34115.0</c:v>
                </c:pt>
                <c:pt idx="6437">
                  <c:v>34114.0</c:v>
                </c:pt>
                <c:pt idx="6438">
                  <c:v>34113.0</c:v>
                </c:pt>
                <c:pt idx="6439">
                  <c:v>34110.0</c:v>
                </c:pt>
                <c:pt idx="6440">
                  <c:v>34109.0</c:v>
                </c:pt>
                <c:pt idx="6441">
                  <c:v>34108.0</c:v>
                </c:pt>
                <c:pt idx="6442">
                  <c:v>34107.0</c:v>
                </c:pt>
                <c:pt idx="6443">
                  <c:v>34106.0</c:v>
                </c:pt>
                <c:pt idx="6444">
                  <c:v>34103.0</c:v>
                </c:pt>
                <c:pt idx="6445">
                  <c:v>34102.0</c:v>
                </c:pt>
                <c:pt idx="6446">
                  <c:v>34101.0</c:v>
                </c:pt>
                <c:pt idx="6447">
                  <c:v>34100.0</c:v>
                </c:pt>
                <c:pt idx="6448">
                  <c:v>34099.0</c:v>
                </c:pt>
                <c:pt idx="6449">
                  <c:v>34096.0</c:v>
                </c:pt>
                <c:pt idx="6450">
                  <c:v>34095.0</c:v>
                </c:pt>
                <c:pt idx="6451">
                  <c:v>34094.0</c:v>
                </c:pt>
                <c:pt idx="6452">
                  <c:v>34093.0</c:v>
                </c:pt>
                <c:pt idx="6453">
                  <c:v>34092.0</c:v>
                </c:pt>
                <c:pt idx="6454">
                  <c:v>34089.0</c:v>
                </c:pt>
                <c:pt idx="6455">
                  <c:v>34088.0</c:v>
                </c:pt>
                <c:pt idx="6456">
                  <c:v>34086.0</c:v>
                </c:pt>
                <c:pt idx="6457">
                  <c:v>34085.0</c:v>
                </c:pt>
                <c:pt idx="6458">
                  <c:v>34082.0</c:v>
                </c:pt>
                <c:pt idx="6459">
                  <c:v>34081.0</c:v>
                </c:pt>
                <c:pt idx="6460">
                  <c:v>34080.0</c:v>
                </c:pt>
                <c:pt idx="6461">
                  <c:v>34079.0</c:v>
                </c:pt>
                <c:pt idx="6462">
                  <c:v>34078.0</c:v>
                </c:pt>
                <c:pt idx="6463">
                  <c:v>34075.0</c:v>
                </c:pt>
                <c:pt idx="6464">
                  <c:v>34074.0</c:v>
                </c:pt>
                <c:pt idx="6465">
                  <c:v>34073.0</c:v>
                </c:pt>
                <c:pt idx="6466">
                  <c:v>34072.0</c:v>
                </c:pt>
                <c:pt idx="6467">
                  <c:v>34071.0</c:v>
                </c:pt>
                <c:pt idx="6468">
                  <c:v>34068.0</c:v>
                </c:pt>
                <c:pt idx="6469">
                  <c:v>34067.0</c:v>
                </c:pt>
                <c:pt idx="6470">
                  <c:v>34066.0</c:v>
                </c:pt>
                <c:pt idx="6471">
                  <c:v>34065.0</c:v>
                </c:pt>
                <c:pt idx="6472">
                  <c:v>34064.0</c:v>
                </c:pt>
                <c:pt idx="6473">
                  <c:v>34061.0</c:v>
                </c:pt>
                <c:pt idx="6474">
                  <c:v>34060.0</c:v>
                </c:pt>
                <c:pt idx="6475">
                  <c:v>34059.0</c:v>
                </c:pt>
                <c:pt idx="6476">
                  <c:v>34058.0</c:v>
                </c:pt>
                <c:pt idx="6477">
                  <c:v>34057.0</c:v>
                </c:pt>
                <c:pt idx="6478">
                  <c:v>34054.0</c:v>
                </c:pt>
                <c:pt idx="6479">
                  <c:v>34053.0</c:v>
                </c:pt>
                <c:pt idx="6480">
                  <c:v>34052.0</c:v>
                </c:pt>
                <c:pt idx="6481">
                  <c:v>34051.0</c:v>
                </c:pt>
                <c:pt idx="6482">
                  <c:v>34050.0</c:v>
                </c:pt>
                <c:pt idx="6483">
                  <c:v>34047.0</c:v>
                </c:pt>
                <c:pt idx="6484">
                  <c:v>34046.0</c:v>
                </c:pt>
                <c:pt idx="6485">
                  <c:v>34045.0</c:v>
                </c:pt>
                <c:pt idx="6486">
                  <c:v>34044.0</c:v>
                </c:pt>
                <c:pt idx="6487">
                  <c:v>34043.0</c:v>
                </c:pt>
                <c:pt idx="6488">
                  <c:v>34040.0</c:v>
                </c:pt>
                <c:pt idx="6489">
                  <c:v>34039.0</c:v>
                </c:pt>
                <c:pt idx="6490">
                  <c:v>34038.0</c:v>
                </c:pt>
                <c:pt idx="6491">
                  <c:v>34037.0</c:v>
                </c:pt>
                <c:pt idx="6492">
                  <c:v>34036.0</c:v>
                </c:pt>
                <c:pt idx="6493">
                  <c:v>34033.0</c:v>
                </c:pt>
                <c:pt idx="6494">
                  <c:v>34032.0</c:v>
                </c:pt>
                <c:pt idx="6495">
                  <c:v>34031.0</c:v>
                </c:pt>
                <c:pt idx="6496">
                  <c:v>34030.0</c:v>
                </c:pt>
                <c:pt idx="6497">
                  <c:v>34029.0</c:v>
                </c:pt>
                <c:pt idx="6498">
                  <c:v>34026.0</c:v>
                </c:pt>
                <c:pt idx="6499">
                  <c:v>34025.0</c:v>
                </c:pt>
                <c:pt idx="6500">
                  <c:v>34024.0</c:v>
                </c:pt>
                <c:pt idx="6501">
                  <c:v>34023.0</c:v>
                </c:pt>
                <c:pt idx="6502">
                  <c:v>34022.0</c:v>
                </c:pt>
                <c:pt idx="6503">
                  <c:v>34019.0</c:v>
                </c:pt>
                <c:pt idx="6504">
                  <c:v>34018.0</c:v>
                </c:pt>
                <c:pt idx="6505">
                  <c:v>34017.0</c:v>
                </c:pt>
                <c:pt idx="6506">
                  <c:v>34016.0</c:v>
                </c:pt>
                <c:pt idx="6507">
                  <c:v>34015.0</c:v>
                </c:pt>
                <c:pt idx="6508">
                  <c:v>34012.0</c:v>
                </c:pt>
                <c:pt idx="6509">
                  <c:v>34011.0</c:v>
                </c:pt>
                <c:pt idx="6510">
                  <c:v>34010.0</c:v>
                </c:pt>
                <c:pt idx="6511">
                  <c:v>34009.0</c:v>
                </c:pt>
                <c:pt idx="6512">
                  <c:v>34008.0</c:v>
                </c:pt>
                <c:pt idx="6513">
                  <c:v>34005.0</c:v>
                </c:pt>
                <c:pt idx="6514">
                  <c:v>34004.0</c:v>
                </c:pt>
                <c:pt idx="6515">
                  <c:v>34003.0</c:v>
                </c:pt>
                <c:pt idx="6516">
                  <c:v>34002.0</c:v>
                </c:pt>
                <c:pt idx="6517">
                  <c:v>34001.0</c:v>
                </c:pt>
                <c:pt idx="6518">
                  <c:v>33998.0</c:v>
                </c:pt>
                <c:pt idx="6519">
                  <c:v>33997.0</c:v>
                </c:pt>
                <c:pt idx="6520">
                  <c:v>33996.0</c:v>
                </c:pt>
                <c:pt idx="6521">
                  <c:v>33995.0</c:v>
                </c:pt>
                <c:pt idx="6522">
                  <c:v>33994.0</c:v>
                </c:pt>
                <c:pt idx="6523">
                  <c:v>33991.0</c:v>
                </c:pt>
                <c:pt idx="6524">
                  <c:v>33990.0</c:v>
                </c:pt>
                <c:pt idx="6525">
                  <c:v>33989.0</c:v>
                </c:pt>
                <c:pt idx="6526">
                  <c:v>33988.0</c:v>
                </c:pt>
                <c:pt idx="6527">
                  <c:v>33987.0</c:v>
                </c:pt>
                <c:pt idx="6528">
                  <c:v>33984.0</c:v>
                </c:pt>
                <c:pt idx="6529">
                  <c:v>33983.0</c:v>
                </c:pt>
                <c:pt idx="6530">
                  <c:v>33982.0</c:v>
                </c:pt>
                <c:pt idx="6531">
                  <c:v>33981.0</c:v>
                </c:pt>
                <c:pt idx="6532">
                  <c:v>33980.0</c:v>
                </c:pt>
                <c:pt idx="6533">
                  <c:v>33977.0</c:v>
                </c:pt>
                <c:pt idx="6534">
                  <c:v>33976.0</c:v>
                </c:pt>
                <c:pt idx="6535">
                  <c:v>33975.0</c:v>
                </c:pt>
                <c:pt idx="6536">
                  <c:v>33974.0</c:v>
                </c:pt>
                <c:pt idx="6537">
                  <c:v>33973.0</c:v>
                </c:pt>
                <c:pt idx="6538">
                  <c:v>33969.0</c:v>
                </c:pt>
                <c:pt idx="6539">
                  <c:v>33968.0</c:v>
                </c:pt>
                <c:pt idx="6540">
                  <c:v>33967.0</c:v>
                </c:pt>
                <c:pt idx="6541">
                  <c:v>33966.0</c:v>
                </c:pt>
                <c:pt idx="6542">
                  <c:v>33963.0</c:v>
                </c:pt>
                <c:pt idx="6543">
                  <c:v>33962.0</c:v>
                </c:pt>
                <c:pt idx="6544">
                  <c:v>33961.0</c:v>
                </c:pt>
                <c:pt idx="6545">
                  <c:v>33960.0</c:v>
                </c:pt>
                <c:pt idx="6546">
                  <c:v>33959.0</c:v>
                </c:pt>
                <c:pt idx="6547">
                  <c:v>33956.0</c:v>
                </c:pt>
                <c:pt idx="6548">
                  <c:v>33955.0</c:v>
                </c:pt>
                <c:pt idx="6549">
                  <c:v>33954.0</c:v>
                </c:pt>
                <c:pt idx="6550">
                  <c:v>33953.0</c:v>
                </c:pt>
                <c:pt idx="6551">
                  <c:v>33952.0</c:v>
                </c:pt>
                <c:pt idx="6552">
                  <c:v>33949.0</c:v>
                </c:pt>
                <c:pt idx="6553">
                  <c:v>33948.0</c:v>
                </c:pt>
                <c:pt idx="6554">
                  <c:v>33947.0</c:v>
                </c:pt>
                <c:pt idx="6555">
                  <c:v>33946.0</c:v>
                </c:pt>
                <c:pt idx="6556">
                  <c:v>33945.0</c:v>
                </c:pt>
                <c:pt idx="6557">
                  <c:v>33942.0</c:v>
                </c:pt>
                <c:pt idx="6558">
                  <c:v>33941.0</c:v>
                </c:pt>
                <c:pt idx="6559">
                  <c:v>33940.0</c:v>
                </c:pt>
                <c:pt idx="6560">
                  <c:v>33939.0</c:v>
                </c:pt>
                <c:pt idx="6561">
                  <c:v>33938.0</c:v>
                </c:pt>
                <c:pt idx="6562">
                  <c:v>33935.0</c:v>
                </c:pt>
                <c:pt idx="6563">
                  <c:v>33934.0</c:v>
                </c:pt>
                <c:pt idx="6564">
                  <c:v>33933.0</c:v>
                </c:pt>
                <c:pt idx="6565">
                  <c:v>33932.0</c:v>
                </c:pt>
                <c:pt idx="6566">
                  <c:v>33931.0</c:v>
                </c:pt>
                <c:pt idx="6567">
                  <c:v>33928.0</c:v>
                </c:pt>
                <c:pt idx="6568">
                  <c:v>33927.0</c:v>
                </c:pt>
                <c:pt idx="6569">
                  <c:v>33926.0</c:v>
                </c:pt>
                <c:pt idx="6570">
                  <c:v>33925.0</c:v>
                </c:pt>
                <c:pt idx="6571">
                  <c:v>33924.0</c:v>
                </c:pt>
                <c:pt idx="6572">
                  <c:v>33921.0</c:v>
                </c:pt>
                <c:pt idx="6573">
                  <c:v>33920.0</c:v>
                </c:pt>
                <c:pt idx="6574">
                  <c:v>33919.0</c:v>
                </c:pt>
                <c:pt idx="6575">
                  <c:v>33918.0</c:v>
                </c:pt>
                <c:pt idx="6576">
                  <c:v>33917.0</c:v>
                </c:pt>
                <c:pt idx="6577">
                  <c:v>33914.0</c:v>
                </c:pt>
                <c:pt idx="6578">
                  <c:v>33913.0</c:v>
                </c:pt>
                <c:pt idx="6579">
                  <c:v>33912.0</c:v>
                </c:pt>
                <c:pt idx="6580">
                  <c:v>33911.0</c:v>
                </c:pt>
                <c:pt idx="6581">
                  <c:v>33910.0</c:v>
                </c:pt>
                <c:pt idx="6582">
                  <c:v>33907.0</c:v>
                </c:pt>
                <c:pt idx="6583">
                  <c:v>33906.0</c:v>
                </c:pt>
                <c:pt idx="6584">
                  <c:v>33905.0</c:v>
                </c:pt>
                <c:pt idx="6585">
                  <c:v>33904.0</c:v>
                </c:pt>
                <c:pt idx="6586">
                  <c:v>33903.0</c:v>
                </c:pt>
                <c:pt idx="6587">
                  <c:v>33900.0</c:v>
                </c:pt>
                <c:pt idx="6588">
                  <c:v>33899.0</c:v>
                </c:pt>
                <c:pt idx="6589">
                  <c:v>33898.0</c:v>
                </c:pt>
                <c:pt idx="6590">
                  <c:v>33897.0</c:v>
                </c:pt>
                <c:pt idx="6591">
                  <c:v>33896.0</c:v>
                </c:pt>
                <c:pt idx="6592">
                  <c:v>33893.0</c:v>
                </c:pt>
                <c:pt idx="6593">
                  <c:v>33892.0</c:v>
                </c:pt>
                <c:pt idx="6594">
                  <c:v>33891.0</c:v>
                </c:pt>
                <c:pt idx="6595">
                  <c:v>33890.0</c:v>
                </c:pt>
                <c:pt idx="6596">
                  <c:v>33889.0</c:v>
                </c:pt>
                <c:pt idx="6597">
                  <c:v>33886.0</c:v>
                </c:pt>
                <c:pt idx="6598">
                  <c:v>33885.0</c:v>
                </c:pt>
                <c:pt idx="6599">
                  <c:v>33884.0</c:v>
                </c:pt>
                <c:pt idx="6600">
                  <c:v>33883.0</c:v>
                </c:pt>
                <c:pt idx="6601">
                  <c:v>33882.0</c:v>
                </c:pt>
                <c:pt idx="6602">
                  <c:v>33879.0</c:v>
                </c:pt>
                <c:pt idx="6603">
                  <c:v>33878.0</c:v>
                </c:pt>
                <c:pt idx="6604">
                  <c:v>33877.0</c:v>
                </c:pt>
                <c:pt idx="6605">
                  <c:v>33876.0</c:v>
                </c:pt>
                <c:pt idx="6606">
                  <c:v>33875.0</c:v>
                </c:pt>
                <c:pt idx="6607">
                  <c:v>33872.0</c:v>
                </c:pt>
                <c:pt idx="6608">
                  <c:v>33871.0</c:v>
                </c:pt>
                <c:pt idx="6609">
                  <c:v>33870.0</c:v>
                </c:pt>
                <c:pt idx="6610">
                  <c:v>33869.0</c:v>
                </c:pt>
                <c:pt idx="6611">
                  <c:v>33868.0</c:v>
                </c:pt>
                <c:pt idx="6612">
                  <c:v>33865.0</c:v>
                </c:pt>
                <c:pt idx="6613">
                  <c:v>33864.0</c:v>
                </c:pt>
                <c:pt idx="6614">
                  <c:v>33863.0</c:v>
                </c:pt>
                <c:pt idx="6615">
                  <c:v>33862.0</c:v>
                </c:pt>
                <c:pt idx="6616">
                  <c:v>33861.0</c:v>
                </c:pt>
                <c:pt idx="6617">
                  <c:v>33858.0</c:v>
                </c:pt>
                <c:pt idx="6618">
                  <c:v>33857.0</c:v>
                </c:pt>
                <c:pt idx="6619">
                  <c:v>33856.0</c:v>
                </c:pt>
                <c:pt idx="6620">
                  <c:v>33855.0</c:v>
                </c:pt>
                <c:pt idx="6621">
                  <c:v>33851.0</c:v>
                </c:pt>
                <c:pt idx="6622">
                  <c:v>33850.0</c:v>
                </c:pt>
                <c:pt idx="6623">
                  <c:v>33849.0</c:v>
                </c:pt>
                <c:pt idx="6624">
                  <c:v>33848.0</c:v>
                </c:pt>
                <c:pt idx="6625">
                  <c:v>33847.0</c:v>
                </c:pt>
                <c:pt idx="6626">
                  <c:v>33844.0</c:v>
                </c:pt>
                <c:pt idx="6627">
                  <c:v>33843.0</c:v>
                </c:pt>
                <c:pt idx="6628">
                  <c:v>33842.0</c:v>
                </c:pt>
                <c:pt idx="6629">
                  <c:v>33841.0</c:v>
                </c:pt>
                <c:pt idx="6630">
                  <c:v>33840.0</c:v>
                </c:pt>
                <c:pt idx="6631">
                  <c:v>33837.0</c:v>
                </c:pt>
                <c:pt idx="6632">
                  <c:v>33836.0</c:v>
                </c:pt>
                <c:pt idx="6633">
                  <c:v>33835.0</c:v>
                </c:pt>
                <c:pt idx="6634">
                  <c:v>33834.0</c:v>
                </c:pt>
                <c:pt idx="6635">
                  <c:v>33833.0</c:v>
                </c:pt>
                <c:pt idx="6636">
                  <c:v>33830.0</c:v>
                </c:pt>
                <c:pt idx="6637">
                  <c:v>33829.0</c:v>
                </c:pt>
                <c:pt idx="6638">
                  <c:v>33828.0</c:v>
                </c:pt>
                <c:pt idx="6639">
                  <c:v>33827.0</c:v>
                </c:pt>
                <c:pt idx="6640">
                  <c:v>33826.0</c:v>
                </c:pt>
                <c:pt idx="6641">
                  <c:v>33823.0</c:v>
                </c:pt>
                <c:pt idx="6642">
                  <c:v>33822.0</c:v>
                </c:pt>
                <c:pt idx="6643">
                  <c:v>33821.0</c:v>
                </c:pt>
                <c:pt idx="6644">
                  <c:v>33820.0</c:v>
                </c:pt>
                <c:pt idx="6645">
                  <c:v>33819.0</c:v>
                </c:pt>
                <c:pt idx="6646">
                  <c:v>33816.0</c:v>
                </c:pt>
                <c:pt idx="6647">
                  <c:v>33815.0</c:v>
                </c:pt>
                <c:pt idx="6648">
                  <c:v>33814.0</c:v>
                </c:pt>
                <c:pt idx="6649">
                  <c:v>33813.0</c:v>
                </c:pt>
                <c:pt idx="6650">
                  <c:v>33812.0</c:v>
                </c:pt>
                <c:pt idx="6651">
                  <c:v>33809.0</c:v>
                </c:pt>
                <c:pt idx="6652">
                  <c:v>33808.0</c:v>
                </c:pt>
                <c:pt idx="6653">
                  <c:v>33807.0</c:v>
                </c:pt>
                <c:pt idx="6654">
                  <c:v>33806.0</c:v>
                </c:pt>
                <c:pt idx="6655">
                  <c:v>33805.0</c:v>
                </c:pt>
                <c:pt idx="6656">
                  <c:v>33802.0</c:v>
                </c:pt>
                <c:pt idx="6657">
                  <c:v>33801.0</c:v>
                </c:pt>
                <c:pt idx="6658">
                  <c:v>33800.0</c:v>
                </c:pt>
                <c:pt idx="6659">
                  <c:v>33799.0</c:v>
                </c:pt>
                <c:pt idx="6660">
                  <c:v>33798.0</c:v>
                </c:pt>
                <c:pt idx="6661">
                  <c:v>33795.0</c:v>
                </c:pt>
                <c:pt idx="6662">
                  <c:v>33794.0</c:v>
                </c:pt>
                <c:pt idx="6663">
                  <c:v>33793.0</c:v>
                </c:pt>
                <c:pt idx="6664">
                  <c:v>33792.0</c:v>
                </c:pt>
                <c:pt idx="6665">
                  <c:v>33791.0</c:v>
                </c:pt>
                <c:pt idx="6666">
                  <c:v>33788.0</c:v>
                </c:pt>
                <c:pt idx="6667">
                  <c:v>33787.0</c:v>
                </c:pt>
                <c:pt idx="6668">
                  <c:v>33786.0</c:v>
                </c:pt>
                <c:pt idx="6669">
                  <c:v>33785.0</c:v>
                </c:pt>
                <c:pt idx="6670">
                  <c:v>33784.0</c:v>
                </c:pt>
                <c:pt idx="6671">
                  <c:v>33781.0</c:v>
                </c:pt>
                <c:pt idx="6672">
                  <c:v>33780.0</c:v>
                </c:pt>
                <c:pt idx="6673">
                  <c:v>33779.0</c:v>
                </c:pt>
                <c:pt idx="6674">
                  <c:v>33778.0</c:v>
                </c:pt>
                <c:pt idx="6675">
                  <c:v>33777.0</c:v>
                </c:pt>
                <c:pt idx="6676">
                  <c:v>33774.0</c:v>
                </c:pt>
                <c:pt idx="6677">
                  <c:v>33773.0</c:v>
                </c:pt>
                <c:pt idx="6678">
                  <c:v>33772.0</c:v>
                </c:pt>
                <c:pt idx="6679">
                  <c:v>33771.0</c:v>
                </c:pt>
                <c:pt idx="6680">
                  <c:v>33770.0</c:v>
                </c:pt>
                <c:pt idx="6681">
                  <c:v>33767.0</c:v>
                </c:pt>
                <c:pt idx="6682">
                  <c:v>33766.0</c:v>
                </c:pt>
                <c:pt idx="6683">
                  <c:v>33765.0</c:v>
                </c:pt>
                <c:pt idx="6684">
                  <c:v>33764.0</c:v>
                </c:pt>
                <c:pt idx="6685">
                  <c:v>33763.0</c:v>
                </c:pt>
                <c:pt idx="6686">
                  <c:v>33760.0</c:v>
                </c:pt>
                <c:pt idx="6687">
                  <c:v>33759.0</c:v>
                </c:pt>
                <c:pt idx="6688">
                  <c:v>33758.0</c:v>
                </c:pt>
                <c:pt idx="6689">
                  <c:v>33757.0</c:v>
                </c:pt>
                <c:pt idx="6690">
                  <c:v>33756.0</c:v>
                </c:pt>
                <c:pt idx="6691">
                  <c:v>33753.0</c:v>
                </c:pt>
                <c:pt idx="6692">
                  <c:v>33752.0</c:v>
                </c:pt>
                <c:pt idx="6693">
                  <c:v>33751.0</c:v>
                </c:pt>
                <c:pt idx="6694">
                  <c:v>33750.0</c:v>
                </c:pt>
                <c:pt idx="6695">
                  <c:v>33749.0</c:v>
                </c:pt>
                <c:pt idx="6696">
                  <c:v>33746.0</c:v>
                </c:pt>
                <c:pt idx="6697">
                  <c:v>33745.0</c:v>
                </c:pt>
                <c:pt idx="6698">
                  <c:v>33744.0</c:v>
                </c:pt>
                <c:pt idx="6699">
                  <c:v>33743.0</c:v>
                </c:pt>
                <c:pt idx="6700">
                  <c:v>33742.0</c:v>
                </c:pt>
                <c:pt idx="6701">
                  <c:v>33739.0</c:v>
                </c:pt>
                <c:pt idx="6702">
                  <c:v>33738.0</c:v>
                </c:pt>
                <c:pt idx="6703">
                  <c:v>33736.0</c:v>
                </c:pt>
                <c:pt idx="6704">
                  <c:v>33735.0</c:v>
                </c:pt>
                <c:pt idx="6705">
                  <c:v>33732.0</c:v>
                </c:pt>
                <c:pt idx="6706">
                  <c:v>33731.0</c:v>
                </c:pt>
                <c:pt idx="6707">
                  <c:v>33730.0</c:v>
                </c:pt>
                <c:pt idx="6708">
                  <c:v>33729.0</c:v>
                </c:pt>
                <c:pt idx="6709">
                  <c:v>33728.0</c:v>
                </c:pt>
                <c:pt idx="6710">
                  <c:v>33725.0</c:v>
                </c:pt>
                <c:pt idx="6711">
                  <c:v>33724.0</c:v>
                </c:pt>
                <c:pt idx="6712">
                  <c:v>33723.0</c:v>
                </c:pt>
                <c:pt idx="6713">
                  <c:v>33722.0</c:v>
                </c:pt>
                <c:pt idx="6714">
                  <c:v>33721.0</c:v>
                </c:pt>
                <c:pt idx="6715">
                  <c:v>33718.0</c:v>
                </c:pt>
                <c:pt idx="6716">
                  <c:v>33717.0</c:v>
                </c:pt>
                <c:pt idx="6717">
                  <c:v>33716.0</c:v>
                </c:pt>
                <c:pt idx="6718">
                  <c:v>33715.0</c:v>
                </c:pt>
                <c:pt idx="6719">
                  <c:v>33714.0</c:v>
                </c:pt>
                <c:pt idx="6720">
                  <c:v>33711.0</c:v>
                </c:pt>
                <c:pt idx="6721">
                  <c:v>33710.0</c:v>
                </c:pt>
                <c:pt idx="6722">
                  <c:v>33709.0</c:v>
                </c:pt>
                <c:pt idx="6723">
                  <c:v>33708.0</c:v>
                </c:pt>
                <c:pt idx="6724">
                  <c:v>33707.0</c:v>
                </c:pt>
                <c:pt idx="6725">
                  <c:v>33704.0</c:v>
                </c:pt>
                <c:pt idx="6726">
                  <c:v>33703.0</c:v>
                </c:pt>
                <c:pt idx="6727">
                  <c:v>33702.0</c:v>
                </c:pt>
                <c:pt idx="6728">
                  <c:v>33701.0</c:v>
                </c:pt>
                <c:pt idx="6729">
                  <c:v>33700.0</c:v>
                </c:pt>
                <c:pt idx="6730">
                  <c:v>33697.0</c:v>
                </c:pt>
                <c:pt idx="6731">
                  <c:v>33696.0</c:v>
                </c:pt>
                <c:pt idx="6732">
                  <c:v>33695.0</c:v>
                </c:pt>
                <c:pt idx="6733">
                  <c:v>33694.0</c:v>
                </c:pt>
                <c:pt idx="6734">
                  <c:v>33693.0</c:v>
                </c:pt>
                <c:pt idx="6735">
                  <c:v>33690.0</c:v>
                </c:pt>
                <c:pt idx="6736">
                  <c:v>33689.0</c:v>
                </c:pt>
                <c:pt idx="6737">
                  <c:v>33688.0</c:v>
                </c:pt>
                <c:pt idx="6738">
                  <c:v>33687.0</c:v>
                </c:pt>
                <c:pt idx="6739">
                  <c:v>33686.0</c:v>
                </c:pt>
                <c:pt idx="6740">
                  <c:v>33683.0</c:v>
                </c:pt>
                <c:pt idx="6741">
                  <c:v>33682.0</c:v>
                </c:pt>
                <c:pt idx="6742">
                  <c:v>33681.0</c:v>
                </c:pt>
                <c:pt idx="6743">
                  <c:v>33680.0</c:v>
                </c:pt>
                <c:pt idx="6744">
                  <c:v>33679.0</c:v>
                </c:pt>
                <c:pt idx="6745">
                  <c:v>33676.0</c:v>
                </c:pt>
                <c:pt idx="6746">
                  <c:v>33675.0</c:v>
                </c:pt>
                <c:pt idx="6747">
                  <c:v>33674.0</c:v>
                </c:pt>
                <c:pt idx="6748">
                  <c:v>33673.0</c:v>
                </c:pt>
                <c:pt idx="6749">
                  <c:v>33672.0</c:v>
                </c:pt>
                <c:pt idx="6750">
                  <c:v>33669.0</c:v>
                </c:pt>
                <c:pt idx="6751">
                  <c:v>33668.0</c:v>
                </c:pt>
                <c:pt idx="6752">
                  <c:v>33667.0</c:v>
                </c:pt>
                <c:pt idx="6753">
                  <c:v>33666.0</c:v>
                </c:pt>
                <c:pt idx="6754">
                  <c:v>33665.0</c:v>
                </c:pt>
                <c:pt idx="6755">
                  <c:v>33662.0</c:v>
                </c:pt>
                <c:pt idx="6756">
                  <c:v>33661.0</c:v>
                </c:pt>
                <c:pt idx="6757">
                  <c:v>33660.0</c:v>
                </c:pt>
                <c:pt idx="6758">
                  <c:v>33659.0</c:v>
                </c:pt>
                <c:pt idx="6759">
                  <c:v>33658.0</c:v>
                </c:pt>
                <c:pt idx="6760">
                  <c:v>33655.0</c:v>
                </c:pt>
                <c:pt idx="6761">
                  <c:v>33654.0</c:v>
                </c:pt>
                <c:pt idx="6762">
                  <c:v>33653.0</c:v>
                </c:pt>
                <c:pt idx="6763">
                  <c:v>33652.0</c:v>
                </c:pt>
                <c:pt idx="6764">
                  <c:v>33651.0</c:v>
                </c:pt>
                <c:pt idx="6765">
                  <c:v>33648.0</c:v>
                </c:pt>
                <c:pt idx="6766">
                  <c:v>33647.0</c:v>
                </c:pt>
                <c:pt idx="6767">
                  <c:v>33646.0</c:v>
                </c:pt>
                <c:pt idx="6768">
                  <c:v>33645.0</c:v>
                </c:pt>
                <c:pt idx="6769">
                  <c:v>33644.0</c:v>
                </c:pt>
                <c:pt idx="6770">
                  <c:v>33641.0</c:v>
                </c:pt>
                <c:pt idx="6771">
                  <c:v>33640.0</c:v>
                </c:pt>
                <c:pt idx="6772">
                  <c:v>33639.0</c:v>
                </c:pt>
                <c:pt idx="6773">
                  <c:v>33638.0</c:v>
                </c:pt>
                <c:pt idx="6774">
                  <c:v>33637.0</c:v>
                </c:pt>
                <c:pt idx="6775">
                  <c:v>33634.0</c:v>
                </c:pt>
                <c:pt idx="6776">
                  <c:v>33633.0</c:v>
                </c:pt>
                <c:pt idx="6777">
                  <c:v>33632.0</c:v>
                </c:pt>
                <c:pt idx="6778">
                  <c:v>33631.0</c:v>
                </c:pt>
                <c:pt idx="6779">
                  <c:v>33630.0</c:v>
                </c:pt>
                <c:pt idx="6780">
                  <c:v>33627.0</c:v>
                </c:pt>
                <c:pt idx="6781">
                  <c:v>33626.0</c:v>
                </c:pt>
                <c:pt idx="6782">
                  <c:v>33625.0</c:v>
                </c:pt>
                <c:pt idx="6783">
                  <c:v>33624.0</c:v>
                </c:pt>
                <c:pt idx="6784">
                  <c:v>33623.0</c:v>
                </c:pt>
                <c:pt idx="6785">
                  <c:v>33620.0</c:v>
                </c:pt>
                <c:pt idx="6786">
                  <c:v>33619.0</c:v>
                </c:pt>
                <c:pt idx="6787">
                  <c:v>33618.0</c:v>
                </c:pt>
                <c:pt idx="6788">
                  <c:v>33617.0</c:v>
                </c:pt>
                <c:pt idx="6789">
                  <c:v>33616.0</c:v>
                </c:pt>
                <c:pt idx="6790">
                  <c:v>33613.0</c:v>
                </c:pt>
                <c:pt idx="6791">
                  <c:v>33612.0</c:v>
                </c:pt>
                <c:pt idx="6792">
                  <c:v>33611.0</c:v>
                </c:pt>
                <c:pt idx="6793">
                  <c:v>33610.0</c:v>
                </c:pt>
                <c:pt idx="6794">
                  <c:v>33609.0</c:v>
                </c:pt>
                <c:pt idx="6795">
                  <c:v>33606.0</c:v>
                </c:pt>
                <c:pt idx="6796">
                  <c:v>33605.0</c:v>
                </c:pt>
              </c:numCache>
            </c:numRef>
          </c:cat>
          <c:val>
            <c:numRef>
              <c:f>'US 2Y Yield'!$D$6:$D$7300</c:f>
              <c:numCache>
                <c:formatCode>0.00%</c:formatCode>
                <c:ptCount val="7295"/>
                <c:pt idx="0" formatCode="General">
                  <c:v>0.0</c:v>
                </c:pt>
                <c:pt idx="1">
                  <c:v>0.775670482078703</c:v>
                </c:pt>
                <c:pt idx="2">
                  <c:v>0.777602523659306</c:v>
                </c:pt>
                <c:pt idx="3">
                  <c:v>0.782185567010309</c:v>
                </c:pt>
                <c:pt idx="4">
                  <c:v>0.777316506144138</c:v>
                </c:pt>
                <c:pt idx="5">
                  <c:v>0.752433591816532</c:v>
                </c:pt>
                <c:pt idx="6">
                  <c:v>0.737235265145296</c:v>
                </c:pt>
                <c:pt idx="7">
                  <c:v>0.72872079725535</c:v>
                </c:pt>
                <c:pt idx="8">
                  <c:v>0.688842071144964</c:v>
                </c:pt>
                <c:pt idx="9">
                  <c:v>0.74119423012412</c:v>
                </c:pt>
                <c:pt idx="10">
                  <c:v>0.784414902921113</c:v>
                </c:pt>
                <c:pt idx="11">
                  <c:v>0.733950357593605</c:v>
                </c:pt>
                <c:pt idx="12">
                  <c:v>0.690437203209432</c:v>
                </c:pt>
                <c:pt idx="13">
                  <c:v>0.672998198788276</c:v>
                </c:pt>
                <c:pt idx="14">
                  <c:v>0.77290871225269</c:v>
                </c:pt>
                <c:pt idx="15">
                  <c:v>0.688207191350264</c:v>
                </c:pt>
                <c:pt idx="16">
                  <c:v>0.674293856340625</c:v>
                </c:pt>
                <c:pt idx="17">
                  <c:v>0.702548367851359</c:v>
                </c:pt>
                <c:pt idx="18">
                  <c:v>0.669000421762969</c:v>
                </c:pt>
                <c:pt idx="19">
                  <c:v>0.663630229419703</c:v>
                </c:pt>
                <c:pt idx="20">
                  <c:v>0.665707515233582</c:v>
                </c:pt>
                <c:pt idx="21">
                  <c:v>0.618366672177219</c:v>
                </c:pt>
                <c:pt idx="22">
                  <c:v>0.686515790379486</c:v>
                </c:pt>
                <c:pt idx="23">
                  <c:v>0.607495881383855</c:v>
                </c:pt>
                <c:pt idx="24">
                  <c:v>0.59072564039206</c:v>
                </c:pt>
                <c:pt idx="25">
                  <c:v>0.614996213077506</c:v>
                </c:pt>
                <c:pt idx="26">
                  <c:v>0.584616679289742</c:v>
                </c:pt>
                <c:pt idx="27">
                  <c:v>0.553374030688005</c:v>
                </c:pt>
                <c:pt idx="28">
                  <c:v>0.520813397129187</c:v>
                </c:pt>
                <c:pt idx="29">
                  <c:v>0.543164587918806</c:v>
                </c:pt>
                <c:pt idx="30">
                  <c:v>0.58047603195739</c:v>
                </c:pt>
                <c:pt idx="31">
                  <c:v>0.573402130492676</c:v>
                </c:pt>
                <c:pt idx="32">
                  <c:v>0.585674746288686</c:v>
                </c:pt>
                <c:pt idx="33">
                  <c:v>0.580520245811937</c:v>
                </c:pt>
                <c:pt idx="34">
                  <c:v>0.526514840088794</c:v>
                </c:pt>
                <c:pt idx="35">
                  <c:v>0.515833401521971</c:v>
                </c:pt>
                <c:pt idx="36">
                  <c:v>0.459358032577451</c:v>
                </c:pt>
                <c:pt idx="37">
                  <c:v>0.441199560370545</c:v>
                </c:pt>
                <c:pt idx="38">
                  <c:v>0.429022330939793</c:v>
                </c:pt>
                <c:pt idx="39">
                  <c:v>0.524836713647302</c:v>
                </c:pt>
                <c:pt idx="40">
                  <c:v>0.601174305494698</c:v>
                </c:pt>
                <c:pt idx="41">
                  <c:v>0.605525642157295</c:v>
                </c:pt>
                <c:pt idx="42">
                  <c:v>0.616375427850837</c:v>
                </c:pt>
                <c:pt idx="43">
                  <c:v>0.647531992687386</c:v>
                </c:pt>
                <c:pt idx="44">
                  <c:v>0.621689559206392</c:v>
                </c:pt>
                <c:pt idx="45">
                  <c:v>0.623861403822111</c:v>
                </c:pt>
                <c:pt idx="46">
                  <c:v>0.648535182988044</c:v>
                </c:pt>
                <c:pt idx="47">
                  <c:v>0.544899738448126</c:v>
                </c:pt>
                <c:pt idx="48">
                  <c:v>0.601078167115903</c:v>
                </c:pt>
                <c:pt idx="49">
                  <c:v>0.620826050961273</c:v>
                </c:pt>
                <c:pt idx="50">
                  <c:v>0.588717015468608</c:v>
                </c:pt>
                <c:pt idx="51">
                  <c:v>0.558381088825215</c:v>
                </c:pt>
                <c:pt idx="52">
                  <c:v>0.553526897043106</c:v>
                </c:pt>
                <c:pt idx="53">
                  <c:v>0.537851799073744</c:v>
                </c:pt>
                <c:pt idx="54">
                  <c:v>0.588354337227486</c:v>
                </c:pt>
                <c:pt idx="55">
                  <c:v>0.658242066835159</c:v>
                </c:pt>
                <c:pt idx="56">
                  <c:v>0.639351938565274</c:v>
                </c:pt>
                <c:pt idx="57">
                  <c:v>0.645444986138992</c:v>
                </c:pt>
                <c:pt idx="58">
                  <c:v>0.699532384837329</c:v>
                </c:pt>
                <c:pt idx="59">
                  <c:v>0.695950030223655</c:v>
                </c:pt>
                <c:pt idx="60">
                  <c:v>0.683328344806944</c:v>
                </c:pt>
                <c:pt idx="61">
                  <c:v>0.836739154190799</c:v>
                </c:pt>
                <c:pt idx="62">
                  <c:v>0.807562015080319</c:v>
                </c:pt>
                <c:pt idx="63">
                  <c:v>0.834962363779351</c:v>
                </c:pt>
                <c:pt idx="64">
                  <c:v>0.926689307881485</c:v>
                </c:pt>
                <c:pt idx="65">
                  <c:v>0.991807287845439</c:v>
                </c:pt>
                <c:pt idx="66">
                  <c:v>1.067746874202602</c:v>
                </c:pt>
                <c:pt idx="67">
                  <c:v>1.004345127250155</c:v>
                </c:pt>
                <c:pt idx="68">
                  <c:v>0.967213114754099</c:v>
                </c:pt>
                <c:pt idx="69">
                  <c:v>0.939477800505354</c:v>
                </c:pt>
                <c:pt idx="70">
                  <c:v>0.902366512070401</c:v>
                </c:pt>
                <c:pt idx="71">
                  <c:v>0.845765892563922</c:v>
                </c:pt>
                <c:pt idx="72">
                  <c:v>0.791154236714431</c:v>
                </c:pt>
                <c:pt idx="73">
                  <c:v>0.859412780656304</c:v>
                </c:pt>
                <c:pt idx="74">
                  <c:v>0.871406781649654</c:v>
                </c:pt>
                <c:pt idx="75">
                  <c:v>0.882366948446243</c:v>
                </c:pt>
                <c:pt idx="76">
                  <c:v>0.899684236094243</c:v>
                </c:pt>
                <c:pt idx="77">
                  <c:v>0.924664224664225</c:v>
                </c:pt>
                <c:pt idx="78">
                  <c:v>0.926000503397936</c:v>
                </c:pt>
                <c:pt idx="79">
                  <c:v>0.957049837215126</c:v>
                </c:pt>
                <c:pt idx="80">
                  <c:v>0.897999263532589</c:v>
                </c:pt>
                <c:pt idx="81">
                  <c:v>0.842237661715381</c:v>
                </c:pt>
                <c:pt idx="82">
                  <c:v>0.788975434391851</c:v>
                </c:pt>
                <c:pt idx="83">
                  <c:v>0.762026790914386</c:v>
                </c:pt>
                <c:pt idx="84">
                  <c:v>0.752770083102493</c:v>
                </c:pt>
                <c:pt idx="85">
                  <c:v>0.821828695337911</c:v>
                </c:pt>
                <c:pt idx="86">
                  <c:v>0.811829900012047</c:v>
                </c:pt>
                <c:pt idx="87">
                  <c:v>0.770244821092279</c:v>
                </c:pt>
                <c:pt idx="88">
                  <c:v>0.788480038480038</c:v>
                </c:pt>
                <c:pt idx="89">
                  <c:v>0.790748630553865</c:v>
                </c:pt>
                <c:pt idx="90">
                  <c:v>0.858261748357757</c:v>
                </c:pt>
                <c:pt idx="91">
                  <c:v>0.946187163669773</c:v>
                </c:pt>
                <c:pt idx="92">
                  <c:v>1.019476981748842</c:v>
                </c:pt>
                <c:pt idx="93">
                  <c:v>0.919301494906734</c:v>
                </c:pt>
                <c:pt idx="94">
                  <c:v>0.981808381619728</c:v>
                </c:pt>
                <c:pt idx="95">
                  <c:v>0.956924754634678</c:v>
                </c:pt>
                <c:pt idx="96">
                  <c:v>0.887267904509284</c:v>
                </c:pt>
                <c:pt idx="97">
                  <c:v>0.857717772296508</c:v>
                </c:pt>
                <c:pt idx="98">
                  <c:v>0.85756714876033</c:v>
                </c:pt>
                <c:pt idx="99">
                  <c:v>0.857419604804339</c:v>
                </c:pt>
                <c:pt idx="100">
                  <c:v>0.79997430626927</c:v>
                </c:pt>
                <c:pt idx="101">
                  <c:v>0.830074793334208</c:v>
                </c:pt>
                <c:pt idx="102">
                  <c:v>0.901763571231744</c:v>
                </c:pt>
                <c:pt idx="103">
                  <c:v>0.796174142480211</c:v>
                </c:pt>
                <c:pt idx="104">
                  <c:v>0.687672262590829</c:v>
                </c:pt>
                <c:pt idx="105">
                  <c:v>0.733281392027009</c:v>
                </c:pt>
                <c:pt idx="106">
                  <c:v>0.685973660657205</c:v>
                </c:pt>
                <c:pt idx="107">
                  <c:v>0.639173918690739</c:v>
                </c:pt>
                <c:pt idx="108">
                  <c:v>0.719346049046321</c:v>
                </c:pt>
                <c:pt idx="109">
                  <c:v>0.788353248180195</c:v>
                </c:pt>
                <c:pt idx="110">
                  <c:v>0.641639093917027</c:v>
                </c:pt>
                <c:pt idx="111">
                  <c:v>0.707813693051667</c:v>
                </c:pt>
                <c:pt idx="112">
                  <c:v>0.716990788126919</c:v>
                </c:pt>
                <c:pt idx="113">
                  <c:v>0.645970445796597</c:v>
                </c:pt>
                <c:pt idx="114">
                  <c:v>0.662485889878339</c:v>
                </c:pt>
                <c:pt idx="115">
                  <c:v>0.633755588673621</c:v>
                </c:pt>
                <c:pt idx="116">
                  <c:v>0.57249644043664</c:v>
                </c:pt>
                <c:pt idx="117">
                  <c:v>0.686724094248797</c:v>
                </c:pt>
                <c:pt idx="118">
                  <c:v>0.745471252297191</c:v>
                </c:pt>
                <c:pt idx="119">
                  <c:v>0.759369102183877</c:v>
                </c:pt>
                <c:pt idx="120">
                  <c:v>0.791271347248577</c:v>
                </c:pt>
                <c:pt idx="121">
                  <c:v>0.744469768065424</c:v>
                </c:pt>
                <c:pt idx="122">
                  <c:v>0.861134873110921</c:v>
                </c:pt>
                <c:pt idx="123">
                  <c:v>0.785310734463277</c:v>
                </c:pt>
                <c:pt idx="124">
                  <c:v>0.777852259015954</c:v>
                </c:pt>
                <c:pt idx="125">
                  <c:v>0.855194268393497</c:v>
                </c:pt>
                <c:pt idx="126">
                  <c:v>0.867932549241887</c:v>
                </c:pt>
                <c:pt idx="127">
                  <c:v>0.743935309973046</c:v>
                </c:pt>
                <c:pt idx="128">
                  <c:v>0.942228739002932</c:v>
                </c:pt>
                <c:pt idx="129">
                  <c:v>0.885492957746479</c:v>
                </c:pt>
                <c:pt idx="130">
                  <c:v>0.860606060606061</c:v>
                </c:pt>
                <c:pt idx="131">
                  <c:v>0.870793518903199</c:v>
                </c:pt>
                <c:pt idx="132">
                  <c:v>1.100933125972006</c:v>
                </c:pt>
                <c:pt idx="133">
                  <c:v>1.008098380323935</c:v>
                </c:pt>
                <c:pt idx="134">
                  <c:v>1.002062463170301</c:v>
                </c:pt>
                <c:pt idx="135">
                  <c:v>0.958382009345794</c:v>
                </c:pt>
                <c:pt idx="136">
                  <c:v>1.058437595361611</c:v>
                </c:pt>
                <c:pt idx="137">
                  <c:v>0.906594961788848</c:v>
                </c:pt>
                <c:pt idx="138">
                  <c:v>0.897410913140312</c:v>
                </c:pt>
                <c:pt idx="139">
                  <c:v>0.797453243135694</c:v>
                </c:pt>
                <c:pt idx="140">
                  <c:v>0.895662847790507</c:v>
                </c:pt>
                <c:pt idx="141">
                  <c:v>0.931245551601423</c:v>
                </c:pt>
                <c:pt idx="142">
                  <c:v>0.977279433461198</c:v>
                </c:pt>
                <c:pt idx="143">
                  <c:v>0.904098014364174</c:v>
                </c:pt>
                <c:pt idx="144">
                  <c:v>0.965787184691215</c:v>
                </c:pt>
                <c:pt idx="145">
                  <c:v>0.954037987530811</c:v>
                </c:pt>
                <c:pt idx="146">
                  <c:v>1.03131555289182</c:v>
                </c:pt>
                <c:pt idx="147">
                  <c:v>1.013666072489602</c:v>
                </c:pt>
                <c:pt idx="148">
                  <c:v>1.049766952337994</c:v>
                </c:pt>
                <c:pt idx="149">
                  <c:v>0.948773762879117</c:v>
                </c:pt>
                <c:pt idx="150">
                  <c:v>1.105819295558959</c:v>
                </c:pt>
                <c:pt idx="151">
                  <c:v>1.285950413223141</c:v>
                </c:pt>
                <c:pt idx="152">
                  <c:v>1.374405974202308</c:v>
                </c:pt>
                <c:pt idx="153">
                  <c:v>1.415381950459033</c:v>
                </c:pt>
                <c:pt idx="154">
                  <c:v>1.550845915954157</c:v>
                </c:pt>
                <c:pt idx="155">
                  <c:v>1.392838961479721</c:v>
                </c:pt>
                <c:pt idx="156">
                  <c:v>1.392838961479721</c:v>
                </c:pt>
                <c:pt idx="157">
                  <c:v>1.375279353618704</c:v>
                </c:pt>
                <c:pt idx="158">
                  <c:v>1.150125628140704</c:v>
                </c:pt>
                <c:pt idx="159">
                  <c:v>1.206947162426614</c:v>
                </c:pt>
                <c:pt idx="160">
                  <c:v>1.306992417860151</c:v>
                </c:pt>
                <c:pt idx="161">
                  <c:v>1.12488038277512</c:v>
                </c:pt>
                <c:pt idx="162">
                  <c:v>0.721109399075501</c:v>
                </c:pt>
                <c:pt idx="163">
                  <c:v>0.802905959908516</c:v>
                </c:pt>
                <c:pt idx="164">
                  <c:v>0.766841415465269</c:v>
                </c:pt>
                <c:pt idx="165">
                  <c:v>0.803650516709167</c:v>
                </c:pt>
                <c:pt idx="166">
                  <c:v>0.957557384148982</c:v>
                </c:pt>
                <c:pt idx="167">
                  <c:v>0.91873358622702</c:v>
                </c:pt>
                <c:pt idx="168">
                  <c:v>1.018219832735962</c:v>
                </c:pt>
                <c:pt idx="169">
                  <c:v>0.843235009001523</c:v>
                </c:pt>
                <c:pt idx="170">
                  <c:v>0.908581828363433</c:v>
                </c:pt>
                <c:pt idx="171">
                  <c:v>0.865244322092223</c:v>
                </c:pt>
                <c:pt idx="172">
                  <c:v>0.740156453715776</c:v>
                </c:pt>
                <c:pt idx="173">
                  <c:v>0.695433436532508</c:v>
                </c:pt>
                <c:pt idx="174">
                  <c:v>0.667432656708796</c:v>
                </c:pt>
                <c:pt idx="175">
                  <c:v>0.627058971457312</c:v>
                </c:pt>
                <c:pt idx="176">
                  <c:v>0.687402799377916</c:v>
                </c:pt>
                <c:pt idx="177">
                  <c:v>0.452136655767279</c:v>
                </c:pt>
                <c:pt idx="178">
                  <c:v>0.435024477080552</c:v>
                </c:pt>
                <c:pt idx="179">
                  <c:v>0.46157354618016</c:v>
                </c:pt>
                <c:pt idx="180">
                  <c:v>0.412832929782083</c:v>
                </c:pt>
                <c:pt idx="181">
                  <c:v>0.423838872991416</c:v>
                </c:pt>
                <c:pt idx="182">
                  <c:v>0.491984776842348</c:v>
                </c:pt>
                <c:pt idx="183">
                  <c:v>0.4084921066957</c:v>
                </c:pt>
                <c:pt idx="184">
                  <c:v>0.409500769738289</c:v>
                </c:pt>
                <c:pt idx="185">
                  <c:v>0.453004794291448</c:v>
                </c:pt>
                <c:pt idx="186">
                  <c:v>0.463653999771768</c:v>
                </c:pt>
                <c:pt idx="187">
                  <c:v>0.440412745209207</c:v>
                </c:pt>
                <c:pt idx="188">
                  <c:v>0.422067728190177</c:v>
                </c:pt>
                <c:pt idx="189">
                  <c:v>0.499338067156096</c:v>
                </c:pt>
                <c:pt idx="190">
                  <c:v>0.651659671880961</c:v>
                </c:pt>
                <c:pt idx="191">
                  <c:v>0.740984046118783</c:v>
                </c:pt>
                <c:pt idx="192">
                  <c:v>0.711405835543766</c:v>
                </c:pt>
                <c:pt idx="193">
                  <c:v>0.833630993268306</c:v>
                </c:pt>
                <c:pt idx="194">
                  <c:v>0.876454293628809</c:v>
                </c:pt>
                <c:pt idx="195">
                  <c:v>0.898725212464589</c:v>
                </c:pt>
                <c:pt idx="196">
                  <c:v>0.812397820163488</c:v>
                </c:pt>
                <c:pt idx="197">
                  <c:v>0.824282929546088</c:v>
                </c:pt>
                <c:pt idx="198">
                  <c:v>0.769272456306734</c:v>
                </c:pt>
                <c:pt idx="199">
                  <c:v>0.71604774535809</c:v>
                </c:pt>
                <c:pt idx="200">
                  <c:v>0.593211752786221</c:v>
                </c:pt>
                <c:pt idx="201">
                  <c:v>0.629861821903787</c:v>
                </c:pt>
                <c:pt idx="202">
                  <c:v>0.614508700102354</c:v>
                </c:pt>
                <c:pt idx="203">
                  <c:v>0.539092132631837</c:v>
                </c:pt>
                <c:pt idx="204">
                  <c:v>0.477346654275093</c:v>
                </c:pt>
                <c:pt idx="205">
                  <c:v>0.530786841788167</c:v>
                </c:pt>
                <c:pt idx="206">
                  <c:v>0.503301540719002</c:v>
                </c:pt>
                <c:pt idx="207">
                  <c:v>0.464631422189129</c:v>
                </c:pt>
                <c:pt idx="208">
                  <c:v>0.492503464785184</c:v>
                </c:pt>
                <c:pt idx="209">
                  <c:v>0.553472405598099</c:v>
                </c:pt>
                <c:pt idx="210">
                  <c:v>0.565147019152954</c:v>
                </c:pt>
                <c:pt idx="211">
                  <c:v>0.63749147920927</c:v>
                </c:pt>
                <c:pt idx="212">
                  <c:v>0.572882683022315</c:v>
                </c:pt>
                <c:pt idx="213">
                  <c:v>0.614817792068596</c:v>
                </c:pt>
                <c:pt idx="214">
                  <c:v>0.626946513202437</c:v>
                </c:pt>
                <c:pt idx="215">
                  <c:v>0.765850865893803</c:v>
                </c:pt>
                <c:pt idx="216">
                  <c:v>0.833237410071943</c:v>
                </c:pt>
                <c:pt idx="217">
                  <c:v>0.870020354754289</c:v>
                </c:pt>
                <c:pt idx="218">
                  <c:v>0.691813584802515</c:v>
                </c:pt>
                <c:pt idx="219">
                  <c:v>0.713888888888889</c:v>
                </c:pt>
                <c:pt idx="220">
                  <c:v>0.700855861975275</c:v>
                </c:pt>
                <c:pt idx="221">
                  <c:v>0.697259136212624</c:v>
                </c:pt>
                <c:pt idx="222">
                  <c:v>0.739009846068507</c:v>
                </c:pt>
                <c:pt idx="223">
                  <c:v>0.693934187921237</c:v>
                </c:pt>
                <c:pt idx="224">
                  <c:v>0.619023332908326</c:v>
                </c:pt>
                <c:pt idx="225">
                  <c:v>0.504739884393064</c:v>
                </c:pt>
                <c:pt idx="226">
                  <c:v>0.441707906548509</c:v>
                </c:pt>
                <c:pt idx="227">
                  <c:v>0.446196340200253</c:v>
                </c:pt>
                <c:pt idx="228">
                  <c:v>0.469483568075117</c:v>
                </c:pt>
                <c:pt idx="229">
                  <c:v>0.407445008460237</c:v>
                </c:pt>
                <c:pt idx="230">
                  <c:v>0.444724770642202</c:v>
                </c:pt>
                <c:pt idx="231">
                  <c:v>0.542320124506165</c:v>
                </c:pt>
                <c:pt idx="232">
                  <c:v>0.52276149658288</c:v>
                </c:pt>
                <c:pt idx="233">
                  <c:v>0.55812865497076</c:v>
                </c:pt>
                <c:pt idx="234">
                  <c:v>0.34778549942952</c:v>
                </c:pt>
                <c:pt idx="235">
                  <c:v>0.440096264518154</c:v>
                </c:pt>
                <c:pt idx="236">
                  <c:v>0.435943060498221</c:v>
                </c:pt>
                <c:pt idx="237">
                  <c:v>0.460766324878575</c:v>
                </c:pt>
                <c:pt idx="238">
                  <c:v>0.542073924278171</c:v>
                </c:pt>
                <c:pt idx="239">
                  <c:v>0.563921930938908</c:v>
                </c:pt>
                <c:pt idx="240">
                  <c:v>0.465937948548085</c:v>
                </c:pt>
                <c:pt idx="241">
                  <c:v>0.514972144846797</c:v>
                </c:pt>
                <c:pt idx="242">
                  <c:v>0.544131566493138</c:v>
                </c:pt>
                <c:pt idx="243">
                  <c:v>0.555397051830718</c:v>
                </c:pt>
                <c:pt idx="244">
                  <c:v>0.530449290906924</c:v>
                </c:pt>
                <c:pt idx="245">
                  <c:v>0.588227880010083</c:v>
                </c:pt>
                <c:pt idx="246">
                  <c:v>0.505419712629191</c:v>
                </c:pt>
                <c:pt idx="247">
                  <c:v>0.515850908608569</c:v>
                </c:pt>
                <c:pt idx="248">
                  <c:v>0.611694152923538</c:v>
                </c:pt>
                <c:pt idx="249">
                  <c:v>0.6216</c:v>
                </c:pt>
                <c:pt idx="250">
                  <c:v>0.626718792127258</c:v>
                </c:pt>
                <c:pt idx="251">
                  <c:v>0.601779455378808</c:v>
                </c:pt>
                <c:pt idx="252">
                  <c:v>0.601563553039493</c:v>
                </c:pt>
                <c:pt idx="253">
                  <c:v>0.670279283034598</c:v>
                </c:pt>
                <c:pt idx="254">
                  <c:v>0.746672271262435</c:v>
                </c:pt>
                <c:pt idx="255">
                  <c:v>0.729438139274205</c:v>
                </c:pt>
                <c:pt idx="256">
                  <c:v>0.683760683760684</c:v>
                </c:pt>
                <c:pt idx="257">
                  <c:v>0.733965014577259</c:v>
                </c:pt>
                <c:pt idx="258">
                  <c:v>0.705839733371975</c:v>
                </c:pt>
                <c:pt idx="259">
                  <c:v>0.712698889222456</c:v>
                </c:pt>
                <c:pt idx="260">
                  <c:v>0.613349951530259</c:v>
                </c:pt>
                <c:pt idx="261">
                  <c:v>0.591192355629414</c:v>
                </c:pt>
                <c:pt idx="262">
                  <c:v>0.657067700401495</c:v>
                </c:pt>
                <c:pt idx="263">
                  <c:v>0.677015174718084</c:v>
                </c:pt>
                <c:pt idx="264">
                  <c:v>0.520376175548589</c:v>
                </c:pt>
                <c:pt idx="265">
                  <c:v>0.556675714101073</c:v>
                </c:pt>
                <c:pt idx="266">
                  <c:v>0.566757141010727</c:v>
                </c:pt>
                <c:pt idx="267">
                  <c:v>0.462424969987995</c:v>
                </c:pt>
                <c:pt idx="268">
                  <c:v>0.457207475300559</c:v>
                </c:pt>
                <c:pt idx="269">
                  <c:v>0.44052760592973</c:v>
                </c:pt>
                <c:pt idx="270">
                  <c:v>0.371994016798987</c:v>
                </c:pt>
                <c:pt idx="271">
                  <c:v>0.315613853411575</c:v>
                </c:pt>
                <c:pt idx="272">
                  <c:v>0.447272284461763</c:v>
                </c:pt>
                <c:pt idx="273">
                  <c:v>0.403908045977011</c:v>
                </c:pt>
                <c:pt idx="274">
                  <c:v>0.436941176470588</c:v>
                </c:pt>
                <c:pt idx="275">
                  <c:v>0.355764705882353</c:v>
                </c:pt>
                <c:pt idx="276">
                  <c:v>0.403647058823529</c:v>
                </c:pt>
                <c:pt idx="277">
                  <c:v>0.315000551085639</c:v>
                </c:pt>
                <c:pt idx="278">
                  <c:v>0.270492690850027</c:v>
                </c:pt>
                <c:pt idx="279">
                  <c:v>0.272405280669743</c:v>
                </c:pt>
                <c:pt idx="280">
                  <c:v>0.27237604636188</c:v>
                </c:pt>
                <c:pt idx="281">
                  <c:v>0.26808327967375</c:v>
                </c:pt>
                <c:pt idx="282">
                  <c:v>0.239549180327869</c:v>
                </c:pt>
                <c:pt idx="283">
                  <c:v>0.146168261169741</c:v>
                </c:pt>
                <c:pt idx="284">
                  <c:v>0.172040934543348</c:v>
                </c:pt>
                <c:pt idx="285">
                  <c:v>0.158824090865706</c:v>
                </c:pt>
                <c:pt idx="286">
                  <c:v>0.134198721007922</c:v>
                </c:pt>
                <c:pt idx="287">
                  <c:v>0.109213105572669</c:v>
                </c:pt>
                <c:pt idx="288">
                  <c:v>0.110988910274035</c:v>
                </c:pt>
                <c:pt idx="289">
                  <c:v>0.245654117413331</c:v>
                </c:pt>
                <c:pt idx="290">
                  <c:v>0.22878894120004</c:v>
                </c:pt>
                <c:pt idx="291">
                  <c:v>0.203646198537514</c:v>
                </c:pt>
                <c:pt idx="292">
                  <c:v>0.224622910721565</c:v>
                </c:pt>
                <c:pt idx="293">
                  <c:v>0.225511357796279</c:v>
                </c:pt>
                <c:pt idx="294">
                  <c:v>0.258102097013344</c:v>
                </c:pt>
                <c:pt idx="295">
                  <c:v>0.277357697962613</c:v>
                </c:pt>
                <c:pt idx="296">
                  <c:v>0.283448855282504</c:v>
                </c:pt>
                <c:pt idx="297">
                  <c:v>0.24927680798005</c:v>
                </c:pt>
                <c:pt idx="298">
                  <c:v>0.32150638032991</c:v>
                </c:pt>
                <c:pt idx="299">
                  <c:v>0.343190249072602</c:v>
                </c:pt>
                <c:pt idx="300">
                  <c:v>0.329828571428571</c:v>
                </c:pt>
                <c:pt idx="301">
                  <c:v>0.304114285714286</c:v>
                </c:pt>
                <c:pt idx="302">
                  <c:v>0.227410617551463</c:v>
                </c:pt>
                <c:pt idx="303">
                  <c:v>0.195048439181916</c:v>
                </c:pt>
                <c:pt idx="304">
                  <c:v>0.180278347178768</c:v>
                </c:pt>
                <c:pt idx="305">
                  <c:v>0.186514699616532</c:v>
                </c:pt>
                <c:pt idx="306">
                  <c:v>0.192799318278654</c:v>
                </c:pt>
                <c:pt idx="307">
                  <c:v>0.172498662386303</c:v>
                </c:pt>
                <c:pt idx="308">
                  <c:v>0.265027021065402</c:v>
                </c:pt>
                <c:pt idx="309">
                  <c:v>0.196259673258813</c:v>
                </c:pt>
                <c:pt idx="310">
                  <c:v>0.183560152422428</c:v>
                </c:pt>
                <c:pt idx="311">
                  <c:v>0.196516058791508</c:v>
                </c:pt>
                <c:pt idx="312">
                  <c:v>0.195333404688002</c:v>
                </c:pt>
                <c:pt idx="313">
                  <c:v>0.206922498118886</c:v>
                </c:pt>
                <c:pt idx="314">
                  <c:v>0.223893612382821</c:v>
                </c:pt>
                <c:pt idx="315">
                  <c:v>0.185237679895333</c:v>
                </c:pt>
                <c:pt idx="316">
                  <c:v>0.164740514609682</c:v>
                </c:pt>
                <c:pt idx="317">
                  <c:v>0.219506624029237</c:v>
                </c:pt>
                <c:pt idx="318">
                  <c:v>0.22911526260134</c:v>
                </c:pt>
                <c:pt idx="319">
                  <c:v>0.181081081081081</c:v>
                </c:pt>
                <c:pt idx="320">
                  <c:v>0.189169761590991</c:v>
                </c:pt>
                <c:pt idx="321">
                  <c:v>0.200790703246675</c:v>
                </c:pt>
                <c:pt idx="322">
                  <c:v>0.0465462031107047</c:v>
                </c:pt>
                <c:pt idx="323">
                  <c:v>0.0465462031107047</c:v>
                </c:pt>
                <c:pt idx="324">
                  <c:v>0.00906926652307005</c:v>
                </c:pt>
                <c:pt idx="325">
                  <c:v>-0.036121458403883</c:v>
                </c:pt>
                <c:pt idx="326">
                  <c:v>-0.0768709786657636</c:v>
                </c:pt>
                <c:pt idx="327">
                  <c:v>-0.0342533267619516</c:v>
                </c:pt>
                <c:pt idx="328">
                  <c:v>0.0519785816899567</c:v>
                </c:pt>
                <c:pt idx="329">
                  <c:v>0.0853804275660603</c:v>
                </c:pt>
                <c:pt idx="330">
                  <c:v>0.14792817679558</c:v>
                </c:pt>
                <c:pt idx="331">
                  <c:v>0.16146408839779</c:v>
                </c:pt>
                <c:pt idx="332">
                  <c:v>0.212974818608622</c:v>
                </c:pt>
                <c:pt idx="333">
                  <c:v>0.427444032855532</c:v>
                </c:pt>
                <c:pt idx="334">
                  <c:v>0.362994350282486</c:v>
                </c:pt>
                <c:pt idx="335">
                  <c:v>0.329019179791049</c:v>
                </c:pt>
                <c:pt idx="336">
                  <c:v>0.309683455481054</c:v>
                </c:pt>
                <c:pt idx="337">
                  <c:v>0.326139474955709</c:v>
                </c:pt>
                <c:pt idx="338">
                  <c:v>0.302066772655008</c:v>
                </c:pt>
                <c:pt idx="339">
                  <c:v>0.354585748380498</c:v>
                </c:pt>
                <c:pt idx="340">
                  <c:v>0.311760840998686</c:v>
                </c:pt>
                <c:pt idx="341">
                  <c:v>0.338206307490144</c:v>
                </c:pt>
                <c:pt idx="342">
                  <c:v>0.521414251868052</c:v>
                </c:pt>
                <c:pt idx="343">
                  <c:v>0.352512155591572</c:v>
                </c:pt>
                <c:pt idx="344">
                  <c:v>0.347723704866562</c:v>
                </c:pt>
                <c:pt idx="345">
                  <c:v>0.360125588697017</c:v>
                </c:pt>
                <c:pt idx="346">
                  <c:v>0.303139717425432</c:v>
                </c:pt>
                <c:pt idx="347">
                  <c:v>0.32816</c:v>
                </c:pt>
                <c:pt idx="348">
                  <c:v>0.413173652694611</c:v>
                </c:pt>
                <c:pt idx="349">
                  <c:v>0.374091209517515</c:v>
                </c:pt>
                <c:pt idx="350">
                  <c:v>0.417846047635485</c:v>
                </c:pt>
                <c:pt idx="351">
                  <c:v>0.366240938902313</c:v>
                </c:pt>
                <c:pt idx="352">
                  <c:v>0.211480362537764</c:v>
                </c:pt>
                <c:pt idx="353">
                  <c:v>0.131976564909035</c:v>
                </c:pt>
                <c:pt idx="354">
                  <c:v>0.131078856800838</c:v>
                </c:pt>
                <c:pt idx="355">
                  <c:v>0.0727088753975138</c:v>
                </c:pt>
                <c:pt idx="356">
                  <c:v>0.0604220873084706</c:v>
                </c:pt>
                <c:pt idx="357">
                  <c:v>0.0782210782210781</c:v>
                </c:pt>
                <c:pt idx="358">
                  <c:v>0.143217571979816</c:v>
                </c:pt>
                <c:pt idx="359">
                  <c:v>0.0965732087227413</c:v>
                </c:pt>
                <c:pt idx="360">
                  <c:v>0.142540947321824</c:v>
                </c:pt>
                <c:pt idx="361">
                  <c:v>0.148590821897595</c:v>
                </c:pt>
                <c:pt idx="362">
                  <c:v>-0.0600641341884558</c:v>
                </c:pt>
                <c:pt idx="363">
                  <c:v>-0.0954636091724825</c:v>
                </c:pt>
                <c:pt idx="364">
                  <c:v>0.0446527012127893</c:v>
                </c:pt>
                <c:pt idx="365">
                  <c:v>0.131716999858216</c:v>
                </c:pt>
                <c:pt idx="366">
                  <c:v>0.0918757975329647</c:v>
                </c:pt>
                <c:pt idx="367">
                  <c:v>0.0556080442704818</c:v>
                </c:pt>
                <c:pt idx="368">
                  <c:v>0.0507711205131704</c:v>
                </c:pt>
                <c:pt idx="369">
                  <c:v>0.0386302532899392</c:v>
                </c:pt>
                <c:pt idx="370">
                  <c:v>0.0302815904910145</c:v>
                </c:pt>
                <c:pt idx="371">
                  <c:v>0.111928682609311</c:v>
                </c:pt>
                <c:pt idx="372">
                  <c:v>0.109730264086993</c:v>
                </c:pt>
                <c:pt idx="373">
                  <c:v>0.110227272727273</c:v>
                </c:pt>
                <c:pt idx="374">
                  <c:v>0.0919322033898304</c:v>
                </c:pt>
                <c:pt idx="375">
                  <c:v>0.114169927333706</c:v>
                </c:pt>
                <c:pt idx="376">
                  <c:v>0.12520961430967</c:v>
                </c:pt>
                <c:pt idx="377">
                  <c:v>0.254166666666667</c:v>
                </c:pt>
                <c:pt idx="378">
                  <c:v>0.314571190674438</c:v>
                </c:pt>
                <c:pt idx="379">
                  <c:v>0.341197183098592</c:v>
                </c:pt>
                <c:pt idx="380">
                  <c:v>0.210509138381201</c:v>
                </c:pt>
                <c:pt idx="381">
                  <c:v>0.203981723237598</c:v>
                </c:pt>
                <c:pt idx="382">
                  <c:v>0.134621235168847</c:v>
                </c:pt>
                <c:pt idx="383">
                  <c:v>-0.0231197771587743</c:v>
                </c:pt>
                <c:pt idx="384">
                  <c:v>0.0281949560782091</c:v>
                </c:pt>
                <c:pt idx="385">
                  <c:v>0.0333887503463563</c:v>
                </c:pt>
                <c:pt idx="386">
                  <c:v>0.00554170130229981</c:v>
                </c:pt>
                <c:pt idx="387">
                  <c:v>0.0610434521124643</c:v>
                </c:pt>
                <c:pt idx="388">
                  <c:v>0.102526002971768</c:v>
                </c:pt>
                <c:pt idx="389">
                  <c:v>-0.0540915395284326</c:v>
                </c:pt>
                <c:pt idx="390">
                  <c:v>-0.00962477332961364</c:v>
                </c:pt>
                <c:pt idx="391">
                  <c:v>0.0126935416376064</c:v>
                </c:pt>
                <c:pt idx="392">
                  <c:v>-0.00578273440726973</c:v>
                </c:pt>
                <c:pt idx="393">
                  <c:v>-0.121824638077028</c:v>
                </c:pt>
                <c:pt idx="394">
                  <c:v>0.00331026181161609</c:v>
                </c:pt>
                <c:pt idx="395">
                  <c:v>0.0275507114744171</c:v>
                </c:pt>
                <c:pt idx="396">
                  <c:v>0.0366333636088405</c:v>
                </c:pt>
                <c:pt idx="397">
                  <c:v>-0.0687695368002273</c:v>
                </c:pt>
                <c:pt idx="398">
                  <c:v>0.0577844311377245</c:v>
                </c:pt>
                <c:pt idx="399">
                  <c:v>0.106081601231717</c:v>
                </c:pt>
                <c:pt idx="400">
                  <c:v>0.111782922872732</c:v>
                </c:pt>
                <c:pt idx="401">
                  <c:v>0.0812564518507595</c:v>
                </c:pt>
                <c:pt idx="402">
                  <c:v>-0.00538015007787063</c:v>
                </c:pt>
                <c:pt idx="403">
                  <c:v>0.0</c:v>
                </c:pt>
                <c:pt idx="404">
                  <c:v>0.00566491998300522</c:v>
                </c:pt>
                <c:pt idx="405">
                  <c:v>0.0365138993238168</c:v>
                </c:pt>
                <c:pt idx="406">
                  <c:v>0.0363636363636364</c:v>
                </c:pt>
                <c:pt idx="407">
                  <c:v>0.0678399999999999</c:v>
                </c:pt>
                <c:pt idx="408">
                  <c:v>0.056828885400314</c:v>
                </c:pt>
                <c:pt idx="409">
                  <c:v>-0.0178676904902539</c:v>
                </c:pt>
                <c:pt idx="410">
                  <c:v>0.0817896389324961</c:v>
                </c:pt>
                <c:pt idx="411">
                  <c:v>0.0251177394034536</c:v>
                </c:pt>
                <c:pt idx="412">
                  <c:v>0.117473217584041</c:v>
                </c:pt>
                <c:pt idx="413">
                  <c:v>0.00683526999316464</c:v>
                </c:pt>
                <c:pt idx="414">
                  <c:v>-0.0201968771215205</c:v>
                </c:pt>
                <c:pt idx="415">
                  <c:v>-0.123285486443381</c:v>
                </c:pt>
                <c:pt idx="416">
                  <c:v>-0.060127591706539</c:v>
                </c:pt>
                <c:pt idx="417">
                  <c:v>-0.143708224353386</c:v>
                </c:pt>
                <c:pt idx="418">
                  <c:v>-0.0949120896219076</c:v>
                </c:pt>
                <c:pt idx="419">
                  <c:v>0.00616211091799656</c:v>
                </c:pt>
                <c:pt idx="420">
                  <c:v>-0.138401011662217</c:v>
                </c:pt>
                <c:pt idx="421">
                  <c:v>-0.166081213994661</c:v>
                </c:pt>
                <c:pt idx="422">
                  <c:v>-0.0782122905027933</c:v>
                </c:pt>
                <c:pt idx="423">
                  <c:v>0.14884201209618</c:v>
                </c:pt>
                <c:pt idx="424">
                  <c:v>0.130494296577947</c:v>
                </c:pt>
                <c:pt idx="425">
                  <c:v>0.23682930782947</c:v>
                </c:pt>
                <c:pt idx="426">
                  <c:v>0.207813259847625</c:v>
                </c:pt>
                <c:pt idx="427">
                  <c:v>0.0670055452865064</c:v>
                </c:pt>
                <c:pt idx="428">
                  <c:v>-0.000145878920496001</c:v>
                </c:pt>
                <c:pt idx="429">
                  <c:v>-0.0454739843193158</c:v>
                </c:pt>
                <c:pt idx="430">
                  <c:v>-0.00482359426681378</c:v>
                </c:pt>
                <c:pt idx="431">
                  <c:v>-0.0155733186328555</c:v>
                </c:pt>
                <c:pt idx="432">
                  <c:v>0.00206896551724145</c:v>
                </c:pt>
                <c:pt idx="433">
                  <c:v>0.0698842237411077</c:v>
                </c:pt>
                <c:pt idx="434">
                  <c:v>0.138660399529965</c:v>
                </c:pt>
                <c:pt idx="435">
                  <c:v>0.105263157894737</c:v>
                </c:pt>
                <c:pt idx="436">
                  <c:v>0.122195569352335</c:v>
                </c:pt>
                <c:pt idx="437">
                  <c:v>0.147360594795539</c:v>
                </c:pt>
                <c:pt idx="438">
                  <c:v>0.358817220775241</c:v>
                </c:pt>
                <c:pt idx="439">
                  <c:v>0.394136807817589</c:v>
                </c:pt>
                <c:pt idx="440">
                  <c:v>0.448868329753841</c:v>
                </c:pt>
                <c:pt idx="441">
                  <c:v>0.501073847678837</c:v>
                </c:pt>
                <c:pt idx="442">
                  <c:v>0.401079414032382</c:v>
                </c:pt>
                <c:pt idx="443">
                  <c:v>0.416135881104034</c:v>
                </c:pt>
                <c:pt idx="444">
                  <c:v>0.495441224356887</c:v>
                </c:pt>
                <c:pt idx="445">
                  <c:v>0.48062520351677</c:v>
                </c:pt>
                <c:pt idx="446">
                  <c:v>0.460273526538587</c:v>
                </c:pt>
                <c:pt idx="447">
                  <c:v>0.497948717948718</c:v>
                </c:pt>
                <c:pt idx="448">
                  <c:v>0.437958584705691</c:v>
                </c:pt>
                <c:pt idx="449">
                  <c:v>0.546384602046124</c:v>
                </c:pt>
                <c:pt idx="450">
                  <c:v>0.54931941077755</c:v>
                </c:pt>
                <c:pt idx="451">
                  <c:v>0.466157001678165</c:v>
                </c:pt>
                <c:pt idx="452">
                  <c:v>0.294515793127386</c:v>
                </c:pt>
                <c:pt idx="453">
                  <c:v>0.264888441536655</c:v>
                </c:pt>
                <c:pt idx="454">
                  <c:v>0.181655844155844</c:v>
                </c:pt>
                <c:pt idx="455">
                  <c:v>0.262458471760797</c:v>
                </c:pt>
                <c:pt idx="456">
                  <c:v>0.234481552719007</c:v>
                </c:pt>
                <c:pt idx="457">
                  <c:v>0.155723508108959</c:v>
                </c:pt>
                <c:pt idx="458">
                  <c:v>0.152808988764045</c:v>
                </c:pt>
                <c:pt idx="459">
                  <c:v>0.232014688699716</c:v>
                </c:pt>
                <c:pt idx="460">
                  <c:v>0.267226890756303</c:v>
                </c:pt>
                <c:pt idx="461">
                  <c:v>0.327058823529412</c:v>
                </c:pt>
                <c:pt idx="462">
                  <c:v>0.403231597845601</c:v>
                </c:pt>
                <c:pt idx="463">
                  <c:v>0.393226381461675</c:v>
                </c:pt>
                <c:pt idx="464">
                  <c:v>0.582994383110595</c:v>
                </c:pt>
                <c:pt idx="465">
                  <c:v>0.707597698869272</c:v>
                </c:pt>
                <c:pt idx="466">
                  <c:v>0.646300337234676</c:v>
                </c:pt>
                <c:pt idx="467">
                  <c:v>0.501652589056188</c:v>
                </c:pt>
                <c:pt idx="468">
                  <c:v>0.561022859356838</c:v>
                </c:pt>
                <c:pt idx="469">
                  <c:v>0.525759323337178</c:v>
                </c:pt>
                <c:pt idx="470">
                  <c:v>0.490651446565637</c:v>
                </c:pt>
                <c:pt idx="471">
                  <c:v>0.459161582365676</c:v>
                </c:pt>
                <c:pt idx="472">
                  <c:v>0.47883064516129</c:v>
                </c:pt>
                <c:pt idx="473">
                  <c:v>0.4966796875</c:v>
                </c:pt>
                <c:pt idx="474">
                  <c:v>0.413636363636364</c:v>
                </c:pt>
                <c:pt idx="475">
                  <c:v>0.328237410071942</c:v>
                </c:pt>
                <c:pt idx="476">
                  <c:v>0.256654676258993</c:v>
                </c:pt>
                <c:pt idx="477">
                  <c:v>0.3068822865739</c:v>
                </c:pt>
                <c:pt idx="478">
                  <c:v>0.333204109323512</c:v>
                </c:pt>
                <c:pt idx="479">
                  <c:v>0.475201612903226</c:v>
                </c:pt>
                <c:pt idx="480">
                  <c:v>0.511969760604788</c:v>
                </c:pt>
                <c:pt idx="481">
                  <c:v>0.545779084418311</c:v>
                </c:pt>
                <c:pt idx="482">
                  <c:v>0.349019607843137</c:v>
                </c:pt>
                <c:pt idx="483">
                  <c:v>0.299045217078004</c:v>
                </c:pt>
                <c:pt idx="484">
                  <c:v>0.307585968550199</c:v>
                </c:pt>
                <c:pt idx="485">
                  <c:v>0.319481830417227</c:v>
                </c:pt>
                <c:pt idx="486">
                  <c:v>0.455248990578735</c:v>
                </c:pt>
                <c:pt idx="487">
                  <c:v>0.442636559853893</c:v>
                </c:pt>
                <c:pt idx="488">
                  <c:v>0.559964093357271</c:v>
                </c:pt>
                <c:pt idx="489">
                  <c:v>0.497100685292567</c:v>
                </c:pt>
                <c:pt idx="490">
                  <c:v>0.525292498279422</c:v>
                </c:pt>
                <c:pt idx="491">
                  <c:v>0.500344115622849</c:v>
                </c:pt>
                <c:pt idx="492">
                  <c:v>0.51185520361991</c:v>
                </c:pt>
                <c:pt idx="493">
                  <c:v>0.285437760571769</c:v>
                </c:pt>
                <c:pt idx="494">
                  <c:v>0.317208442458789</c:v>
                </c:pt>
                <c:pt idx="495">
                  <c:v>0.467427701674277</c:v>
                </c:pt>
                <c:pt idx="496">
                  <c:v>0.454642313546423</c:v>
                </c:pt>
                <c:pt idx="497">
                  <c:v>0.404586886209938</c:v>
                </c:pt>
                <c:pt idx="498">
                  <c:v>0.362700397117223</c:v>
                </c:pt>
                <c:pt idx="499">
                  <c:v>0.286829550383114</c:v>
                </c:pt>
                <c:pt idx="500">
                  <c:v>0.196986452861487</c:v>
                </c:pt>
                <c:pt idx="501">
                  <c:v>0.252004423555433</c:v>
                </c:pt>
                <c:pt idx="502">
                  <c:v>0.316223648029331</c:v>
                </c:pt>
                <c:pt idx="503">
                  <c:v>0.246240047183721</c:v>
                </c:pt>
                <c:pt idx="504">
                  <c:v>0.270502945174445</c:v>
                </c:pt>
                <c:pt idx="505">
                  <c:v>0.356888745148771</c:v>
                </c:pt>
                <c:pt idx="506">
                  <c:v>0.251131953428202</c:v>
                </c:pt>
                <c:pt idx="507">
                  <c:v>0.227983284321313</c:v>
                </c:pt>
                <c:pt idx="508">
                  <c:v>0.205443079986724</c:v>
                </c:pt>
                <c:pt idx="509">
                  <c:v>0.363537710255019</c:v>
                </c:pt>
                <c:pt idx="510">
                  <c:v>0.219378427787934</c:v>
                </c:pt>
                <c:pt idx="511">
                  <c:v>0.186521120075937</c:v>
                </c:pt>
                <c:pt idx="512">
                  <c:v>0.201490119857467</c:v>
                </c:pt>
                <c:pt idx="513">
                  <c:v>0.161306532663317</c:v>
                </c:pt>
                <c:pt idx="514">
                  <c:v>0.121541950113379</c:v>
                </c:pt>
                <c:pt idx="515">
                  <c:v>0.12260177819373</c:v>
                </c:pt>
                <c:pt idx="516">
                  <c:v>0.113242863827796</c:v>
                </c:pt>
                <c:pt idx="517">
                  <c:v>0.143383530919577</c:v>
                </c:pt>
                <c:pt idx="518">
                  <c:v>-0.0215296597410418</c:v>
                </c:pt>
                <c:pt idx="519">
                  <c:v>0.0555470072318818</c:v>
                </c:pt>
                <c:pt idx="520">
                  <c:v>0.0589228172471998</c:v>
                </c:pt>
                <c:pt idx="521">
                  <c:v>0.0352758352758353</c:v>
                </c:pt>
                <c:pt idx="522">
                  <c:v>0.389188149288188</c:v>
                </c:pt>
                <c:pt idx="523">
                  <c:v>0.442379182156134</c:v>
                </c:pt>
                <c:pt idx="524">
                  <c:v>0.422130340618232</c:v>
                </c:pt>
                <c:pt idx="525">
                  <c:v>0.566288704753598</c:v>
                </c:pt>
                <c:pt idx="526">
                  <c:v>0.776960784313726</c:v>
                </c:pt>
                <c:pt idx="527">
                  <c:v>0.5</c:v>
                </c:pt>
                <c:pt idx="528">
                  <c:v>0.7559088955737</c:v>
                </c:pt>
                <c:pt idx="529">
                  <c:v>0.631733594515181</c:v>
                </c:pt>
                <c:pt idx="530">
                  <c:v>0.644997062854905</c:v>
                </c:pt>
                <c:pt idx="531">
                  <c:v>0.761307565789474</c:v>
                </c:pt>
                <c:pt idx="532">
                  <c:v>0.67974487823734</c:v>
                </c:pt>
                <c:pt idx="533">
                  <c:v>0.641899881750098</c:v>
                </c:pt>
                <c:pt idx="534">
                  <c:v>0.671143671143671</c:v>
                </c:pt>
                <c:pt idx="535">
                  <c:v>0.799379524301965</c:v>
                </c:pt>
                <c:pt idx="536">
                  <c:v>0.758014477766287</c:v>
                </c:pt>
                <c:pt idx="537">
                  <c:v>1.062105773896167</c:v>
                </c:pt>
                <c:pt idx="538">
                  <c:v>0.780063923292049</c:v>
                </c:pt>
                <c:pt idx="539">
                  <c:v>0.683927245731255</c:v>
                </c:pt>
                <c:pt idx="540">
                  <c:v>0.694806386492934</c:v>
                </c:pt>
                <c:pt idx="541">
                  <c:v>0.66078431372549</c:v>
                </c:pt>
                <c:pt idx="542">
                  <c:v>0.539910758552305</c:v>
                </c:pt>
                <c:pt idx="543">
                  <c:v>0.556394680676408</c:v>
                </c:pt>
                <c:pt idx="544">
                  <c:v>0.5616</c:v>
                </c:pt>
                <c:pt idx="545">
                  <c:v>0.543696711327649</c:v>
                </c:pt>
                <c:pt idx="546">
                  <c:v>0.558296976079435</c:v>
                </c:pt>
                <c:pt idx="547">
                  <c:v>0.576674191121144</c:v>
                </c:pt>
                <c:pt idx="548">
                  <c:v>0.576674191121144</c:v>
                </c:pt>
                <c:pt idx="549">
                  <c:v>0.565999122935243</c:v>
                </c:pt>
                <c:pt idx="550">
                  <c:v>0.541537157389093</c:v>
                </c:pt>
                <c:pt idx="551">
                  <c:v>0.36169349384553</c:v>
                </c:pt>
                <c:pt idx="552">
                  <c:v>0.350331394562424</c:v>
                </c:pt>
                <c:pt idx="553">
                  <c:v>0.350331394562424</c:v>
                </c:pt>
                <c:pt idx="554">
                  <c:v>0.327201406736102</c:v>
                </c:pt>
                <c:pt idx="555">
                  <c:v>0.477224415426663</c:v>
                </c:pt>
                <c:pt idx="556">
                  <c:v>0.479937304075235</c:v>
                </c:pt>
                <c:pt idx="557">
                  <c:v>0.508316172976398</c:v>
                </c:pt>
                <c:pt idx="558">
                  <c:v>0.595461912479741</c:v>
                </c:pt>
                <c:pt idx="559">
                  <c:v>0.81513670106826</c:v>
                </c:pt>
                <c:pt idx="560">
                  <c:v>0.672276197085357</c:v>
                </c:pt>
                <c:pt idx="561">
                  <c:v>0.746898722458804</c:v>
                </c:pt>
                <c:pt idx="562">
                  <c:v>0.458333333333333</c:v>
                </c:pt>
                <c:pt idx="563">
                  <c:v>0.660855784469097</c:v>
                </c:pt>
                <c:pt idx="564">
                  <c:v>0.508909596207291</c:v>
                </c:pt>
                <c:pt idx="565">
                  <c:v>0.480478087649403</c:v>
                </c:pt>
                <c:pt idx="566">
                  <c:v>0.440851857609202</c:v>
                </c:pt>
                <c:pt idx="567">
                  <c:v>0.739807264640474</c:v>
                </c:pt>
                <c:pt idx="568">
                  <c:v>0.711379186172128</c:v>
                </c:pt>
                <c:pt idx="569">
                  <c:v>0.745098039215686</c:v>
                </c:pt>
                <c:pt idx="570">
                  <c:v>0.827655714573675</c:v>
                </c:pt>
                <c:pt idx="571">
                  <c:v>0.985912486659552</c:v>
                </c:pt>
                <c:pt idx="572">
                  <c:v>0.781074267985262</c:v>
                </c:pt>
                <c:pt idx="573">
                  <c:v>0.811712235796005</c:v>
                </c:pt>
                <c:pt idx="574">
                  <c:v>0.797767943044064</c:v>
                </c:pt>
                <c:pt idx="575">
                  <c:v>0.887018255578093</c:v>
                </c:pt>
                <c:pt idx="576">
                  <c:v>0.831137724550898</c:v>
                </c:pt>
                <c:pt idx="577">
                  <c:v>0.803381832481321</c:v>
                </c:pt>
                <c:pt idx="578">
                  <c:v>0.713928914505284</c:v>
                </c:pt>
                <c:pt idx="579">
                  <c:v>0.736612455374851</c:v>
                </c:pt>
                <c:pt idx="580">
                  <c:v>0.675393700787401</c:v>
                </c:pt>
                <c:pt idx="581">
                  <c:v>0.662434069154131</c:v>
                </c:pt>
                <c:pt idx="582">
                  <c:v>0.619833106928003</c:v>
                </c:pt>
                <c:pt idx="583">
                  <c:v>0.614614243323442</c:v>
                </c:pt>
                <c:pt idx="584">
                  <c:v>0.634698074406431</c:v>
                </c:pt>
                <c:pt idx="585">
                  <c:v>0.634698074406431</c:v>
                </c:pt>
                <c:pt idx="586">
                  <c:v>0.76950852557673</c:v>
                </c:pt>
                <c:pt idx="587">
                  <c:v>0.61160633072585</c:v>
                </c:pt>
                <c:pt idx="588">
                  <c:v>0.582518688901667</c:v>
                </c:pt>
                <c:pt idx="589">
                  <c:v>0.586395621579359</c:v>
                </c:pt>
                <c:pt idx="590">
                  <c:v>0.497262416894799</c:v>
                </c:pt>
                <c:pt idx="591">
                  <c:v>0.532560032560033</c:v>
                </c:pt>
                <c:pt idx="592">
                  <c:v>0.542723204773066</c:v>
                </c:pt>
                <c:pt idx="593">
                  <c:v>0.504053211390563</c:v>
                </c:pt>
                <c:pt idx="594">
                  <c:v>0.785369570739141</c:v>
                </c:pt>
                <c:pt idx="595">
                  <c:v>0.6270964360587</c:v>
                </c:pt>
                <c:pt idx="596">
                  <c:v>0.651204975382223</c:v>
                </c:pt>
                <c:pt idx="597">
                  <c:v>0.660108723789801</c:v>
                </c:pt>
                <c:pt idx="598">
                  <c:v>0.676716917922948</c:v>
                </c:pt>
                <c:pt idx="599">
                  <c:v>0.713300220750552</c:v>
                </c:pt>
                <c:pt idx="600">
                  <c:v>0.794579172610556</c:v>
                </c:pt>
                <c:pt idx="601">
                  <c:v>0.581558371528714</c:v>
                </c:pt>
                <c:pt idx="602">
                  <c:v>0.77337605592776</c:v>
                </c:pt>
                <c:pt idx="603">
                  <c:v>0.940182054616385</c:v>
                </c:pt>
                <c:pt idx="604">
                  <c:v>0.49184339314845</c:v>
                </c:pt>
                <c:pt idx="605">
                  <c:v>0.455531965086105</c:v>
                </c:pt>
                <c:pt idx="606">
                  <c:v>0.502712903986789</c:v>
                </c:pt>
                <c:pt idx="607">
                  <c:v>0.446740858505564</c:v>
                </c:pt>
                <c:pt idx="608">
                  <c:v>0.412000892259648</c:v>
                </c:pt>
                <c:pt idx="609">
                  <c:v>0.240079365079365</c:v>
                </c:pt>
                <c:pt idx="610">
                  <c:v>0.130500188040617</c:v>
                </c:pt>
                <c:pt idx="611">
                  <c:v>0.0855605381165918</c:v>
                </c:pt>
                <c:pt idx="612">
                  <c:v>0.106358602253198</c:v>
                </c:pt>
                <c:pt idx="613">
                  <c:v>0.249903063202792</c:v>
                </c:pt>
                <c:pt idx="614">
                  <c:v>0.109171075837743</c:v>
                </c:pt>
                <c:pt idx="615">
                  <c:v>0.136299929922915</c:v>
                </c:pt>
                <c:pt idx="616">
                  <c:v>0.162665274878218</c:v>
                </c:pt>
                <c:pt idx="617">
                  <c:v>0.255307566684812</c:v>
                </c:pt>
                <c:pt idx="618">
                  <c:v>0.158881691101261</c:v>
                </c:pt>
                <c:pt idx="619">
                  <c:v>0.303205367126351</c:v>
                </c:pt>
                <c:pt idx="620">
                  <c:v>0.227993439037726</c:v>
                </c:pt>
                <c:pt idx="621">
                  <c:v>0.250132766861391</c:v>
                </c:pt>
                <c:pt idx="622">
                  <c:v>0.208883339279343</c:v>
                </c:pt>
                <c:pt idx="623">
                  <c:v>0.195040450228632</c:v>
                </c:pt>
                <c:pt idx="624">
                  <c:v>0.512122342409549</c:v>
                </c:pt>
                <c:pt idx="625">
                  <c:v>0.48537578674565</c:v>
                </c:pt>
                <c:pt idx="626">
                  <c:v>0.29525169582292</c:v>
                </c:pt>
                <c:pt idx="627">
                  <c:v>0.259464285714286</c:v>
                </c:pt>
                <c:pt idx="628">
                  <c:v>0.29072019721782</c:v>
                </c:pt>
                <c:pt idx="629">
                  <c:v>0.333033465275279</c:v>
                </c:pt>
                <c:pt idx="630">
                  <c:v>0.387952263686304</c:v>
                </c:pt>
                <c:pt idx="631">
                  <c:v>0.391415632998622</c:v>
                </c:pt>
                <c:pt idx="632">
                  <c:v>0.329132969719767</c:v>
                </c:pt>
                <c:pt idx="633">
                  <c:v>0.342186894145017</c:v>
                </c:pt>
                <c:pt idx="634">
                  <c:v>0.352109986633569</c:v>
                </c:pt>
                <c:pt idx="635">
                  <c:v>0.442031954117165</c:v>
                </c:pt>
                <c:pt idx="636">
                  <c:v>0.510651372388365</c:v>
                </c:pt>
                <c:pt idx="637">
                  <c:v>0.4312</c:v>
                </c:pt>
                <c:pt idx="638">
                  <c:v>0.343884329816334</c:v>
                </c:pt>
                <c:pt idx="639">
                  <c:v>0.366409109394063</c:v>
                </c:pt>
                <c:pt idx="640">
                  <c:v>0.201</c:v>
                </c:pt>
                <c:pt idx="641">
                  <c:v>0.154941032940219</c:v>
                </c:pt>
                <c:pt idx="642">
                  <c:v>0.310521813515825</c:v>
                </c:pt>
                <c:pt idx="643">
                  <c:v>0.38499046003816</c:v>
                </c:pt>
                <c:pt idx="644">
                  <c:v>0.53849754271004</c:v>
                </c:pt>
                <c:pt idx="645">
                  <c:v>0.728454501685123</c:v>
                </c:pt>
                <c:pt idx="646">
                  <c:v>0.732449680903289</c:v>
                </c:pt>
                <c:pt idx="647">
                  <c:v>0.735930735930736</c:v>
                </c:pt>
                <c:pt idx="648">
                  <c:v>0.717164360281622</c:v>
                </c:pt>
                <c:pt idx="649">
                  <c:v>0.539583333333333</c:v>
                </c:pt>
                <c:pt idx="650">
                  <c:v>0.529197909566008</c:v>
                </c:pt>
                <c:pt idx="651">
                  <c:v>0.623142728500675</c:v>
                </c:pt>
                <c:pt idx="652">
                  <c:v>0.673045507584597</c:v>
                </c:pt>
                <c:pt idx="653">
                  <c:v>0.535056967572305</c:v>
                </c:pt>
                <c:pt idx="654">
                  <c:v>0.570717993079585</c:v>
                </c:pt>
                <c:pt idx="655">
                  <c:v>0.576658053402239</c:v>
                </c:pt>
                <c:pt idx="656">
                  <c:v>0.40715646834639</c:v>
                </c:pt>
                <c:pt idx="657">
                  <c:v>0.252084912812737</c:v>
                </c:pt>
                <c:pt idx="658">
                  <c:v>0.310574671230409</c:v>
                </c:pt>
                <c:pt idx="659">
                  <c:v>0.305025032449471</c:v>
                </c:pt>
                <c:pt idx="660">
                  <c:v>0.336</c:v>
                </c:pt>
                <c:pt idx="661">
                  <c:v>0.331761328685667</c:v>
                </c:pt>
                <c:pt idx="662">
                  <c:v>0.378812525416836</c:v>
                </c:pt>
                <c:pt idx="663">
                  <c:v>0.484919786096257</c:v>
                </c:pt>
                <c:pt idx="664">
                  <c:v>0.497667514843087</c:v>
                </c:pt>
                <c:pt idx="665">
                  <c:v>0.383547662788324</c:v>
                </c:pt>
                <c:pt idx="666">
                  <c:v>0.478124345823738</c:v>
                </c:pt>
                <c:pt idx="667">
                  <c:v>0.500225428313796</c:v>
                </c:pt>
                <c:pt idx="668">
                  <c:v>0.353998760074395</c:v>
                </c:pt>
                <c:pt idx="669">
                  <c:v>0.313301113679344</c:v>
                </c:pt>
                <c:pt idx="670">
                  <c:v>0.385083713850837</c:v>
                </c:pt>
                <c:pt idx="671">
                  <c:v>0.511944630497879</c:v>
                </c:pt>
                <c:pt idx="672">
                  <c:v>0.40277471922484</c:v>
                </c:pt>
                <c:pt idx="673">
                  <c:v>0.22894349926486</c:v>
                </c:pt>
                <c:pt idx="674">
                  <c:v>0.0742063492063492</c:v>
                </c:pt>
                <c:pt idx="675">
                  <c:v>0.1431920296933</c:v>
                </c:pt>
                <c:pt idx="676">
                  <c:v>0.164657046847203</c:v>
                </c:pt>
                <c:pt idx="677">
                  <c:v>0.239375370626606</c:v>
                </c:pt>
                <c:pt idx="678">
                  <c:v>0.305434103685197</c:v>
                </c:pt>
                <c:pt idx="679">
                  <c:v>0.481593110871905</c:v>
                </c:pt>
                <c:pt idx="680">
                  <c:v>0.40726954236917</c:v>
                </c:pt>
                <c:pt idx="681">
                  <c:v>0.373779031907966</c:v>
                </c:pt>
                <c:pt idx="682">
                  <c:v>0.538145666738708</c:v>
                </c:pt>
                <c:pt idx="683">
                  <c:v>0.432139883430475</c:v>
                </c:pt>
                <c:pt idx="684">
                  <c:v>0.490685952224414</c:v>
                </c:pt>
                <c:pt idx="685">
                  <c:v>0.460047383157441</c:v>
                </c:pt>
                <c:pt idx="686">
                  <c:v>0.441569831177373</c:v>
                </c:pt>
                <c:pt idx="687">
                  <c:v>0.377931650658923</c:v>
                </c:pt>
                <c:pt idx="688">
                  <c:v>0.427508455467869</c:v>
                </c:pt>
                <c:pt idx="689">
                  <c:v>0.353345841150719</c:v>
                </c:pt>
                <c:pt idx="690">
                  <c:v>0.466310160427807</c:v>
                </c:pt>
                <c:pt idx="691">
                  <c:v>0.561317605163588</c:v>
                </c:pt>
                <c:pt idx="692">
                  <c:v>0.660411899313501</c:v>
                </c:pt>
                <c:pt idx="693">
                  <c:v>0.654908331399396</c:v>
                </c:pt>
                <c:pt idx="694">
                  <c:v>0.652233363719234</c:v>
                </c:pt>
                <c:pt idx="695">
                  <c:v>0.711795606494747</c:v>
                </c:pt>
                <c:pt idx="696">
                  <c:v>0.707121364092277</c:v>
                </c:pt>
                <c:pt idx="697">
                  <c:v>0.869920844327177</c:v>
                </c:pt>
                <c:pt idx="698">
                  <c:v>0.690634595701126</c:v>
                </c:pt>
                <c:pt idx="699">
                  <c:v>0.686731878605468</c:v>
                </c:pt>
                <c:pt idx="700">
                  <c:v>0.687435367114788</c:v>
                </c:pt>
                <c:pt idx="701">
                  <c:v>0.728418230563003</c:v>
                </c:pt>
                <c:pt idx="702">
                  <c:v>0.614133333333333</c:v>
                </c:pt>
                <c:pt idx="703">
                  <c:v>0.722070098576123</c:v>
                </c:pt>
                <c:pt idx="704">
                  <c:v>0.882984901277584</c:v>
                </c:pt>
                <c:pt idx="705">
                  <c:v>0.788259345794392</c:v>
                </c:pt>
                <c:pt idx="706">
                  <c:v>0.793808411214953</c:v>
                </c:pt>
                <c:pt idx="707">
                  <c:v>0.792761237594863</c:v>
                </c:pt>
                <c:pt idx="708">
                  <c:v>0.692262256349675</c:v>
                </c:pt>
                <c:pt idx="709">
                  <c:v>0.748356246264196</c:v>
                </c:pt>
                <c:pt idx="710">
                  <c:v>0.789611905456667</c:v>
                </c:pt>
                <c:pt idx="711">
                  <c:v>0.60685427695737</c:v>
                </c:pt>
                <c:pt idx="712">
                  <c:v>0.528355656882303</c:v>
                </c:pt>
                <c:pt idx="713">
                  <c:v>0.482561307901908</c:v>
                </c:pt>
                <c:pt idx="714">
                  <c:v>0.520316622691293</c:v>
                </c:pt>
                <c:pt idx="715">
                  <c:v>0.509113924050633</c:v>
                </c:pt>
                <c:pt idx="716">
                  <c:v>0.608355091383812</c:v>
                </c:pt>
                <c:pt idx="717">
                  <c:v>0.478159731196691</c:v>
                </c:pt>
                <c:pt idx="718">
                  <c:v>0.582998996990973</c:v>
                </c:pt>
                <c:pt idx="719">
                  <c:v>0.502839564600095</c:v>
                </c:pt>
                <c:pt idx="720">
                  <c:v>0.488649940262843</c:v>
                </c:pt>
                <c:pt idx="721">
                  <c:v>0.418323863636364</c:v>
                </c:pt>
                <c:pt idx="722">
                  <c:v>0.463714637146371</c:v>
                </c:pt>
                <c:pt idx="723">
                  <c:v>0.381578947368421</c:v>
                </c:pt>
                <c:pt idx="724">
                  <c:v>0.272270443124714</c:v>
                </c:pt>
                <c:pt idx="725">
                  <c:v>0.298911785135448</c:v>
                </c:pt>
                <c:pt idx="726">
                  <c:v>0.200697674418605</c:v>
                </c:pt>
                <c:pt idx="727">
                  <c:v>0.151439013248058</c:v>
                </c:pt>
                <c:pt idx="728">
                  <c:v>0.196016296966953</c:v>
                </c:pt>
                <c:pt idx="729">
                  <c:v>0.363886801903331</c:v>
                </c:pt>
                <c:pt idx="730">
                  <c:v>0.319529652351738</c:v>
                </c:pt>
                <c:pt idx="731">
                  <c:v>0.316295546558704</c:v>
                </c:pt>
                <c:pt idx="732">
                  <c:v>0.285678137651822</c:v>
                </c:pt>
                <c:pt idx="733">
                  <c:v>0.318528610354223</c:v>
                </c:pt>
                <c:pt idx="734">
                  <c:v>0.35149863760218</c:v>
                </c:pt>
                <c:pt idx="735">
                  <c:v>0.395095367847411</c:v>
                </c:pt>
                <c:pt idx="736">
                  <c:v>0.487323943661972</c:v>
                </c:pt>
                <c:pt idx="737">
                  <c:v>0.583594417544859</c:v>
                </c:pt>
                <c:pt idx="738">
                  <c:v>0.508675296061691</c:v>
                </c:pt>
                <c:pt idx="739">
                  <c:v>0.346670043048873</c:v>
                </c:pt>
                <c:pt idx="740">
                  <c:v>0.306737588652482</c:v>
                </c:pt>
                <c:pt idx="741">
                  <c:v>0.207694180667153</c:v>
                </c:pt>
                <c:pt idx="742">
                  <c:v>0.048898678414097</c:v>
                </c:pt>
                <c:pt idx="743">
                  <c:v>0.188808107512668</c:v>
                </c:pt>
                <c:pt idx="744">
                  <c:v>0.245059288537549</c:v>
                </c:pt>
                <c:pt idx="745">
                  <c:v>0.327038010996892</c:v>
                </c:pt>
                <c:pt idx="746">
                  <c:v>0.287144128113879</c:v>
                </c:pt>
                <c:pt idx="747">
                  <c:v>0.333632488220776</c:v>
                </c:pt>
                <c:pt idx="748">
                  <c:v>0.381167949298325</c:v>
                </c:pt>
                <c:pt idx="749">
                  <c:v>0.417176470588235</c:v>
                </c:pt>
                <c:pt idx="750">
                  <c:v>0.286671286671287</c:v>
                </c:pt>
                <c:pt idx="751">
                  <c:v>0.340636042402827</c:v>
                </c:pt>
                <c:pt idx="752">
                  <c:v>0.384798665713605</c:v>
                </c:pt>
                <c:pt idx="753">
                  <c:v>0.452205005959476</c:v>
                </c:pt>
                <c:pt idx="754">
                  <c:v>0.594056549336411</c:v>
                </c:pt>
                <c:pt idx="755">
                  <c:v>0.872838817624094</c:v>
                </c:pt>
                <c:pt idx="756">
                  <c:v>0.895735981308411</c:v>
                </c:pt>
                <c:pt idx="757">
                  <c:v>0.943786982248521</c:v>
                </c:pt>
                <c:pt idx="758">
                  <c:v>0.836373687119956</c:v>
                </c:pt>
                <c:pt idx="759">
                  <c:v>0.839870164998648</c:v>
                </c:pt>
                <c:pt idx="760">
                  <c:v>0.860191518467852</c:v>
                </c:pt>
                <c:pt idx="761">
                  <c:v>0.873002978608177</c:v>
                </c:pt>
                <c:pt idx="762">
                  <c:v>1.12078569334506</c:v>
                </c:pt>
                <c:pt idx="763">
                  <c:v>0.918618618618618</c:v>
                </c:pt>
                <c:pt idx="764">
                  <c:v>0.966356263142085</c:v>
                </c:pt>
                <c:pt idx="765">
                  <c:v>1.251660026560425</c:v>
                </c:pt>
                <c:pt idx="766">
                  <c:v>1.089302619122752</c:v>
                </c:pt>
                <c:pt idx="767">
                  <c:v>0.928883343730505</c:v>
                </c:pt>
                <c:pt idx="768">
                  <c:v>0.991063174114021</c:v>
                </c:pt>
                <c:pt idx="769">
                  <c:v>0.919108280254777</c:v>
                </c:pt>
                <c:pt idx="770">
                  <c:v>0.73813266268469</c:v>
                </c:pt>
                <c:pt idx="771">
                  <c:v>0.91502227880331</c:v>
                </c:pt>
                <c:pt idx="772">
                  <c:v>0.984615384615385</c:v>
                </c:pt>
                <c:pt idx="773">
                  <c:v>0.963116057233704</c:v>
                </c:pt>
                <c:pt idx="774">
                  <c:v>1.0</c:v>
                </c:pt>
                <c:pt idx="775">
                  <c:v>1.129063405214033</c:v>
                </c:pt>
                <c:pt idx="776">
                  <c:v>1.063405214032829</c:v>
                </c:pt>
                <c:pt idx="777">
                  <c:v>1.061414790996785</c:v>
                </c:pt>
                <c:pt idx="778">
                  <c:v>0.841297935103245</c:v>
                </c:pt>
                <c:pt idx="779">
                  <c:v>1.00604047115675</c:v>
                </c:pt>
                <c:pt idx="780">
                  <c:v>1.114871461112919</c:v>
                </c:pt>
                <c:pt idx="781">
                  <c:v>1.147989452867502</c:v>
                </c:pt>
                <c:pt idx="782">
                  <c:v>1.013454317897372</c:v>
                </c:pt>
                <c:pt idx="783">
                  <c:v>0.66762913057427</c:v>
                </c:pt>
                <c:pt idx="784">
                  <c:v>0.552918537524054</c:v>
                </c:pt>
                <c:pt idx="785">
                  <c:v>0.726376614547926</c:v>
                </c:pt>
                <c:pt idx="786">
                  <c:v>0.399450717119316</c:v>
                </c:pt>
                <c:pt idx="787">
                  <c:v>0.306169965075669</c:v>
                </c:pt>
                <c:pt idx="788">
                  <c:v>0.467425320056899</c:v>
                </c:pt>
                <c:pt idx="789">
                  <c:v>0.369226243012651</c:v>
                </c:pt>
                <c:pt idx="790">
                  <c:v>0.502354326074161</c:v>
                </c:pt>
                <c:pt idx="791">
                  <c:v>0.52220566318927</c:v>
                </c:pt>
                <c:pt idx="792">
                  <c:v>0.352614015572859</c:v>
                </c:pt>
                <c:pt idx="793">
                  <c:v>0.2935</c:v>
                </c:pt>
                <c:pt idx="794">
                  <c:v>0.351264980026631</c:v>
                </c:pt>
                <c:pt idx="795">
                  <c:v>0.323814655172414</c:v>
                </c:pt>
                <c:pt idx="796">
                  <c:v>0.302532327586207</c:v>
                </c:pt>
                <c:pt idx="797">
                  <c:v>0.263721902770518</c:v>
                </c:pt>
                <c:pt idx="798">
                  <c:v>0.0555697823303456</c:v>
                </c:pt>
                <c:pt idx="799">
                  <c:v>0.323638286620836</c:v>
                </c:pt>
                <c:pt idx="800">
                  <c:v>0.513483146067416</c:v>
                </c:pt>
                <c:pt idx="801">
                  <c:v>0.473100838064342</c:v>
                </c:pt>
                <c:pt idx="802">
                  <c:v>0.30708294501398</c:v>
                </c:pt>
                <c:pt idx="803">
                  <c:v>0.423764705882353</c:v>
                </c:pt>
                <c:pt idx="804">
                  <c:v>0.558199027884369</c:v>
                </c:pt>
                <c:pt idx="805">
                  <c:v>0.591545709192768</c:v>
                </c:pt>
                <c:pt idx="806">
                  <c:v>0.656494325346784</c:v>
                </c:pt>
                <c:pt idx="807">
                  <c:v>0.748750328860826</c:v>
                </c:pt>
                <c:pt idx="808">
                  <c:v>0.749144511713609</c:v>
                </c:pt>
                <c:pt idx="809">
                  <c:v>0.749144511713609</c:v>
                </c:pt>
                <c:pt idx="810">
                  <c:v>0.802635046113307</c:v>
                </c:pt>
                <c:pt idx="811">
                  <c:v>0.827052142488384</c:v>
                </c:pt>
                <c:pt idx="812">
                  <c:v>0.816461916461916</c:v>
                </c:pt>
                <c:pt idx="813">
                  <c:v>0.870698380566802</c:v>
                </c:pt>
                <c:pt idx="814">
                  <c:v>0.870698380566802</c:v>
                </c:pt>
                <c:pt idx="815">
                  <c:v>0.928273343766301</c:v>
                </c:pt>
                <c:pt idx="816">
                  <c:v>0.75346112886049</c:v>
                </c:pt>
                <c:pt idx="817">
                  <c:v>0.753710830126443</c:v>
                </c:pt>
                <c:pt idx="818">
                  <c:v>0.899217809867629</c:v>
                </c:pt>
                <c:pt idx="819">
                  <c:v>0.937814070351759</c:v>
                </c:pt>
                <c:pt idx="820">
                  <c:v>0.672116257947321</c:v>
                </c:pt>
                <c:pt idx="821">
                  <c:v>0.777914867365824</c:v>
                </c:pt>
                <c:pt idx="822">
                  <c:v>0.677850264057161</c:v>
                </c:pt>
                <c:pt idx="823">
                  <c:v>0.962066710268149</c:v>
                </c:pt>
                <c:pt idx="824">
                  <c:v>0.906984553391538</c:v>
                </c:pt>
                <c:pt idx="825">
                  <c:v>1.054753107154854</c:v>
                </c:pt>
                <c:pt idx="826">
                  <c:v>1.080570291777188</c:v>
                </c:pt>
                <c:pt idx="827">
                  <c:v>1.13437292634373</c:v>
                </c:pt>
                <c:pt idx="828">
                  <c:v>0.863903281519862</c:v>
                </c:pt>
                <c:pt idx="829">
                  <c:v>0.945359019264449</c:v>
                </c:pt>
                <c:pt idx="830">
                  <c:v>0.876313945339874</c:v>
                </c:pt>
                <c:pt idx="831">
                  <c:v>0.762970859985785</c:v>
                </c:pt>
                <c:pt idx="832">
                  <c:v>0.641555711282411</c:v>
                </c:pt>
                <c:pt idx="833">
                  <c:v>0.806937631394534</c:v>
                </c:pt>
                <c:pt idx="834">
                  <c:v>0.782578638091946</c:v>
                </c:pt>
                <c:pt idx="835">
                  <c:v>0.866068222621185</c:v>
                </c:pt>
                <c:pt idx="836">
                  <c:v>0.770833333333333</c:v>
                </c:pt>
                <c:pt idx="837">
                  <c:v>0.854182087342709</c:v>
                </c:pt>
                <c:pt idx="838">
                  <c:v>0.854850474106492</c:v>
                </c:pt>
                <c:pt idx="839">
                  <c:v>0.818023052741879</c:v>
                </c:pt>
                <c:pt idx="840">
                  <c:v>0.812365204888569</c:v>
                </c:pt>
                <c:pt idx="841">
                  <c:v>0.75051688490696</c:v>
                </c:pt>
                <c:pt idx="842">
                  <c:v>0.765172413793104</c:v>
                </c:pt>
                <c:pt idx="843">
                  <c:v>0.729194630872483</c:v>
                </c:pt>
                <c:pt idx="844">
                  <c:v>0.654495243939859</c:v>
                </c:pt>
                <c:pt idx="845">
                  <c:v>0.726597805035507</c:v>
                </c:pt>
                <c:pt idx="846">
                  <c:v>0.726597805035507</c:v>
                </c:pt>
                <c:pt idx="847">
                  <c:v>0.769613063542776</c:v>
                </c:pt>
                <c:pt idx="848">
                  <c:v>0.898135359116022</c:v>
                </c:pt>
                <c:pt idx="849">
                  <c:v>0.730922362309224</c:v>
                </c:pt>
                <c:pt idx="850">
                  <c:v>0.697975439761035</c:v>
                </c:pt>
                <c:pt idx="851">
                  <c:v>0.65448075056616</c:v>
                </c:pt>
                <c:pt idx="852">
                  <c:v>0.611147540983607</c:v>
                </c:pt>
                <c:pt idx="853">
                  <c:v>0.50079948832747</c:v>
                </c:pt>
                <c:pt idx="854">
                  <c:v>0.538535337384074</c:v>
                </c:pt>
                <c:pt idx="855">
                  <c:v>0.298911250412405</c:v>
                </c:pt>
                <c:pt idx="856">
                  <c:v>0.276681164268986</c:v>
                </c:pt>
                <c:pt idx="857">
                  <c:v>0.27443857331572</c:v>
                </c:pt>
                <c:pt idx="858">
                  <c:v>0.259126466753585</c:v>
                </c:pt>
                <c:pt idx="859">
                  <c:v>0.233046471600689</c:v>
                </c:pt>
                <c:pt idx="860">
                  <c:v>0.16677398583387</c:v>
                </c:pt>
                <c:pt idx="861">
                  <c:v>0.128461043142305</c:v>
                </c:pt>
                <c:pt idx="862">
                  <c:v>0.195294875926523</c:v>
                </c:pt>
                <c:pt idx="863">
                  <c:v>0.0393581592491674</c:v>
                </c:pt>
                <c:pt idx="864">
                  <c:v>-0.131809201241885</c:v>
                </c:pt>
                <c:pt idx="865">
                  <c:v>0.0505569837189375</c:v>
                </c:pt>
                <c:pt idx="866">
                  <c:v>0.210796915167095</c:v>
                </c:pt>
                <c:pt idx="867">
                  <c:v>0.240925058548009</c:v>
                </c:pt>
                <c:pt idx="868">
                  <c:v>0.231952993844432</c:v>
                </c:pt>
                <c:pt idx="869">
                  <c:v>0.176331671477302</c:v>
                </c:pt>
                <c:pt idx="870">
                  <c:v>0.477139507620164</c:v>
                </c:pt>
                <c:pt idx="871">
                  <c:v>0.61543134872418</c:v>
                </c:pt>
                <c:pt idx="872">
                  <c:v>0.803623422840505</c:v>
                </c:pt>
                <c:pt idx="873">
                  <c:v>0.652571789207952</c:v>
                </c:pt>
                <c:pt idx="874">
                  <c:v>0.56921204745969</c:v>
                </c:pt>
                <c:pt idx="875">
                  <c:v>0.789772727272727</c:v>
                </c:pt>
                <c:pt idx="876">
                  <c:v>0.717208182912154</c:v>
                </c:pt>
                <c:pt idx="877">
                  <c:v>0.689594356261023</c:v>
                </c:pt>
                <c:pt idx="878">
                  <c:v>0.619929453262786</c:v>
                </c:pt>
                <c:pt idx="879">
                  <c:v>0.798283261802575</c:v>
                </c:pt>
                <c:pt idx="880">
                  <c:v>0.62409200968523</c:v>
                </c:pt>
                <c:pt idx="881">
                  <c:v>0.660714285714285</c:v>
                </c:pt>
                <c:pt idx="882">
                  <c:v>0.687780101583507</c:v>
                </c:pt>
                <c:pt idx="883">
                  <c:v>0.748596381784155</c:v>
                </c:pt>
                <c:pt idx="884">
                  <c:v>0.532614555256065</c:v>
                </c:pt>
                <c:pt idx="885">
                  <c:v>0.385529715762274</c:v>
                </c:pt>
                <c:pt idx="886">
                  <c:v>0.25278293135436</c:v>
                </c:pt>
                <c:pt idx="887">
                  <c:v>0.264559819413093</c:v>
                </c:pt>
                <c:pt idx="888">
                  <c:v>0.264393768344999</c:v>
                </c:pt>
                <c:pt idx="889">
                  <c:v>0.206500956022944</c:v>
                </c:pt>
                <c:pt idx="890">
                  <c:v>0.255477750169415</c:v>
                </c:pt>
                <c:pt idx="891">
                  <c:v>0.161496149614962</c:v>
                </c:pt>
                <c:pt idx="892">
                  <c:v>-0.0189298821711417</c:v>
                </c:pt>
                <c:pt idx="893">
                  <c:v>0.131276595744681</c:v>
                </c:pt>
                <c:pt idx="894">
                  <c:v>0.244390832328106</c:v>
                </c:pt>
                <c:pt idx="895">
                  <c:v>0.313518936543767</c:v>
                </c:pt>
                <c:pt idx="896">
                  <c:v>0.224479558565337</c:v>
                </c:pt>
                <c:pt idx="897">
                  <c:v>0.236888776285787</c:v>
                </c:pt>
                <c:pt idx="898">
                  <c:v>0.266784899923993</c:v>
                </c:pt>
                <c:pt idx="899">
                  <c:v>0.437640449438202</c:v>
                </c:pt>
                <c:pt idx="900">
                  <c:v>0.351098901098901</c:v>
                </c:pt>
                <c:pt idx="901">
                  <c:v>0.329433661260303</c:v>
                </c:pt>
                <c:pt idx="902">
                  <c:v>0.268506577250451</c:v>
                </c:pt>
                <c:pt idx="903">
                  <c:v>0.273073781649877</c:v>
                </c:pt>
                <c:pt idx="904">
                  <c:v>0.392266824085006</c:v>
                </c:pt>
                <c:pt idx="905">
                  <c:v>0.218072976054732</c:v>
                </c:pt>
                <c:pt idx="906">
                  <c:v>0.226816302421736</c:v>
                </c:pt>
                <c:pt idx="907">
                  <c:v>0.176776429809359</c:v>
                </c:pt>
                <c:pt idx="908">
                  <c:v>0.27506899724011</c:v>
                </c:pt>
                <c:pt idx="909">
                  <c:v>0.248181818181818</c:v>
                </c:pt>
                <c:pt idx="910">
                  <c:v>0.412226217718209</c:v>
                </c:pt>
                <c:pt idx="911">
                  <c:v>0.458250497017892</c:v>
                </c:pt>
                <c:pt idx="912">
                  <c:v>0.472811671087533</c:v>
                </c:pt>
                <c:pt idx="913">
                  <c:v>0.4212271973466</c:v>
                </c:pt>
                <c:pt idx="914">
                  <c:v>0.494433529796987</c:v>
                </c:pt>
                <c:pt idx="915">
                  <c:v>0.534173855341739</c:v>
                </c:pt>
                <c:pt idx="916">
                  <c:v>0.561533288500336</c:v>
                </c:pt>
                <c:pt idx="917">
                  <c:v>0.454573452417616</c:v>
                </c:pt>
                <c:pt idx="918">
                  <c:v>0.707996115247653</c:v>
                </c:pt>
                <c:pt idx="919">
                  <c:v>0.775183882315318</c:v>
                </c:pt>
                <c:pt idx="920">
                  <c:v>0.70287338174929</c:v>
                </c:pt>
                <c:pt idx="921">
                  <c:v>0.598976654940838</c:v>
                </c:pt>
                <c:pt idx="922">
                  <c:v>0.521210230817218</c:v>
                </c:pt>
                <c:pt idx="923">
                  <c:v>0.412812410226946</c:v>
                </c:pt>
                <c:pt idx="924">
                  <c:v>0.527278667102254</c:v>
                </c:pt>
                <c:pt idx="925">
                  <c:v>0.561072492552135</c:v>
                </c:pt>
                <c:pt idx="926">
                  <c:v>0.642857142857143</c:v>
                </c:pt>
                <c:pt idx="927">
                  <c:v>0.578651685393259</c:v>
                </c:pt>
                <c:pt idx="928">
                  <c:v>0.485599464166109</c:v>
                </c:pt>
                <c:pt idx="929">
                  <c:v>0.49907063197026</c:v>
                </c:pt>
                <c:pt idx="930">
                  <c:v>0.455796879779749</c:v>
                </c:pt>
                <c:pt idx="931">
                  <c:v>0.356637168141593</c:v>
                </c:pt>
                <c:pt idx="932">
                  <c:v>0.36098450319052</c:v>
                </c:pt>
                <c:pt idx="933">
                  <c:v>0.293363714041583</c:v>
                </c:pt>
                <c:pt idx="934">
                  <c:v>0.297275204359673</c:v>
                </c:pt>
                <c:pt idx="935">
                  <c:v>0.403508771929825</c:v>
                </c:pt>
                <c:pt idx="936">
                  <c:v>0.29660587639311</c:v>
                </c:pt>
                <c:pt idx="937">
                  <c:v>0.393280088129992</c:v>
                </c:pt>
                <c:pt idx="938">
                  <c:v>0.393280088129992</c:v>
                </c:pt>
                <c:pt idx="939">
                  <c:v>0.382556131260795</c:v>
                </c:pt>
                <c:pt idx="940">
                  <c:v>0.321855435401252</c:v>
                </c:pt>
                <c:pt idx="941">
                  <c:v>0.28503095104108</c:v>
                </c:pt>
                <c:pt idx="942">
                  <c:v>0.311041548093341</c:v>
                </c:pt>
                <c:pt idx="943">
                  <c:v>0.221166534705727</c:v>
                </c:pt>
                <c:pt idx="944">
                  <c:v>0.187052137385718</c:v>
                </c:pt>
                <c:pt idx="945">
                  <c:v>0.187971882322312</c:v>
                </c:pt>
                <c:pt idx="946">
                  <c:v>0.263057671381937</c:v>
                </c:pt>
                <c:pt idx="947">
                  <c:v>0.396082032445669</c:v>
                </c:pt>
                <c:pt idx="948">
                  <c:v>0.461161879895561</c:v>
                </c:pt>
                <c:pt idx="949">
                  <c:v>0.692102251049218</c:v>
                </c:pt>
                <c:pt idx="950">
                  <c:v>0.830916030534351</c:v>
                </c:pt>
                <c:pt idx="951">
                  <c:v>0.730840429470567</c:v>
                </c:pt>
                <c:pt idx="952">
                  <c:v>0.593262411347518</c:v>
                </c:pt>
                <c:pt idx="953">
                  <c:v>0.340902117213869</c:v>
                </c:pt>
                <c:pt idx="954">
                  <c:v>0.339030453697949</c:v>
                </c:pt>
                <c:pt idx="955">
                  <c:v>0.416855020988053</c:v>
                </c:pt>
                <c:pt idx="956">
                  <c:v>0.388133907855485</c:v>
                </c:pt>
                <c:pt idx="957">
                  <c:v>0.386648122392211</c:v>
                </c:pt>
                <c:pt idx="958">
                  <c:v>0.32703081232493</c:v>
                </c:pt>
                <c:pt idx="959">
                  <c:v>0.314055144586415</c:v>
                </c:pt>
                <c:pt idx="960">
                  <c:v>0.368222374742622</c:v>
                </c:pt>
                <c:pt idx="961">
                  <c:v>0.318786225707467</c:v>
                </c:pt>
                <c:pt idx="962">
                  <c:v>0.272603207096554</c:v>
                </c:pt>
                <c:pt idx="963">
                  <c:v>0.27942681678608</c:v>
                </c:pt>
                <c:pt idx="964">
                  <c:v>0.267175572519084</c:v>
                </c:pt>
                <c:pt idx="965">
                  <c:v>0.393203883495145</c:v>
                </c:pt>
                <c:pt idx="966">
                  <c:v>0.385113268608414</c:v>
                </c:pt>
                <c:pt idx="967">
                  <c:v>0.389046653144016</c:v>
                </c:pt>
                <c:pt idx="968">
                  <c:v>0.390986601705238</c:v>
                </c:pt>
                <c:pt idx="969">
                  <c:v>0.447008547008547</c:v>
                </c:pt>
                <c:pt idx="970">
                  <c:v>0.406473308112652</c:v>
                </c:pt>
                <c:pt idx="971">
                  <c:v>0.417287014061208</c:v>
                </c:pt>
                <c:pt idx="972">
                  <c:v>0.565198430004361</c:v>
                </c:pt>
                <c:pt idx="973">
                  <c:v>0.479966258962463</c:v>
                </c:pt>
                <c:pt idx="974">
                  <c:v>0.497959183673469</c:v>
                </c:pt>
                <c:pt idx="975">
                  <c:v>0.600506756756757</c:v>
                </c:pt>
                <c:pt idx="976">
                  <c:v>0.668779045204901</c:v>
                </c:pt>
                <c:pt idx="977">
                  <c:v>0.738538356786201</c:v>
                </c:pt>
                <c:pt idx="978">
                  <c:v>0.757039055404178</c:v>
                </c:pt>
                <c:pt idx="979">
                  <c:v>0.812727272727273</c:v>
                </c:pt>
                <c:pt idx="980">
                  <c:v>0.993396226415094</c:v>
                </c:pt>
                <c:pt idx="981">
                  <c:v>0.939295644114921</c:v>
                </c:pt>
                <c:pt idx="982">
                  <c:v>1.157303370786517</c:v>
                </c:pt>
                <c:pt idx="983">
                  <c:v>1.036573146292585</c:v>
                </c:pt>
                <c:pt idx="984">
                  <c:v>0.978784956605593</c:v>
                </c:pt>
                <c:pt idx="985">
                  <c:v>1.112934362934363</c:v>
                </c:pt>
                <c:pt idx="986">
                  <c:v>1.044981060606061</c:v>
                </c:pt>
                <c:pt idx="987">
                  <c:v>0.911960871498444</c:v>
                </c:pt>
                <c:pt idx="988">
                  <c:v>0.92948435434112</c:v>
                </c:pt>
                <c:pt idx="989">
                  <c:v>0.957465662383695</c:v>
                </c:pt>
                <c:pt idx="990">
                  <c:v>0.801082543978349</c:v>
                </c:pt>
                <c:pt idx="991">
                  <c:v>0.702349869451697</c:v>
                </c:pt>
                <c:pt idx="992">
                  <c:v>0.749446657813192</c:v>
                </c:pt>
                <c:pt idx="993">
                  <c:v>0.749446657813192</c:v>
                </c:pt>
                <c:pt idx="994">
                  <c:v>0.624612660469234</c:v>
                </c:pt>
                <c:pt idx="995">
                  <c:v>0.68348623853211</c:v>
                </c:pt>
                <c:pt idx="996">
                  <c:v>0.623893805309734</c:v>
                </c:pt>
                <c:pt idx="997">
                  <c:v>0.542807475010865</c:v>
                </c:pt>
                <c:pt idx="998">
                  <c:v>0.525858322468492</c:v>
                </c:pt>
                <c:pt idx="999">
                  <c:v>0.578009561060408</c:v>
                </c:pt>
                <c:pt idx="1000">
                  <c:v>0.715464813205908</c:v>
                </c:pt>
                <c:pt idx="1001">
                  <c:v>0.730061349693251</c:v>
                </c:pt>
                <c:pt idx="1002">
                  <c:v>0.814847547503314</c:v>
                </c:pt>
                <c:pt idx="1003">
                  <c:v>1.00530035335689</c:v>
                </c:pt>
                <c:pt idx="1004">
                  <c:v>0.905541561712846</c:v>
                </c:pt>
                <c:pt idx="1005">
                  <c:v>0.805625524769101</c:v>
                </c:pt>
                <c:pt idx="1006">
                  <c:v>0.727798430400661</c:v>
                </c:pt>
                <c:pt idx="1007">
                  <c:v>0.856317093311313</c:v>
                </c:pt>
                <c:pt idx="1008">
                  <c:v>0.840214698596201</c:v>
                </c:pt>
                <c:pt idx="1009">
                  <c:v>0.796665311102074</c:v>
                </c:pt>
                <c:pt idx="1010">
                  <c:v>0.756924348904506</c:v>
                </c:pt>
                <c:pt idx="1011">
                  <c:v>0.7316</c:v>
                </c:pt>
                <c:pt idx="1012">
                  <c:v>0.725609756097561</c:v>
                </c:pt>
                <c:pt idx="1013">
                  <c:v>0.70609756097561</c:v>
                </c:pt>
                <c:pt idx="1014">
                  <c:v>0.763345943673812</c:v>
                </c:pt>
                <c:pt idx="1015">
                  <c:v>0.432231404958678</c:v>
                </c:pt>
                <c:pt idx="1016">
                  <c:v>0.4344</c:v>
                </c:pt>
                <c:pt idx="1017">
                  <c:v>0.306870229007633</c:v>
                </c:pt>
                <c:pt idx="1018">
                  <c:v>0.310077519379845</c:v>
                </c:pt>
                <c:pt idx="1019">
                  <c:v>0.424409448818898</c:v>
                </c:pt>
                <c:pt idx="1020">
                  <c:v>0.455511811023622</c:v>
                </c:pt>
                <c:pt idx="1021">
                  <c:v>0.462</c:v>
                </c:pt>
                <c:pt idx="1022">
                  <c:v>0.4772</c:v>
                </c:pt>
                <c:pt idx="1023">
                  <c:v>0.386585365853659</c:v>
                </c:pt>
                <c:pt idx="1024">
                  <c:v>0.398572028559429</c:v>
                </c:pt>
                <c:pt idx="1025">
                  <c:v>0.421434671221178</c:v>
                </c:pt>
                <c:pt idx="1026">
                  <c:v>0.286080273270709</c:v>
                </c:pt>
                <c:pt idx="1027">
                  <c:v>0.352539479300043</c:v>
                </c:pt>
                <c:pt idx="1028">
                  <c:v>0.323699421965318</c:v>
                </c:pt>
                <c:pt idx="1029">
                  <c:v>0.339801816680429</c:v>
                </c:pt>
                <c:pt idx="1030">
                  <c:v>0.320437342304457</c:v>
                </c:pt>
                <c:pt idx="1031">
                  <c:v>0.282661290322581</c:v>
                </c:pt>
                <c:pt idx="1032">
                  <c:v>0.2568</c:v>
                </c:pt>
                <c:pt idx="1033">
                  <c:v>0.234017822549399</c:v>
                </c:pt>
                <c:pt idx="1034">
                  <c:v>0.164383561643836</c:v>
                </c:pt>
                <c:pt idx="1035">
                  <c:v>0.121758737316798</c:v>
                </c:pt>
                <c:pt idx="1036">
                  <c:v>0.16760616309658</c:v>
                </c:pt>
                <c:pt idx="1037">
                  <c:v>0.18587786259542</c:v>
                </c:pt>
                <c:pt idx="1038">
                  <c:v>0.135036496350365</c:v>
                </c:pt>
                <c:pt idx="1039">
                  <c:v>0.293893129770992</c:v>
                </c:pt>
                <c:pt idx="1040">
                  <c:v>0.303543307086614</c:v>
                </c:pt>
                <c:pt idx="1041">
                  <c:v>0.2292</c:v>
                </c:pt>
                <c:pt idx="1042">
                  <c:v>0.2136</c:v>
                </c:pt>
                <c:pt idx="1043">
                  <c:v>0.299186991869919</c:v>
                </c:pt>
                <c:pt idx="1044">
                  <c:v>0.227165354330709</c:v>
                </c:pt>
                <c:pt idx="1045">
                  <c:v>0.2472</c:v>
                </c:pt>
                <c:pt idx="1046">
                  <c:v>0.12375859434683</c:v>
                </c:pt>
                <c:pt idx="1047">
                  <c:v>0.251718869365928</c:v>
                </c:pt>
                <c:pt idx="1048">
                  <c:v>0.293187805796011</c:v>
                </c:pt>
                <c:pt idx="1049">
                  <c:v>0.267123287671233</c:v>
                </c:pt>
                <c:pt idx="1050">
                  <c:v>0.240510948905109</c:v>
                </c:pt>
                <c:pt idx="1051">
                  <c:v>0.25018395879323</c:v>
                </c:pt>
                <c:pt idx="1052">
                  <c:v>0.406119027661358</c:v>
                </c:pt>
                <c:pt idx="1053">
                  <c:v>0.534129692832764</c:v>
                </c:pt>
                <c:pt idx="1054">
                  <c:v>0.650846058605035</c:v>
                </c:pt>
                <c:pt idx="1055">
                  <c:v>0.500199760287655</c:v>
                </c:pt>
                <c:pt idx="1056">
                  <c:v>0.48302037554934</c:v>
                </c:pt>
                <c:pt idx="1057">
                  <c:v>0.418960244648318</c:v>
                </c:pt>
                <c:pt idx="1058">
                  <c:v>0.585578118524658</c:v>
                </c:pt>
                <c:pt idx="1059">
                  <c:v>0.59257748776509</c:v>
                </c:pt>
                <c:pt idx="1060">
                  <c:v>0.543673469387755</c:v>
                </c:pt>
                <c:pt idx="1061">
                  <c:v>0.430293290478104</c:v>
                </c:pt>
                <c:pt idx="1062">
                  <c:v>0.489730165122835</c:v>
                </c:pt>
                <c:pt idx="1063">
                  <c:v>0.78684429641965</c:v>
                </c:pt>
                <c:pt idx="1064">
                  <c:v>0.686507936507936</c:v>
                </c:pt>
                <c:pt idx="1065">
                  <c:v>0.482366325369739</c:v>
                </c:pt>
                <c:pt idx="1066">
                  <c:v>0.490322580645161</c:v>
                </c:pt>
                <c:pt idx="1067">
                  <c:v>0.485575121768452</c:v>
                </c:pt>
                <c:pt idx="1068">
                  <c:v>0.491173009023146</c:v>
                </c:pt>
                <c:pt idx="1069">
                  <c:v>0.539303079416532</c:v>
                </c:pt>
                <c:pt idx="1070">
                  <c:v>0.539303079416532</c:v>
                </c:pt>
                <c:pt idx="1071">
                  <c:v>0.539553752535497</c:v>
                </c:pt>
                <c:pt idx="1072">
                  <c:v>0.477498093058734</c:v>
                </c:pt>
                <c:pt idx="1073">
                  <c:v>0.529500187899286</c:v>
                </c:pt>
                <c:pt idx="1074">
                  <c:v>0.485155956407365</c:v>
                </c:pt>
                <c:pt idx="1075">
                  <c:v>0.485155956407365</c:v>
                </c:pt>
                <c:pt idx="1076">
                  <c:v>0.440811724915445</c:v>
                </c:pt>
                <c:pt idx="1077">
                  <c:v>0.391111111111111</c:v>
                </c:pt>
                <c:pt idx="1078">
                  <c:v>0.328221978824388</c:v>
                </c:pt>
                <c:pt idx="1079">
                  <c:v>0.196113709967614</c:v>
                </c:pt>
                <c:pt idx="1080">
                  <c:v>0.2736</c:v>
                </c:pt>
                <c:pt idx="1081">
                  <c:v>0.411538461538461</c:v>
                </c:pt>
                <c:pt idx="1082">
                  <c:v>0.2968</c:v>
                </c:pt>
                <c:pt idx="1083">
                  <c:v>0.330165289256198</c:v>
                </c:pt>
                <c:pt idx="1084">
                  <c:v>0.284873949579832</c:v>
                </c:pt>
                <c:pt idx="1085">
                  <c:v>0.27210593763349</c:v>
                </c:pt>
                <c:pt idx="1086">
                  <c:v>0.250314993700126</c:v>
                </c:pt>
                <c:pt idx="1087">
                  <c:v>0.266694666106678</c:v>
                </c:pt>
                <c:pt idx="1088">
                  <c:v>0.265854682906342</c:v>
                </c:pt>
                <c:pt idx="1089">
                  <c:v>0.195786864931846</c:v>
                </c:pt>
                <c:pt idx="1090">
                  <c:v>0.142</c:v>
                </c:pt>
                <c:pt idx="1091">
                  <c:v>0.15969118244616</c:v>
                </c:pt>
                <c:pt idx="1092">
                  <c:v>0.108310358408822</c:v>
                </c:pt>
                <c:pt idx="1093">
                  <c:v>0.0901451489686784</c:v>
                </c:pt>
                <c:pt idx="1094">
                  <c:v>0.0968485780169101</c:v>
                </c:pt>
                <c:pt idx="1095">
                  <c:v>0.0863687570409313</c:v>
                </c:pt>
                <c:pt idx="1096">
                  <c:v>0.0303366629670738</c:v>
                </c:pt>
                <c:pt idx="1097">
                  <c:v>0.0303478904515173</c:v>
                </c:pt>
                <c:pt idx="1098">
                  <c:v>0.0</c:v>
                </c:pt>
                <c:pt idx="1099">
                  <c:v>0.0795275590551181</c:v>
                </c:pt>
                <c:pt idx="1100">
                  <c:v>0.183546920214965</c:v>
                </c:pt>
                <c:pt idx="1101">
                  <c:v>0.169398907103825</c:v>
                </c:pt>
                <c:pt idx="1102">
                  <c:v>0.199173553719008</c:v>
                </c:pt>
                <c:pt idx="1103">
                  <c:v>0.178861788617886</c:v>
                </c:pt>
                <c:pt idx="1104">
                  <c:v>0.192</c:v>
                </c:pt>
                <c:pt idx="1105">
                  <c:v>0.263178294573643</c:v>
                </c:pt>
                <c:pt idx="1106">
                  <c:v>0.20077519379845</c:v>
                </c:pt>
                <c:pt idx="1107">
                  <c:v>0.201240791004265</c:v>
                </c:pt>
                <c:pt idx="1108">
                  <c:v>0.0441067457375834</c:v>
                </c:pt>
                <c:pt idx="1109">
                  <c:v>-0.0394693200663348</c:v>
                </c:pt>
                <c:pt idx="1110">
                  <c:v>0.101205699671173</c:v>
                </c:pt>
                <c:pt idx="1111">
                  <c:v>0.0699573863636362</c:v>
                </c:pt>
                <c:pt idx="1112">
                  <c:v>0.0984363894811655</c:v>
                </c:pt>
                <c:pt idx="1113">
                  <c:v>0.083866382373845</c:v>
                </c:pt>
                <c:pt idx="1114">
                  <c:v>0.0812586445366528</c:v>
                </c:pt>
                <c:pt idx="1115">
                  <c:v>0.0812586445366528</c:v>
                </c:pt>
                <c:pt idx="1116">
                  <c:v>0.0205387205387204</c:v>
                </c:pt>
                <c:pt idx="1117">
                  <c:v>-0.0382882882882883</c:v>
                </c:pt>
                <c:pt idx="1118">
                  <c:v>0.0470262793914247</c:v>
                </c:pt>
                <c:pt idx="1119">
                  <c:v>0.0708551483420594</c:v>
                </c:pt>
                <c:pt idx="1120">
                  <c:v>-0.0528203456146071</c:v>
                </c:pt>
                <c:pt idx="1121">
                  <c:v>0.0546689303904924</c:v>
                </c:pt>
                <c:pt idx="1122">
                  <c:v>0.0412336573918872</c:v>
                </c:pt>
                <c:pt idx="1123">
                  <c:v>0.0547246770904146</c:v>
                </c:pt>
                <c:pt idx="1124">
                  <c:v>0.24172932330827</c:v>
                </c:pt>
                <c:pt idx="1125">
                  <c:v>0.373255813953488</c:v>
                </c:pt>
                <c:pt idx="1126">
                  <c:v>0.346538461538462</c:v>
                </c:pt>
                <c:pt idx="1127">
                  <c:v>0.336259541984733</c:v>
                </c:pt>
                <c:pt idx="1128">
                  <c:v>0.314351673720662</c:v>
                </c:pt>
                <c:pt idx="1129">
                  <c:v>0.385808452888716</c:v>
                </c:pt>
                <c:pt idx="1130">
                  <c:v>0.477704536642109</c:v>
                </c:pt>
                <c:pt idx="1131">
                  <c:v>0.32299340829779</c:v>
                </c:pt>
                <c:pt idx="1132">
                  <c:v>0.359768690623709</c:v>
                </c:pt>
                <c:pt idx="1133">
                  <c:v>0.342162396873643</c:v>
                </c:pt>
                <c:pt idx="1134">
                  <c:v>0.352539479300043</c:v>
                </c:pt>
                <c:pt idx="1135">
                  <c:v>0.402902262057192</c:v>
                </c:pt>
                <c:pt idx="1136">
                  <c:v>0.375</c:v>
                </c:pt>
                <c:pt idx="1137">
                  <c:v>0.3296</c:v>
                </c:pt>
                <c:pt idx="1138">
                  <c:v>0.319627618308767</c:v>
                </c:pt>
                <c:pt idx="1139">
                  <c:v>0.297482837528604</c:v>
                </c:pt>
                <c:pt idx="1140">
                  <c:v>0.263851220457187</c:v>
                </c:pt>
                <c:pt idx="1141">
                  <c:v>0.280123982952344</c:v>
                </c:pt>
                <c:pt idx="1142">
                  <c:v>0.280123982952344</c:v>
                </c:pt>
                <c:pt idx="1143">
                  <c:v>0.296784192173576</c:v>
                </c:pt>
                <c:pt idx="1144">
                  <c:v>0.262204724409449</c:v>
                </c:pt>
                <c:pt idx="1145">
                  <c:v>0.460629921259843</c:v>
                </c:pt>
                <c:pt idx="1146">
                  <c:v>0.548</c:v>
                </c:pt>
                <c:pt idx="1147">
                  <c:v>0.842735042735043</c:v>
                </c:pt>
                <c:pt idx="1148">
                  <c:v>0.830578512396694</c:v>
                </c:pt>
                <c:pt idx="1149">
                  <c:v>0.800406504065041</c:v>
                </c:pt>
                <c:pt idx="1150">
                  <c:v>0.913414634146342</c:v>
                </c:pt>
                <c:pt idx="1151">
                  <c:v>0.7708</c:v>
                </c:pt>
                <c:pt idx="1152">
                  <c:v>0.762310973245444</c:v>
                </c:pt>
                <c:pt idx="1153">
                  <c:v>1.210503842869343</c:v>
                </c:pt>
                <c:pt idx="1154">
                  <c:v>1.040816326530612</c:v>
                </c:pt>
                <c:pt idx="1155">
                  <c:v>0.879818594104308</c:v>
                </c:pt>
                <c:pt idx="1156">
                  <c:v>0.808163265306122</c:v>
                </c:pt>
                <c:pt idx="1157">
                  <c:v>0.570303269003545</c:v>
                </c:pt>
                <c:pt idx="1158">
                  <c:v>0.464020771513353</c:v>
                </c:pt>
                <c:pt idx="1159">
                  <c:v>0.49677664012135</c:v>
                </c:pt>
                <c:pt idx="1160">
                  <c:v>0.351043643263757</c:v>
                </c:pt>
                <c:pt idx="1161">
                  <c:v>0.361256544502618</c:v>
                </c:pt>
                <c:pt idx="1162">
                  <c:v>0.45380749903363</c:v>
                </c:pt>
                <c:pt idx="1163">
                  <c:v>0.499806576402321</c:v>
                </c:pt>
                <c:pt idx="1164">
                  <c:v>0.281577110956036</c:v>
                </c:pt>
                <c:pt idx="1165">
                  <c:v>0.19971671388102</c:v>
                </c:pt>
                <c:pt idx="1166">
                  <c:v>0.225716282320056</c:v>
                </c:pt>
                <c:pt idx="1167">
                  <c:v>0.161578044596913</c:v>
                </c:pt>
                <c:pt idx="1168">
                  <c:v>0.213459516298633</c:v>
                </c:pt>
                <c:pt idx="1169">
                  <c:v>0.185818181818182</c:v>
                </c:pt>
                <c:pt idx="1170">
                  <c:v>0.246223564954683</c:v>
                </c:pt>
                <c:pt idx="1171">
                  <c:v>0.173829623944743</c:v>
                </c:pt>
                <c:pt idx="1172">
                  <c:v>0.109558823529412</c:v>
                </c:pt>
                <c:pt idx="1173">
                  <c:v>0.109639440765269</c:v>
                </c:pt>
                <c:pt idx="1174">
                  <c:v>0.143344709897611</c:v>
                </c:pt>
                <c:pt idx="1175">
                  <c:v>0.274092615769712</c:v>
                </c:pt>
                <c:pt idx="1176">
                  <c:v>0.268518518518519</c:v>
                </c:pt>
                <c:pt idx="1177">
                  <c:v>0.331840573219883</c:v>
                </c:pt>
                <c:pt idx="1178">
                  <c:v>0.429766622633201</c:v>
                </c:pt>
                <c:pt idx="1179">
                  <c:v>0.461902508282064</c:v>
                </c:pt>
                <c:pt idx="1180">
                  <c:v>0.402871242709735</c:v>
                </c:pt>
                <c:pt idx="1181">
                  <c:v>0.327326068734283</c:v>
                </c:pt>
                <c:pt idx="1182">
                  <c:v>0.366695804195804</c:v>
                </c:pt>
                <c:pt idx="1183">
                  <c:v>0.490469549046955</c:v>
                </c:pt>
                <c:pt idx="1184">
                  <c:v>0.630444964871194</c:v>
                </c:pt>
                <c:pt idx="1185">
                  <c:v>0.461097852028639</c:v>
                </c:pt>
                <c:pt idx="1186">
                  <c:v>0.499255583126551</c:v>
                </c:pt>
                <c:pt idx="1187">
                  <c:v>0.394761459307764</c:v>
                </c:pt>
                <c:pt idx="1188">
                  <c:v>0.363677332131591</c:v>
                </c:pt>
                <c:pt idx="1189">
                  <c:v>0.255149222362337</c:v>
                </c:pt>
                <c:pt idx="1190">
                  <c:v>0.428950863213811</c:v>
                </c:pt>
                <c:pt idx="1191">
                  <c:v>0.373529411764706</c:v>
                </c:pt>
                <c:pt idx="1192">
                  <c:v>0.334645669291339</c:v>
                </c:pt>
                <c:pt idx="1193">
                  <c:v>0.256586483390607</c:v>
                </c:pt>
                <c:pt idx="1194">
                  <c:v>0.320421210981572</c:v>
                </c:pt>
                <c:pt idx="1195">
                  <c:v>0.401298205421916</c:v>
                </c:pt>
                <c:pt idx="1196">
                  <c:v>0.330985915492958</c:v>
                </c:pt>
                <c:pt idx="1197">
                  <c:v>0.38235294117647</c:v>
                </c:pt>
                <c:pt idx="1198">
                  <c:v>0.205111184865582</c:v>
                </c:pt>
                <c:pt idx="1199">
                  <c:v>0.205111184865582</c:v>
                </c:pt>
                <c:pt idx="1200">
                  <c:v>0.184452778724855</c:v>
                </c:pt>
                <c:pt idx="1201">
                  <c:v>0.167054134838924</c:v>
                </c:pt>
                <c:pt idx="1202">
                  <c:v>0.180338757887745</c:v>
                </c:pt>
                <c:pt idx="1203">
                  <c:v>0.137216828478964</c:v>
                </c:pt>
                <c:pt idx="1204">
                  <c:v>0.234201954397394</c:v>
                </c:pt>
                <c:pt idx="1205">
                  <c:v>0.373260943332202</c:v>
                </c:pt>
                <c:pt idx="1206">
                  <c:v>0.268494055482166</c:v>
                </c:pt>
                <c:pt idx="1207">
                  <c:v>0.231490787269682</c:v>
                </c:pt>
                <c:pt idx="1208">
                  <c:v>0.0521739130434782</c:v>
                </c:pt>
                <c:pt idx="1209">
                  <c:v>0.05545986910093</c:v>
                </c:pt>
                <c:pt idx="1210">
                  <c:v>-0.0712260807937634</c:v>
                </c:pt>
                <c:pt idx="1211">
                  <c:v>-0.0299888930025917</c:v>
                </c:pt>
                <c:pt idx="1212">
                  <c:v>-0.0812925170068026</c:v>
                </c:pt>
                <c:pt idx="1213">
                  <c:v>-0.0275862068965518</c:v>
                </c:pt>
                <c:pt idx="1214">
                  <c:v>0.124180751983443</c:v>
                </c:pt>
                <c:pt idx="1215">
                  <c:v>0.210229409552463</c:v>
                </c:pt>
                <c:pt idx="1216">
                  <c:v>0.164723580293343</c:v>
                </c:pt>
                <c:pt idx="1217">
                  <c:v>0.135063957863055</c:v>
                </c:pt>
                <c:pt idx="1218">
                  <c:v>0.0981290568919435</c:v>
                </c:pt>
                <c:pt idx="1219">
                  <c:v>0.1424</c:v>
                </c:pt>
                <c:pt idx="1220">
                  <c:v>0.1896</c:v>
                </c:pt>
                <c:pt idx="1221">
                  <c:v>0.184071515644047</c:v>
                </c:pt>
                <c:pt idx="1222">
                  <c:v>0.120320855614973</c:v>
                </c:pt>
                <c:pt idx="1223">
                  <c:v>0.103123823861498</c:v>
                </c:pt>
                <c:pt idx="1224">
                  <c:v>0.0134854771784232</c:v>
                </c:pt>
                <c:pt idx="1225">
                  <c:v>0.0101647388713635</c:v>
                </c:pt>
                <c:pt idx="1226">
                  <c:v>-0.133543638275499</c:v>
                </c:pt>
                <c:pt idx="1227">
                  <c:v>-0.167676767676768</c:v>
                </c:pt>
                <c:pt idx="1228">
                  <c:v>-0.147648686030429</c:v>
                </c:pt>
                <c:pt idx="1229">
                  <c:v>-0.152151462994836</c:v>
                </c:pt>
                <c:pt idx="1230">
                  <c:v>-0.182960893854749</c:v>
                </c:pt>
                <c:pt idx="1231">
                  <c:v>-0.186388508891929</c:v>
                </c:pt>
                <c:pt idx="1232">
                  <c:v>-0.178110129163834</c:v>
                </c:pt>
                <c:pt idx="1233">
                  <c:v>-0.198531981824537</c:v>
                </c:pt>
                <c:pt idx="1234">
                  <c:v>-0.134671532846715</c:v>
                </c:pt>
                <c:pt idx="1235">
                  <c:v>-0.0648854961832061</c:v>
                </c:pt>
                <c:pt idx="1236">
                  <c:v>-0.0821705426356589</c:v>
                </c:pt>
                <c:pt idx="1237">
                  <c:v>-0.0825581395348838</c:v>
                </c:pt>
                <c:pt idx="1238">
                  <c:v>-0.132677165354331</c:v>
                </c:pt>
                <c:pt idx="1239">
                  <c:v>-0.133070866141732</c:v>
                </c:pt>
                <c:pt idx="1240">
                  <c:v>-0.133858267716535</c:v>
                </c:pt>
                <c:pt idx="1241">
                  <c:v>-0.165354330708661</c:v>
                </c:pt>
                <c:pt idx="1242">
                  <c:v>-0.163241566498643</c:v>
                </c:pt>
                <c:pt idx="1243">
                  <c:v>-0.252100840336134</c:v>
                </c:pt>
                <c:pt idx="1244">
                  <c:v>-0.248776815957847</c:v>
                </c:pt>
                <c:pt idx="1245">
                  <c:v>-0.189527159046503</c:v>
                </c:pt>
                <c:pt idx="1246">
                  <c:v>-0.196276183087665</c:v>
                </c:pt>
                <c:pt idx="1247">
                  <c:v>-0.180760279286268</c:v>
                </c:pt>
                <c:pt idx="1248">
                  <c:v>-0.15355664283026</c:v>
                </c:pt>
                <c:pt idx="1249">
                  <c:v>-0.14763335837716</c:v>
                </c:pt>
                <c:pt idx="1250">
                  <c:v>-0.125532739248353</c:v>
                </c:pt>
                <c:pt idx="1251">
                  <c:v>-0.160862982588948</c:v>
                </c:pt>
                <c:pt idx="1252">
                  <c:v>-0.13641488162345</c:v>
                </c:pt>
                <c:pt idx="1253">
                  <c:v>-0.151071025930101</c:v>
                </c:pt>
                <c:pt idx="1254">
                  <c:v>-0.163643095149945</c:v>
                </c:pt>
                <c:pt idx="1255">
                  <c:v>-0.157403953748601</c:v>
                </c:pt>
                <c:pt idx="1256">
                  <c:v>-0.180451127819549</c:v>
                </c:pt>
                <c:pt idx="1257">
                  <c:v>-0.209513816019587</c:v>
                </c:pt>
                <c:pt idx="1258">
                  <c:v>-0.20627802690583</c:v>
                </c:pt>
                <c:pt idx="1259">
                  <c:v>-0.194891532540238</c:v>
                </c:pt>
                <c:pt idx="1260">
                  <c:v>-0.266262755102041</c:v>
                </c:pt>
                <c:pt idx="1261">
                  <c:v>-0.26594387755102</c:v>
                </c:pt>
                <c:pt idx="1262">
                  <c:v>-0.323651452282158</c:v>
                </c:pt>
                <c:pt idx="1263">
                  <c:v>-0.335974178403756</c:v>
                </c:pt>
                <c:pt idx="1264">
                  <c:v>-0.385450597176982</c:v>
                </c:pt>
                <c:pt idx="1265">
                  <c:v>-0.262310312790338</c:v>
                </c:pt>
                <c:pt idx="1266">
                  <c:v>-0.275327045938546</c:v>
                </c:pt>
                <c:pt idx="1267">
                  <c:v>-0.280534918276374</c:v>
                </c:pt>
                <c:pt idx="1268">
                  <c:v>-0.288693098384728</c:v>
                </c:pt>
                <c:pt idx="1269">
                  <c:v>-0.241465706232383</c:v>
                </c:pt>
                <c:pt idx="1270">
                  <c:v>-0.284342258440047</c:v>
                </c:pt>
                <c:pt idx="1271">
                  <c:v>-0.312197895934035</c:v>
                </c:pt>
                <c:pt idx="1272">
                  <c:v>-0.312052834342323</c:v>
                </c:pt>
                <c:pt idx="1273">
                  <c:v>-0.330247753879662</c:v>
                </c:pt>
                <c:pt idx="1274">
                  <c:v>-0.371486969851814</c:v>
                </c:pt>
                <c:pt idx="1275">
                  <c:v>-0.372461092060142</c:v>
                </c:pt>
                <c:pt idx="1276">
                  <c:v>-0.325341511011988</c:v>
                </c:pt>
                <c:pt idx="1277">
                  <c:v>-0.309964118134143</c:v>
                </c:pt>
                <c:pt idx="1278">
                  <c:v>-0.321595028482651</c:v>
                </c:pt>
                <c:pt idx="1279">
                  <c:v>-0.254335260115607</c:v>
                </c:pt>
                <c:pt idx="1280">
                  <c:v>-0.210935073004039</c:v>
                </c:pt>
                <c:pt idx="1281">
                  <c:v>-0.200755191944619</c:v>
                </c:pt>
                <c:pt idx="1282">
                  <c:v>-0.181937172774869</c:v>
                </c:pt>
                <c:pt idx="1283">
                  <c:v>-0.170812603648425</c:v>
                </c:pt>
                <c:pt idx="1284">
                  <c:v>-0.114151962549514</c:v>
                </c:pt>
                <c:pt idx="1285">
                  <c:v>-0.188756388415673</c:v>
                </c:pt>
                <c:pt idx="1286">
                  <c:v>-0.144318597004019</c:v>
                </c:pt>
                <c:pt idx="1287">
                  <c:v>-0.190459730383685</c:v>
                </c:pt>
                <c:pt idx="1288">
                  <c:v>-0.189834024896266</c:v>
                </c:pt>
                <c:pt idx="1289">
                  <c:v>-0.151069050122678</c:v>
                </c:pt>
                <c:pt idx="1290">
                  <c:v>-0.205641193834044</c:v>
                </c:pt>
                <c:pt idx="1291">
                  <c:v>-0.220072154804854</c:v>
                </c:pt>
                <c:pt idx="1292">
                  <c:v>-0.164983164983165</c:v>
                </c:pt>
                <c:pt idx="1293">
                  <c:v>-0.162479061976549</c:v>
                </c:pt>
                <c:pt idx="1294">
                  <c:v>-0.111225895316804</c:v>
                </c:pt>
                <c:pt idx="1295">
                  <c:v>-0.0699035812672176</c:v>
                </c:pt>
                <c:pt idx="1296">
                  <c:v>-0.0836776859504131</c:v>
                </c:pt>
                <c:pt idx="1297">
                  <c:v>0.0156488549618321</c:v>
                </c:pt>
                <c:pt idx="1298">
                  <c:v>-0.0709219858156027</c:v>
                </c:pt>
                <c:pt idx="1299">
                  <c:v>-0.0419580419580418</c:v>
                </c:pt>
                <c:pt idx="1300">
                  <c:v>-0.0434465133260313</c:v>
                </c:pt>
                <c:pt idx="1301">
                  <c:v>-0.0726542533771448</c:v>
                </c:pt>
                <c:pt idx="1302">
                  <c:v>-0.015748031496063</c:v>
                </c:pt>
                <c:pt idx="1303">
                  <c:v>0.0162601626016261</c:v>
                </c:pt>
                <c:pt idx="1304">
                  <c:v>0.0686359687228497</c:v>
                </c:pt>
                <c:pt idx="1305">
                  <c:v>0.103388357949609</c:v>
                </c:pt>
                <c:pt idx="1306">
                  <c:v>0.0860121633362294</c:v>
                </c:pt>
                <c:pt idx="1307">
                  <c:v>0.176629213483146</c:v>
                </c:pt>
                <c:pt idx="1308">
                  <c:v>0.219375873311597</c:v>
                </c:pt>
                <c:pt idx="1309">
                  <c:v>0.260436432637571</c:v>
                </c:pt>
                <c:pt idx="1310">
                  <c:v>0.315939278937381</c:v>
                </c:pt>
                <c:pt idx="1311">
                  <c:v>0.299810246679317</c:v>
                </c:pt>
                <c:pt idx="1312">
                  <c:v>0.221024258760108</c:v>
                </c:pt>
                <c:pt idx="1313">
                  <c:v>0.0174840085287848</c:v>
                </c:pt>
                <c:pt idx="1314">
                  <c:v>0.0</c:v>
                </c:pt>
                <c:pt idx="1315">
                  <c:v>0.00832292967124415</c:v>
                </c:pt>
                <c:pt idx="1316">
                  <c:v>0.0416146483562214</c:v>
                </c:pt>
                <c:pt idx="1317">
                  <c:v>0.109977827050998</c:v>
                </c:pt>
                <c:pt idx="1318">
                  <c:v>0.203311867525299</c:v>
                </c:pt>
                <c:pt idx="1319">
                  <c:v>0.0903750564844103</c:v>
                </c:pt>
                <c:pt idx="1320">
                  <c:v>0.10799819249887</c:v>
                </c:pt>
                <c:pt idx="1321">
                  <c:v>0.107094441934026</c:v>
                </c:pt>
                <c:pt idx="1322">
                  <c:v>0.0888013998250219</c:v>
                </c:pt>
                <c:pt idx="1323">
                  <c:v>0.0328618968386023</c:v>
                </c:pt>
                <c:pt idx="1324">
                  <c:v>-0.0163800163800164</c:v>
                </c:pt>
                <c:pt idx="1325">
                  <c:v>-0.015240328253224</c:v>
                </c:pt>
                <c:pt idx="1326">
                  <c:v>0.0304806565064477</c:v>
                </c:pt>
                <c:pt idx="1327">
                  <c:v>0.0165895061728396</c:v>
                </c:pt>
                <c:pt idx="1328">
                  <c:v>0.0466666666666668</c:v>
                </c:pt>
                <c:pt idx="1329">
                  <c:v>0.0660811375993309</c:v>
                </c:pt>
                <c:pt idx="1330">
                  <c:v>0.0322040987034713</c:v>
                </c:pt>
                <c:pt idx="1331">
                  <c:v>0.0322040987034713</c:v>
                </c:pt>
                <c:pt idx="1332">
                  <c:v>-0.0757405324334458</c:v>
                </c:pt>
                <c:pt idx="1333">
                  <c:v>-0.0967964174991389</c:v>
                </c:pt>
                <c:pt idx="1334">
                  <c:v>-0.0577195467422096</c:v>
                </c:pt>
                <c:pt idx="1335">
                  <c:v>-0.0577195467422096</c:v>
                </c:pt>
                <c:pt idx="1336">
                  <c:v>-0.0577195467422096</c:v>
                </c:pt>
                <c:pt idx="1337">
                  <c:v>-0.0166297117516629</c:v>
                </c:pt>
                <c:pt idx="1338">
                  <c:v>0.0592389172224401</c:v>
                </c:pt>
                <c:pt idx="1339">
                  <c:v>0.171013253527148</c:v>
                </c:pt>
                <c:pt idx="1340">
                  <c:v>0.252930568079351</c:v>
                </c:pt>
                <c:pt idx="1341">
                  <c:v>0.127141568981064</c:v>
                </c:pt>
                <c:pt idx="1342">
                  <c:v>-0.0168067226890756</c:v>
                </c:pt>
                <c:pt idx="1343">
                  <c:v>0.0869565217391304</c:v>
                </c:pt>
                <c:pt idx="1344">
                  <c:v>0.0895992796037821</c:v>
                </c:pt>
                <c:pt idx="1345">
                  <c:v>0.0715893741557856</c:v>
                </c:pt>
                <c:pt idx="1346">
                  <c:v>0.0540297163439893</c:v>
                </c:pt>
                <c:pt idx="1347">
                  <c:v>0.0166524338172502</c:v>
                </c:pt>
                <c:pt idx="1348">
                  <c:v>-0.0625984251968504</c:v>
                </c:pt>
                <c:pt idx="1349">
                  <c:v>-0.0767739433889105</c:v>
                </c:pt>
                <c:pt idx="1350">
                  <c:v>-0.0316</c:v>
                </c:pt>
                <c:pt idx="1351">
                  <c:v>0.0</c:v>
                </c:pt>
                <c:pt idx="1352">
                  <c:v>-0.0307207562032297</c:v>
                </c:pt>
                <c:pt idx="1353">
                  <c:v>0.0</c:v>
                </c:pt>
                <c:pt idx="1354">
                  <c:v>0.0311146120519887</c:v>
                </c:pt>
                <c:pt idx="1355">
                  <c:v>-0.0486288848263255</c:v>
                </c:pt>
                <c:pt idx="1356">
                  <c:v>-0.0263254113345522</c:v>
                </c:pt>
                <c:pt idx="1357">
                  <c:v>0.0324675324675325</c:v>
                </c:pt>
                <c:pt idx="1358">
                  <c:v>0.048099301784329</c:v>
                </c:pt>
                <c:pt idx="1359">
                  <c:v>0.0309042350247997</c:v>
                </c:pt>
                <c:pt idx="1360">
                  <c:v>-0.0869877785765636</c:v>
                </c:pt>
                <c:pt idx="1361">
                  <c:v>-0.130481667864845</c:v>
                </c:pt>
                <c:pt idx="1362">
                  <c:v>-0.0169421487603305</c:v>
                </c:pt>
                <c:pt idx="1363">
                  <c:v>0.0168067226890756</c:v>
                </c:pt>
                <c:pt idx="1364">
                  <c:v>0.0695652173913044</c:v>
                </c:pt>
                <c:pt idx="1365">
                  <c:v>0.0869565217391304</c:v>
                </c:pt>
                <c:pt idx="1366">
                  <c:v>0.121739130434783</c:v>
                </c:pt>
                <c:pt idx="1367">
                  <c:v>0.140583554376658</c:v>
                </c:pt>
                <c:pt idx="1368">
                  <c:v>0.0831583368332633</c:v>
                </c:pt>
                <c:pt idx="1369">
                  <c:v>0.15200683176772</c:v>
                </c:pt>
                <c:pt idx="1370">
                  <c:v>0.380494505494505</c:v>
                </c:pt>
                <c:pt idx="1371">
                  <c:v>0.253205128205128</c:v>
                </c:pt>
                <c:pt idx="1372">
                  <c:v>0.243816254416961</c:v>
                </c:pt>
                <c:pt idx="1373">
                  <c:v>0.191363251481795</c:v>
                </c:pt>
                <c:pt idx="1374">
                  <c:v>0.181360201511335</c:v>
                </c:pt>
                <c:pt idx="1375">
                  <c:v>0.0</c:v>
                </c:pt>
                <c:pt idx="1376">
                  <c:v>0.0</c:v>
                </c:pt>
                <c:pt idx="1377">
                  <c:v>0.0410094637223974</c:v>
                </c:pt>
                <c:pt idx="1378">
                  <c:v>0.28006589785832</c:v>
                </c:pt>
                <c:pt idx="1379">
                  <c:v>0.0358166189111748</c:v>
                </c:pt>
                <c:pt idx="1380">
                  <c:v>0.0738380809595203</c:v>
                </c:pt>
                <c:pt idx="1381">
                  <c:v>0.149550224887556</c:v>
                </c:pt>
                <c:pt idx="1382">
                  <c:v>0.107142857142857</c:v>
                </c:pt>
                <c:pt idx="1383">
                  <c:v>0.122272385252069</c:v>
                </c:pt>
                <c:pt idx="1384">
                  <c:v>0.107680722891566</c:v>
                </c:pt>
                <c:pt idx="1385">
                  <c:v>0.00226073850791253</c:v>
                </c:pt>
                <c:pt idx="1386">
                  <c:v>-0.0278824415975886</c:v>
                </c:pt>
                <c:pt idx="1387">
                  <c:v>-0.0864371047083626</c:v>
                </c:pt>
                <c:pt idx="1388">
                  <c:v>-0.127829560585885</c:v>
                </c:pt>
                <c:pt idx="1389">
                  <c:v>-0.0981956974323386</c:v>
                </c:pt>
                <c:pt idx="1390">
                  <c:v>-0.105135322692575</c:v>
                </c:pt>
                <c:pt idx="1391">
                  <c:v>-0.105135322692575</c:v>
                </c:pt>
                <c:pt idx="1392">
                  <c:v>0.00978856695379804</c:v>
                </c:pt>
                <c:pt idx="1393">
                  <c:v>-0.0366096299243932</c:v>
                </c:pt>
                <c:pt idx="1394">
                  <c:v>-0.00475367329299914</c:v>
                </c:pt>
                <c:pt idx="1395">
                  <c:v>-0.0358024691358024</c:v>
                </c:pt>
                <c:pt idx="1396">
                  <c:v>-0.0358024691358024</c:v>
                </c:pt>
                <c:pt idx="1397">
                  <c:v>-0.0653144016227181</c:v>
                </c:pt>
                <c:pt idx="1398">
                  <c:v>0.0638297872340425</c:v>
                </c:pt>
                <c:pt idx="1399">
                  <c:v>0.13718570798412</c:v>
                </c:pt>
                <c:pt idx="1400">
                  <c:v>0.211645101663586</c:v>
                </c:pt>
                <c:pt idx="1401">
                  <c:v>0.192698706099815</c:v>
                </c:pt>
                <c:pt idx="1402">
                  <c:v>0.333161157024793</c:v>
                </c:pt>
                <c:pt idx="1403">
                  <c:v>0.600123992560446</c:v>
                </c:pt>
                <c:pt idx="1404">
                  <c:v>0.684725848563969</c:v>
                </c:pt>
                <c:pt idx="1405">
                  <c:v>0.537530266343825</c:v>
                </c:pt>
                <c:pt idx="1406">
                  <c:v>0.537530266343825</c:v>
                </c:pt>
                <c:pt idx="1407">
                  <c:v>0.351351351351351</c:v>
                </c:pt>
                <c:pt idx="1408">
                  <c:v>0.164758586361374</c:v>
                </c:pt>
                <c:pt idx="1409">
                  <c:v>0.182217879824133</c:v>
                </c:pt>
                <c:pt idx="1410">
                  <c:v>0.457345971563981</c:v>
                </c:pt>
                <c:pt idx="1411">
                  <c:v>0.457345971563981</c:v>
                </c:pt>
                <c:pt idx="1412">
                  <c:v>0.248751248751249</c:v>
                </c:pt>
                <c:pt idx="1413">
                  <c:v>0.3144750254842</c:v>
                </c:pt>
                <c:pt idx="1414">
                  <c:v>0.194288628250892</c:v>
                </c:pt>
                <c:pt idx="1415">
                  <c:v>0.17440081591025</c:v>
                </c:pt>
                <c:pt idx="1416">
                  <c:v>0.124426313105559</c:v>
                </c:pt>
                <c:pt idx="1417">
                  <c:v>0.105263157894737</c:v>
                </c:pt>
                <c:pt idx="1418">
                  <c:v>0.298721227621483</c:v>
                </c:pt>
                <c:pt idx="1419">
                  <c:v>0.326119035907526</c:v>
                </c:pt>
                <c:pt idx="1420">
                  <c:v>0.405650319829424</c:v>
                </c:pt>
                <c:pt idx="1421">
                  <c:v>0.404584221748401</c:v>
                </c:pt>
                <c:pt idx="1422">
                  <c:v>0.178492728074042</c:v>
                </c:pt>
                <c:pt idx="1423">
                  <c:v>0.191616766467066</c:v>
                </c:pt>
                <c:pt idx="1424">
                  <c:v>0.284791252485089</c:v>
                </c:pt>
                <c:pt idx="1425">
                  <c:v>0.513998943475964</c:v>
                </c:pt>
                <c:pt idx="1426">
                  <c:v>0.491811938721606</c:v>
                </c:pt>
                <c:pt idx="1427">
                  <c:v>0.503151260504202</c:v>
                </c:pt>
                <c:pt idx="1428">
                  <c:v>0.596385542168675</c:v>
                </c:pt>
                <c:pt idx="1429">
                  <c:v>0.494499738082766</c:v>
                </c:pt>
                <c:pt idx="1430">
                  <c:v>0.469017094017094</c:v>
                </c:pt>
                <c:pt idx="1431">
                  <c:v>0.414529914529914</c:v>
                </c:pt>
                <c:pt idx="1432">
                  <c:v>0.445368829728231</c:v>
                </c:pt>
                <c:pt idx="1433">
                  <c:v>0.413721413721414</c:v>
                </c:pt>
                <c:pt idx="1434">
                  <c:v>0.0457868410927278</c:v>
                </c:pt>
                <c:pt idx="1435">
                  <c:v>-0.0837387074357193</c:v>
                </c:pt>
                <c:pt idx="1436">
                  <c:v>-0.167129951355108</c:v>
                </c:pt>
                <c:pt idx="1437">
                  <c:v>-0.287769784172662</c:v>
                </c:pt>
                <c:pt idx="1438">
                  <c:v>-0.293130737575182</c:v>
                </c:pt>
                <c:pt idx="1439">
                  <c:v>-0.381367474802506</c:v>
                </c:pt>
                <c:pt idx="1440">
                  <c:v>-0.405458638154192</c:v>
                </c:pt>
                <c:pt idx="1441">
                  <c:v>-0.37281935846933</c:v>
                </c:pt>
                <c:pt idx="1442">
                  <c:v>-0.460058836840914</c:v>
                </c:pt>
                <c:pt idx="1443">
                  <c:v>-0.409090909090909</c:v>
                </c:pt>
                <c:pt idx="1444">
                  <c:v>-0.472147239263804</c:v>
                </c:pt>
                <c:pt idx="1445">
                  <c:v>-0.448605371900826</c:v>
                </c:pt>
                <c:pt idx="1446">
                  <c:v>-0.458935950413223</c:v>
                </c:pt>
                <c:pt idx="1447">
                  <c:v>-0.468337730870712</c:v>
                </c:pt>
                <c:pt idx="1448">
                  <c:v>-0.423719676549865</c:v>
                </c:pt>
                <c:pt idx="1449">
                  <c:v>-0.388536786993662</c:v>
                </c:pt>
                <c:pt idx="1450">
                  <c:v>-0.325871351657693</c:v>
                </c:pt>
                <c:pt idx="1451">
                  <c:v>-0.359875318787192</c:v>
                </c:pt>
                <c:pt idx="1452">
                  <c:v>-0.321937321937322</c:v>
                </c:pt>
                <c:pt idx="1453">
                  <c:v>-0.276353276353276</c:v>
                </c:pt>
                <c:pt idx="1454">
                  <c:v>-0.262461278513095</c:v>
                </c:pt>
                <c:pt idx="1455">
                  <c:v>-0.319774878485546</c:v>
                </c:pt>
                <c:pt idx="1456">
                  <c:v>-0.330007674597084</c:v>
                </c:pt>
                <c:pt idx="1457">
                  <c:v>-0.361571225745386</c:v>
                </c:pt>
                <c:pt idx="1458">
                  <c:v>-0.330363423212192</c:v>
                </c:pt>
                <c:pt idx="1459">
                  <c:v>-0.36151727060818</c:v>
                </c:pt>
                <c:pt idx="1460">
                  <c:v>-0.36151727060818</c:v>
                </c:pt>
                <c:pt idx="1461">
                  <c:v>-0.378470014833651</c:v>
                </c:pt>
                <c:pt idx="1462">
                  <c:v>-0.347420892934547</c:v>
                </c:pt>
                <c:pt idx="1463">
                  <c:v>-0.363693998309383</c:v>
                </c:pt>
                <c:pt idx="1464">
                  <c:v>-0.215536938309215</c:v>
                </c:pt>
                <c:pt idx="1465">
                  <c:v>-0.0668693009118542</c:v>
                </c:pt>
                <c:pt idx="1466">
                  <c:v>-0.104255319148936</c:v>
                </c:pt>
                <c:pt idx="1467">
                  <c:v>-0.182284634080475</c:v>
                </c:pt>
                <c:pt idx="1468">
                  <c:v>-0.185538881309686</c:v>
                </c:pt>
                <c:pt idx="1469">
                  <c:v>-0.16239546803345</c:v>
                </c:pt>
                <c:pt idx="1470">
                  <c:v>-0.225660176046946</c:v>
                </c:pt>
                <c:pt idx="1471">
                  <c:v>-0.247265937583356</c:v>
                </c:pt>
                <c:pt idx="1472">
                  <c:v>-0.280883919062833</c:v>
                </c:pt>
                <c:pt idx="1473">
                  <c:v>-0.331514324693042</c:v>
                </c:pt>
                <c:pt idx="1474">
                  <c:v>-0.260015310028068</c:v>
                </c:pt>
                <c:pt idx="1475">
                  <c:v>-0.271791007284602</c:v>
                </c:pt>
                <c:pt idx="1476">
                  <c:v>-0.332077367495604</c:v>
                </c:pt>
                <c:pt idx="1477">
                  <c:v>-0.301733193277311</c:v>
                </c:pt>
                <c:pt idx="1478">
                  <c:v>-0.343217197924388</c:v>
                </c:pt>
                <c:pt idx="1479">
                  <c:v>-0.377466127882101</c:v>
                </c:pt>
                <c:pt idx="1480">
                  <c:v>-0.411487758945386</c:v>
                </c:pt>
                <c:pt idx="1481">
                  <c:v>-0.411487758945386</c:v>
                </c:pt>
                <c:pt idx="1482">
                  <c:v>-0.431770953590395</c:v>
                </c:pt>
                <c:pt idx="1483">
                  <c:v>-0.44119530416222</c:v>
                </c:pt>
                <c:pt idx="1484">
                  <c:v>-0.442275398824517</c:v>
                </c:pt>
                <c:pt idx="1485">
                  <c:v>-0.392947103274559</c:v>
                </c:pt>
                <c:pt idx="1486">
                  <c:v>-0.401133501259446</c:v>
                </c:pt>
                <c:pt idx="1487">
                  <c:v>-0.467127381397086</c:v>
                </c:pt>
                <c:pt idx="1488">
                  <c:v>-0.409425333068204</c:v>
                </c:pt>
                <c:pt idx="1489">
                  <c:v>-0.447458922430264</c:v>
                </c:pt>
                <c:pt idx="1490">
                  <c:v>-0.431951505670708</c:v>
                </c:pt>
                <c:pt idx="1491">
                  <c:v>-0.439968713335941</c:v>
                </c:pt>
                <c:pt idx="1492">
                  <c:v>-0.470577584646026</c:v>
                </c:pt>
                <c:pt idx="1493">
                  <c:v>-0.434448289119569</c:v>
                </c:pt>
                <c:pt idx="1494">
                  <c:v>-0.450230591852421</c:v>
                </c:pt>
                <c:pt idx="1495">
                  <c:v>-0.485446009389671</c:v>
                </c:pt>
                <c:pt idx="1496">
                  <c:v>-0.507981220657277</c:v>
                </c:pt>
                <c:pt idx="1497">
                  <c:v>-0.526605504587156</c:v>
                </c:pt>
                <c:pt idx="1498">
                  <c:v>-0.558974358974359</c:v>
                </c:pt>
                <c:pt idx="1499">
                  <c:v>-0.534201357051165</c:v>
                </c:pt>
                <c:pt idx="1500">
                  <c:v>-0.537593300564355</c:v>
                </c:pt>
                <c:pt idx="1501">
                  <c:v>-0.537593300564355</c:v>
                </c:pt>
                <c:pt idx="1502">
                  <c:v>-0.566108643662453</c:v>
                </c:pt>
                <c:pt idx="1503">
                  <c:v>-0.571095958756028</c:v>
                </c:pt>
                <c:pt idx="1504">
                  <c:v>-0.564610011641444</c:v>
                </c:pt>
                <c:pt idx="1505">
                  <c:v>-0.558124064526858</c:v>
                </c:pt>
                <c:pt idx="1506">
                  <c:v>-0.574422085481457</c:v>
                </c:pt>
                <c:pt idx="1507">
                  <c:v>-0.59769038701623</c:v>
                </c:pt>
                <c:pt idx="1508">
                  <c:v>-0.572400066345994</c:v>
                </c:pt>
                <c:pt idx="1509">
                  <c:v>-0.581904012588513</c:v>
                </c:pt>
                <c:pt idx="1510">
                  <c:v>-0.591717791411043</c:v>
                </c:pt>
                <c:pt idx="1511">
                  <c:v>-0.604141104294478</c:v>
                </c:pt>
                <c:pt idx="1512">
                  <c:v>-0.600181598062954</c:v>
                </c:pt>
                <c:pt idx="1513">
                  <c:v>-0.587249883666822</c:v>
                </c:pt>
                <c:pt idx="1514">
                  <c:v>-0.597428139183056</c:v>
                </c:pt>
                <c:pt idx="1515">
                  <c:v>-0.61047014710124</c:v>
                </c:pt>
                <c:pt idx="1516">
                  <c:v>-0.613354485145659</c:v>
                </c:pt>
                <c:pt idx="1517">
                  <c:v>-0.633558341369335</c:v>
                </c:pt>
                <c:pt idx="1518">
                  <c:v>-0.614690026954178</c:v>
                </c:pt>
                <c:pt idx="1519">
                  <c:v>-0.647409389442958</c:v>
                </c:pt>
                <c:pt idx="1520">
                  <c:v>-0.645453417690113</c:v>
                </c:pt>
                <c:pt idx="1521">
                  <c:v>-0.610966381342265</c:v>
                </c:pt>
                <c:pt idx="1522">
                  <c:v>-0.622032059780644</c:v>
                </c:pt>
                <c:pt idx="1523">
                  <c:v>-0.585299901671583</c:v>
                </c:pt>
                <c:pt idx="1524">
                  <c:v>-0.550336455996833</c:v>
                </c:pt>
                <c:pt idx="1525">
                  <c:v>-0.538114343029087</c:v>
                </c:pt>
                <c:pt idx="1526">
                  <c:v>-0.595160481444333</c:v>
                </c:pt>
                <c:pt idx="1527">
                  <c:v>-0.579452405322415</c:v>
                </c:pt>
                <c:pt idx="1528">
                  <c:v>-0.586151764850572</c:v>
                </c:pt>
                <c:pt idx="1529">
                  <c:v>-0.544846945595508</c:v>
                </c:pt>
                <c:pt idx="1530">
                  <c:v>-0.5634996582365</c:v>
                </c:pt>
                <c:pt idx="1531">
                  <c:v>-0.53028024606972</c:v>
                </c:pt>
                <c:pt idx="1532">
                  <c:v>-0.46509505703422</c:v>
                </c:pt>
                <c:pt idx="1533">
                  <c:v>-0.440406529103788</c:v>
                </c:pt>
                <c:pt idx="1534">
                  <c:v>-0.419838888011373</c:v>
                </c:pt>
                <c:pt idx="1535">
                  <c:v>-0.330367835757057</c:v>
                </c:pt>
                <c:pt idx="1536">
                  <c:v>-0.351411462788708</c:v>
                </c:pt>
                <c:pt idx="1537">
                  <c:v>-0.341230486685032</c:v>
                </c:pt>
                <c:pt idx="1538">
                  <c:v>-0.396970705725699</c:v>
                </c:pt>
                <c:pt idx="1539">
                  <c:v>-0.348515519568151</c:v>
                </c:pt>
                <c:pt idx="1540">
                  <c:v>-0.46021840873635</c:v>
                </c:pt>
                <c:pt idx="1541">
                  <c:v>-0.497815912636505</c:v>
                </c:pt>
                <c:pt idx="1542">
                  <c:v>-0.538684859921614</c:v>
                </c:pt>
                <c:pt idx="1543">
                  <c:v>-0.575967809074511</c:v>
                </c:pt>
                <c:pt idx="1544">
                  <c:v>-0.567245586335582</c:v>
                </c:pt>
                <c:pt idx="1545">
                  <c:v>-0.592037608344351</c:v>
                </c:pt>
                <c:pt idx="1546">
                  <c:v>-0.56882620831497</c:v>
                </c:pt>
                <c:pt idx="1547">
                  <c:v>-0.602353624872875</c:v>
                </c:pt>
                <c:pt idx="1548">
                  <c:v>-0.548533083645443</c:v>
                </c:pt>
                <c:pt idx="1549">
                  <c:v>-0.568950308732726</c:v>
                </c:pt>
                <c:pt idx="1550">
                  <c:v>-0.5748309320788</c:v>
                </c:pt>
                <c:pt idx="1551">
                  <c:v>-0.599128846424055</c:v>
                </c:pt>
                <c:pt idx="1552">
                  <c:v>-0.585395703018765</c:v>
                </c:pt>
                <c:pt idx="1553">
                  <c:v>-0.595049105341047</c:v>
                </c:pt>
                <c:pt idx="1554">
                  <c:v>-0.569689944943495</c:v>
                </c:pt>
                <c:pt idx="1555">
                  <c:v>-0.604792797563882</c:v>
                </c:pt>
                <c:pt idx="1556">
                  <c:v>-0.61119293078056</c:v>
                </c:pt>
                <c:pt idx="1557">
                  <c:v>-0.61909758656873</c:v>
                </c:pt>
                <c:pt idx="1558">
                  <c:v>-0.649214026602176</c:v>
                </c:pt>
                <c:pt idx="1559">
                  <c:v>-0.6799413633032</c:v>
                </c:pt>
                <c:pt idx="1560">
                  <c:v>-0.665321623546167</c:v>
                </c:pt>
                <c:pt idx="1561">
                  <c:v>-0.657156557180532</c:v>
                </c:pt>
                <c:pt idx="1562">
                  <c:v>-0.671346292296616</c:v>
                </c:pt>
                <c:pt idx="1563">
                  <c:v>-0.669735182849937</c:v>
                </c:pt>
                <c:pt idx="1564">
                  <c:v>-0.700754005655042</c:v>
                </c:pt>
                <c:pt idx="1565">
                  <c:v>-0.676571128056797</c:v>
                </c:pt>
                <c:pt idx="1566">
                  <c:v>-0.690757657173562</c:v>
                </c:pt>
                <c:pt idx="1567">
                  <c:v>-0.673104231752343</c:v>
                </c:pt>
                <c:pt idx="1568">
                  <c:v>-0.661133109960402</c:v>
                </c:pt>
                <c:pt idx="1569">
                  <c:v>-0.629968401796108</c:v>
                </c:pt>
                <c:pt idx="1570">
                  <c:v>-0.61797153024911</c:v>
                </c:pt>
                <c:pt idx="1571">
                  <c:v>-0.608542246982358</c:v>
                </c:pt>
                <c:pt idx="1572">
                  <c:v>-0.635167878158532</c:v>
                </c:pt>
                <c:pt idx="1573">
                  <c:v>-0.66272</c:v>
                </c:pt>
                <c:pt idx="1574">
                  <c:v>-0.613541666666667</c:v>
                </c:pt>
                <c:pt idx="1575">
                  <c:v>-0.6248</c:v>
                </c:pt>
                <c:pt idx="1576">
                  <c:v>-0.614917036306883</c:v>
                </c:pt>
                <c:pt idx="1577">
                  <c:v>-0.61552</c:v>
                </c:pt>
                <c:pt idx="1578">
                  <c:v>-0.588597571705085</c:v>
                </c:pt>
                <c:pt idx="1579">
                  <c:v>-0.614200171086399</c:v>
                </c:pt>
                <c:pt idx="1580">
                  <c:v>-0.622896790980052</c:v>
                </c:pt>
                <c:pt idx="1581">
                  <c:v>-0.610729991204925</c:v>
                </c:pt>
                <c:pt idx="1582">
                  <c:v>-0.616331484049931</c:v>
                </c:pt>
                <c:pt idx="1583">
                  <c:v>-0.619404226992844</c:v>
                </c:pt>
                <c:pt idx="1584">
                  <c:v>-0.609230769230769</c:v>
                </c:pt>
                <c:pt idx="1585">
                  <c:v>-0.577578632929187</c:v>
                </c:pt>
                <c:pt idx="1586">
                  <c:v>-0.588265048052605</c:v>
                </c:pt>
                <c:pt idx="1587">
                  <c:v>-0.615072202166065</c:v>
                </c:pt>
                <c:pt idx="1588">
                  <c:v>-0.6319375443577</c:v>
                </c:pt>
                <c:pt idx="1589">
                  <c:v>-0.57997083130773</c:v>
                </c:pt>
                <c:pt idx="1590">
                  <c:v>-0.570200573065903</c:v>
                </c:pt>
                <c:pt idx="1591">
                  <c:v>-0.597067745197169</c:v>
                </c:pt>
                <c:pt idx="1592">
                  <c:v>-0.62687265917603</c:v>
                </c:pt>
                <c:pt idx="1593">
                  <c:v>-0.578606414915468</c:v>
                </c:pt>
                <c:pt idx="1594">
                  <c:v>-0.641194672406834</c:v>
                </c:pt>
                <c:pt idx="1595">
                  <c:v>-0.545980606818893</c:v>
                </c:pt>
                <c:pt idx="1596">
                  <c:v>-0.563793636082793</c:v>
                </c:pt>
                <c:pt idx="1597">
                  <c:v>-0.569118095819347</c:v>
                </c:pt>
                <c:pt idx="1598">
                  <c:v>-0.564126984126984</c:v>
                </c:pt>
                <c:pt idx="1599">
                  <c:v>-0.553096614368291</c:v>
                </c:pt>
                <c:pt idx="1600">
                  <c:v>-0.5731748158071</c:v>
                </c:pt>
                <c:pt idx="1601">
                  <c:v>-0.613516192994051</c:v>
                </c:pt>
                <c:pt idx="1602">
                  <c:v>-0.651805337519623</c:v>
                </c:pt>
                <c:pt idx="1603">
                  <c:v>-0.64429831116425</c:v>
                </c:pt>
                <c:pt idx="1604">
                  <c:v>-0.635416666666667</c:v>
                </c:pt>
                <c:pt idx="1605">
                  <c:v>-0.603584970699759</c:v>
                </c:pt>
                <c:pt idx="1606">
                  <c:v>-0.650950809366651</c:v>
                </c:pt>
                <c:pt idx="1607">
                  <c:v>-0.641600774568339</c:v>
                </c:pt>
                <c:pt idx="1608">
                  <c:v>-0.65211155378486</c:v>
                </c:pt>
                <c:pt idx="1609">
                  <c:v>-0.559608875517112</c:v>
                </c:pt>
                <c:pt idx="1610">
                  <c:v>-0.396244354647017</c:v>
                </c:pt>
                <c:pt idx="1611">
                  <c:v>-0.449284646594064</c:v>
                </c:pt>
                <c:pt idx="1612">
                  <c:v>-0.53660797034291</c:v>
                </c:pt>
                <c:pt idx="1613">
                  <c:v>-0.522295390404515</c:v>
                </c:pt>
                <c:pt idx="1614">
                  <c:v>-0.439266784452297</c:v>
                </c:pt>
                <c:pt idx="1615">
                  <c:v>-0.500098444575704</c:v>
                </c:pt>
                <c:pt idx="1616">
                  <c:v>-0.500098444575704</c:v>
                </c:pt>
                <c:pt idx="1617">
                  <c:v>-0.485418626528692</c:v>
                </c:pt>
                <c:pt idx="1618">
                  <c:v>-0.507431796801505</c:v>
                </c:pt>
                <c:pt idx="1619">
                  <c:v>-0.421947449768161</c:v>
                </c:pt>
                <c:pt idx="1620">
                  <c:v>-0.444635932787592</c:v>
                </c:pt>
                <c:pt idx="1621">
                  <c:v>-0.48068159302556</c:v>
                </c:pt>
                <c:pt idx="1622">
                  <c:v>-0.439225962507559</c:v>
                </c:pt>
                <c:pt idx="1623">
                  <c:v>-0.453730721133806</c:v>
                </c:pt>
                <c:pt idx="1624">
                  <c:v>-0.51180149283841</c:v>
                </c:pt>
                <c:pt idx="1625">
                  <c:v>-0.555804404628593</c:v>
                </c:pt>
                <c:pt idx="1626">
                  <c:v>-0.54328832406672</c:v>
                </c:pt>
                <c:pt idx="1627">
                  <c:v>-0.456393287638856</c:v>
                </c:pt>
                <c:pt idx="1628">
                  <c:v>-0.456136202411918</c:v>
                </c:pt>
                <c:pt idx="1629">
                  <c:v>-0.484385684978345</c:v>
                </c:pt>
                <c:pt idx="1630">
                  <c:v>-0.40295887662989</c:v>
                </c:pt>
                <c:pt idx="1631">
                  <c:v>-0.362026695723236</c:v>
                </c:pt>
                <c:pt idx="1632">
                  <c:v>-0.333333333333333</c:v>
                </c:pt>
                <c:pt idx="1633">
                  <c:v>-0.2731156545621</c:v>
                </c:pt>
                <c:pt idx="1634">
                  <c:v>-0.340902474526929</c:v>
                </c:pt>
                <c:pt idx="1635">
                  <c:v>-0.312372634643377</c:v>
                </c:pt>
                <c:pt idx="1636">
                  <c:v>-0.290437890974084</c:v>
                </c:pt>
                <c:pt idx="1637">
                  <c:v>-0.195101586418035</c:v>
                </c:pt>
                <c:pt idx="1638">
                  <c:v>-0.254646391503741</c:v>
                </c:pt>
                <c:pt idx="1639">
                  <c:v>-0.270891898798876</c:v>
                </c:pt>
                <c:pt idx="1640">
                  <c:v>-0.323111235015333</c:v>
                </c:pt>
                <c:pt idx="1641">
                  <c:v>-0.203650884198517</c:v>
                </c:pt>
                <c:pt idx="1642">
                  <c:v>-0.239235814086114</c:v>
                </c:pt>
                <c:pt idx="1643">
                  <c:v>-0.23489932885906</c:v>
                </c:pt>
                <c:pt idx="1644">
                  <c:v>-0.258846475341321</c:v>
                </c:pt>
                <c:pt idx="1645">
                  <c:v>-0.259403733630538</c:v>
                </c:pt>
                <c:pt idx="1646">
                  <c:v>-0.259960991919755</c:v>
                </c:pt>
                <c:pt idx="1647">
                  <c:v>-0.292266666666667</c:v>
                </c:pt>
                <c:pt idx="1648">
                  <c:v>-0.228969359331476</c:v>
                </c:pt>
                <c:pt idx="1649">
                  <c:v>-0.224523160762943</c:v>
                </c:pt>
                <c:pt idx="1650">
                  <c:v>-0.124198250728863</c:v>
                </c:pt>
                <c:pt idx="1651">
                  <c:v>-0.160011658408627</c:v>
                </c:pt>
                <c:pt idx="1652">
                  <c:v>-0.179384965831435</c:v>
                </c:pt>
                <c:pt idx="1653">
                  <c:v>-0.311830765212849</c:v>
                </c:pt>
                <c:pt idx="1654">
                  <c:v>-0.359418108853775</c:v>
                </c:pt>
                <c:pt idx="1655">
                  <c:v>-0.381947860304968</c:v>
                </c:pt>
                <c:pt idx="1656">
                  <c:v>-0.441737032569361</c:v>
                </c:pt>
                <c:pt idx="1657">
                  <c:v>-0.424443391757461</c:v>
                </c:pt>
                <c:pt idx="1658">
                  <c:v>-0.39953488372093</c:v>
                </c:pt>
                <c:pt idx="1659">
                  <c:v>-0.426744186046512</c:v>
                </c:pt>
                <c:pt idx="1660">
                  <c:v>-0.434824434824435</c:v>
                </c:pt>
                <c:pt idx="1661">
                  <c:v>-0.485123779241426</c:v>
                </c:pt>
                <c:pt idx="1662">
                  <c:v>-0.479307025986525</c:v>
                </c:pt>
                <c:pt idx="1663">
                  <c:v>-0.541917554423344</c:v>
                </c:pt>
                <c:pt idx="1664">
                  <c:v>-0.534055354993983</c:v>
                </c:pt>
                <c:pt idx="1665">
                  <c:v>-0.646194340864224</c:v>
                </c:pt>
                <c:pt idx="1666">
                  <c:v>-0.669756413020047</c:v>
                </c:pt>
                <c:pt idx="1667">
                  <c:v>-0.649703138252756</c:v>
                </c:pt>
                <c:pt idx="1668">
                  <c:v>-0.60563086548488</c:v>
                </c:pt>
                <c:pt idx="1669">
                  <c:v>-0.626564392410173</c:v>
                </c:pt>
                <c:pt idx="1670">
                  <c:v>-0.619002465389721</c:v>
                </c:pt>
                <c:pt idx="1671">
                  <c:v>-0.639167988718491</c:v>
                </c:pt>
                <c:pt idx="1672">
                  <c:v>-0.702030008826125</c:v>
                </c:pt>
                <c:pt idx="1673">
                  <c:v>-0.630805408583186</c:v>
                </c:pt>
                <c:pt idx="1674">
                  <c:v>-0.581521739130435</c:v>
                </c:pt>
                <c:pt idx="1675">
                  <c:v>-0.615369535385218</c:v>
                </c:pt>
                <c:pt idx="1676">
                  <c:v>-0.615490196078431</c:v>
                </c:pt>
                <c:pt idx="1677">
                  <c:v>-0.602553708958249</c:v>
                </c:pt>
                <c:pt idx="1678">
                  <c:v>-0.640790261424865</c:v>
                </c:pt>
                <c:pt idx="1679">
                  <c:v>-0.574989348103963</c:v>
                </c:pt>
                <c:pt idx="1680">
                  <c:v>-0.603367823087847</c:v>
                </c:pt>
                <c:pt idx="1681">
                  <c:v>-0.629082284254698</c:v>
                </c:pt>
                <c:pt idx="1682">
                  <c:v>-0.636786060019361</c:v>
                </c:pt>
                <c:pt idx="1683">
                  <c:v>-0.598838334946757</c:v>
                </c:pt>
                <c:pt idx="1684">
                  <c:v>-0.509193164611724</c:v>
                </c:pt>
                <c:pt idx="1685">
                  <c:v>-0.546574770258981</c:v>
                </c:pt>
                <c:pt idx="1686">
                  <c:v>-0.586943132826935</c:v>
                </c:pt>
                <c:pt idx="1687">
                  <c:v>-0.605296080066722</c:v>
                </c:pt>
                <c:pt idx="1688">
                  <c:v>-0.616656583988707</c:v>
                </c:pt>
                <c:pt idx="1689">
                  <c:v>-0.616206409997984</c:v>
                </c:pt>
                <c:pt idx="1690">
                  <c:v>-0.619741774260725</c:v>
                </c:pt>
                <c:pt idx="1691">
                  <c:v>-0.638789025543992</c:v>
                </c:pt>
                <c:pt idx="1692">
                  <c:v>-0.651331719128329</c:v>
                </c:pt>
                <c:pt idx="1693">
                  <c:v>-0.64139543948548</c:v>
                </c:pt>
                <c:pt idx="1694">
                  <c:v>-0.654067536454336</c:v>
                </c:pt>
                <c:pt idx="1695">
                  <c:v>-0.636501039108256</c:v>
                </c:pt>
                <c:pt idx="1696">
                  <c:v>-0.485957278481013</c:v>
                </c:pt>
                <c:pt idx="1697">
                  <c:v>-0.456878656350255</c:v>
                </c:pt>
                <c:pt idx="1698">
                  <c:v>-0.546474358974359</c:v>
                </c:pt>
                <c:pt idx="1699">
                  <c:v>-0.370684776457272</c:v>
                </c:pt>
                <c:pt idx="1700">
                  <c:v>-0.429680447734248</c:v>
                </c:pt>
                <c:pt idx="1701">
                  <c:v>-0.327778795092474</c:v>
                </c:pt>
                <c:pt idx="1702">
                  <c:v>-0.38480180024234</c:v>
                </c:pt>
                <c:pt idx="1703">
                  <c:v>-0.313361785948785</c:v>
                </c:pt>
                <c:pt idx="1704">
                  <c:v>-0.302116234996841</c:v>
                </c:pt>
                <c:pt idx="1705">
                  <c:v>-0.337099811676083</c:v>
                </c:pt>
                <c:pt idx="1706">
                  <c:v>-0.302464909277645</c:v>
                </c:pt>
                <c:pt idx="1707">
                  <c:v>-0.308571428571429</c:v>
                </c:pt>
                <c:pt idx="1708">
                  <c:v>-0.276630434782609</c:v>
                </c:pt>
                <c:pt idx="1709">
                  <c:v>-0.342470506592644</c:v>
                </c:pt>
                <c:pt idx="1710">
                  <c:v>-0.365269461077844</c:v>
                </c:pt>
                <c:pt idx="1711">
                  <c:v>-0.379233664043791</c:v>
                </c:pt>
                <c:pt idx="1712">
                  <c:v>-0.412616511318242</c:v>
                </c:pt>
                <c:pt idx="1713">
                  <c:v>-0.389249459144616</c:v>
                </c:pt>
                <c:pt idx="1714">
                  <c:v>-0.472259810554804</c:v>
                </c:pt>
                <c:pt idx="1715">
                  <c:v>-0.459167950693374</c:v>
                </c:pt>
                <c:pt idx="1716">
                  <c:v>-0.43184</c:v>
                </c:pt>
                <c:pt idx="1717">
                  <c:v>-0.36645056726094</c:v>
                </c:pt>
                <c:pt idx="1718">
                  <c:v>-0.25072</c:v>
                </c:pt>
                <c:pt idx="1719">
                  <c:v>-0.306189459858808</c:v>
                </c:pt>
                <c:pt idx="1720">
                  <c:v>-0.3176</c:v>
                </c:pt>
                <c:pt idx="1721">
                  <c:v>-0.24496</c:v>
                </c:pt>
                <c:pt idx="1722">
                  <c:v>-0.24496</c:v>
                </c:pt>
                <c:pt idx="1723">
                  <c:v>-0.23910874625873</c:v>
                </c:pt>
                <c:pt idx="1724">
                  <c:v>-0.222577927548442</c:v>
                </c:pt>
                <c:pt idx="1725">
                  <c:v>-0.24288</c:v>
                </c:pt>
                <c:pt idx="1726">
                  <c:v>-0.392691951896392</c:v>
                </c:pt>
                <c:pt idx="1727">
                  <c:v>-0.516318729785357</c:v>
                </c:pt>
                <c:pt idx="1728">
                  <c:v>-0.491596013684367</c:v>
                </c:pt>
                <c:pt idx="1729">
                  <c:v>-0.452866430260047</c:v>
                </c:pt>
                <c:pt idx="1730">
                  <c:v>-0.483293387847173</c:v>
                </c:pt>
                <c:pt idx="1731">
                  <c:v>-0.477445728784889</c:v>
                </c:pt>
                <c:pt idx="1732">
                  <c:v>-0.465573770491803</c:v>
                </c:pt>
                <c:pt idx="1733">
                  <c:v>-0.477128685588316</c:v>
                </c:pt>
                <c:pt idx="1734">
                  <c:v>-0.4992</c:v>
                </c:pt>
                <c:pt idx="1735">
                  <c:v>-0.394047947092863</c:v>
                </c:pt>
                <c:pt idx="1736">
                  <c:v>-0.460118473618956</c:v>
                </c:pt>
                <c:pt idx="1737">
                  <c:v>-0.490920716112532</c:v>
                </c:pt>
                <c:pt idx="1738">
                  <c:v>-0.420055710306407</c:v>
                </c:pt>
                <c:pt idx="1739">
                  <c:v>-0.486792452830189</c:v>
                </c:pt>
                <c:pt idx="1740">
                  <c:v>-0.430080270384453</c:v>
                </c:pt>
                <c:pt idx="1741">
                  <c:v>-0.420603222696598</c:v>
                </c:pt>
                <c:pt idx="1742">
                  <c:v>-0.477811923786109</c:v>
                </c:pt>
                <c:pt idx="1743">
                  <c:v>-0.433147113594041</c:v>
                </c:pt>
                <c:pt idx="1744">
                  <c:v>-0.434447636458605</c:v>
                </c:pt>
                <c:pt idx="1745">
                  <c:v>-0.388221467746148</c:v>
                </c:pt>
                <c:pt idx="1746">
                  <c:v>-0.377905458344215</c:v>
                </c:pt>
                <c:pt idx="1747">
                  <c:v>-0.456474614945807</c:v>
                </c:pt>
                <c:pt idx="1748">
                  <c:v>-0.404451549434333</c:v>
                </c:pt>
                <c:pt idx="1749">
                  <c:v>-0.290673025967144</c:v>
                </c:pt>
                <c:pt idx="1750">
                  <c:v>-0.304040963188486</c:v>
                </c:pt>
                <c:pt idx="1751">
                  <c:v>-0.314562598218963</c:v>
                </c:pt>
                <c:pt idx="1752">
                  <c:v>-0.277581579319113</c:v>
                </c:pt>
                <c:pt idx="1753">
                  <c:v>-0.322121604139715</c:v>
                </c:pt>
                <c:pt idx="1754">
                  <c:v>-0.238101807145813</c:v>
                </c:pt>
                <c:pt idx="1755">
                  <c:v>-0.347956881423916</c:v>
                </c:pt>
                <c:pt idx="1756">
                  <c:v>-0.334526854219949</c:v>
                </c:pt>
                <c:pt idx="1757">
                  <c:v>-0.352976913730255</c:v>
                </c:pt>
                <c:pt idx="1758">
                  <c:v>-0.361867253561914</c:v>
                </c:pt>
                <c:pt idx="1759">
                  <c:v>-0.344558027660854</c:v>
                </c:pt>
                <c:pt idx="1760">
                  <c:v>-0.322681486627301</c:v>
                </c:pt>
                <c:pt idx="1761">
                  <c:v>-0.325123762376238</c:v>
                </c:pt>
                <c:pt idx="1762">
                  <c:v>-0.30016562619442</c:v>
                </c:pt>
                <c:pt idx="1763">
                  <c:v>-0.330687521886308</c:v>
                </c:pt>
                <c:pt idx="1764">
                  <c:v>-0.374773042828153</c:v>
                </c:pt>
                <c:pt idx="1765">
                  <c:v>-0.393850806451613</c:v>
                </c:pt>
                <c:pt idx="1766">
                  <c:v>-0.373841507862127</c:v>
                </c:pt>
                <c:pt idx="1767">
                  <c:v>-0.3987</c:v>
                </c:pt>
                <c:pt idx="1768">
                  <c:v>-0.397186675783921</c:v>
                </c:pt>
                <c:pt idx="1769">
                  <c:v>-0.325899431937723</c:v>
                </c:pt>
                <c:pt idx="1770">
                  <c:v>-0.425371711780404</c:v>
                </c:pt>
                <c:pt idx="1771">
                  <c:v>-0.403622372372372</c:v>
                </c:pt>
                <c:pt idx="1772">
                  <c:v>-0.363529871144084</c:v>
                </c:pt>
                <c:pt idx="1773">
                  <c:v>-0.334240774349667</c:v>
                </c:pt>
                <c:pt idx="1774">
                  <c:v>-0.344509473266541</c:v>
                </c:pt>
                <c:pt idx="1775">
                  <c:v>-0.339175891758918</c:v>
                </c:pt>
                <c:pt idx="1776">
                  <c:v>-0.305161358141491</c:v>
                </c:pt>
                <c:pt idx="1777">
                  <c:v>-0.312103174603175</c:v>
                </c:pt>
                <c:pt idx="1778">
                  <c:v>-0.269267455169783</c:v>
                </c:pt>
                <c:pt idx="1779">
                  <c:v>-0.307611598626478</c:v>
                </c:pt>
                <c:pt idx="1780">
                  <c:v>-0.281147064522379</c:v>
                </c:pt>
                <c:pt idx="1781">
                  <c:v>-0.22162264508189</c:v>
                </c:pt>
                <c:pt idx="1782">
                  <c:v>-0.242458415562447</c:v>
                </c:pt>
                <c:pt idx="1783">
                  <c:v>-0.253912213740458</c:v>
                </c:pt>
                <c:pt idx="1784">
                  <c:v>-0.269630281690141</c:v>
                </c:pt>
                <c:pt idx="1785">
                  <c:v>-0.303424657534246</c:v>
                </c:pt>
                <c:pt idx="1786">
                  <c:v>-0.313371987678927</c:v>
                </c:pt>
                <c:pt idx="1787">
                  <c:v>-0.244553892782724</c:v>
                </c:pt>
                <c:pt idx="1788">
                  <c:v>-0.191671588895452</c:v>
                </c:pt>
                <c:pt idx="1789">
                  <c:v>-0.259427705135494</c:v>
                </c:pt>
                <c:pt idx="1790">
                  <c:v>-0.217872258560985</c:v>
                </c:pt>
                <c:pt idx="1791">
                  <c:v>-0.280396306271643</c:v>
                </c:pt>
                <c:pt idx="1792">
                  <c:v>-0.322183098591549</c:v>
                </c:pt>
                <c:pt idx="1793">
                  <c:v>-0.365099806825499</c:v>
                </c:pt>
                <c:pt idx="1794">
                  <c:v>-0.324254881808839</c:v>
                </c:pt>
                <c:pt idx="1795">
                  <c:v>-0.326837358764383</c:v>
                </c:pt>
                <c:pt idx="1796">
                  <c:v>-0.359858442871587</c:v>
                </c:pt>
                <c:pt idx="1797">
                  <c:v>-0.38866227382073</c:v>
                </c:pt>
                <c:pt idx="1798">
                  <c:v>-0.361481319641687</c:v>
                </c:pt>
                <c:pt idx="1799">
                  <c:v>-0.39986773944671</c:v>
                </c:pt>
                <c:pt idx="1800">
                  <c:v>-0.360578969774372</c:v>
                </c:pt>
                <c:pt idx="1801">
                  <c:v>-0.374419586323343</c:v>
                </c:pt>
                <c:pt idx="1802">
                  <c:v>-0.323340019001372</c:v>
                </c:pt>
                <c:pt idx="1803">
                  <c:v>-0.295884315906563</c:v>
                </c:pt>
                <c:pt idx="1804">
                  <c:v>-0.205420991926182</c:v>
                </c:pt>
                <c:pt idx="1805">
                  <c:v>-0.191133557800224</c:v>
                </c:pt>
                <c:pt idx="1806">
                  <c:v>-0.218069584736251</c:v>
                </c:pt>
                <c:pt idx="1807">
                  <c:v>-0.200211491011632</c:v>
                </c:pt>
                <c:pt idx="1808">
                  <c:v>-0.0545047287207565</c:v>
                </c:pt>
                <c:pt idx="1809">
                  <c:v>-0.12641198121589</c:v>
                </c:pt>
                <c:pt idx="1810">
                  <c:v>-0.194873727855258</c:v>
                </c:pt>
                <c:pt idx="1811">
                  <c:v>-0.162108893816211</c:v>
                </c:pt>
                <c:pt idx="1812">
                  <c:v>-0.131755520312309</c:v>
                </c:pt>
                <c:pt idx="1813">
                  <c:v>-0.144087523277467</c:v>
                </c:pt>
                <c:pt idx="1814">
                  <c:v>-0.100121065375303</c:v>
                </c:pt>
                <c:pt idx="1815">
                  <c:v>-0.218435058317291</c:v>
                </c:pt>
                <c:pt idx="1816">
                  <c:v>-0.175166539259583</c:v>
                </c:pt>
                <c:pt idx="1817">
                  <c:v>-0.191316587267215</c:v>
                </c:pt>
                <c:pt idx="1818">
                  <c:v>-0.0951815808212676</c:v>
                </c:pt>
                <c:pt idx="1819">
                  <c:v>0.0309149837945648</c:v>
                </c:pt>
                <c:pt idx="1820">
                  <c:v>-0.00955837870538412</c:v>
                </c:pt>
                <c:pt idx="1821">
                  <c:v>0.0194797338173018</c:v>
                </c:pt>
                <c:pt idx="1822">
                  <c:v>-0.037720613680932</c:v>
                </c:pt>
                <c:pt idx="1823">
                  <c:v>-0.0475428571428571</c:v>
                </c:pt>
                <c:pt idx="1824">
                  <c:v>-0.0411124546553808</c:v>
                </c:pt>
                <c:pt idx="1825">
                  <c:v>0.112159329140461</c:v>
                </c:pt>
                <c:pt idx="1826">
                  <c:v>-0.00353727236997237</c:v>
                </c:pt>
                <c:pt idx="1827">
                  <c:v>-0.0735532047293094</c:v>
                </c:pt>
                <c:pt idx="1828">
                  <c:v>-0.1952</c:v>
                </c:pt>
                <c:pt idx="1829">
                  <c:v>-0.228618421052632</c:v>
                </c:pt>
                <c:pt idx="1830">
                  <c:v>-0.293585526315789</c:v>
                </c:pt>
                <c:pt idx="1831">
                  <c:v>-0.307711258930771</c:v>
                </c:pt>
                <c:pt idx="1832">
                  <c:v>-0.373254189944134</c:v>
                </c:pt>
                <c:pt idx="1833">
                  <c:v>-0.368248414607479</c:v>
                </c:pt>
                <c:pt idx="1834">
                  <c:v>-0.221959417403212</c:v>
                </c:pt>
                <c:pt idx="1835">
                  <c:v>-0.290378218553653</c:v>
                </c:pt>
                <c:pt idx="1836">
                  <c:v>-0.206349206349206</c:v>
                </c:pt>
                <c:pt idx="1837">
                  <c:v>-0.265741857659831</c:v>
                </c:pt>
                <c:pt idx="1838">
                  <c:v>-0.281444010117268</c:v>
                </c:pt>
                <c:pt idx="1839">
                  <c:v>-0.358722635973821</c:v>
                </c:pt>
                <c:pt idx="1840">
                  <c:v>-0.321847082028077</c:v>
                </c:pt>
                <c:pt idx="1841">
                  <c:v>-0.331284073773344</c:v>
                </c:pt>
                <c:pt idx="1842">
                  <c:v>-0.381594691613184</c:v>
                </c:pt>
                <c:pt idx="1843">
                  <c:v>-0.398978847556528</c:v>
                </c:pt>
                <c:pt idx="1844">
                  <c:v>-0.334846136816471</c:v>
                </c:pt>
                <c:pt idx="1845">
                  <c:v>-0.374799615261302</c:v>
                </c:pt>
                <c:pt idx="1846">
                  <c:v>-0.416845988318475</c:v>
                </c:pt>
                <c:pt idx="1847">
                  <c:v>-0.42080078125</c:v>
                </c:pt>
                <c:pt idx="1848">
                  <c:v>-0.329838709677419</c:v>
                </c:pt>
                <c:pt idx="1849">
                  <c:v>-0.30109126984127</c:v>
                </c:pt>
                <c:pt idx="1850">
                  <c:v>-0.419909757473209</c:v>
                </c:pt>
                <c:pt idx="1851">
                  <c:v>-0.477544910179641</c:v>
                </c:pt>
                <c:pt idx="1852">
                  <c:v>-0.477364805354941</c:v>
                </c:pt>
                <c:pt idx="1853">
                  <c:v>-0.406226834692365</c:v>
                </c:pt>
                <c:pt idx="1854">
                  <c:v>-0.413547071905115</c:v>
                </c:pt>
                <c:pt idx="1855">
                  <c:v>-0.284393953980938</c:v>
                </c:pt>
                <c:pt idx="1856">
                  <c:v>-0.336721991701245</c:v>
                </c:pt>
                <c:pt idx="1857">
                  <c:v>-0.328214174535644</c:v>
                </c:pt>
                <c:pt idx="1858">
                  <c:v>-0.288768312533912</c:v>
                </c:pt>
                <c:pt idx="1859">
                  <c:v>-0.303790474085534</c:v>
                </c:pt>
                <c:pt idx="1860">
                  <c:v>-0.292474877307782</c:v>
                </c:pt>
                <c:pt idx="1861">
                  <c:v>-0.244624335947382</c:v>
                </c:pt>
                <c:pt idx="1862">
                  <c:v>-0.193066666666667</c:v>
                </c:pt>
                <c:pt idx="1863">
                  <c:v>-0.233269138180067</c:v>
                </c:pt>
                <c:pt idx="1864">
                  <c:v>-0.209848842701937</c:v>
                </c:pt>
                <c:pt idx="1865">
                  <c:v>-0.229006732018424</c:v>
                </c:pt>
                <c:pt idx="1866">
                  <c:v>-0.273114507642195</c:v>
                </c:pt>
                <c:pt idx="1867">
                  <c:v>-0.169321148825065</c:v>
                </c:pt>
                <c:pt idx="1868">
                  <c:v>-0.164824797843666</c:v>
                </c:pt>
                <c:pt idx="1869">
                  <c:v>-0.126166272106949</c:v>
                </c:pt>
                <c:pt idx="1870">
                  <c:v>-0.298416886543536</c:v>
                </c:pt>
                <c:pt idx="1871">
                  <c:v>-0.492949258768229</c:v>
                </c:pt>
                <c:pt idx="1872">
                  <c:v>-0.348043992760685</c:v>
                </c:pt>
                <c:pt idx="1873">
                  <c:v>-0.248921063622442</c:v>
                </c:pt>
                <c:pt idx="1874">
                  <c:v>-0.207898658718331</c:v>
                </c:pt>
                <c:pt idx="1875">
                  <c:v>-0.317249698431846</c:v>
                </c:pt>
                <c:pt idx="1876">
                  <c:v>-0.252098365483728</c:v>
                </c:pt>
                <c:pt idx="1877">
                  <c:v>-0.315590890715537</c:v>
                </c:pt>
                <c:pt idx="1878">
                  <c:v>-0.283789246732246</c:v>
                </c:pt>
                <c:pt idx="1879">
                  <c:v>-0.268208729175272</c:v>
                </c:pt>
                <c:pt idx="1880">
                  <c:v>-0.373408965135584</c:v>
                </c:pt>
                <c:pt idx="1881">
                  <c:v>-0.358130530973451</c:v>
                </c:pt>
                <c:pt idx="1882">
                  <c:v>-0.279102985287816</c:v>
                </c:pt>
                <c:pt idx="1883">
                  <c:v>-0.330408962073154</c:v>
                </c:pt>
                <c:pt idx="1884">
                  <c:v>-0.366517031951413</c:v>
                </c:pt>
                <c:pt idx="1885">
                  <c:v>-0.352703055628101</c:v>
                </c:pt>
                <c:pt idx="1886">
                  <c:v>-0.335483070817314</c:v>
                </c:pt>
                <c:pt idx="1887">
                  <c:v>-0.376037665716764</c:v>
                </c:pt>
                <c:pt idx="1888">
                  <c:v>-0.486030126336249</c:v>
                </c:pt>
                <c:pt idx="1889">
                  <c:v>-0.486397862521253</c:v>
                </c:pt>
                <c:pt idx="1890">
                  <c:v>-0.48260408066989</c:v>
                </c:pt>
                <c:pt idx="1891">
                  <c:v>-0.525294607784788</c:v>
                </c:pt>
                <c:pt idx="1892">
                  <c:v>-0.579303231721293</c:v>
                </c:pt>
                <c:pt idx="1893">
                  <c:v>-0.634619674325228</c:v>
                </c:pt>
                <c:pt idx="1894">
                  <c:v>-0.640916063992987</c:v>
                </c:pt>
                <c:pt idx="1895">
                  <c:v>-0.623644132792812</c:v>
                </c:pt>
                <c:pt idx="1896">
                  <c:v>-0.613654257113935</c:v>
                </c:pt>
                <c:pt idx="1897">
                  <c:v>-0.656115550092194</c:v>
                </c:pt>
                <c:pt idx="1898">
                  <c:v>-0.616378389920991</c:v>
                </c:pt>
                <c:pt idx="1899">
                  <c:v>-0.552591792656588</c:v>
                </c:pt>
                <c:pt idx="1900">
                  <c:v>-0.618094866289283</c:v>
                </c:pt>
                <c:pt idx="1901">
                  <c:v>-0.641264126412641</c:v>
                </c:pt>
                <c:pt idx="1902">
                  <c:v>-0.624906387076067</c:v>
                </c:pt>
                <c:pt idx="1903">
                  <c:v>-0.631230283911672</c:v>
                </c:pt>
                <c:pt idx="1904">
                  <c:v>-0.626932288264751</c:v>
                </c:pt>
                <c:pt idx="1905">
                  <c:v>-0.625873032419472</c:v>
                </c:pt>
                <c:pt idx="1906">
                  <c:v>-0.622726794912225</c:v>
                </c:pt>
                <c:pt idx="1907">
                  <c:v>-0.619567521729913</c:v>
                </c:pt>
                <c:pt idx="1908">
                  <c:v>-0.588454784899034</c:v>
                </c:pt>
                <c:pt idx="1909">
                  <c:v>-0.602568360456105</c:v>
                </c:pt>
                <c:pt idx="1910">
                  <c:v>-0.617588829842659</c:v>
                </c:pt>
                <c:pt idx="1911">
                  <c:v>-0.642596644784828</c:v>
                </c:pt>
                <c:pt idx="1912">
                  <c:v>-0.610113636363636</c:v>
                </c:pt>
                <c:pt idx="1913">
                  <c:v>-0.589863365642882</c:v>
                </c:pt>
                <c:pt idx="1914">
                  <c:v>-0.576578569058941</c:v>
                </c:pt>
                <c:pt idx="1915">
                  <c:v>-0.543089617235847</c:v>
                </c:pt>
                <c:pt idx="1916">
                  <c:v>-0.529833487511563</c:v>
                </c:pt>
                <c:pt idx="1917">
                  <c:v>-0.521030737231338</c:v>
                </c:pt>
                <c:pt idx="1918">
                  <c:v>-0.553038323099725</c:v>
                </c:pt>
                <c:pt idx="1919">
                  <c:v>-0.56657595000504</c:v>
                </c:pt>
                <c:pt idx="1920">
                  <c:v>-0.555968608013218</c:v>
                </c:pt>
                <c:pt idx="1921">
                  <c:v>-0.577524893314367</c:v>
                </c:pt>
                <c:pt idx="1922">
                  <c:v>-0.529995730145175</c:v>
                </c:pt>
                <c:pt idx="1923">
                  <c:v>-0.56730869338886</c:v>
                </c:pt>
                <c:pt idx="1924">
                  <c:v>-0.545951629863302</c:v>
                </c:pt>
                <c:pt idx="1925">
                  <c:v>-0.577572183814559</c:v>
                </c:pt>
                <c:pt idx="1926">
                  <c:v>-0.540330711837064</c:v>
                </c:pt>
                <c:pt idx="1927">
                  <c:v>-0.503903325847503</c:v>
                </c:pt>
                <c:pt idx="1928">
                  <c:v>-0.520634275259199</c:v>
                </c:pt>
                <c:pt idx="1929">
                  <c:v>-0.487330268363092</c:v>
                </c:pt>
                <c:pt idx="1930">
                  <c:v>-0.461111715435658</c:v>
                </c:pt>
                <c:pt idx="1931">
                  <c:v>-0.416251522196391</c:v>
                </c:pt>
                <c:pt idx="1932">
                  <c:v>-0.355121063999091</c:v>
                </c:pt>
                <c:pt idx="1933">
                  <c:v>-0.384105240269624</c:v>
                </c:pt>
                <c:pt idx="1934">
                  <c:v>-0.454807692307692</c:v>
                </c:pt>
                <c:pt idx="1935">
                  <c:v>-0.48448275862069</c:v>
                </c:pt>
                <c:pt idx="1936">
                  <c:v>-0.450382501885573</c:v>
                </c:pt>
                <c:pt idx="1937">
                  <c:v>-0.441157133464826</c:v>
                </c:pt>
                <c:pt idx="1938">
                  <c:v>-0.449882930092541</c:v>
                </c:pt>
                <c:pt idx="1939">
                  <c:v>-0.446237153276605</c:v>
                </c:pt>
                <c:pt idx="1940">
                  <c:v>-0.515232882371166</c:v>
                </c:pt>
                <c:pt idx="1941">
                  <c:v>-0.514766686355582</c:v>
                </c:pt>
                <c:pt idx="1942">
                  <c:v>-0.472777991535206</c:v>
                </c:pt>
                <c:pt idx="1943">
                  <c:v>-0.506921241050119</c:v>
                </c:pt>
                <c:pt idx="1944">
                  <c:v>-0.487650034718778</c:v>
                </c:pt>
                <c:pt idx="1945">
                  <c:v>-0.545114631506445</c:v>
                </c:pt>
                <c:pt idx="1946">
                  <c:v>-0.560693641618497</c:v>
                </c:pt>
                <c:pt idx="1947">
                  <c:v>-0.504828707939412</c:v>
                </c:pt>
                <c:pt idx="1948">
                  <c:v>-0.512452983633221</c:v>
                </c:pt>
                <c:pt idx="1949">
                  <c:v>-0.515864492824368</c:v>
                </c:pt>
                <c:pt idx="1950">
                  <c:v>-0.507886122408491</c:v>
                </c:pt>
                <c:pt idx="1951">
                  <c:v>-0.542012398664759</c:v>
                </c:pt>
                <c:pt idx="1952">
                  <c:v>-0.514558647928722</c:v>
                </c:pt>
                <c:pt idx="1953">
                  <c:v>-0.534425945195976</c:v>
                </c:pt>
                <c:pt idx="1954">
                  <c:v>-0.561115387905226</c:v>
                </c:pt>
                <c:pt idx="1955">
                  <c:v>-0.577462505066883</c:v>
                </c:pt>
                <c:pt idx="1956">
                  <c:v>-0.592124528011097</c:v>
                </c:pt>
                <c:pt idx="1957">
                  <c:v>-0.578701774852096</c:v>
                </c:pt>
                <c:pt idx="1958">
                  <c:v>-0.56130474377018</c:v>
                </c:pt>
                <c:pt idx="1959">
                  <c:v>-0.531843947982661</c:v>
                </c:pt>
                <c:pt idx="1960">
                  <c:v>-0.552015549733795</c:v>
                </c:pt>
                <c:pt idx="1961">
                  <c:v>-0.50157473229551</c:v>
                </c:pt>
                <c:pt idx="1962">
                  <c:v>-0.531847406772396</c:v>
                </c:pt>
                <c:pt idx="1963">
                  <c:v>-0.501337936987484</c:v>
                </c:pt>
                <c:pt idx="1964">
                  <c:v>-0.433565783356578</c:v>
                </c:pt>
                <c:pt idx="1965">
                  <c:v>-0.387857695282289</c:v>
                </c:pt>
                <c:pt idx="1966">
                  <c:v>-0.41213768115942</c:v>
                </c:pt>
                <c:pt idx="1967">
                  <c:v>-0.421870361207323</c:v>
                </c:pt>
                <c:pt idx="1968">
                  <c:v>-0.402539208364451</c:v>
                </c:pt>
                <c:pt idx="1969">
                  <c:v>-0.400846629762292</c:v>
                </c:pt>
                <c:pt idx="1970">
                  <c:v>-0.405956920540039</c:v>
                </c:pt>
                <c:pt idx="1971">
                  <c:v>-0.407681394406161</c:v>
                </c:pt>
                <c:pt idx="1972">
                  <c:v>-0.403042989890738</c:v>
                </c:pt>
                <c:pt idx="1973">
                  <c:v>-0.406148067608975</c:v>
                </c:pt>
                <c:pt idx="1974">
                  <c:v>-0.360336384926549</c:v>
                </c:pt>
                <c:pt idx="1975">
                  <c:v>-0.26058921623124</c:v>
                </c:pt>
                <c:pt idx="1976">
                  <c:v>-0.278728606356968</c:v>
                </c:pt>
                <c:pt idx="1977">
                  <c:v>-0.324105115172488</c:v>
                </c:pt>
                <c:pt idx="1978">
                  <c:v>-0.321232123212321</c:v>
                </c:pt>
                <c:pt idx="1979">
                  <c:v>-0.352398715159051</c:v>
                </c:pt>
                <c:pt idx="1980">
                  <c:v>-0.35284742881428</c:v>
                </c:pt>
                <c:pt idx="1981">
                  <c:v>-0.363089778864771</c:v>
                </c:pt>
                <c:pt idx="1982">
                  <c:v>-0.363219561895059</c:v>
                </c:pt>
                <c:pt idx="1983">
                  <c:v>-0.397706466223379</c:v>
                </c:pt>
                <c:pt idx="1984">
                  <c:v>-0.457758542962762</c:v>
                </c:pt>
                <c:pt idx="1985">
                  <c:v>-0.457148083783042</c:v>
                </c:pt>
                <c:pt idx="1986">
                  <c:v>-0.436530833032816</c:v>
                </c:pt>
                <c:pt idx="1987">
                  <c:v>-0.423466666666667</c:v>
                </c:pt>
                <c:pt idx="1988">
                  <c:v>-0.431461049816115</c:v>
                </c:pt>
                <c:pt idx="1989">
                  <c:v>-0.386531617848344</c:v>
                </c:pt>
                <c:pt idx="1990">
                  <c:v>-0.400212690535271</c:v>
                </c:pt>
                <c:pt idx="1991">
                  <c:v>-0.409801963721085</c:v>
                </c:pt>
                <c:pt idx="1992">
                  <c:v>-0.432252901160464</c:v>
                </c:pt>
                <c:pt idx="1993">
                  <c:v>-0.394893470197533</c:v>
                </c:pt>
                <c:pt idx="1994">
                  <c:v>-0.386630609312938</c:v>
                </c:pt>
                <c:pt idx="1995">
                  <c:v>-0.38705459300425</c:v>
                </c:pt>
                <c:pt idx="1996">
                  <c:v>-0.42570026902991</c:v>
                </c:pt>
                <c:pt idx="1997">
                  <c:v>-0.449617105163394</c:v>
                </c:pt>
                <c:pt idx="1998">
                  <c:v>-0.421083802191294</c:v>
                </c:pt>
                <c:pt idx="1999">
                  <c:v>-0.448328851325394</c:v>
                </c:pt>
                <c:pt idx="2000">
                  <c:v>-0.469241773962804</c:v>
                </c:pt>
                <c:pt idx="2001">
                  <c:v>-0.450514586396348</c:v>
                </c:pt>
                <c:pt idx="2002">
                  <c:v>-0.239367274250995</c:v>
                </c:pt>
                <c:pt idx="2003">
                  <c:v>-0.10288928098809</c:v>
                </c:pt>
                <c:pt idx="2004">
                  <c:v>-0.148879966187659</c:v>
                </c:pt>
                <c:pt idx="2005">
                  <c:v>-0.190742893374194</c:v>
                </c:pt>
                <c:pt idx="2006">
                  <c:v>-0.162694073912093</c:v>
                </c:pt>
                <c:pt idx="2007">
                  <c:v>-0.204032844818626</c:v>
                </c:pt>
                <c:pt idx="2008">
                  <c:v>-0.103691584006545</c:v>
                </c:pt>
                <c:pt idx="2009">
                  <c:v>-0.112130145212359</c:v>
                </c:pt>
                <c:pt idx="2010">
                  <c:v>-0.145283659834673</c:v>
                </c:pt>
                <c:pt idx="2011">
                  <c:v>-0.181746121617031</c:v>
                </c:pt>
                <c:pt idx="2012">
                  <c:v>-0.110748806335158</c:v>
                </c:pt>
                <c:pt idx="2013">
                  <c:v>-0.151504255064126</c:v>
                </c:pt>
                <c:pt idx="2014">
                  <c:v>-0.124674442305515</c:v>
                </c:pt>
                <c:pt idx="2015">
                  <c:v>-0.201124090808905</c:v>
                </c:pt>
                <c:pt idx="2016">
                  <c:v>-0.06218408369578</c:v>
                </c:pt>
                <c:pt idx="2017">
                  <c:v>-0.0720303785451525</c:v>
                </c:pt>
                <c:pt idx="2018">
                  <c:v>-0.0506402122505479</c:v>
                </c:pt>
                <c:pt idx="2019">
                  <c:v>-0.0223103057757645</c:v>
                </c:pt>
                <c:pt idx="2020">
                  <c:v>-0.0667789001122334</c:v>
                </c:pt>
                <c:pt idx="2021">
                  <c:v>-0.118043500459512</c:v>
                </c:pt>
                <c:pt idx="2022">
                  <c:v>-0.187858076188562</c:v>
                </c:pt>
                <c:pt idx="2023">
                  <c:v>-0.184773577066888</c:v>
                </c:pt>
                <c:pt idx="2024">
                  <c:v>-0.110106990755168</c:v>
                </c:pt>
                <c:pt idx="2025">
                  <c:v>-0.00255672738894208</c:v>
                </c:pt>
                <c:pt idx="2026">
                  <c:v>0.0939567710630788</c:v>
                </c:pt>
                <c:pt idx="2027">
                  <c:v>0.0685434516523868</c:v>
                </c:pt>
                <c:pt idx="2028">
                  <c:v>0.0481081647626036</c:v>
                </c:pt>
                <c:pt idx="2029">
                  <c:v>0.0820209280202939</c:v>
                </c:pt>
                <c:pt idx="2030">
                  <c:v>0.086524174191336</c:v>
                </c:pt>
                <c:pt idx="2031">
                  <c:v>0.096342737722048</c:v>
                </c:pt>
                <c:pt idx="2032">
                  <c:v>0.153246753246753</c:v>
                </c:pt>
                <c:pt idx="2033">
                  <c:v>0.0709879769994772</c:v>
                </c:pt>
                <c:pt idx="2034">
                  <c:v>0.0641630901287553</c:v>
                </c:pt>
                <c:pt idx="2035">
                  <c:v>0.110853994490358</c:v>
                </c:pt>
                <c:pt idx="2036">
                  <c:v>0.0117183449134086</c:v>
                </c:pt>
                <c:pt idx="2037">
                  <c:v>0.0579403914590748</c:v>
                </c:pt>
                <c:pt idx="2038">
                  <c:v>0.184767277856135</c:v>
                </c:pt>
                <c:pt idx="2039">
                  <c:v>0.244096356947906</c:v>
                </c:pt>
                <c:pt idx="2040">
                  <c:v>0.209366708962972</c:v>
                </c:pt>
                <c:pt idx="2041">
                  <c:v>0.0893931398416887</c:v>
                </c:pt>
                <c:pt idx="2042">
                  <c:v>0.114946168461051</c:v>
                </c:pt>
                <c:pt idx="2043">
                  <c:v>0.152871072589382</c:v>
                </c:pt>
                <c:pt idx="2044">
                  <c:v>0.155584959753005</c:v>
                </c:pt>
                <c:pt idx="2045">
                  <c:v>0.210055389859395</c:v>
                </c:pt>
                <c:pt idx="2046">
                  <c:v>0.233759374669906</c:v>
                </c:pt>
                <c:pt idx="2047">
                  <c:v>0.250198210442859</c:v>
                </c:pt>
                <c:pt idx="2048">
                  <c:v>0.313510823587957</c:v>
                </c:pt>
                <c:pt idx="2049">
                  <c:v>0.276130653266332</c:v>
                </c:pt>
                <c:pt idx="2050">
                  <c:v>0.251363528574816</c:v>
                </c:pt>
                <c:pt idx="2051">
                  <c:v>0.14670196337966</c:v>
                </c:pt>
                <c:pt idx="2052">
                  <c:v>0.14670196337966</c:v>
                </c:pt>
                <c:pt idx="2053">
                  <c:v>0.131118331411802</c:v>
                </c:pt>
                <c:pt idx="2054">
                  <c:v>0.197774349933892</c:v>
                </c:pt>
                <c:pt idx="2055">
                  <c:v>0.0916638617749354</c:v>
                </c:pt>
                <c:pt idx="2056">
                  <c:v>0.112944162436548</c:v>
                </c:pt>
                <c:pt idx="2057">
                  <c:v>0.151741003843018</c:v>
                </c:pt>
                <c:pt idx="2058">
                  <c:v>0.180078992841274</c:v>
                </c:pt>
                <c:pt idx="2059">
                  <c:v>-0.110398445092323</c:v>
                </c:pt>
                <c:pt idx="2060">
                  <c:v>-0.089421918908069</c:v>
                </c:pt>
                <c:pt idx="2061">
                  <c:v>-0.0169491525423728</c:v>
                </c:pt>
                <c:pt idx="2062">
                  <c:v>-0.0559872484558678</c:v>
                </c:pt>
                <c:pt idx="2063">
                  <c:v>-0.0636552337649501</c:v>
                </c:pt>
                <c:pt idx="2064">
                  <c:v>-0.125145971195018</c:v>
                </c:pt>
                <c:pt idx="2065">
                  <c:v>-0.0922416500889958</c:v>
                </c:pt>
                <c:pt idx="2066">
                  <c:v>-0.0591341077085533</c:v>
                </c:pt>
                <c:pt idx="2067">
                  <c:v>0.00917431192660545</c:v>
                </c:pt>
                <c:pt idx="2068">
                  <c:v>-0.0933205496963886</c:v>
                </c:pt>
                <c:pt idx="2069">
                  <c:v>-0.0816</c:v>
                </c:pt>
                <c:pt idx="2070">
                  <c:v>-0.0913389459116595</c:v>
                </c:pt>
                <c:pt idx="2071">
                  <c:v>-0.179569116585919</c:v>
                </c:pt>
                <c:pt idx="2072">
                  <c:v>-0.249306454595894</c:v>
                </c:pt>
                <c:pt idx="2073">
                  <c:v>-0.23642291569632</c:v>
                </c:pt>
                <c:pt idx="2074">
                  <c:v>-0.117139334155364</c:v>
                </c:pt>
                <c:pt idx="2075">
                  <c:v>-0.113828988305976</c:v>
                </c:pt>
                <c:pt idx="2076">
                  <c:v>-0.0607317592001703</c:v>
                </c:pt>
                <c:pt idx="2077">
                  <c:v>-0.0661839689985724</c:v>
                </c:pt>
                <c:pt idx="2078">
                  <c:v>-0.0257383966244725</c:v>
                </c:pt>
                <c:pt idx="2079">
                  <c:v>-0.0188635305076851</c:v>
                </c:pt>
                <c:pt idx="2080">
                  <c:v>-0.160878661087866</c:v>
                </c:pt>
                <c:pt idx="2081">
                  <c:v>-0.142634854771784</c:v>
                </c:pt>
                <c:pt idx="2082">
                  <c:v>-0.0888545915555066</c:v>
                </c:pt>
                <c:pt idx="2083">
                  <c:v>-0.052671839143263</c:v>
                </c:pt>
                <c:pt idx="2084">
                  <c:v>-0.0179573512906846</c:v>
                </c:pt>
                <c:pt idx="2085">
                  <c:v>-0.182240680312469</c:v>
                </c:pt>
                <c:pt idx="2086">
                  <c:v>-0.233041905336147</c:v>
                </c:pt>
                <c:pt idx="2087">
                  <c:v>-0.207125792043212</c:v>
                </c:pt>
                <c:pt idx="2088">
                  <c:v>-0.178845171180378</c:v>
                </c:pt>
                <c:pt idx="2089">
                  <c:v>-0.0908146300914381</c:v>
                </c:pt>
                <c:pt idx="2090">
                  <c:v>-0.0445616792008082</c:v>
                </c:pt>
                <c:pt idx="2091">
                  <c:v>-0.100496671245905</c:v>
                </c:pt>
                <c:pt idx="2092">
                  <c:v>-0.149324111914492</c:v>
                </c:pt>
                <c:pt idx="2093">
                  <c:v>-0.0440587449933245</c:v>
                </c:pt>
                <c:pt idx="2094">
                  <c:v>0.141680189739109</c:v>
                </c:pt>
                <c:pt idx="2095">
                  <c:v>-0.0272463066117704</c:v>
                </c:pt>
                <c:pt idx="2096">
                  <c:v>0.00271772699197026</c:v>
                </c:pt>
                <c:pt idx="2097">
                  <c:v>0.0932944606413992</c:v>
                </c:pt>
                <c:pt idx="2098">
                  <c:v>0.077743109724389</c:v>
                </c:pt>
                <c:pt idx="2099">
                  <c:v>0.234634492547906</c:v>
                </c:pt>
                <c:pt idx="2100">
                  <c:v>0.229637852088248</c:v>
                </c:pt>
                <c:pt idx="2101">
                  <c:v>0.195423023578363</c:v>
                </c:pt>
                <c:pt idx="2102">
                  <c:v>0.207761277668815</c:v>
                </c:pt>
                <c:pt idx="2103">
                  <c:v>0.302124645892351</c:v>
                </c:pt>
                <c:pt idx="2104">
                  <c:v>0.299878098334011</c:v>
                </c:pt>
                <c:pt idx="2105">
                  <c:v>0.223290453622207</c:v>
                </c:pt>
                <c:pt idx="2106">
                  <c:v>0.253113700281237</c:v>
                </c:pt>
                <c:pt idx="2107">
                  <c:v>0.180048367593712</c:v>
                </c:pt>
                <c:pt idx="2108">
                  <c:v>0.262483047712982</c:v>
                </c:pt>
                <c:pt idx="2109">
                  <c:v>0.299279633267846</c:v>
                </c:pt>
                <c:pt idx="2110">
                  <c:v>0.320062860136197</c:v>
                </c:pt>
                <c:pt idx="2111">
                  <c:v>0.298267024652185</c:v>
                </c:pt>
                <c:pt idx="2112">
                  <c:v>0.486776643100288</c:v>
                </c:pt>
                <c:pt idx="2113">
                  <c:v>0.485542326311658</c:v>
                </c:pt>
                <c:pt idx="2114">
                  <c:v>0.488141202426917</c:v>
                </c:pt>
                <c:pt idx="2115">
                  <c:v>0.397022653721683</c:v>
                </c:pt>
                <c:pt idx="2116">
                  <c:v>0.1764639256994</c:v>
                </c:pt>
                <c:pt idx="2117">
                  <c:v>0.0633134789322744</c:v>
                </c:pt>
                <c:pt idx="2118">
                  <c:v>0.0629825722479595</c:v>
                </c:pt>
                <c:pt idx="2119">
                  <c:v>0.00765445598687808</c:v>
                </c:pt>
                <c:pt idx="2120">
                  <c:v>0.106099498838773</c:v>
                </c:pt>
                <c:pt idx="2121">
                  <c:v>0.159934941718623</c:v>
                </c:pt>
                <c:pt idx="2122">
                  <c:v>0.170045878348379</c:v>
                </c:pt>
                <c:pt idx="2123">
                  <c:v>0.0125556905629809</c:v>
                </c:pt>
                <c:pt idx="2124">
                  <c:v>0.287463195412986</c:v>
                </c:pt>
                <c:pt idx="2125">
                  <c:v>0.153521318621441</c:v>
                </c:pt>
                <c:pt idx="2126">
                  <c:v>0.115840801265155</c:v>
                </c:pt>
                <c:pt idx="2127">
                  <c:v>0.0275489186405766</c:v>
                </c:pt>
                <c:pt idx="2128">
                  <c:v>-0.0979745642958077</c:v>
                </c:pt>
                <c:pt idx="2129">
                  <c:v>-0.118555476360181</c:v>
                </c:pt>
                <c:pt idx="2130">
                  <c:v>-0.234353342573835</c:v>
                </c:pt>
                <c:pt idx="2131">
                  <c:v>-0.178230702515178</c:v>
                </c:pt>
                <c:pt idx="2132">
                  <c:v>0.0206667486775742</c:v>
                </c:pt>
                <c:pt idx="2133">
                  <c:v>-0.187994573818675</c:v>
                </c:pt>
                <c:pt idx="2134">
                  <c:v>-0.188453282115015</c:v>
                </c:pt>
                <c:pt idx="2135">
                  <c:v>-0.255602396272465</c:v>
                </c:pt>
                <c:pt idx="2136">
                  <c:v>-0.323748343020292</c:v>
                </c:pt>
                <c:pt idx="2137">
                  <c:v>-0.37777166941543</c:v>
                </c:pt>
                <c:pt idx="2138">
                  <c:v>-0.320047645226315</c:v>
                </c:pt>
                <c:pt idx="2139">
                  <c:v>-0.370301230377599</c:v>
                </c:pt>
                <c:pt idx="2140">
                  <c:v>-0.396911068670597</c:v>
                </c:pt>
                <c:pt idx="2141">
                  <c:v>-0.342071727653377</c:v>
                </c:pt>
                <c:pt idx="2142">
                  <c:v>-0.261136085002043</c:v>
                </c:pt>
                <c:pt idx="2143">
                  <c:v>-0.339777442474538</c:v>
                </c:pt>
                <c:pt idx="2144">
                  <c:v>-0.341831749133872</c:v>
                </c:pt>
                <c:pt idx="2145">
                  <c:v>-0.355294518215866</c:v>
                </c:pt>
                <c:pt idx="2146">
                  <c:v>-0.365849619079165</c:v>
                </c:pt>
                <c:pt idx="2147">
                  <c:v>-0.346066504460665</c:v>
                </c:pt>
                <c:pt idx="2148">
                  <c:v>-0.304823428079242</c:v>
                </c:pt>
                <c:pt idx="2149">
                  <c:v>-0.336877718704688</c:v>
                </c:pt>
                <c:pt idx="2150">
                  <c:v>-0.336930262522145</c:v>
                </c:pt>
                <c:pt idx="2151">
                  <c:v>-0.359011188388267</c:v>
                </c:pt>
                <c:pt idx="2152">
                  <c:v>-0.345512620754129</c:v>
                </c:pt>
                <c:pt idx="2153">
                  <c:v>-0.348708762501866</c:v>
                </c:pt>
                <c:pt idx="2154">
                  <c:v>-0.346453823164954</c:v>
                </c:pt>
                <c:pt idx="2155">
                  <c:v>-0.364484679665738</c:v>
                </c:pt>
                <c:pt idx="2156">
                  <c:v>-0.410400516795866</c:v>
                </c:pt>
                <c:pt idx="2157">
                  <c:v>-0.43141267506555</c:v>
                </c:pt>
                <c:pt idx="2158">
                  <c:v>-0.362752137868007</c:v>
                </c:pt>
                <c:pt idx="2159">
                  <c:v>-0.40290705087339</c:v>
                </c:pt>
                <c:pt idx="2160">
                  <c:v>-0.397213904439526</c:v>
                </c:pt>
                <c:pt idx="2161">
                  <c:v>-0.322444121147996</c:v>
                </c:pt>
                <c:pt idx="2162">
                  <c:v>-0.37677636499626</c:v>
                </c:pt>
                <c:pt idx="2163">
                  <c:v>-0.376326149329419</c:v>
                </c:pt>
                <c:pt idx="2164">
                  <c:v>-0.41067112846254</c:v>
                </c:pt>
                <c:pt idx="2165">
                  <c:v>-0.458340704050946</c:v>
                </c:pt>
                <c:pt idx="2166">
                  <c:v>-0.405932623235075</c:v>
                </c:pt>
                <c:pt idx="2167">
                  <c:v>-0.411469933184855</c:v>
                </c:pt>
                <c:pt idx="2168">
                  <c:v>-0.392178339024547</c:v>
                </c:pt>
                <c:pt idx="2169">
                  <c:v>-0.49718574108818</c:v>
                </c:pt>
                <c:pt idx="2170">
                  <c:v>-0.427348801825789</c:v>
                </c:pt>
                <c:pt idx="2171">
                  <c:v>-0.4127401786807</c:v>
                </c:pt>
                <c:pt idx="2172">
                  <c:v>-0.373441274400992</c:v>
                </c:pt>
                <c:pt idx="2173">
                  <c:v>-0.43167140273831</c:v>
                </c:pt>
                <c:pt idx="2174">
                  <c:v>-0.410708141215333</c:v>
                </c:pt>
                <c:pt idx="2175">
                  <c:v>-0.367578152318344</c:v>
                </c:pt>
                <c:pt idx="2176">
                  <c:v>-0.448489445076476</c:v>
                </c:pt>
                <c:pt idx="2177">
                  <c:v>-0.464785245698725</c:v>
                </c:pt>
                <c:pt idx="2178">
                  <c:v>-0.523379412898607</c:v>
                </c:pt>
                <c:pt idx="2179">
                  <c:v>-0.518036634522169</c:v>
                </c:pt>
                <c:pt idx="2180">
                  <c:v>-0.401303481986603</c:v>
                </c:pt>
                <c:pt idx="2181">
                  <c:v>-0.538021181185001</c:v>
                </c:pt>
                <c:pt idx="2182">
                  <c:v>-0.544457301550567</c:v>
                </c:pt>
                <c:pt idx="2183">
                  <c:v>-0.522138339114466</c:v>
                </c:pt>
                <c:pt idx="2184">
                  <c:v>-0.535564044291862</c:v>
                </c:pt>
                <c:pt idx="2185">
                  <c:v>-0.552744203546066</c:v>
                </c:pt>
                <c:pt idx="2186">
                  <c:v>-0.546289035472116</c:v>
                </c:pt>
                <c:pt idx="2187">
                  <c:v>-0.414867256637168</c:v>
                </c:pt>
                <c:pt idx="2188">
                  <c:v>-0.429538799414348</c:v>
                </c:pt>
                <c:pt idx="2189">
                  <c:v>-0.454141929756422</c:v>
                </c:pt>
                <c:pt idx="2190">
                  <c:v>-0.451726361451433</c:v>
                </c:pt>
                <c:pt idx="2191">
                  <c:v>-0.582629619540543</c:v>
                </c:pt>
                <c:pt idx="2192">
                  <c:v>-0.593053115285849</c:v>
                </c:pt>
                <c:pt idx="2193">
                  <c:v>-0.599316784331587</c:v>
                </c:pt>
                <c:pt idx="2194">
                  <c:v>-0.574816252946887</c:v>
                </c:pt>
                <c:pt idx="2195">
                  <c:v>-0.59332638164755</c:v>
                </c:pt>
                <c:pt idx="2196">
                  <c:v>-0.596819741929878</c:v>
                </c:pt>
                <c:pt idx="2197">
                  <c:v>-0.572874959731235</c:v>
                </c:pt>
                <c:pt idx="2198">
                  <c:v>-0.595083858372526</c:v>
                </c:pt>
                <c:pt idx="2199">
                  <c:v>-0.602067527396956</c:v>
                </c:pt>
                <c:pt idx="2200">
                  <c:v>-0.6176855802949</c:v>
                </c:pt>
                <c:pt idx="2201">
                  <c:v>-0.590899488782796</c:v>
                </c:pt>
                <c:pt idx="2202">
                  <c:v>-0.569357300322198</c:v>
                </c:pt>
                <c:pt idx="2203">
                  <c:v>-0.54277169371509</c:v>
                </c:pt>
                <c:pt idx="2204">
                  <c:v>-0.54928789639</c:v>
                </c:pt>
                <c:pt idx="2205">
                  <c:v>-0.566352647653461</c:v>
                </c:pt>
                <c:pt idx="2206">
                  <c:v>-0.576524021834243</c:v>
                </c:pt>
                <c:pt idx="2207">
                  <c:v>-0.526624391938846</c:v>
                </c:pt>
                <c:pt idx="2208">
                  <c:v>-0.561923847695391</c:v>
                </c:pt>
                <c:pt idx="2209">
                  <c:v>-0.571447242310708</c:v>
                </c:pt>
                <c:pt idx="2210">
                  <c:v>-0.560178625101979</c:v>
                </c:pt>
                <c:pt idx="2211">
                  <c:v>-0.576197082439988</c:v>
                </c:pt>
                <c:pt idx="2212">
                  <c:v>-0.568394187626065</c:v>
                </c:pt>
                <c:pt idx="2213">
                  <c:v>-0.559337812677082</c:v>
                </c:pt>
                <c:pt idx="2214">
                  <c:v>-0.523864574731627</c:v>
                </c:pt>
                <c:pt idx="2215">
                  <c:v>-0.539125635668388</c:v>
                </c:pt>
                <c:pt idx="2216">
                  <c:v>-0.505868685654769</c:v>
                </c:pt>
                <c:pt idx="2217">
                  <c:v>-0.464711463102751</c:v>
                </c:pt>
                <c:pt idx="2218">
                  <c:v>-0.533162173727</c:v>
                </c:pt>
                <c:pt idx="2219">
                  <c:v>-0.525699925393647</c:v>
                </c:pt>
                <c:pt idx="2220">
                  <c:v>-0.525999683894421</c:v>
                </c:pt>
                <c:pt idx="2221">
                  <c:v>-0.524912675151564</c:v>
                </c:pt>
                <c:pt idx="2222">
                  <c:v>-0.556880258383508</c:v>
                </c:pt>
                <c:pt idx="2223">
                  <c:v>-0.556278291300544</c:v>
                </c:pt>
                <c:pt idx="2224">
                  <c:v>-0.557976267694303</c:v>
                </c:pt>
                <c:pt idx="2225">
                  <c:v>-0.581940449350851</c:v>
                </c:pt>
                <c:pt idx="2226">
                  <c:v>-0.618246235606732</c:v>
                </c:pt>
                <c:pt idx="2227">
                  <c:v>-0.618550368550369</c:v>
                </c:pt>
                <c:pt idx="2228">
                  <c:v>-0.630192131747484</c:v>
                </c:pt>
                <c:pt idx="2229">
                  <c:v>-0.65490961304812</c:v>
                </c:pt>
                <c:pt idx="2230">
                  <c:v>-0.644560185185185</c:v>
                </c:pt>
                <c:pt idx="2231">
                  <c:v>-0.631582944147017</c:v>
                </c:pt>
                <c:pt idx="2232">
                  <c:v>-0.603168858326296</c:v>
                </c:pt>
                <c:pt idx="2233">
                  <c:v>-0.595597951767426</c:v>
                </c:pt>
                <c:pt idx="2234">
                  <c:v>-0.572219873150106</c:v>
                </c:pt>
                <c:pt idx="2235">
                  <c:v>-0.616164092506333</c:v>
                </c:pt>
                <c:pt idx="2236">
                  <c:v>-0.653398581997534</c:v>
                </c:pt>
                <c:pt idx="2237">
                  <c:v>-0.625239483548521</c:v>
                </c:pt>
                <c:pt idx="2238">
                  <c:v>-0.612366380213792</c:v>
                </c:pt>
                <c:pt idx="2239">
                  <c:v>-0.632771785238153</c:v>
                </c:pt>
                <c:pt idx="2240">
                  <c:v>-0.602283029753565</c:v>
                </c:pt>
                <c:pt idx="2241">
                  <c:v>-0.628366105978046</c:v>
                </c:pt>
                <c:pt idx="2242">
                  <c:v>-0.611366336633663</c:v>
                </c:pt>
                <c:pt idx="2243">
                  <c:v>-0.618879353861686</c:v>
                </c:pt>
                <c:pt idx="2244">
                  <c:v>-0.608163727674357</c:v>
                </c:pt>
                <c:pt idx="2245">
                  <c:v>-0.576096927075371</c:v>
                </c:pt>
                <c:pt idx="2246">
                  <c:v>-0.583473026516306</c:v>
                </c:pt>
                <c:pt idx="2247">
                  <c:v>-0.582536695521265</c:v>
                </c:pt>
                <c:pt idx="2248">
                  <c:v>-0.599686866170871</c:v>
                </c:pt>
                <c:pt idx="2249">
                  <c:v>-0.577795814659279</c:v>
                </c:pt>
                <c:pt idx="2250">
                  <c:v>-0.626482617586912</c:v>
                </c:pt>
                <c:pt idx="2251">
                  <c:v>-0.609779714354878</c:v>
                </c:pt>
                <c:pt idx="2252">
                  <c:v>-0.59016505251671</c:v>
                </c:pt>
                <c:pt idx="2253">
                  <c:v>-0.561378874574367</c:v>
                </c:pt>
                <c:pt idx="2254">
                  <c:v>-0.598858131487889</c:v>
                </c:pt>
                <c:pt idx="2255">
                  <c:v>-0.60962655054104</c:v>
                </c:pt>
                <c:pt idx="2256">
                  <c:v>-0.5962515673464</c:v>
                </c:pt>
                <c:pt idx="2257">
                  <c:v>-0.583906759292793</c:v>
                </c:pt>
                <c:pt idx="2258">
                  <c:v>-0.529887720548922</c:v>
                </c:pt>
                <c:pt idx="2259">
                  <c:v>-0.53749229610354</c:v>
                </c:pt>
                <c:pt idx="2260">
                  <c:v>-0.519138402423705</c:v>
                </c:pt>
                <c:pt idx="2261">
                  <c:v>-0.410723318158826</c:v>
                </c:pt>
                <c:pt idx="2262">
                  <c:v>-0.48202332758828</c:v>
                </c:pt>
                <c:pt idx="2263">
                  <c:v>-0.609809932556714</c:v>
                </c:pt>
                <c:pt idx="2264">
                  <c:v>-0.621914609739826</c:v>
                </c:pt>
                <c:pt idx="2265">
                  <c:v>-0.621984342546733</c:v>
                </c:pt>
                <c:pt idx="2266">
                  <c:v>-0.641702321002612</c:v>
                </c:pt>
                <c:pt idx="2267">
                  <c:v>-0.658934964200477</c:v>
                </c:pt>
                <c:pt idx="2268">
                  <c:v>-0.630359612724758</c:v>
                </c:pt>
                <c:pt idx="2269">
                  <c:v>-0.609027666719974</c:v>
                </c:pt>
                <c:pt idx="2270">
                  <c:v>-0.623705834018077</c:v>
                </c:pt>
                <c:pt idx="2271">
                  <c:v>-0.6358650832921</c:v>
                </c:pt>
                <c:pt idx="2272">
                  <c:v>-0.650077267504061</c:v>
                </c:pt>
                <c:pt idx="2273">
                  <c:v>-0.641939788174464</c:v>
                </c:pt>
                <c:pt idx="2274">
                  <c:v>-0.636992559718052</c:v>
                </c:pt>
                <c:pt idx="2275">
                  <c:v>-0.630378369328645</c:v>
                </c:pt>
                <c:pt idx="2276">
                  <c:v>-0.627901254818338</c:v>
                </c:pt>
                <c:pt idx="2277">
                  <c:v>-0.648587243886318</c:v>
                </c:pt>
                <c:pt idx="2278">
                  <c:v>-0.664423383243071</c:v>
                </c:pt>
                <c:pt idx="2279">
                  <c:v>-0.648957278801377</c:v>
                </c:pt>
                <c:pt idx="2280">
                  <c:v>-0.616886497743839</c:v>
                </c:pt>
                <c:pt idx="2281">
                  <c:v>-0.602072261176365</c:v>
                </c:pt>
                <c:pt idx="2282">
                  <c:v>-0.557738337172018</c:v>
                </c:pt>
                <c:pt idx="2283">
                  <c:v>-0.56811078312207</c:v>
                </c:pt>
                <c:pt idx="2284">
                  <c:v>-0.596276417309628</c:v>
                </c:pt>
                <c:pt idx="2285">
                  <c:v>-0.601696317749276</c:v>
                </c:pt>
                <c:pt idx="2286">
                  <c:v>-0.616731994120529</c:v>
                </c:pt>
                <c:pt idx="2287">
                  <c:v>-0.616899028305872</c:v>
                </c:pt>
                <c:pt idx="2288">
                  <c:v>-0.601233527088787</c:v>
                </c:pt>
                <c:pt idx="2289">
                  <c:v>-0.594034550251042</c:v>
                </c:pt>
                <c:pt idx="2290">
                  <c:v>-0.596046283250075</c:v>
                </c:pt>
                <c:pt idx="2291">
                  <c:v>-0.637692562531058</c:v>
                </c:pt>
                <c:pt idx="2292">
                  <c:v>-0.598321091290661</c:v>
                </c:pt>
                <c:pt idx="2293">
                  <c:v>-0.577947289087836</c:v>
                </c:pt>
                <c:pt idx="2294">
                  <c:v>-0.562982592406451</c:v>
                </c:pt>
                <c:pt idx="2295">
                  <c:v>-0.570803591987106</c:v>
                </c:pt>
                <c:pt idx="2296">
                  <c:v>-0.573823612285151</c:v>
                </c:pt>
                <c:pt idx="2297">
                  <c:v>-0.541486377252627</c:v>
                </c:pt>
                <c:pt idx="2298">
                  <c:v>-0.541878948441003</c:v>
                </c:pt>
                <c:pt idx="2299">
                  <c:v>-0.543611200514966</c:v>
                </c:pt>
                <c:pt idx="2300">
                  <c:v>-0.520648464163822</c:v>
                </c:pt>
                <c:pt idx="2301">
                  <c:v>-0.502267899178963</c:v>
                </c:pt>
                <c:pt idx="2302">
                  <c:v>-0.484802348975042</c:v>
                </c:pt>
                <c:pt idx="2303">
                  <c:v>-0.463563784610158</c:v>
                </c:pt>
                <c:pt idx="2304">
                  <c:v>-0.506760006412654</c:v>
                </c:pt>
                <c:pt idx="2305">
                  <c:v>-0.525580665411174</c:v>
                </c:pt>
                <c:pt idx="2306">
                  <c:v>-0.482612289887021</c:v>
                </c:pt>
                <c:pt idx="2307">
                  <c:v>-0.49819781617725</c:v>
                </c:pt>
                <c:pt idx="2308">
                  <c:v>-0.53396674584323</c:v>
                </c:pt>
                <c:pt idx="2309">
                  <c:v>-0.550949720670391</c:v>
                </c:pt>
                <c:pt idx="2310">
                  <c:v>-0.496966632962588</c:v>
                </c:pt>
                <c:pt idx="2311">
                  <c:v>-0.48769969021442</c:v>
                </c:pt>
                <c:pt idx="2312">
                  <c:v>-0.462341359269363</c:v>
                </c:pt>
                <c:pt idx="2313">
                  <c:v>-0.440128450565059</c:v>
                </c:pt>
                <c:pt idx="2314">
                  <c:v>-0.460381200158362</c:v>
                </c:pt>
                <c:pt idx="2315">
                  <c:v>-0.496085725390039</c:v>
                </c:pt>
                <c:pt idx="2316">
                  <c:v>-0.441471362326106</c:v>
                </c:pt>
                <c:pt idx="2317">
                  <c:v>-0.456994299317171</c:v>
                </c:pt>
                <c:pt idx="2318">
                  <c:v>-0.411970143121276</c:v>
                </c:pt>
                <c:pt idx="2319">
                  <c:v>-0.49334000375211</c:v>
                </c:pt>
                <c:pt idx="2320">
                  <c:v>-0.232375979112272</c:v>
                </c:pt>
                <c:pt idx="2321">
                  <c:v>-0.326164874551971</c:v>
                </c:pt>
                <c:pt idx="2322">
                  <c:v>-0.412213271016543</c:v>
                </c:pt>
                <c:pt idx="2323">
                  <c:v>-0.379834424811566</c:v>
                </c:pt>
                <c:pt idx="2324">
                  <c:v>-0.418630042523848</c:v>
                </c:pt>
                <c:pt idx="2325">
                  <c:v>-0.30708024275118</c:v>
                </c:pt>
                <c:pt idx="2326">
                  <c:v>-0.369903681224436</c:v>
                </c:pt>
                <c:pt idx="2327">
                  <c:v>-0.369423358636303</c:v>
                </c:pt>
                <c:pt idx="2328">
                  <c:v>-0.455739119713969</c:v>
                </c:pt>
                <c:pt idx="2329">
                  <c:v>-0.432706835075845</c:v>
                </c:pt>
                <c:pt idx="2330">
                  <c:v>-0.463617973395451</c:v>
                </c:pt>
                <c:pt idx="2331">
                  <c:v>-0.463361802203243</c:v>
                </c:pt>
                <c:pt idx="2332">
                  <c:v>-0.512879738890284</c:v>
                </c:pt>
                <c:pt idx="2333">
                  <c:v>-0.4593</c:v>
                </c:pt>
                <c:pt idx="2334">
                  <c:v>-0.490749525616698</c:v>
                </c:pt>
                <c:pt idx="2335">
                  <c:v>-0.517477316674104</c:v>
                </c:pt>
                <c:pt idx="2336">
                  <c:v>-0.537855124200506</c:v>
                </c:pt>
                <c:pt idx="2337">
                  <c:v>-0.557490469242716</c:v>
                </c:pt>
                <c:pt idx="2338">
                  <c:v>-0.525615596729718</c:v>
                </c:pt>
                <c:pt idx="2339">
                  <c:v>-0.50392464678179</c:v>
                </c:pt>
                <c:pt idx="2340">
                  <c:v>-0.550672317270967</c:v>
                </c:pt>
                <c:pt idx="2341">
                  <c:v>-0.499816878564328</c:v>
                </c:pt>
                <c:pt idx="2342">
                  <c:v>-0.496026767043078</c:v>
                </c:pt>
                <c:pt idx="2343">
                  <c:v>-0.525848099942502</c:v>
                </c:pt>
                <c:pt idx="2344">
                  <c:v>-0.519708182438461</c:v>
                </c:pt>
                <c:pt idx="2345">
                  <c:v>-0.536372151108336</c:v>
                </c:pt>
                <c:pt idx="2346">
                  <c:v>-0.47377458632532</c:v>
                </c:pt>
                <c:pt idx="2347">
                  <c:v>-0.482527301092044</c:v>
                </c:pt>
                <c:pt idx="2348">
                  <c:v>-0.49733709273183</c:v>
                </c:pt>
                <c:pt idx="2349">
                  <c:v>-0.525092215103863</c:v>
                </c:pt>
                <c:pt idx="2350">
                  <c:v>-0.534735315445975</c:v>
                </c:pt>
                <c:pt idx="2351">
                  <c:v>-0.569301426154218</c:v>
                </c:pt>
                <c:pt idx="2352">
                  <c:v>-0.562930118701215</c:v>
                </c:pt>
                <c:pt idx="2353">
                  <c:v>-0.582491140569628</c:v>
                </c:pt>
                <c:pt idx="2354">
                  <c:v>-0.589307745030843</c:v>
                </c:pt>
                <c:pt idx="2355">
                  <c:v>-0.632826106884224</c:v>
                </c:pt>
                <c:pt idx="2356">
                  <c:v>-0.621505179209827</c:v>
                </c:pt>
                <c:pt idx="2357">
                  <c:v>-0.62292714738215</c:v>
                </c:pt>
                <c:pt idx="2358">
                  <c:v>-0.638657569980937</c:v>
                </c:pt>
                <c:pt idx="2359">
                  <c:v>-0.671954964176049</c:v>
                </c:pt>
                <c:pt idx="2360">
                  <c:v>-0.699714419675206</c:v>
                </c:pt>
                <c:pt idx="2361">
                  <c:v>-0.692809343165253</c:v>
                </c:pt>
                <c:pt idx="2362">
                  <c:v>-0.711507682458387</c:v>
                </c:pt>
                <c:pt idx="2363">
                  <c:v>-0.711677505352022</c:v>
                </c:pt>
                <c:pt idx="2364">
                  <c:v>-0.723158967924084</c:v>
                </c:pt>
                <c:pt idx="2365">
                  <c:v>-0.710595429422602</c:v>
                </c:pt>
                <c:pt idx="2366">
                  <c:v>-0.710517031868606</c:v>
                </c:pt>
                <c:pt idx="2367">
                  <c:v>-0.725215279311106</c:v>
                </c:pt>
                <c:pt idx="2368">
                  <c:v>-0.691129785247432</c:v>
                </c:pt>
                <c:pt idx="2369">
                  <c:v>-0.704323417906095</c:v>
                </c:pt>
                <c:pt idx="2370">
                  <c:v>-0.721756559766764</c:v>
                </c:pt>
                <c:pt idx="2371">
                  <c:v>-0.721720116618076</c:v>
                </c:pt>
                <c:pt idx="2372">
                  <c:v>-0.715090403337969</c:v>
                </c:pt>
                <c:pt idx="2373">
                  <c:v>-0.749269605751239</c:v>
                </c:pt>
                <c:pt idx="2374">
                  <c:v>-0.749130177903236</c:v>
                </c:pt>
                <c:pt idx="2375">
                  <c:v>-0.766358452269725</c:v>
                </c:pt>
                <c:pt idx="2376">
                  <c:v>-0.751119559264151</c:v>
                </c:pt>
                <c:pt idx="2377">
                  <c:v>-0.732568001453929</c:v>
                </c:pt>
                <c:pt idx="2378">
                  <c:v>-0.720375053975695</c:v>
                </c:pt>
                <c:pt idx="2379">
                  <c:v>-0.720366429166281</c:v>
                </c:pt>
                <c:pt idx="2380">
                  <c:v>-0.713448643228677</c:v>
                </c:pt>
                <c:pt idx="2381">
                  <c:v>-0.743654822335025</c:v>
                </c:pt>
                <c:pt idx="2382">
                  <c:v>-0.761953926566432</c:v>
                </c:pt>
                <c:pt idx="2383">
                  <c:v>-0.788254833756385</c:v>
                </c:pt>
                <c:pt idx="2384">
                  <c:v>-0.766664566532258</c:v>
                </c:pt>
                <c:pt idx="2385">
                  <c:v>-0.804903857782078</c:v>
                </c:pt>
                <c:pt idx="2386">
                  <c:v>-0.778056596928286</c:v>
                </c:pt>
                <c:pt idx="2387">
                  <c:v>-0.757788559754852</c:v>
                </c:pt>
                <c:pt idx="2388">
                  <c:v>-0.733872349172633</c:v>
                </c:pt>
                <c:pt idx="2389">
                  <c:v>-0.731766638238731</c:v>
                </c:pt>
                <c:pt idx="2390">
                  <c:v>-0.728451612903226</c:v>
                </c:pt>
                <c:pt idx="2391">
                  <c:v>-0.697451612903226</c:v>
                </c:pt>
                <c:pt idx="2392">
                  <c:v>-0.685058727123737</c:v>
                </c:pt>
                <c:pt idx="2393">
                  <c:v>-0.716976533667572</c:v>
                </c:pt>
                <c:pt idx="2394">
                  <c:v>-0.689428782080539</c:v>
                </c:pt>
                <c:pt idx="2395">
                  <c:v>-0.704444518649614</c:v>
                </c:pt>
                <c:pt idx="2396">
                  <c:v>-0.699001569439343</c:v>
                </c:pt>
                <c:pt idx="2397">
                  <c:v>-0.691215365239295</c:v>
                </c:pt>
                <c:pt idx="2398">
                  <c:v>-0.644228575154024</c:v>
                </c:pt>
                <c:pt idx="2399">
                  <c:v>-0.621698440207972</c:v>
                </c:pt>
                <c:pt idx="2400">
                  <c:v>-0.617071744216272</c:v>
                </c:pt>
                <c:pt idx="2401">
                  <c:v>-0.608688588510528</c:v>
                </c:pt>
                <c:pt idx="2402">
                  <c:v>-0.633421201908639</c:v>
                </c:pt>
                <c:pt idx="2403">
                  <c:v>-0.693914566264307</c:v>
                </c:pt>
                <c:pt idx="2404">
                  <c:v>-0.663215397319443</c:v>
                </c:pt>
                <c:pt idx="2405">
                  <c:v>-0.662994341825584</c:v>
                </c:pt>
                <c:pt idx="2406">
                  <c:v>-0.648295063317666</c:v>
                </c:pt>
                <c:pt idx="2407">
                  <c:v>-0.654922131733105</c:v>
                </c:pt>
                <c:pt idx="2408">
                  <c:v>-0.651812944764486</c:v>
                </c:pt>
                <c:pt idx="2409">
                  <c:v>-0.661031794692126</c:v>
                </c:pt>
                <c:pt idx="2410">
                  <c:v>-0.637589770537747</c:v>
                </c:pt>
                <c:pt idx="2411">
                  <c:v>-0.637472995854499</c:v>
                </c:pt>
                <c:pt idx="2412">
                  <c:v>-0.626559765117723</c:v>
                </c:pt>
                <c:pt idx="2413">
                  <c:v>-0.653754855416487</c:v>
                </c:pt>
                <c:pt idx="2414">
                  <c:v>-0.63534919166077</c:v>
                </c:pt>
                <c:pt idx="2415">
                  <c:v>-0.626602433248959</c:v>
                </c:pt>
                <c:pt idx="2416">
                  <c:v>-0.60915598377834</c:v>
                </c:pt>
                <c:pt idx="2417">
                  <c:v>-0.607624455033965</c:v>
                </c:pt>
                <c:pt idx="2418">
                  <c:v>-0.589051536096292</c:v>
                </c:pt>
                <c:pt idx="2419">
                  <c:v>-0.596539282045879</c:v>
                </c:pt>
                <c:pt idx="2420">
                  <c:v>-0.584179413090157</c:v>
                </c:pt>
                <c:pt idx="2421">
                  <c:v>-0.592768337618959</c:v>
                </c:pt>
                <c:pt idx="2422">
                  <c:v>-0.595300540598405</c:v>
                </c:pt>
                <c:pt idx="2423">
                  <c:v>-0.57920688208141</c:v>
                </c:pt>
                <c:pt idx="2424">
                  <c:v>-0.611252334509234</c:v>
                </c:pt>
                <c:pt idx="2425">
                  <c:v>-0.573072649346526</c:v>
                </c:pt>
                <c:pt idx="2426">
                  <c:v>-0.551325466955924</c:v>
                </c:pt>
                <c:pt idx="2427">
                  <c:v>-0.593648556833337</c:v>
                </c:pt>
                <c:pt idx="2428">
                  <c:v>-0.6081644526326</c:v>
                </c:pt>
                <c:pt idx="2429">
                  <c:v>-0.631994499241275</c:v>
                </c:pt>
                <c:pt idx="2430">
                  <c:v>-0.571158123905533</c:v>
                </c:pt>
                <c:pt idx="2431">
                  <c:v>-0.626721567513843</c:v>
                </c:pt>
                <c:pt idx="2432">
                  <c:v>-0.60538008306771</c:v>
                </c:pt>
                <c:pt idx="2433">
                  <c:v>-0.628624769663466</c:v>
                </c:pt>
                <c:pt idx="2434">
                  <c:v>-0.619968584331435</c:v>
                </c:pt>
                <c:pt idx="2435">
                  <c:v>-0.643349777875954</c:v>
                </c:pt>
                <c:pt idx="2436">
                  <c:v>-0.649044007559581</c:v>
                </c:pt>
                <c:pt idx="2437">
                  <c:v>-0.606055324552449</c:v>
                </c:pt>
                <c:pt idx="2438">
                  <c:v>-0.592679422218861</c:v>
                </c:pt>
                <c:pt idx="2439">
                  <c:v>-0.54606365159129</c:v>
                </c:pt>
                <c:pt idx="2440">
                  <c:v>-0.507995481360613</c:v>
                </c:pt>
                <c:pt idx="2441">
                  <c:v>-0.584009037278775</c:v>
                </c:pt>
                <c:pt idx="2442">
                  <c:v>-0.473528229857344</c:v>
                </c:pt>
                <c:pt idx="2443">
                  <c:v>-0.458548443687033</c:v>
                </c:pt>
                <c:pt idx="2444">
                  <c:v>-0.514896565376621</c:v>
                </c:pt>
                <c:pt idx="2445">
                  <c:v>-0.487167406452253</c:v>
                </c:pt>
                <c:pt idx="2446">
                  <c:v>-0.472735388201453</c:v>
                </c:pt>
                <c:pt idx="2447">
                  <c:v>-0.456734745019421</c:v>
                </c:pt>
                <c:pt idx="2448">
                  <c:v>-0.573456137701948</c:v>
                </c:pt>
                <c:pt idx="2449">
                  <c:v>-0.596881686053661</c:v>
                </c:pt>
                <c:pt idx="2450">
                  <c:v>-0.553078582587348</c:v>
                </c:pt>
                <c:pt idx="2451">
                  <c:v>-0.576983162645374</c:v>
                </c:pt>
                <c:pt idx="2452">
                  <c:v>-0.443450576106731</c:v>
                </c:pt>
                <c:pt idx="2453">
                  <c:v>-0.436767317939609</c:v>
                </c:pt>
                <c:pt idx="2454">
                  <c:v>-0.429710634318666</c:v>
                </c:pt>
                <c:pt idx="2455">
                  <c:v>-0.445279245089492</c:v>
                </c:pt>
                <c:pt idx="2456">
                  <c:v>-0.409815887994256</c:v>
                </c:pt>
                <c:pt idx="2457">
                  <c:v>-0.425709224282043</c:v>
                </c:pt>
                <c:pt idx="2458">
                  <c:v>-0.473095855864594</c:v>
                </c:pt>
                <c:pt idx="2459">
                  <c:v>-0.454563055105152</c:v>
                </c:pt>
                <c:pt idx="2460">
                  <c:v>-0.454525653436592</c:v>
                </c:pt>
                <c:pt idx="2461">
                  <c:v>-0.42717812197483</c:v>
                </c:pt>
                <c:pt idx="2462">
                  <c:v>-0.431184061906707</c:v>
                </c:pt>
                <c:pt idx="2463">
                  <c:v>-0.42021433487366</c:v>
                </c:pt>
                <c:pt idx="2464">
                  <c:v>-0.459273704487622</c:v>
                </c:pt>
                <c:pt idx="2465">
                  <c:v>-0.458302256199888</c:v>
                </c:pt>
                <c:pt idx="2466">
                  <c:v>-0.458162409099385</c:v>
                </c:pt>
                <c:pt idx="2467">
                  <c:v>-0.426218141825659</c:v>
                </c:pt>
                <c:pt idx="2468">
                  <c:v>-0.427776120886768</c:v>
                </c:pt>
                <c:pt idx="2469">
                  <c:v>-0.450050206950601</c:v>
                </c:pt>
                <c:pt idx="2470">
                  <c:v>-0.451464895091526</c:v>
                </c:pt>
                <c:pt idx="2471">
                  <c:v>-0.443459350953496</c:v>
                </c:pt>
                <c:pt idx="2472">
                  <c:v>-0.445201166180758</c:v>
                </c:pt>
                <c:pt idx="2473">
                  <c:v>-0.443255259659898</c:v>
                </c:pt>
                <c:pt idx="2474">
                  <c:v>-0.440280924331672</c:v>
                </c:pt>
                <c:pt idx="2475">
                  <c:v>-0.456487590323594</c:v>
                </c:pt>
                <c:pt idx="2476">
                  <c:v>-0.430748171087474</c:v>
                </c:pt>
                <c:pt idx="2477">
                  <c:v>-0.464060285971918</c:v>
                </c:pt>
                <c:pt idx="2478">
                  <c:v>-0.468075302790943</c:v>
                </c:pt>
                <c:pt idx="2479">
                  <c:v>-0.429721815519766</c:v>
                </c:pt>
                <c:pt idx="2480">
                  <c:v>-0.423393030995992</c:v>
                </c:pt>
                <c:pt idx="2481">
                  <c:v>-0.426993003826386</c:v>
                </c:pt>
                <c:pt idx="2482">
                  <c:v>-0.458543478260869</c:v>
                </c:pt>
                <c:pt idx="2483">
                  <c:v>-0.444835524859432</c:v>
                </c:pt>
                <c:pt idx="2484">
                  <c:v>-0.426467700765757</c:v>
                </c:pt>
                <c:pt idx="2485">
                  <c:v>-0.416657392775268</c:v>
                </c:pt>
                <c:pt idx="2486">
                  <c:v>-0.427407687685014</c:v>
                </c:pt>
                <c:pt idx="2487">
                  <c:v>-0.426830816093413</c:v>
                </c:pt>
                <c:pt idx="2488">
                  <c:v>-0.45002322537055</c:v>
                </c:pt>
                <c:pt idx="2489">
                  <c:v>-0.428251590224305</c:v>
                </c:pt>
                <c:pt idx="2490">
                  <c:v>-0.429666337693971</c:v>
                </c:pt>
                <c:pt idx="2491">
                  <c:v>-0.455725174810491</c:v>
                </c:pt>
                <c:pt idx="2492">
                  <c:v>-0.45674504950495</c:v>
                </c:pt>
                <c:pt idx="2493">
                  <c:v>-0.489761162179908</c:v>
                </c:pt>
                <c:pt idx="2494">
                  <c:v>-0.502260955356409</c:v>
                </c:pt>
                <c:pt idx="2495">
                  <c:v>-0.518927605215516</c:v>
                </c:pt>
                <c:pt idx="2496">
                  <c:v>-0.502166351376091</c:v>
                </c:pt>
                <c:pt idx="2497">
                  <c:v>-0.469381913349281</c:v>
                </c:pt>
                <c:pt idx="2498">
                  <c:v>-0.503114587860351</c:v>
                </c:pt>
                <c:pt idx="2499">
                  <c:v>-0.518071072142872</c:v>
                </c:pt>
                <c:pt idx="2500">
                  <c:v>-0.503300892946724</c:v>
                </c:pt>
                <c:pt idx="2501">
                  <c:v>-0.513073141366509</c:v>
                </c:pt>
                <c:pt idx="2502">
                  <c:v>-0.480439019386604</c:v>
                </c:pt>
                <c:pt idx="2503">
                  <c:v>-0.482008780207607</c:v>
                </c:pt>
                <c:pt idx="2504">
                  <c:v>-0.468078074976763</c:v>
                </c:pt>
                <c:pt idx="2505">
                  <c:v>-0.454880408381705</c:v>
                </c:pt>
                <c:pt idx="2506">
                  <c:v>-0.461446626322506</c:v>
                </c:pt>
                <c:pt idx="2507">
                  <c:v>-0.463395686394766</c:v>
                </c:pt>
                <c:pt idx="2508">
                  <c:v>-0.453786695173094</c:v>
                </c:pt>
                <c:pt idx="2509">
                  <c:v>-0.422283893514236</c:v>
                </c:pt>
                <c:pt idx="2510">
                  <c:v>-0.42256592085422</c:v>
                </c:pt>
                <c:pt idx="2511">
                  <c:v>-0.402127399437584</c:v>
                </c:pt>
                <c:pt idx="2512">
                  <c:v>-0.417852757030983</c:v>
                </c:pt>
                <c:pt idx="2513">
                  <c:v>-0.405566479495652</c:v>
                </c:pt>
                <c:pt idx="2514">
                  <c:v>-0.429426963366515</c:v>
                </c:pt>
                <c:pt idx="2515">
                  <c:v>-0.424096289506197</c:v>
                </c:pt>
                <c:pt idx="2516">
                  <c:v>-0.395958710294528</c:v>
                </c:pt>
                <c:pt idx="2517">
                  <c:v>-0.403084437966556</c:v>
                </c:pt>
                <c:pt idx="2518">
                  <c:v>-0.403726098394126</c:v>
                </c:pt>
                <c:pt idx="2519">
                  <c:v>-0.439908165302456</c:v>
                </c:pt>
                <c:pt idx="2520">
                  <c:v>-0.413957781523397</c:v>
                </c:pt>
                <c:pt idx="2521">
                  <c:v>-0.456898627498194</c:v>
                </c:pt>
                <c:pt idx="2522">
                  <c:v>-0.520707907390198</c:v>
                </c:pt>
                <c:pt idx="2523">
                  <c:v>-0.501029979400412</c:v>
                </c:pt>
                <c:pt idx="2524">
                  <c:v>-0.506565014824227</c:v>
                </c:pt>
                <c:pt idx="2525">
                  <c:v>-0.517084465921675</c:v>
                </c:pt>
                <c:pt idx="2526">
                  <c:v>-0.495902547065338</c:v>
                </c:pt>
                <c:pt idx="2527">
                  <c:v>-0.458235897435897</c:v>
                </c:pt>
                <c:pt idx="2528">
                  <c:v>-0.452231641303238</c:v>
                </c:pt>
                <c:pt idx="2529">
                  <c:v>-0.463528247830657</c:v>
                </c:pt>
                <c:pt idx="2530">
                  <c:v>-0.484426854657515</c:v>
                </c:pt>
                <c:pt idx="2531">
                  <c:v>-0.498278811864861</c:v>
                </c:pt>
                <c:pt idx="2532">
                  <c:v>-0.498096026490066</c:v>
                </c:pt>
                <c:pt idx="2533">
                  <c:v>-0.477667853299114</c:v>
                </c:pt>
                <c:pt idx="2534">
                  <c:v>-0.500062539086929</c:v>
                </c:pt>
                <c:pt idx="2535">
                  <c:v>-0.522560139598654</c:v>
                </c:pt>
                <c:pt idx="2536">
                  <c:v>-0.503676928829615</c:v>
                </c:pt>
                <c:pt idx="2537">
                  <c:v>-0.484156195794729</c:v>
                </c:pt>
                <c:pt idx="2538">
                  <c:v>-0.48789981384329</c:v>
                </c:pt>
                <c:pt idx="2539">
                  <c:v>-0.468742727791999</c:v>
                </c:pt>
                <c:pt idx="2540">
                  <c:v>-0.474719758364708</c:v>
                </c:pt>
                <c:pt idx="2541">
                  <c:v>-0.509752621615298</c:v>
                </c:pt>
                <c:pt idx="2542">
                  <c:v>-0.526196622794024</c:v>
                </c:pt>
                <c:pt idx="2543">
                  <c:v>-0.525520699408588</c:v>
                </c:pt>
                <c:pt idx="2544">
                  <c:v>-0.506364376633952</c:v>
                </c:pt>
                <c:pt idx="2545">
                  <c:v>-0.488953176899175</c:v>
                </c:pt>
                <c:pt idx="2546">
                  <c:v>-0.482052930461802</c:v>
                </c:pt>
                <c:pt idx="2547">
                  <c:v>-0.472257536253744</c:v>
                </c:pt>
                <c:pt idx="2548">
                  <c:v>-0.488127676138575</c:v>
                </c:pt>
                <c:pt idx="2549">
                  <c:v>-0.50910477020257</c:v>
                </c:pt>
                <c:pt idx="2550">
                  <c:v>-0.494461055303405</c:v>
                </c:pt>
                <c:pt idx="2551">
                  <c:v>-0.496203402955538</c:v>
                </c:pt>
                <c:pt idx="2552">
                  <c:v>-0.478072924546653</c:v>
                </c:pt>
                <c:pt idx="2553">
                  <c:v>-0.481208082919606</c:v>
                </c:pt>
                <c:pt idx="2554">
                  <c:v>-0.525910045691765</c:v>
                </c:pt>
                <c:pt idx="2555">
                  <c:v>-0.52864280484128</c:v>
                </c:pt>
                <c:pt idx="2556">
                  <c:v>-0.532346987121506</c:v>
                </c:pt>
                <c:pt idx="2557">
                  <c:v>-0.540523045054376</c:v>
                </c:pt>
                <c:pt idx="2558">
                  <c:v>-0.54948374105651</c:v>
                </c:pt>
                <c:pt idx="2559">
                  <c:v>-0.585548681348846</c:v>
                </c:pt>
                <c:pt idx="2560">
                  <c:v>-0.608451828358993</c:v>
                </c:pt>
                <c:pt idx="2561">
                  <c:v>-0.630757598034068</c:v>
                </c:pt>
                <c:pt idx="2562">
                  <c:v>-0.630823689007588</c:v>
                </c:pt>
                <c:pt idx="2563">
                  <c:v>-0.608060013213136</c:v>
                </c:pt>
                <c:pt idx="2564">
                  <c:v>-0.626964346062859</c:v>
                </c:pt>
                <c:pt idx="2565">
                  <c:v>-0.604727303451481</c:v>
                </c:pt>
                <c:pt idx="2566">
                  <c:v>-0.596214777575937</c:v>
                </c:pt>
                <c:pt idx="2567">
                  <c:v>-0.604787419411047</c:v>
                </c:pt>
                <c:pt idx="2568">
                  <c:v>-0.591300015164316</c:v>
                </c:pt>
                <c:pt idx="2569">
                  <c:v>-0.586606441476826</c:v>
                </c:pt>
                <c:pt idx="2570">
                  <c:v>-0.608691850297307</c:v>
                </c:pt>
                <c:pt idx="2571">
                  <c:v>-0.654074851346625</c:v>
                </c:pt>
                <c:pt idx="2572">
                  <c:v>-0.63957790572936</c:v>
                </c:pt>
                <c:pt idx="2573">
                  <c:v>-0.630178747669701</c:v>
                </c:pt>
                <c:pt idx="2574">
                  <c:v>-0.646201577486945</c:v>
                </c:pt>
                <c:pt idx="2575">
                  <c:v>-0.615864256539498</c:v>
                </c:pt>
                <c:pt idx="2576">
                  <c:v>-0.608694707569306</c:v>
                </c:pt>
                <c:pt idx="2577">
                  <c:v>-0.647523965189733</c:v>
                </c:pt>
                <c:pt idx="2578">
                  <c:v>-0.653279756733275</c:v>
                </c:pt>
                <c:pt idx="2579">
                  <c:v>-0.683999826884792</c:v>
                </c:pt>
                <c:pt idx="2580">
                  <c:v>-0.651429941581655</c:v>
                </c:pt>
                <c:pt idx="2581">
                  <c:v>-0.707799285029209</c:v>
                </c:pt>
                <c:pt idx="2582">
                  <c:v>-0.675374854558627</c:v>
                </c:pt>
                <c:pt idx="2583">
                  <c:v>-0.639053517125036</c:v>
                </c:pt>
                <c:pt idx="2584">
                  <c:v>-0.65050849653445</c:v>
                </c:pt>
                <c:pt idx="2585">
                  <c:v>-0.626974770101391</c:v>
                </c:pt>
                <c:pt idx="2586">
                  <c:v>-0.682107564682429</c:v>
                </c:pt>
                <c:pt idx="2587">
                  <c:v>-0.664949934793661</c:v>
                </c:pt>
                <c:pt idx="2588">
                  <c:v>-0.671687471307085</c:v>
                </c:pt>
                <c:pt idx="2589">
                  <c:v>-0.64082807483671</c:v>
                </c:pt>
                <c:pt idx="2590">
                  <c:v>-0.63433660390701</c:v>
                </c:pt>
                <c:pt idx="2591">
                  <c:v>-0.639507646070892</c:v>
                </c:pt>
                <c:pt idx="2592">
                  <c:v>-0.651939771234086</c:v>
                </c:pt>
                <c:pt idx="2593">
                  <c:v>-0.608771514120156</c:v>
                </c:pt>
                <c:pt idx="2594">
                  <c:v>-0.565620433179924</c:v>
                </c:pt>
                <c:pt idx="2595">
                  <c:v>-0.579681819137087</c:v>
                </c:pt>
                <c:pt idx="2596">
                  <c:v>-0.560805883701065</c:v>
                </c:pt>
                <c:pt idx="2597">
                  <c:v>-0.584812054839639</c:v>
                </c:pt>
                <c:pt idx="2598">
                  <c:v>-0.593321210117375</c:v>
                </c:pt>
                <c:pt idx="2599">
                  <c:v>-0.558604786438424</c:v>
                </c:pt>
                <c:pt idx="2600">
                  <c:v>-0.571336734270665</c:v>
                </c:pt>
                <c:pt idx="2601">
                  <c:v>-0.603724286662243</c:v>
                </c:pt>
                <c:pt idx="2602">
                  <c:v>-0.604400380841992</c:v>
                </c:pt>
                <c:pt idx="2603">
                  <c:v>-0.61192526668448</c:v>
                </c:pt>
                <c:pt idx="2604">
                  <c:v>-0.612244070545307</c:v>
                </c:pt>
                <c:pt idx="2605">
                  <c:v>-0.611521747959225</c:v>
                </c:pt>
                <c:pt idx="2606">
                  <c:v>-0.611107709264589</c:v>
                </c:pt>
                <c:pt idx="2607">
                  <c:v>-0.605728001969514</c:v>
                </c:pt>
                <c:pt idx="2608">
                  <c:v>-0.579963008631319</c:v>
                </c:pt>
                <c:pt idx="2609">
                  <c:v>-0.606844946025515</c:v>
                </c:pt>
                <c:pt idx="2610">
                  <c:v>-0.610438744584342</c:v>
                </c:pt>
                <c:pt idx="2611">
                  <c:v>-0.582331596764712</c:v>
                </c:pt>
                <c:pt idx="2612">
                  <c:v>-0.58280389665396</c:v>
                </c:pt>
                <c:pt idx="2613">
                  <c:v>-0.574310993593003</c:v>
                </c:pt>
                <c:pt idx="2614">
                  <c:v>-0.563311819281969</c:v>
                </c:pt>
                <c:pt idx="2615">
                  <c:v>-0.540535107644682</c:v>
                </c:pt>
                <c:pt idx="2616">
                  <c:v>-0.559329883414212</c:v>
                </c:pt>
                <c:pt idx="2617">
                  <c:v>-0.560678976300264</c:v>
                </c:pt>
                <c:pt idx="2618">
                  <c:v>-0.531400280015421</c:v>
                </c:pt>
                <c:pt idx="2619">
                  <c:v>-0.565143412736996</c:v>
                </c:pt>
                <c:pt idx="2620">
                  <c:v>-0.593374538481937</c:v>
                </c:pt>
                <c:pt idx="2621">
                  <c:v>-0.522512065489645</c:v>
                </c:pt>
                <c:pt idx="2622">
                  <c:v>-0.518867150650096</c:v>
                </c:pt>
                <c:pt idx="2623">
                  <c:v>-0.510343561286111</c:v>
                </c:pt>
                <c:pt idx="2624">
                  <c:v>-0.485655484667627</c:v>
                </c:pt>
                <c:pt idx="2625">
                  <c:v>-0.492257839578334</c:v>
                </c:pt>
                <c:pt idx="2626">
                  <c:v>-0.476967882193691</c:v>
                </c:pt>
                <c:pt idx="2627">
                  <c:v>-0.474021689827224</c:v>
                </c:pt>
                <c:pt idx="2628">
                  <c:v>-0.440058236272878</c:v>
                </c:pt>
                <c:pt idx="2629">
                  <c:v>-0.432835197862748</c:v>
                </c:pt>
                <c:pt idx="2630">
                  <c:v>-0.439196548257373</c:v>
                </c:pt>
                <c:pt idx="2631">
                  <c:v>-0.422411251947614</c:v>
                </c:pt>
                <c:pt idx="2632">
                  <c:v>-0.415087502398056</c:v>
                </c:pt>
                <c:pt idx="2633">
                  <c:v>-0.409268600252207</c:v>
                </c:pt>
                <c:pt idx="2634">
                  <c:v>-0.399745371819757</c:v>
                </c:pt>
                <c:pt idx="2635">
                  <c:v>-0.366410149750416</c:v>
                </c:pt>
                <c:pt idx="2636">
                  <c:v>-0.36634775374376</c:v>
                </c:pt>
                <c:pt idx="2637">
                  <c:v>-0.352193513378136</c:v>
                </c:pt>
                <c:pt idx="2638">
                  <c:v>-0.328282299755122</c:v>
                </c:pt>
                <c:pt idx="2639">
                  <c:v>-0.298916967509025</c:v>
                </c:pt>
                <c:pt idx="2640">
                  <c:v>-0.312729199788023</c:v>
                </c:pt>
                <c:pt idx="2641">
                  <c:v>-0.31275039745628</c:v>
                </c:pt>
                <c:pt idx="2642">
                  <c:v>-0.313529791352979</c:v>
                </c:pt>
                <c:pt idx="2643">
                  <c:v>-0.343541604723272</c:v>
                </c:pt>
                <c:pt idx="2644">
                  <c:v>-0.341757634965807</c:v>
                </c:pt>
                <c:pt idx="2645">
                  <c:v>-0.32226823829245</c:v>
                </c:pt>
                <c:pt idx="2646">
                  <c:v>-0.327029891880432</c:v>
                </c:pt>
                <c:pt idx="2647">
                  <c:v>-0.301265394934195</c:v>
                </c:pt>
                <c:pt idx="2648">
                  <c:v>-0.312283240068937</c:v>
                </c:pt>
                <c:pt idx="2649">
                  <c:v>-0.320020836950859</c:v>
                </c:pt>
                <c:pt idx="2650">
                  <c:v>-0.373317302531292</c:v>
                </c:pt>
                <c:pt idx="2651">
                  <c:v>-0.321525009643821</c:v>
                </c:pt>
                <c:pt idx="2652">
                  <c:v>-0.322300679885447</c:v>
                </c:pt>
                <c:pt idx="2653">
                  <c:v>-0.339595880247883</c:v>
                </c:pt>
                <c:pt idx="2654">
                  <c:v>-0.350310559006211</c:v>
                </c:pt>
                <c:pt idx="2655">
                  <c:v>-0.362908413370894</c:v>
                </c:pt>
                <c:pt idx="2656">
                  <c:v>-0.369398689337584</c:v>
                </c:pt>
                <c:pt idx="2657">
                  <c:v>-0.35016491623991</c:v>
                </c:pt>
                <c:pt idx="2658">
                  <c:v>-0.349996796856649</c:v>
                </c:pt>
                <c:pt idx="2659">
                  <c:v>-0.320641711229946</c:v>
                </c:pt>
                <c:pt idx="2660">
                  <c:v>-0.349815607646984</c:v>
                </c:pt>
                <c:pt idx="2661">
                  <c:v>-0.38965050351189</c:v>
                </c:pt>
                <c:pt idx="2662">
                  <c:v>-0.350114029901174</c:v>
                </c:pt>
                <c:pt idx="2663">
                  <c:v>-0.367832108774597</c:v>
                </c:pt>
                <c:pt idx="2664">
                  <c:v>-0.369591282946633</c:v>
                </c:pt>
                <c:pt idx="2665">
                  <c:v>-0.329770288397049</c:v>
                </c:pt>
                <c:pt idx="2666">
                  <c:v>-0.338932163177896</c:v>
                </c:pt>
                <c:pt idx="2667">
                  <c:v>-0.311022647580545</c:v>
                </c:pt>
                <c:pt idx="2668">
                  <c:v>-0.309883478984603</c:v>
                </c:pt>
                <c:pt idx="2669">
                  <c:v>-0.261506320298816</c:v>
                </c:pt>
                <c:pt idx="2670">
                  <c:v>-0.256706267579027</c:v>
                </c:pt>
                <c:pt idx="2671">
                  <c:v>-0.275999830895409</c:v>
                </c:pt>
                <c:pt idx="2672">
                  <c:v>-0.277326525876073</c:v>
                </c:pt>
                <c:pt idx="2673">
                  <c:v>-0.269721602156425</c:v>
                </c:pt>
                <c:pt idx="2674">
                  <c:v>-0.256699192109957</c:v>
                </c:pt>
                <c:pt idx="2675">
                  <c:v>-0.227537922987164</c:v>
                </c:pt>
                <c:pt idx="2676">
                  <c:v>-0.237084717607973</c:v>
                </c:pt>
                <c:pt idx="2677">
                  <c:v>-0.212765957446808</c:v>
                </c:pt>
                <c:pt idx="2678">
                  <c:v>-0.19092749752294</c:v>
                </c:pt>
                <c:pt idx="2679">
                  <c:v>-0.159272045347995</c:v>
                </c:pt>
                <c:pt idx="2680">
                  <c:v>-0.199061210743454</c:v>
                </c:pt>
                <c:pt idx="2681">
                  <c:v>-0.199388508170796</c:v>
                </c:pt>
                <c:pt idx="2682">
                  <c:v>-0.214169652528956</c:v>
                </c:pt>
                <c:pt idx="2683">
                  <c:v>-0.22258251063654</c:v>
                </c:pt>
                <c:pt idx="2684">
                  <c:v>-0.238407761449565</c:v>
                </c:pt>
                <c:pt idx="2685">
                  <c:v>-0.222829188748471</c:v>
                </c:pt>
                <c:pt idx="2686">
                  <c:v>-0.208589082996325</c:v>
                </c:pt>
                <c:pt idx="2687">
                  <c:v>-0.222583299053887</c:v>
                </c:pt>
                <c:pt idx="2688">
                  <c:v>-0.192237707290848</c:v>
                </c:pt>
                <c:pt idx="2689">
                  <c:v>-0.178250170599061</c:v>
                </c:pt>
                <c:pt idx="2690">
                  <c:v>-0.148424920523513</c:v>
                </c:pt>
                <c:pt idx="2691">
                  <c:v>-0.132359596790784</c:v>
                </c:pt>
                <c:pt idx="2692">
                  <c:v>-0.125979854805684</c:v>
                </c:pt>
                <c:pt idx="2693">
                  <c:v>-0.151561372771308</c:v>
                </c:pt>
                <c:pt idx="2694">
                  <c:v>-0.140437544107269</c:v>
                </c:pt>
                <c:pt idx="2695">
                  <c:v>-0.12866015971606</c:v>
                </c:pt>
                <c:pt idx="2696">
                  <c:v>-0.139205205670462</c:v>
                </c:pt>
                <c:pt idx="2697">
                  <c:v>-0.123731073640743</c:v>
                </c:pt>
                <c:pt idx="2698">
                  <c:v>-0.132686013528257</c:v>
                </c:pt>
                <c:pt idx="2699">
                  <c:v>-0.136205264969029</c:v>
                </c:pt>
                <c:pt idx="2700">
                  <c:v>-0.145322531994657</c:v>
                </c:pt>
                <c:pt idx="2701">
                  <c:v>-0.145849793931111</c:v>
                </c:pt>
                <c:pt idx="2702">
                  <c:v>-0.14480463718334</c:v>
                </c:pt>
                <c:pt idx="2703">
                  <c:v>-0.158286897670744</c:v>
                </c:pt>
                <c:pt idx="2704">
                  <c:v>-0.151551312649165</c:v>
                </c:pt>
                <c:pt idx="2705">
                  <c:v>-0.138799559709063</c:v>
                </c:pt>
                <c:pt idx="2706">
                  <c:v>-0.13423882771327</c:v>
                </c:pt>
                <c:pt idx="2707">
                  <c:v>-0.139396914146695</c:v>
                </c:pt>
                <c:pt idx="2708">
                  <c:v>-0.146436213307851</c:v>
                </c:pt>
                <c:pt idx="2709">
                  <c:v>-0.168108570118201</c:v>
                </c:pt>
                <c:pt idx="2710">
                  <c:v>-0.184610649430594</c:v>
                </c:pt>
                <c:pt idx="2711">
                  <c:v>-0.162727010665898</c:v>
                </c:pt>
                <c:pt idx="2712">
                  <c:v>-0.165331677532857</c:v>
                </c:pt>
                <c:pt idx="2713">
                  <c:v>-0.159766155131016</c:v>
                </c:pt>
                <c:pt idx="2714">
                  <c:v>-0.178051465243307</c:v>
                </c:pt>
                <c:pt idx="2715">
                  <c:v>-0.18295843267337</c:v>
                </c:pt>
                <c:pt idx="2716">
                  <c:v>-0.199092951651826</c:v>
                </c:pt>
                <c:pt idx="2717">
                  <c:v>-0.188775404072972</c:v>
                </c:pt>
                <c:pt idx="2718">
                  <c:v>-0.15080603224129</c:v>
                </c:pt>
                <c:pt idx="2719">
                  <c:v>-0.163417383318026</c:v>
                </c:pt>
                <c:pt idx="2720">
                  <c:v>-0.133197410459055</c:v>
                </c:pt>
                <c:pt idx="2721">
                  <c:v>-0.131528615565691</c:v>
                </c:pt>
                <c:pt idx="2722">
                  <c:v>-0.134732169032961</c:v>
                </c:pt>
                <c:pt idx="2723">
                  <c:v>-0.14937509098093</c:v>
                </c:pt>
                <c:pt idx="2724">
                  <c:v>-0.142235781575313</c:v>
                </c:pt>
                <c:pt idx="2725">
                  <c:v>-0.164342199856219</c:v>
                </c:pt>
                <c:pt idx="2726">
                  <c:v>-0.13329623217083</c:v>
                </c:pt>
                <c:pt idx="2727">
                  <c:v>-0.118923914159565</c:v>
                </c:pt>
                <c:pt idx="2728">
                  <c:v>-0.125812556570394</c:v>
                </c:pt>
                <c:pt idx="2729">
                  <c:v>-0.139630559098202</c:v>
                </c:pt>
                <c:pt idx="2730">
                  <c:v>-0.170938762053903</c:v>
                </c:pt>
                <c:pt idx="2731">
                  <c:v>-0.16166717996099</c:v>
                </c:pt>
                <c:pt idx="2732">
                  <c:v>-0.145407017113916</c:v>
                </c:pt>
                <c:pt idx="2733">
                  <c:v>-0.135443609639939</c:v>
                </c:pt>
                <c:pt idx="2734">
                  <c:v>-0.131979592663077</c:v>
                </c:pt>
                <c:pt idx="2735">
                  <c:v>-0.128574852212813</c:v>
                </c:pt>
                <c:pt idx="2736">
                  <c:v>-0.110976837865055</c:v>
                </c:pt>
                <c:pt idx="2737">
                  <c:v>-0.0948753884589605</c:v>
                </c:pt>
                <c:pt idx="2738">
                  <c:v>-0.0950333217844986</c:v>
                </c:pt>
                <c:pt idx="2739">
                  <c:v>-0.0491374910686946</c:v>
                </c:pt>
                <c:pt idx="2740">
                  <c:v>-0.0775209488726065</c:v>
                </c:pt>
                <c:pt idx="2741">
                  <c:v>-0.0798342485047665</c:v>
                </c:pt>
                <c:pt idx="2742">
                  <c:v>-0.113646397752358</c:v>
                </c:pt>
                <c:pt idx="2743">
                  <c:v>-0.0757015576701618</c:v>
                </c:pt>
                <c:pt idx="2744">
                  <c:v>-0.0706882967332674</c:v>
                </c:pt>
                <c:pt idx="2745">
                  <c:v>-0.0873939393939393</c:v>
                </c:pt>
                <c:pt idx="2746">
                  <c:v>-0.0786717854917489</c:v>
                </c:pt>
                <c:pt idx="2747">
                  <c:v>-0.108834496985084</c:v>
                </c:pt>
                <c:pt idx="2748">
                  <c:v>-0.0994765432098766</c:v>
                </c:pt>
                <c:pt idx="2749">
                  <c:v>-0.0756325525008798</c:v>
                </c:pt>
                <c:pt idx="2750">
                  <c:v>-0.0676771653543306</c:v>
                </c:pt>
                <c:pt idx="2751">
                  <c:v>-0.0576358079463669</c:v>
                </c:pt>
                <c:pt idx="2752">
                  <c:v>-0.0578844289699104</c:v>
                </c:pt>
                <c:pt idx="2753">
                  <c:v>-0.0506699099593933</c:v>
                </c:pt>
                <c:pt idx="2754">
                  <c:v>-0.0646524280835793</c:v>
                </c:pt>
                <c:pt idx="2755">
                  <c:v>-0.0455898480338399</c:v>
                </c:pt>
                <c:pt idx="2756">
                  <c:v>-0.0440711268297476</c:v>
                </c:pt>
                <c:pt idx="2757">
                  <c:v>-0.037342367040025</c:v>
                </c:pt>
                <c:pt idx="2758">
                  <c:v>-0.0451395609926058</c:v>
                </c:pt>
                <c:pt idx="2759">
                  <c:v>-0.0501815780785738</c:v>
                </c:pt>
                <c:pt idx="2760">
                  <c:v>-0.0646703573225969</c:v>
                </c:pt>
                <c:pt idx="2761">
                  <c:v>-0.0418868435824478</c:v>
                </c:pt>
                <c:pt idx="2762">
                  <c:v>-0.0431802472928346</c:v>
                </c:pt>
                <c:pt idx="2763">
                  <c:v>-0.0509974014062977</c:v>
                </c:pt>
                <c:pt idx="2764">
                  <c:v>-0.0564996903065965</c:v>
                </c:pt>
                <c:pt idx="2765">
                  <c:v>-0.0564803344688759</c:v>
                </c:pt>
                <c:pt idx="2766">
                  <c:v>-0.0598664025787409</c:v>
                </c:pt>
                <c:pt idx="2767">
                  <c:v>-0.0627206605830263</c:v>
                </c:pt>
                <c:pt idx="2768">
                  <c:v>-0.0632417061611375</c:v>
                </c:pt>
                <c:pt idx="2769">
                  <c:v>-0.0657588143168189</c:v>
                </c:pt>
                <c:pt idx="2770">
                  <c:v>-0.0724051791537157</c:v>
                </c:pt>
                <c:pt idx="2771">
                  <c:v>-0.0753659000190079</c:v>
                </c:pt>
                <c:pt idx="2772">
                  <c:v>-0.062345950283738</c:v>
                </c:pt>
                <c:pt idx="2773">
                  <c:v>-0.0429647611891413</c:v>
                </c:pt>
                <c:pt idx="2774">
                  <c:v>-0.0429094412331408</c:v>
                </c:pt>
                <c:pt idx="2775">
                  <c:v>-0.0462832286128566</c:v>
                </c:pt>
                <c:pt idx="2776">
                  <c:v>-0.0314839961202716</c:v>
                </c:pt>
                <c:pt idx="2777">
                  <c:v>-0.0215263424716295</c:v>
                </c:pt>
                <c:pt idx="2778">
                  <c:v>-0.00498894606068911</c:v>
                </c:pt>
                <c:pt idx="2779">
                  <c:v>0.0152575587905934</c:v>
                </c:pt>
                <c:pt idx="2780">
                  <c:v>0.0169092252101175</c:v>
                </c:pt>
                <c:pt idx="2781">
                  <c:v>0.00338534885118502</c:v>
                </c:pt>
                <c:pt idx="2782">
                  <c:v>-0.00333979961202335</c:v>
                </c:pt>
                <c:pt idx="2783">
                  <c:v>0.00505979760809572</c:v>
                </c:pt>
                <c:pt idx="2784">
                  <c:v>-0.00841379862975278</c:v>
                </c:pt>
                <c:pt idx="2785">
                  <c:v>0.00506542845082314</c:v>
                </c:pt>
                <c:pt idx="2786">
                  <c:v>0.01020782396088</c:v>
                </c:pt>
                <c:pt idx="2787">
                  <c:v>-0.00994737261781353</c:v>
                </c:pt>
                <c:pt idx="2788">
                  <c:v>-0.0248162129942381</c:v>
                </c:pt>
                <c:pt idx="2789">
                  <c:v>-0.0184036726804124</c:v>
                </c:pt>
                <c:pt idx="2790">
                  <c:v>-0.00928886550370333</c:v>
                </c:pt>
                <c:pt idx="2791">
                  <c:v>-0.0181527502327276</c:v>
                </c:pt>
                <c:pt idx="2792">
                  <c:v>-0.0198799927268319</c:v>
                </c:pt>
                <c:pt idx="2793">
                  <c:v>-0.0204131276479292</c:v>
                </c:pt>
                <c:pt idx="2794">
                  <c:v>-0.0170870626525632</c:v>
                </c:pt>
                <c:pt idx="2795">
                  <c:v>-0.0222797822611652</c:v>
                </c:pt>
                <c:pt idx="2796">
                  <c:v>-0.0326093532579105</c:v>
                </c:pt>
                <c:pt idx="2797">
                  <c:v>-0.0190932246561386</c:v>
                </c:pt>
                <c:pt idx="2798">
                  <c:v>-0.034625563119937</c:v>
                </c:pt>
                <c:pt idx="2799">
                  <c:v>-0.0433462846041768</c:v>
                </c:pt>
                <c:pt idx="2800">
                  <c:v>-0.0499045322078184</c:v>
                </c:pt>
                <c:pt idx="2801">
                  <c:v>-0.0547901377752005</c:v>
                </c:pt>
                <c:pt idx="2802">
                  <c:v>-0.0566647270100528</c:v>
                </c:pt>
                <c:pt idx="2803">
                  <c:v>-0.0618227787141826</c:v>
                </c:pt>
                <c:pt idx="2804">
                  <c:v>-0.0468910715366155</c:v>
                </c:pt>
                <c:pt idx="2805">
                  <c:v>-0.0571930746075677</c:v>
                </c:pt>
                <c:pt idx="2806">
                  <c:v>-0.0524092838142425</c:v>
                </c:pt>
                <c:pt idx="2807">
                  <c:v>-0.0604047115675023</c:v>
                </c:pt>
                <c:pt idx="2808">
                  <c:v>-0.0490766455170176</c:v>
                </c:pt>
                <c:pt idx="2809">
                  <c:v>-0.0544406185693038</c:v>
                </c:pt>
                <c:pt idx="2810">
                  <c:v>-0.0657615613067458</c:v>
                </c:pt>
                <c:pt idx="2811">
                  <c:v>-0.0550192454150627</c:v>
                </c:pt>
                <c:pt idx="2812">
                  <c:v>-0.0495962383726872</c:v>
                </c:pt>
                <c:pt idx="2813">
                  <c:v>-0.0640171728925091</c:v>
                </c:pt>
                <c:pt idx="2814">
                  <c:v>-0.0619779417727679</c:v>
                </c:pt>
                <c:pt idx="2815">
                  <c:v>-0.0573504659468781</c:v>
                </c:pt>
                <c:pt idx="2816">
                  <c:v>-0.0570518448941253</c:v>
                </c:pt>
                <c:pt idx="2817">
                  <c:v>-0.0483470989691144</c:v>
                </c:pt>
                <c:pt idx="2818">
                  <c:v>-0.0434271089186567</c:v>
                </c:pt>
                <c:pt idx="2819">
                  <c:v>-0.0400198856574695</c:v>
                </c:pt>
                <c:pt idx="2820">
                  <c:v>-0.0464888271579723</c:v>
                </c:pt>
                <c:pt idx="2821">
                  <c:v>-0.0426142680979238</c:v>
                </c:pt>
                <c:pt idx="2822">
                  <c:v>-0.0374421284596567</c:v>
                </c:pt>
                <c:pt idx="2823">
                  <c:v>-0.0359000509943906</c:v>
                </c:pt>
                <c:pt idx="2824">
                  <c:v>-0.0292592592592592</c:v>
                </c:pt>
                <c:pt idx="2825">
                  <c:v>-0.0377927244391584</c:v>
                </c:pt>
                <c:pt idx="2826">
                  <c:v>-0.0324532003596829</c:v>
                </c:pt>
                <c:pt idx="2827">
                  <c:v>-0.0205643826547501</c:v>
                </c:pt>
                <c:pt idx="2828">
                  <c:v>-0.0364590928977687</c:v>
                </c:pt>
                <c:pt idx="2829">
                  <c:v>-0.0467767050763002</c:v>
                </c:pt>
                <c:pt idx="2830">
                  <c:v>-0.0465361259139918</c:v>
                </c:pt>
                <c:pt idx="2831">
                  <c:v>-0.0484416851809557</c:v>
                </c:pt>
                <c:pt idx="2832">
                  <c:v>-0.0533700308341783</c:v>
                </c:pt>
                <c:pt idx="2833">
                  <c:v>-0.0450718899770787</c:v>
                </c:pt>
                <c:pt idx="2834">
                  <c:v>-0.0465485210929509</c:v>
                </c:pt>
                <c:pt idx="2835">
                  <c:v>-0.0370237391230886</c:v>
                </c:pt>
                <c:pt idx="2836">
                  <c:v>-0.0280320244643122</c:v>
                </c:pt>
                <c:pt idx="2837">
                  <c:v>-0.0347893555895736</c:v>
                </c:pt>
                <c:pt idx="2838">
                  <c:v>-0.0330143843862872</c:v>
                </c:pt>
                <c:pt idx="2839">
                  <c:v>-0.0437023424793528</c:v>
                </c:pt>
                <c:pt idx="2840">
                  <c:v>-0.00970080230582259</c:v>
                </c:pt>
                <c:pt idx="2841">
                  <c:v>-0.00235314436216838</c:v>
                </c:pt>
                <c:pt idx="2842">
                  <c:v>-0.00602331325562244</c:v>
                </c:pt>
                <c:pt idx="2843">
                  <c:v>-0.0202370256278611</c:v>
                </c:pt>
                <c:pt idx="2844">
                  <c:v>-0.0166868146101371</c:v>
                </c:pt>
                <c:pt idx="2845">
                  <c:v>-0.0448618737676767</c:v>
                </c:pt>
                <c:pt idx="2846">
                  <c:v>-0.0215907890567235</c:v>
                </c:pt>
                <c:pt idx="2847">
                  <c:v>-0.00913319598139384</c:v>
                </c:pt>
                <c:pt idx="2848">
                  <c:v>-0.0337962472172161</c:v>
                </c:pt>
                <c:pt idx="2849">
                  <c:v>-0.0475378429019559</c:v>
                </c:pt>
                <c:pt idx="2850">
                  <c:v>-0.0403432215835188</c:v>
                </c:pt>
                <c:pt idx="2851">
                  <c:v>-0.0474332475640106</c:v>
                </c:pt>
                <c:pt idx="2852">
                  <c:v>-0.0388071114509655</c:v>
                </c:pt>
                <c:pt idx="2853">
                  <c:v>-0.0192786466645388</c:v>
                </c:pt>
                <c:pt idx="2854">
                  <c:v>-0.00690968211183851</c:v>
                </c:pt>
                <c:pt idx="2855">
                  <c:v>-0.0295698924731184</c:v>
                </c:pt>
                <c:pt idx="2856">
                  <c:v>0.00894807149975629</c:v>
                </c:pt>
                <c:pt idx="2857">
                  <c:v>0.0177265113123131</c:v>
                </c:pt>
                <c:pt idx="2858">
                  <c:v>0.0416416502272923</c:v>
                </c:pt>
                <c:pt idx="2859">
                  <c:v>0.0300991953680445</c:v>
                </c:pt>
                <c:pt idx="2860">
                  <c:v>0.0303523267263153</c:v>
                </c:pt>
                <c:pt idx="2861">
                  <c:v>0.0322815430063792</c:v>
                </c:pt>
                <c:pt idx="2862">
                  <c:v>0.0288664632715325</c:v>
                </c:pt>
                <c:pt idx="2863">
                  <c:v>0.0308746025988436</c:v>
                </c:pt>
                <c:pt idx="2864">
                  <c:v>0.0400607110028002</c:v>
                </c:pt>
                <c:pt idx="2865">
                  <c:v>0.0565205285815253</c:v>
                </c:pt>
                <c:pt idx="2866">
                  <c:v>0.0528948943812537</c:v>
                </c:pt>
                <c:pt idx="2867">
                  <c:v>0.053409017609495</c:v>
                </c:pt>
                <c:pt idx="2868">
                  <c:v>0.0538115622432653</c:v>
                </c:pt>
                <c:pt idx="2869">
                  <c:v>0.0578260869565217</c:v>
                </c:pt>
                <c:pt idx="2870">
                  <c:v>0.0614122650926607</c:v>
                </c:pt>
                <c:pt idx="2871">
                  <c:v>0.0766720686785509</c:v>
                </c:pt>
                <c:pt idx="2872">
                  <c:v>0.0746089835751316</c:v>
                </c:pt>
                <c:pt idx="2873">
                  <c:v>0.0840457397730503</c:v>
                </c:pt>
                <c:pt idx="2874">
                  <c:v>0.0888052264422543</c:v>
                </c:pt>
                <c:pt idx="2875">
                  <c:v>0.10004215570988</c:v>
                </c:pt>
                <c:pt idx="2876">
                  <c:v>0.107802966196054</c:v>
                </c:pt>
                <c:pt idx="2877">
                  <c:v>0.107980277982286</c:v>
                </c:pt>
                <c:pt idx="2878">
                  <c:v>0.115947239511943</c:v>
                </c:pt>
                <c:pt idx="2879">
                  <c:v>0.124669100867184</c:v>
                </c:pt>
                <c:pt idx="2880">
                  <c:v>0.13541858325667</c:v>
                </c:pt>
                <c:pt idx="2881">
                  <c:v>0.127457970147881</c:v>
                </c:pt>
                <c:pt idx="2882">
                  <c:v>0.12493986667583</c:v>
                </c:pt>
                <c:pt idx="2883">
                  <c:v>0.12794059818186</c:v>
                </c:pt>
                <c:pt idx="2884">
                  <c:v>0.133816011658301</c:v>
                </c:pt>
                <c:pt idx="2885">
                  <c:v>0.121730498418635</c:v>
                </c:pt>
                <c:pt idx="2886">
                  <c:v>0.125554016620498</c:v>
                </c:pt>
                <c:pt idx="2887">
                  <c:v>0.114672397238352</c:v>
                </c:pt>
                <c:pt idx="2888">
                  <c:v>0.0982994044518919</c:v>
                </c:pt>
                <c:pt idx="2889">
                  <c:v>0.09496697790936</c:v>
                </c:pt>
                <c:pt idx="2890">
                  <c:v>0.103734248658113</c:v>
                </c:pt>
                <c:pt idx="2891">
                  <c:v>0.0977146273049156</c:v>
                </c:pt>
                <c:pt idx="2892">
                  <c:v>0.10028958647052</c:v>
                </c:pt>
                <c:pt idx="2893">
                  <c:v>0.0909999999999999</c:v>
                </c:pt>
                <c:pt idx="2894">
                  <c:v>0.100141043723554</c:v>
                </c:pt>
                <c:pt idx="2895">
                  <c:v>0.0890308209837256</c:v>
                </c:pt>
                <c:pt idx="2896">
                  <c:v>0.0928266206018728</c:v>
                </c:pt>
                <c:pt idx="2897">
                  <c:v>0.102802880866095</c:v>
                </c:pt>
                <c:pt idx="2898">
                  <c:v>0.0990205748101933</c:v>
                </c:pt>
                <c:pt idx="2899">
                  <c:v>0.100239487864413</c:v>
                </c:pt>
                <c:pt idx="2900">
                  <c:v>0.0822799356469776</c:v>
                </c:pt>
                <c:pt idx="2901">
                  <c:v>0.0842335095380373</c:v>
                </c:pt>
                <c:pt idx="2902">
                  <c:v>0.0779900370184179</c:v>
                </c:pt>
                <c:pt idx="2903">
                  <c:v>0.0481107403733429</c:v>
                </c:pt>
                <c:pt idx="2904">
                  <c:v>0.0697959740082701</c:v>
                </c:pt>
                <c:pt idx="2905">
                  <c:v>0.0781489707599661</c:v>
                </c:pt>
                <c:pt idx="2906">
                  <c:v>0.0823391490242051</c:v>
                </c:pt>
                <c:pt idx="2907">
                  <c:v>0.0843678160919541</c:v>
                </c:pt>
                <c:pt idx="2908">
                  <c:v>0.0861095814977974</c:v>
                </c:pt>
                <c:pt idx="2909">
                  <c:v>0.0680619943641485</c:v>
                </c:pt>
                <c:pt idx="2910">
                  <c:v>0.0410810322230759</c:v>
                </c:pt>
                <c:pt idx="2911">
                  <c:v>0.0585441239971818</c:v>
                </c:pt>
                <c:pt idx="2912">
                  <c:v>0.0707450836412033</c:v>
                </c:pt>
                <c:pt idx="2913">
                  <c:v>0.0397317877031482</c:v>
                </c:pt>
                <c:pt idx="2914">
                  <c:v>0.0436802550671829</c:v>
                </c:pt>
                <c:pt idx="2915">
                  <c:v>0.00942699119998225</c:v>
                </c:pt>
                <c:pt idx="2916">
                  <c:v>0.0209706275335735</c:v>
                </c:pt>
                <c:pt idx="2917">
                  <c:v>0.0191795658648857</c:v>
                </c:pt>
                <c:pt idx="2918">
                  <c:v>0.0457474811654714</c:v>
                </c:pt>
                <c:pt idx="2919">
                  <c:v>0.0666712222677783</c:v>
                </c:pt>
                <c:pt idx="2920">
                  <c:v>0.0832039667276814</c:v>
                </c:pt>
                <c:pt idx="2921">
                  <c:v>0.0931881371640406</c:v>
                </c:pt>
                <c:pt idx="2922">
                  <c:v>0.0868705449528626</c:v>
                </c:pt>
                <c:pt idx="2923">
                  <c:v>0.0905741197061465</c:v>
                </c:pt>
                <c:pt idx="2924">
                  <c:v>0.101590845660061</c:v>
                </c:pt>
                <c:pt idx="2925">
                  <c:v>0.0884716657126503</c:v>
                </c:pt>
                <c:pt idx="2926">
                  <c:v>0.0882218775659156</c:v>
                </c:pt>
                <c:pt idx="2927">
                  <c:v>0.0906322273362185</c:v>
                </c:pt>
                <c:pt idx="2928">
                  <c:v>0.103770148438211</c:v>
                </c:pt>
                <c:pt idx="2929">
                  <c:v>0.0776267994080453</c:v>
                </c:pt>
                <c:pt idx="2930">
                  <c:v>0.0565427749659983</c:v>
                </c:pt>
                <c:pt idx="2931">
                  <c:v>0.0764121102575688</c:v>
                </c:pt>
                <c:pt idx="2932">
                  <c:v>0.0689624005784526</c:v>
                </c:pt>
                <c:pt idx="2933">
                  <c:v>0.0571638861629049</c:v>
                </c:pt>
                <c:pt idx="2934">
                  <c:v>0.0772686025408347</c:v>
                </c:pt>
                <c:pt idx="2935">
                  <c:v>0.070995145631068</c:v>
                </c:pt>
                <c:pt idx="2936">
                  <c:v>0.0745840890262197</c:v>
                </c:pt>
                <c:pt idx="2937">
                  <c:v>0.080523210159072</c:v>
                </c:pt>
                <c:pt idx="2938">
                  <c:v>0.0550218143183307</c:v>
                </c:pt>
                <c:pt idx="2939">
                  <c:v>0.0554482006047241</c:v>
                </c:pt>
                <c:pt idx="2940">
                  <c:v>0.0728885637203347</c:v>
                </c:pt>
                <c:pt idx="2941">
                  <c:v>0.0841872247198703</c:v>
                </c:pt>
                <c:pt idx="2942">
                  <c:v>0.0925657152072245</c:v>
                </c:pt>
                <c:pt idx="2943">
                  <c:v>0.0994709237076565</c:v>
                </c:pt>
                <c:pt idx="2944">
                  <c:v>0.117862997252557</c:v>
                </c:pt>
                <c:pt idx="2945">
                  <c:v>0.155647155812036</c:v>
                </c:pt>
                <c:pt idx="2946">
                  <c:v>0.167372578879741</c:v>
                </c:pt>
                <c:pt idx="2947">
                  <c:v>0.154637464741994</c:v>
                </c:pt>
                <c:pt idx="2948">
                  <c:v>0.147889319104731</c:v>
                </c:pt>
                <c:pt idx="2949">
                  <c:v>0.139591875206183</c:v>
                </c:pt>
                <c:pt idx="2950">
                  <c:v>0.130596404273724</c:v>
                </c:pt>
                <c:pt idx="2951">
                  <c:v>0.139356022296964</c:v>
                </c:pt>
                <c:pt idx="2952">
                  <c:v>0.150369178341537</c:v>
                </c:pt>
                <c:pt idx="2953">
                  <c:v>0.144273779376612</c:v>
                </c:pt>
                <c:pt idx="2954">
                  <c:v>0.150489696222343</c:v>
                </c:pt>
                <c:pt idx="2955">
                  <c:v>0.15170204628036</c:v>
                </c:pt>
                <c:pt idx="2956">
                  <c:v>0.131580205594071</c:v>
                </c:pt>
                <c:pt idx="2957">
                  <c:v>0.129504128287119</c:v>
                </c:pt>
                <c:pt idx="2958">
                  <c:v>0.114023528284256</c:v>
                </c:pt>
                <c:pt idx="2959">
                  <c:v>0.089426642578682</c:v>
                </c:pt>
                <c:pt idx="2960">
                  <c:v>0.105336978485677</c:v>
                </c:pt>
                <c:pt idx="2961">
                  <c:v>0.114408509207904</c:v>
                </c:pt>
                <c:pt idx="2962">
                  <c:v>0.135716537724638</c:v>
                </c:pt>
                <c:pt idx="2963">
                  <c:v>0.142955292732002</c:v>
                </c:pt>
                <c:pt idx="2964">
                  <c:v>0.151740926526999</c:v>
                </c:pt>
                <c:pt idx="2965">
                  <c:v>0.158801886559498</c:v>
                </c:pt>
                <c:pt idx="2966">
                  <c:v>0.153796349328884</c:v>
                </c:pt>
                <c:pt idx="2967">
                  <c:v>0.184841100619352</c:v>
                </c:pt>
                <c:pt idx="2968">
                  <c:v>0.197092785612099</c:v>
                </c:pt>
                <c:pt idx="2969">
                  <c:v>0.211420374471512</c:v>
                </c:pt>
                <c:pt idx="2970">
                  <c:v>0.225324409931542</c:v>
                </c:pt>
                <c:pt idx="2971">
                  <c:v>0.226407972218028</c:v>
                </c:pt>
                <c:pt idx="2972">
                  <c:v>0.248387013854973</c:v>
                </c:pt>
                <c:pt idx="2973">
                  <c:v>0.247224947080386</c:v>
                </c:pt>
                <c:pt idx="2974">
                  <c:v>0.241639446259138</c:v>
                </c:pt>
                <c:pt idx="2975">
                  <c:v>0.232188555635172</c:v>
                </c:pt>
                <c:pt idx="2976">
                  <c:v>0.247639740306769</c:v>
                </c:pt>
                <c:pt idx="2977">
                  <c:v>0.24309506568739</c:v>
                </c:pt>
                <c:pt idx="2978">
                  <c:v>0.251151653957265</c:v>
                </c:pt>
                <c:pt idx="2979">
                  <c:v>0.264798737174428</c:v>
                </c:pt>
                <c:pt idx="2980">
                  <c:v>0.282540022487551</c:v>
                </c:pt>
                <c:pt idx="2981">
                  <c:v>0.267949469644475</c:v>
                </c:pt>
                <c:pt idx="2982">
                  <c:v>0.278627287630002</c:v>
                </c:pt>
                <c:pt idx="2983">
                  <c:v>0.252925434223645</c:v>
                </c:pt>
                <c:pt idx="2984">
                  <c:v>0.222219398129321</c:v>
                </c:pt>
                <c:pt idx="2985">
                  <c:v>0.198009532511792</c:v>
                </c:pt>
                <c:pt idx="2986">
                  <c:v>0.197456772511499</c:v>
                </c:pt>
                <c:pt idx="2987">
                  <c:v>0.2129</c:v>
                </c:pt>
                <c:pt idx="2988">
                  <c:v>0.227470948551839</c:v>
                </c:pt>
                <c:pt idx="2989">
                  <c:v>0.22278958621557</c:v>
                </c:pt>
                <c:pt idx="2990">
                  <c:v>0.212530865737161</c:v>
                </c:pt>
                <c:pt idx="2991">
                  <c:v>0.207984866587017</c:v>
                </c:pt>
                <c:pt idx="2992">
                  <c:v>0.222699201687001</c:v>
                </c:pt>
                <c:pt idx="2993">
                  <c:v>0.211340078668085</c:v>
                </c:pt>
                <c:pt idx="2994">
                  <c:v>0.21785</c:v>
                </c:pt>
                <c:pt idx="2995">
                  <c:v>0.216990662034642</c:v>
                </c:pt>
                <c:pt idx="2996">
                  <c:v>0.24146480549426</c:v>
                </c:pt>
                <c:pt idx="2997">
                  <c:v>0.221011730565871</c:v>
                </c:pt>
                <c:pt idx="2998">
                  <c:v>0.196078907730431</c:v>
                </c:pt>
                <c:pt idx="2999">
                  <c:v>0.194541824909923</c:v>
                </c:pt>
                <c:pt idx="3000">
                  <c:v>0.180617483309633</c:v>
                </c:pt>
                <c:pt idx="3001">
                  <c:v>0.205377183565922</c:v>
                </c:pt>
                <c:pt idx="3002">
                  <c:v>0.215095369199097</c:v>
                </c:pt>
                <c:pt idx="3003">
                  <c:v>0.243635819107517</c:v>
                </c:pt>
                <c:pt idx="3004">
                  <c:v>0.225264252295963</c:v>
                </c:pt>
                <c:pt idx="3005">
                  <c:v>0.227866941185225</c:v>
                </c:pt>
                <c:pt idx="3006">
                  <c:v>0.232968839514783</c:v>
                </c:pt>
                <c:pt idx="3007">
                  <c:v>0.262523473582703</c:v>
                </c:pt>
                <c:pt idx="3008">
                  <c:v>0.266256436016577</c:v>
                </c:pt>
                <c:pt idx="3009">
                  <c:v>0.288233497887933</c:v>
                </c:pt>
                <c:pt idx="3010">
                  <c:v>0.298679532757745</c:v>
                </c:pt>
                <c:pt idx="3011">
                  <c:v>0.301362844553745</c:v>
                </c:pt>
                <c:pt idx="3012">
                  <c:v>0.288359922772076</c:v>
                </c:pt>
                <c:pt idx="3013">
                  <c:v>0.306715954916761</c:v>
                </c:pt>
                <c:pt idx="3014">
                  <c:v>0.32366535105941</c:v>
                </c:pt>
                <c:pt idx="3015">
                  <c:v>0.334234303807244</c:v>
                </c:pt>
                <c:pt idx="3016">
                  <c:v>0.323210074887927</c:v>
                </c:pt>
                <c:pt idx="3017">
                  <c:v>0.327741834498591</c:v>
                </c:pt>
                <c:pt idx="3018">
                  <c:v>0.335250745175966</c:v>
                </c:pt>
                <c:pt idx="3019">
                  <c:v>0.347927048816761</c:v>
                </c:pt>
                <c:pt idx="3020">
                  <c:v>0.361348314606742</c:v>
                </c:pt>
                <c:pt idx="3021">
                  <c:v>0.371909605119898</c:v>
                </c:pt>
                <c:pt idx="3022">
                  <c:v>0.390434923027236</c:v>
                </c:pt>
                <c:pt idx="3023">
                  <c:v>0.383336431967278</c:v>
                </c:pt>
                <c:pt idx="3024">
                  <c:v>0.383964459488047</c:v>
                </c:pt>
                <c:pt idx="3025">
                  <c:v>0.384388649213537</c:v>
                </c:pt>
                <c:pt idx="3026">
                  <c:v>0.3813534397476</c:v>
                </c:pt>
                <c:pt idx="3027">
                  <c:v>0.41746717679117</c:v>
                </c:pt>
                <c:pt idx="3028">
                  <c:v>0.419304490690033</c:v>
                </c:pt>
                <c:pt idx="3029">
                  <c:v>0.447863200944199</c:v>
                </c:pt>
                <c:pt idx="3030">
                  <c:v>0.464477511747595</c:v>
                </c:pt>
                <c:pt idx="3031">
                  <c:v>0.466840088389136</c:v>
                </c:pt>
                <c:pt idx="3032">
                  <c:v>0.457865713414803</c:v>
                </c:pt>
                <c:pt idx="3033">
                  <c:v>0.453724793067052</c:v>
                </c:pt>
                <c:pt idx="3034">
                  <c:v>0.408761501506392</c:v>
                </c:pt>
                <c:pt idx="3035">
                  <c:v>0.399148110206502</c:v>
                </c:pt>
                <c:pt idx="3036">
                  <c:v>0.39770854162726</c:v>
                </c:pt>
                <c:pt idx="3037">
                  <c:v>0.405972998772671</c:v>
                </c:pt>
                <c:pt idx="3038">
                  <c:v>0.38304298581522</c:v>
                </c:pt>
                <c:pt idx="3039">
                  <c:v>0.38788421852938</c:v>
                </c:pt>
                <c:pt idx="3040">
                  <c:v>0.354863180709835</c:v>
                </c:pt>
                <c:pt idx="3041">
                  <c:v>0.357185434052238</c:v>
                </c:pt>
                <c:pt idx="3042">
                  <c:v>0.380749550546259</c:v>
                </c:pt>
                <c:pt idx="3043">
                  <c:v>0.389435367344671</c:v>
                </c:pt>
                <c:pt idx="3044">
                  <c:v>0.405577106875808</c:v>
                </c:pt>
                <c:pt idx="3045">
                  <c:v>0.396737457679286</c:v>
                </c:pt>
                <c:pt idx="3046">
                  <c:v>0.398504483737666</c:v>
                </c:pt>
                <c:pt idx="3047">
                  <c:v>0.39257745999319</c:v>
                </c:pt>
                <c:pt idx="3048">
                  <c:v>0.443402198308108</c:v>
                </c:pt>
                <c:pt idx="3049">
                  <c:v>0.408383702708753</c:v>
                </c:pt>
                <c:pt idx="3050">
                  <c:v>0.364770541357516</c:v>
                </c:pt>
                <c:pt idx="3051">
                  <c:v>0.357937838357745</c:v>
                </c:pt>
                <c:pt idx="3052">
                  <c:v>0.364085576259489</c:v>
                </c:pt>
                <c:pt idx="3053">
                  <c:v>0.375451564497304</c:v>
                </c:pt>
                <c:pt idx="3054">
                  <c:v>0.37404601414963</c:v>
                </c:pt>
                <c:pt idx="3055">
                  <c:v>0.359663679610576</c:v>
                </c:pt>
                <c:pt idx="3056">
                  <c:v>0.351040271208683</c:v>
                </c:pt>
                <c:pt idx="3057">
                  <c:v>0.36509291121817</c:v>
                </c:pt>
                <c:pt idx="3058">
                  <c:v>0.369929933283086</c:v>
                </c:pt>
                <c:pt idx="3059">
                  <c:v>0.378550740781999</c:v>
                </c:pt>
                <c:pt idx="3060">
                  <c:v>0.37614525606394</c:v>
                </c:pt>
                <c:pt idx="3061">
                  <c:v>0.388795846591861</c:v>
                </c:pt>
                <c:pt idx="3062">
                  <c:v>0.373458570212299</c:v>
                </c:pt>
                <c:pt idx="3063">
                  <c:v>0.356367199194404</c:v>
                </c:pt>
                <c:pt idx="3064">
                  <c:v>0.359410801963993</c:v>
                </c:pt>
                <c:pt idx="3065">
                  <c:v>0.322601296380272</c:v>
                </c:pt>
                <c:pt idx="3066">
                  <c:v>0.332193992894822</c:v>
                </c:pt>
                <c:pt idx="3067">
                  <c:v>0.390176429075512</c:v>
                </c:pt>
                <c:pt idx="3068">
                  <c:v>0.37640994374082</c:v>
                </c:pt>
                <c:pt idx="3069">
                  <c:v>0.357858519130195</c:v>
                </c:pt>
                <c:pt idx="3070">
                  <c:v>0.353995972302684</c:v>
                </c:pt>
                <c:pt idx="3071">
                  <c:v>0.356267981915331</c:v>
                </c:pt>
                <c:pt idx="3072">
                  <c:v>0.364921054110243</c:v>
                </c:pt>
                <c:pt idx="3073">
                  <c:v>0.353823586393955</c:v>
                </c:pt>
                <c:pt idx="3074">
                  <c:v>0.36669225707392</c:v>
                </c:pt>
                <c:pt idx="3075">
                  <c:v>0.358638166593213</c:v>
                </c:pt>
                <c:pt idx="3076">
                  <c:v>0.354406449819294</c:v>
                </c:pt>
                <c:pt idx="3077">
                  <c:v>0.351799712929226</c:v>
                </c:pt>
                <c:pt idx="3078">
                  <c:v>0.401815726721636</c:v>
                </c:pt>
                <c:pt idx="3079">
                  <c:v>0.381809366265473</c:v>
                </c:pt>
                <c:pt idx="3080">
                  <c:v>0.360538849589944</c:v>
                </c:pt>
                <c:pt idx="3081">
                  <c:v>0.402727637384677</c:v>
                </c:pt>
                <c:pt idx="3082">
                  <c:v>0.393632906043104</c:v>
                </c:pt>
                <c:pt idx="3083">
                  <c:v>0.355336347444855</c:v>
                </c:pt>
                <c:pt idx="3084">
                  <c:v>0.331152081240327</c:v>
                </c:pt>
                <c:pt idx="3085">
                  <c:v>0.307787524891018</c:v>
                </c:pt>
                <c:pt idx="3086">
                  <c:v>0.303485512669732</c:v>
                </c:pt>
                <c:pt idx="3087">
                  <c:v>0.316579669590486</c:v>
                </c:pt>
                <c:pt idx="3088">
                  <c:v>0.315122163574033</c:v>
                </c:pt>
                <c:pt idx="3089">
                  <c:v>0.291441332364732</c:v>
                </c:pt>
                <c:pt idx="3090">
                  <c:v>0.295872793801119</c:v>
                </c:pt>
                <c:pt idx="3091">
                  <c:v>0.299669807521946</c:v>
                </c:pt>
                <c:pt idx="3092">
                  <c:v>0.275957080408001</c:v>
                </c:pt>
                <c:pt idx="3093">
                  <c:v>0.262950185562699</c:v>
                </c:pt>
                <c:pt idx="3094">
                  <c:v>0.251630066245892</c:v>
                </c:pt>
                <c:pt idx="3095">
                  <c:v>0.238386971694455</c:v>
                </c:pt>
                <c:pt idx="3096">
                  <c:v>0.229594619160153</c:v>
                </c:pt>
                <c:pt idx="3097">
                  <c:v>0.223059141321005</c:v>
                </c:pt>
                <c:pt idx="3098">
                  <c:v>0.250445773022866</c:v>
                </c:pt>
                <c:pt idx="3099">
                  <c:v>0.238826669457819</c:v>
                </c:pt>
                <c:pt idx="3100">
                  <c:v>0.275747776879547</c:v>
                </c:pt>
                <c:pt idx="3101">
                  <c:v>0.258656631561849</c:v>
                </c:pt>
                <c:pt idx="3102">
                  <c:v>0.263081831320045</c:v>
                </c:pt>
                <c:pt idx="3103">
                  <c:v>0.244412089837957</c:v>
                </c:pt>
                <c:pt idx="3104">
                  <c:v>0.252035568887937</c:v>
                </c:pt>
                <c:pt idx="3105">
                  <c:v>0.243664089347079</c:v>
                </c:pt>
                <c:pt idx="3106">
                  <c:v>0.269294940796555</c:v>
                </c:pt>
                <c:pt idx="3107">
                  <c:v>0.291612093429382</c:v>
                </c:pt>
                <c:pt idx="3108">
                  <c:v>0.287703079700235</c:v>
                </c:pt>
                <c:pt idx="3109">
                  <c:v>0.304955316382149</c:v>
                </c:pt>
                <c:pt idx="3110">
                  <c:v>0.323386827148111</c:v>
                </c:pt>
                <c:pt idx="3111">
                  <c:v>0.340438695163105</c:v>
                </c:pt>
                <c:pt idx="3112">
                  <c:v>0.330508474576271</c:v>
                </c:pt>
                <c:pt idx="3113">
                  <c:v>0.324229297929793</c:v>
                </c:pt>
                <c:pt idx="3114">
                  <c:v>0.315870526964216</c:v>
                </c:pt>
                <c:pt idx="3115">
                  <c:v>0.300016686133823</c:v>
                </c:pt>
                <c:pt idx="3116">
                  <c:v>0.341435020869417</c:v>
                </c:pt>
                <c:pt idx="3117">
                  <c:v>0.355785539744142</c:v>
                </c:pt>
                <c:pt idx="3118">
                  <c:v>0.372635194132371</c:v>
                </c:pt>
                <c:pt idx="3119">
                  <c:v>0.36072126747002</c:v>
                </c:pt>
                <c:pt idx="3120">
                  <c:v>0.370859960897604</c:v>
                </c:pt>
                <c:pt idx="3121">
                  <c:v>0.360058224163028</c:v>
                </c:pt>
                <c:pt idx="3122">
                  <c:v>0.391125670041691</c:v>
                </c:pt>
                <c:pt idx="3123">
                  <c:v>0.378761582585674</c:v>
                </c:pt>
                <c:pt idx="3124">
                  <c:v>0.402867576628353</c:v>
                </c:pt>
                <c:pt idx="3125">
                  <c:v>0.396888437649307</c:v>
                </c:pt>
                <c:pt idx="3126">
                  <c:v>0.404832109760501</c:v>
                </c:pt>
                <c:pt idx="3127">
                  <c:v>0.421727764605751</c:v>
                </c:pt>
                <c:pt idx="3128">
                  <c:v>0.439105142644966</c:v>
                </c:pt>
                <c:pt idx="3129">
                  <c:v>0.399134880062918</c:v>
                </c:pt>
                <c:pt idx="3130">
                  <c:v>0.395038515193789</c:v>
                </c:pt>
                <c:pt idx="3131">
                  <c:v>0.404596439892709</c:v>
                </c:pt>
                <c:pt idx="3132">
                  <c:v>0.368067831141205</c:v>
                </c:pt>
                <c:pt idx="3133">
                  <c:v>0.385716010625453</c:v>
                </c:pt>
                <c:pt idx="3134">
                  <c:v>0.394463245830665</c:v>
                </c:pt>
                <c:pt idx="3135">
                  <c:v>0.380211517300404</c:v>
                </c:pt>
                <c:pt idx="3136">
                  <c:v>0.384627200393229</c:v>
                </c:pt>
                <c:pt idx="3137">
                  <c:v>0.369252347847298</c:v>
                </c:pt>
                <c:pt idx="3138">
                  <c:v>0.378193893552255</c:v>
                </c:pt>
                <c:pt idx="3139">
                  <c:v>0.386472677425385</c:v>
                </c:pt>
                <c:pt idx="3140">
                  <c:v>0.376169838577979</c:v>
                </c:pt>
                <c:pt idx="3141">
                  <c:v>0.383875998599573</c:v>
                </c:pt>
                <c:pt idx="3142">
                  <c:v>0.365909590676342</c:v>
                </c:pt>
                <c:pt idx="3143">
                  <c:v>0.35715840198974</c:v>
                </c:pt>
                <c:pt idx="3144">
                  <c:v>0.340537691091197</c:v>
                </c:pt>
                <c:pt idx="3145">
                  <c:v>0.340662407740495</c:v>
                </c:pt>
                <c:pt idx="3146">
                  <c:v>0.343412727949386</c:v>
                </c:pt>
                <c:pt idx="3147">
                  <c:v>0.365097371903952</c:v>
                </c:pt>
                <c:pt idx="3148">
                  <c:v>0.364209081836327</c:v>
                </c:pt>
                <c:pt idx="3149">
                  <c:v>0.377405570630985</c:v>
                </c:pt>
                <c:pt idx="3150">
                  <c:v>0.366167823029775</c:v>
                </c:pt>
                <c:pt idx="3151">
                  <c:v>0.361167727572042</c:v>
                </c:pt>
                <c:pt idx="3152">
                  <c:v>0.378311573076435</c:v>
                </c:pt>
                <c:pt idx="3153">
                  <c:v>0.346969980652811</c:v>
                </c:pt>
                <c:pt idx="3154">
                  <c:v>0.345347600275327</c:v>
                </c:pt>
                <c:pt idx="3155">
                  <c:v>0.399825220093216</c:v>
                </c:pt>
                <c:pt idx="3156">
                  <c:v>0.435385468663339</c:v>
                </c:pt>
                <c:pt idx="3157">
                  <c:v>0.427885239517071</c:v>
                </c:pt>
                <c:pt idx="3158">
                  <c:v>0.405253827558421</c:v>
                </c:pt>
                <c:pt idx="3159">
                  <c:v>0.420838221874593</c:v>
                </c:pt>
                <c:pt idx="3160">
                  <c:v>0.423150029494658</c:v>
                </c:pt>
                <c:pt idx="3161">
                  <c:v>0.446043404566453</c:v>
                </c:pt>
                <c:pt idx="3162">
                  <c:v>0.458830588705914</c:v>
                </c:pt>
                <c:pt idx="3163">
                  <c:v>0.466411002380323</c:v>
                </c:pt>
                <c:pt idx="3164">
                  <c:v>0.45520068769424</c:v>
                </c:pt>
                <c:pt idx="3165">
                  <c:v>0.456057878242315</c:v>
                </c:pt>
                <c:pt idx="3166">
                  <c:v>0.458706367568655</c:v>
                </c:pt>
                <c:pt idx="3167">
                  <c:v>0.483375959079284</c:v>
                </c:pt>
                <c:pt idx="3168">
                  <c:v>0.47377675582457</c:v>
                </c:pt>
                <c:pt idx="3169">
                  <c:v>0.488029216826728</c:v>
                </c:pt>
                <c:pt idx="3170">
                  <c:v>0.509190737646216</c:v>
                </c:pt>
                <c:pt idx="3171">
                  <c:v>0.504822161422709</c:v>
                </c:pt>
                <c:pt idx="3172">
                  <c:v>0.50735014354398</c:v>
                </c:pt>
                <c:pt idx="3173">
                  <c:v>0.50046042085877</c:v>
                </c:pt>
                <c:pt idx="3174">
                  <c:v>0.510232158211522</c:v>
                </c:pt>
                <c:pt idx="3175">
                  <c:v>0.531673354597523</c:v>
                </c:pt>
                <c:pt idx="3176">
                  <c:v>0.45358483112779</c:v>
                </c:pt>
                <c:pt idx="3177">
                  <c:v>0.474808652246256</c:v>
                </c:pt>
                <c:pt idx="3178">
                  <c:v>0.470550939366636</c:v>
                </c:pt>
                <c:pt idx="3179">
                  <c:v>0.437759947601113</c:v>
                </c:pt>
                <c:pt idx="3180">
                  <c:v>0.424812650622297</c:v>
                </c:pt>
                <c:pt idx="3181">
                  <c:v>0.432506887052341</c:v>
                </c:pt>
                <c:pt idx="3182">
                  <c:v>0.439589539887454</c:v>
                </c:pt>
                <c:pt idx="3183">
                  <c:v>0.471168179970186</c:v>
                </c:pt>
                <c:pt idx="3184">
                  <c:v>0.461206457094307</c:v>
                </c:pt>
                <c:pt idx="3185">
                  <c:v>0.497360120680197</c:v>
                </c:pt>
                <c:pt idx="3186">
                  <c:v>0.543802816901409</c:v>
                </c:pt>
                <c:pt idx="3187">
                  <c:v>0.556177172789794</c:v>
                </c:pt>
                <c:pt idx="3188">
                  <c:v>0.524768285486167</c:v>
                </c:pt>
                <c:pt idx="3189">
                  <c:v>0.557410252828607</c:v>
                </c:pt>
                <c:pt idx="3190">
                  <c:v>0.59396545596702</c:v>
                </c:pt>
                <c:pt idx="3191">
                  <c:v>0.554891972597927</c:v>
                </c:pt>
                <c:pt idx="3192">
                  <c:v>0.560012689907998</c:v>
                </c:pt>
                <c:pt idx="3193">
                  <c:v>0.59484935794828</c:v>
                </c:pt>
                <c:pt idx="3194">
                  <c:v>0.572769115495772</c:v>
                </c:pt>
                <c:pt idx="3195">
                  <c:v>0.611414913265491</c:v>
                </c:pt>
                <c:pt idx="3196">
                  <c:v>0.703448012815623</c:v>
                </c:pt>
                <c:pt idx="3197">
                  <c:v>0.726888802789616</c:v>
                </c:pt>
                <c:pt idx="3198">
                  <c:v>0.724841112020899</c:v>
                </c:pt>
                <c:pt idx="3199">
                  <c:v>0.704393986360818</c:v>
                </c:pt>
                <c:pt idx="3200">
                  <c:v>0.716292575733794</c:v>
                </c:pt>
                <c:pt idx="3201">
                  <c:v>0.703230069576709</c:v>
                </c:pt>
                <c:pt idx="3202">
                  <c:v>0.680357695881077</c:v>
                </c:pt>
                <c:pt idx="3203">
                  <c:v>0.729422482769548</c:v>
                </c:pt>
                <c:pt idx="3204">
                  <c:v>0.727131350187415</c:v>
                </c:pt>
                <c:pt idx="3205">
                  <c:v>0.687266512995787</c:v>
                </c:pt>
                <c:pt idx="3206">
                  <c:v>0.653850694581087</c:v>
                </c:pt>
                <c:pt idx="3207">
                  <c:v>0.687830052808449</c:v>
                </c:pt>
                <c:pt idx="3208">
                  <c:v>0.666902794175521</c:v>
                </c:pt>
                <c:pt idx="3209">
                  <c:v>0.692172734160054</c:v>
                </c:pt>
                <c:pt idx="3210">
                  <c:v>0.699904618074875</c:v>
                </c:pt>
                <c:pt idx="3211">
                  <c:v>0.723568996270472</c:v>
                </c:pt>
                <c:pt idx="3212">
                  <c:v>0.696006421834236</c:v>
                </c:pt>
                <c:pt idx="3213">
                  <c:v>0.657630443311102</c:v>
                </c:pt>
                <c:pt idx="3214">
                  <c:v>0.633317840266481</c:v>
                </c:pt>
                <c:pt idx="3215">
                  <c:v>0.620327691056281</c:v>
                </c:pt>
                <c:pt idx="3216">
                  <c:v>0.556407203452895</c:v>
                </c:pt>
                <c:pt idx="3217">
                  <c:v>0.559351045620302</c:v>
                </c:pt>
                <c:pt idx="3218">
                  <c:v>0.586958174904943</c:v>
                </c:pt>
                <c:pt idx="3219">
                  <c:v>0.594692949203943</c:v>
                </c:pt>
                <c:pt idx="3220">
                  <c:v>0.604554470552334</c:v>
                </c:pt>
                <c:pt idx="3221">
                  <c:v>0.598809980806142</c:v>
                </c:pt>
                <c:pt idx="3222">
                  <c:v>0.590165831083687</c:v>
                </c:pt>
                <c:pt idx="3223">
                  <c:v>0.619085455484486</c:v>
                </c:pt>
                <c:pt idx="3224">
                  <c:v>0.605083474760232</c:v>
                </c:pt>
                <c:pt idx="3225">
                  <c:v>0.577600311647838</c:v>
                </c:pt>
                <c:pt idx="3226">
                  <c:v>0.596001748738127</c:v>
                </c:pt>
                <c:pt idx="3227">
                  <c:v>0.6029621190544</c:v>
                </c:pt>
                <c:pt idx="3228">
                  <c:v>0.5927734375</c:v>
                </c:pt>
                <c:pt idx="3229">
                  <c:v>0.639071072062038</c:v>
                </c:pt>
                <c:pt idx="3230">
                  <c:v>0.582632600258732</c:v>
                </c:pt>
                <c:pt idx="3231">
                  <c:v>0.650523342747965</c:v>
                </c:pt>
                <c:pt idx="3232">
                  <c:v>0.572791590863149</c:v>
                </c:pt>
                <c:pt idx="3233">
                  <c:v>0.592714414932983</c:v>
                </c:pt>
                <c:pt idx="3234">
                  <c:v>0.564868154158215</c:v>
                </c:pt>
                <c:pt idx="3235">
                  <c:v>0.574819650989401</c:v>
                </c:pt>
                <c:pt idx="3236">
                  <c:v>0.558282950423217</c:v>
                </c:pt>
                <c:pt idx="3237">
                  <c:v>0.568999797119091</c:v>
                </c:pt>
                <c:pt idx="3238">
                  <c:v>0.509033068886969</c:v>
                </c:pt>
                <c:pt idx="3239">
                  <c:v>0.469326220572886</c:v>
                </c:pt>
                <c:pt idx="3240">
                  <c:v>0.448727893267142</c:v>
                </c:pt>
                <c:pt idx="3241">
                  <c:v>0.527893150908054</c:v>
                </c:pt>
                <c:pt idx="3242">
                  <c:v>0.561519093579522</c:v>
                </c:pt>
                <c:pt idx="3243">
                  <c:v>0.593994395884739</c:v>
                </c:pt>
                <c:pt idx="3244">
                  <c:v>0.602280594583588</c:v>
                </c:pt>
                <c:pt idx="3245">
                  <c:v>0.632979795943057</c:v>
                </c:pt>
                <c:pt idx="3246">
                  <c:v>0.644900271068495</c:v>
                </c:pt>
                <c:pt idx="3247">
                  <c:v>0.622191580825696</c:v>
                </c:pt>
                <c:pt idx="3248">
                  <c:v>0.619488896146309</c:v>
                </c:pt>
                <c:pt idx="3249">
                  <c:v>0.611732749533771</c:v>
                </c:pt>
                <c:pt idx="3250">
                  <c:v>0.647273922511196</c:v>
                </c:pt>
                <c:pt idx="3251">
                  <c:v>0.689771197846568</c:v>
                </c:pt>
                <c:pt idx="3252">
                  <c:v>0.640947476828012</c:v>
                </c:pt>
                <c:pt idx="3253">
                  <c:v>0.687737463988977</c:v>
                </c:pt>
                <c:pt idx="3254">
                  <c:v>0.614465611882467</c:v>
                </c:pt>
                <c:pt idx="3255">
                  <c:v>0.65431645879188</c:v>
                </c:pt>
                <c:pt idx="3256">
                  <c:v>0.616229212582649</c:v>
                </c:pt>
                <c:pt idx="3257">
                  <c:v>0.629191874674466</c:v>
                </c:pt>
                <c:pt idx="3258">
                  <c:v>0.627664201826881</c:v>
                </c:pt>
                <c:pt idx="3259">
                  <c:v>0.683649629052752</c:v>
                </c:pt>
                <c:pt idx="3260">
                  <c:v>0.740905467209331</c:v>
                </c:pt>
                <c:pt idx="3261">
                  <c:v>0.550168299232253</c:v>
                </c:pt>
                <c:pt idx="3262">
                  <c:v>0.524733378715679</c:v>
                </c:pt>
                <c:pt idx="3263">
                  <c:v>0.519857375867693</c:v>
                </c:pt>
                <c:pt idx="3264">
                  <c:v>0.527527792482795</c:v>
                </c:pt>
                <c:pt idx="3265">
                  <c:v>0.505845878002316</c:v>
                </c:pt>
                <c:pt idx="3266">
                  <c:v>0.459943997963562</c:v>
                </c:pt>
                <c:pt idx="3267">
                  <c:v>0.442122598353156</c:v>
                </c:pt>
                <c:pt idx="3268">
                  <c:v>0.426396302797979</c:v>
                </c:pt>
                <c:pt idx="3269">
                  <c:v>0.451449676823638</c:v>
                </c:pt>
                <c:pt idx="3270">
                  <c:v>0.486542599373372</c:v>
                </c:pt>
                <c:pt idx="3271">
                  <c:v>0.473278985507246</c:v>
                </c:pt>
                <c:pt idx="3272">
                  <c:v>0.480963130173062</c:v>
                </c:pt>
                <c:pt idx="3273">
                  <c:v>0.478350594259946</c:v>
                </c:pt>
                <c:pt idx="3274">
                  <c:v>0.529650077451642</c:v>
                </c:pt>
                <c:pt idx="3275">
                  <c:v>0.558055588978462</c:v>
                </c:pt>
                <c:pt idx="3276">
                  <c:v>0.483527467035713</c:v>
                </c:pt>
                <c:pt idx="3277">
                  <c:v>0.482805307338208</c:v>
                </c:pt>
                <c:pt idx="3278">
                  <c:v>0.498374142997062</c:v>
                </c:pt>
                <c:pt idx="3279">
                  <c:v>0.520852347129082</c:v>
                </c:pt>
                <c:pt idx="3280">
                  <c:v>0.5056524162089</c:v>
                </c:pt>
                <c:pt idx="3281">
                  <c:v>0.498368613719561</c:v>
                </c:pt>
                <c:pt idx="3282">
                  <c:v>0.463987391646966</c:v>
                </c:pt>
                <c:pt idx="3283">
                  <c:v>0.483490937746257</c:v>
                </c:pt>
                <c:pt idx="3284">
                  <c:v>0.499444885011895</c:v>
                </c:pt>
                <c:pt idx="3285">
                  <c:v>0.479503647320012</c:v>
                </c:pt>
                <c:pt idx="3286">
                  <c:v>0.418531442008647</c:v>
                </c:pt>
                <c:pt idx="3287">
                  <c:v>0.357052144031077</c:v>
                </c:pt>
                <c:pt idx="3288">
                  <c:v>0.297473975912175</c:v>
                </c:pt>
                <c:pt idx="3289">
                  <c:v>0.276022695432894</c:v>
                </c:pt>
                <c:pt idx="3290">
                  <c:v>0.307776721047626</c:v>
                </c:pt>
                <c:pt idx="3291">
                  <c:v>0.300036363636364</c:v>
                </c:pt>
                <c:pt idx="3292">
                  <c:v>0.324342177694594</c:v>
                </c:pt>
                <c:pt idx="3293">
                  <c:v>0.305366207396664</c:v>
                </c:pt>
                <c:pt idx="3294">
                  <c:v>0.340086567489906</c:v>
                </c:pt>
                <c:pt idx="3295">
                  <c:v>0.333165612420932</c:v>
                </c:pt>
                <c:pt idx="3296">
                  <c:v>0.342633240213329</c:v>
                </c:pt>
                <c:pt idx="3297">
                  <c:v>0.314534633586691</c:v>
                </c:pt>
                <c:pt idx="3298">
                  <c:v>0.34971245541239</c:v>
                </c:pt>
                <c:pt idx="3299">
                  <c:v>0.257185771830409</c:v>
                </c:pt>
                <c:pt idx="3300">
                  <c:v>0.316052199957213</c:v>
                </c:pt>
                <c:pt idx="3301">
                  <c:v>0.320406410990269</c:v>
                </c:pt>
                <c:pt idx="3302">
                  <c:v>0.309062601832072</c:v>
                </c:pt>
                <c:pt idx="3303">
                  <c:v>0.338938909145025</c:v>
                </c:pt>
                <c:pt idx="3304">
                  <c:v>0.339937474104486</c:v>
                </c:pt>
                <c:pt idx="3305">
                  <c:v>0.32987273945077</c:v>
                </c:pt>
                <c:pt idx="3306">
                  <c:v>0.361124928257126</c:v>
                </c:pt>
                <c:pt idx="3307">
                  <c:v>0.336164082344467</c:v>
                </c:pt>
                <c:pt idx="3308">
                  <c:v>0.342371572035535</c:v>
                </c:pt>
                <c:pt idx="3309">
                  <c:v>0.41120720293804</c:v>
                </c:pt>
                <c:pt idx="3310">
                  <c:v>0.437033526833314</c:v>
                </c:pt>
                <c:pt idx="3311">
                  <c:v>0.479408057893239</c:v>
                </c:pt>
                <c:pt idx="3312">
                  <c:v>0.483658256880734</c:v>
                </c:pt>
                <c:pt idx="3313">
                  <c:v>0.420462619404753</c:v>
                </c:pt>
                <c:pt idx="3314">
                  <c:v>0.422030340238444</c:v>
                </c:pt>
                <c:pt idx="3315">
                  <c:v>0.422904368358914</c:v>
                </c:pt>
                <c:pt idx="3316">
                  <c:v>0.464075571388544</c:v>
                </c:pt>
                <c:pt idx="3317">
                  <c:v>0.42111028520011</c:v>
                </c:pt>
                <c:pt idx="3318">
                  <c:v>0.424826982738048</c:v>
                </c:pt>
                <c:pt idx="3319">
                  <c:v>0.457186916646376</c:v>
                </c:pt>
                <c:pt idx="3320">
                  <c:v>0.419271965534959</c:v>
                </c:pt>
                <c:pt idx="3321">
                  <c:v>0.350497587454765</c:v>
                </c:pt>
                <c:pt idx="3322">
                  <c:v>0.407841317712562</c:v>
                </c:pt>
                <c:pt idx="3323">
                  <c:v>0.430022573363431</c:v>
                </c:pt>
                <c:pt idx="3324">
                  <c:v>0.417962404270132</c:v>
                </c:pt>
                <c:pt idx="3325">
                  <c:v>0.432080372832149</c:v>
                </c:pt>
                <c:pt idx="3326">
                  <c:v>0.566639962895813</c:v>
                </c:pt>
                <c:pt idx="3327">
                  <c:v>0.525099018426038</c:v>
                </c:pt>
                <c:pt idx="3328">
                  <c:v>0.55342689857069</c:v>
                </c:pt>
                <c:pt idx="3329">
                  <c:v>0.575113808801214</c:v>
                </c:pt>
                <c:pt idx="3330">
                  <c:v>0.566169799092677</c:v>
                </c:pt>
                <c:pt idx="3331">
                  <c:v>0.555295120392073</c:v>
                </c:pt>
                <c:pt idx="3332">
                  <c:v>0.586538890127034</c:v>
                </c:pt>
                <c:pt idx="3333">
                  <c:v>0.68718188185851</c:v>
                </c:pt>
                <c:pt idx="3334">
                  <c:v>0.639485750247235</c:v>
                </c:pt>
                <c:pt idx="3335">
                  <c:v>0.626523297491039</c:v>
                </c:pt>
                <c:pt idx="3336">
                  <c:v>0.703044363429762</c:v>
                </c:pt>
                <c:pt idx="3337">
                  <c:v>0.676290949472515</c:v>
                </c:pt>
                <c:pt idx="3338">
                  <c:v>0.617425650557621</c:v>
                </c:pt>
                <c:pt idx="3339">
                  <c:v>0.723033072878274</c:v>
                </c:pt>
                <c:pt idx="3340">
                  <c:v>0.787916960596594</c:v>
                </c:pt>
                <c:pt idx="3341">
                  <c:v>0.696990324305927</c:v>
                </c:pt>
                <c:pt idx="3342">
                  <c:v>0.712665862484922</c:v>
                </c:pt>
                <c:pt idx="3343">
                  <c:v>0.834380497612465</c:v>
                </c:pt>
                <c:pt idx="3344">
                  <c:v>0.955972170587923</c:v>
                </c:pt>
                <c:pt idx="3345">
                  <c:v>1.000215296840519</c:v>
                </c:pt>
                <c:pt idx="3346">
                  <c:v>1.014213416603855</c:v>
                </c:pt>
                <c:pt idx="3347">
                  <c:v>1.020660033708476</c:v>
                </c:pt>
                <c:pt idx="3348">
                  <c:v>1.007647348008958</c:v>
                </c:pt>
                <c:pt idx="3349">
                  <c:v>0.978230785607835</c:v>
                </c:pt>
                <c:pt idx="3350">
                  <c:v>1.013434452871072</c:v>
                </c:pt>
                <c:pt idx="3351">
                  <c:v>1.299586394221865</c:v>
                </c:pt>
                <c:pt idx="3352">
                  <c:v>1.401386944903932</c:v>
                </c:pt>
                <c:pt idx="3353">
                  <c:v>1.362435169177575</c:v>
                </c:pt>
                <c:pt idx="3354">
                  <c:v>1.379126334077935</c:v>
                </c:pt>
                <c:pt idx="3355">
                  <c:v>1.448882699246693</c:v>
                </c:pt>
                <c:pt idx="3356">
                  <c:v>1.567133333333333</c:v>
                </c:pt>
                <c:pt idx="3357">
                  <c:v>1.636693603615943</c:v>
                </c:pt>
                <c:pt idx="3358">
                  <c:v>1.596758817921831</c:v>
                </c:pt>
                <c:pt idx="3359">
                  <c:v>1.587406905890318</c:v>
                </c:pt>
                <c:pt idx="3360">
                  <c:v>1.457615894039735</c:v>
                </c:pt>
                <c:pt idx="3361">
                  <c:v>1.432145914268782</c:v>
                </c:pt>
                <c:pt idx="3362">
                  <c:v>1.454028372591007</c:v>
                </c:pt>
                <c:pt idx="3363">
                  <c:v>1.522717997551354</c:v>
                </c:pt>
                <c:pt idx="3364">
                  <c:v>1.444735463593504</c:v>
                </c:pt>
                <c:pt idx="3365">
                  <c:v>1.451655367603502</c:v>
                </c:pt>
                <c:pt idx="3366">
                  <c:v>1.553776372757886</c:v>
                </c:pt>
                <c:pt idx="3367">
                  <c:v>1.437188268936623</c:v>
                </c:pt>
                <c:pt idx="3368">
                  <c:v>1.470906264783402</c:v>
                </c:pt>
                <c:pt idx="3369">
                  <c:v>1.415975935828877</c:v>
                </c:pt>
                <c:pt idx="3370">
                  <c:v>1.300032041012496</c:v>
                </c:pt>
                <c:pt idx="3371">
                  <c:v>1.095215649304737</c:v>
                </c:pt>
                <c:pt idx="3372">
                  <c:v>1.070295706733283</c:v>
                </c:pt>
                <c:pt idx="3373">
                  <c:v>1.06565568531753</c:v>
                </c:pt>
                <c:pt idx="3374">
                  <c:v>1.16579745300182</c:v>
                </c:pt>
                <c:pt idx="3375">
                  <c:v>1.191224862888482</c:v>
                </c:pt>
                <c:pt idx="3376">
                  <c:v>1.198165023093247</c:v>
                </c:pt>
                <c:pt idx="3377">
                  <c:v>1.126872516050137</c:v>
                </c:pt>
                <c:pt idx="3378">
                  <c:v>1.079530323205423</c:v>
                </c:pt>
                <c:pt idx="3379">
                  <c:v>1.013926430837936</c:v>
                </c:pt>
                <c:pt idx="3380">
                  <c:v>1.013691385591726</c:v>
                </c:pt>
                <c:pt idx="3381">
                  <c:v>1.046713936721682</c:v>
                </c:pt>
                <c:pt idx="3382">
                  <c:v>1.020457280385078</c:v>
                </c:pt>
                <c:pt idx="3383">
                  <c:v>1.035141283524904</c:v>
                </c:pt>
                <c:pt idx="3384">
                  <c:v>0.999640869096785</c:v>
                </c:pt>
                <c:pt idx="3385">
                  <c:v>1.004429281139642</c:v>
                </c:pt>
                <c:pt idx="3386">
                  <c:v>0.949897330595483</c:v>
                </c:pt>
                <c:pt idx="3387">
                  <c:v>0.825739497197403</c:v>
                </c:pt>
                <c:pt idx="3388">
                  <c:v>0.860242905658205</c:v>
                </c:pt>
                <c:pt idx="3389">
                  <c:v>0.89384738771769</c:v>
                </c:pt>
                <c:pt idx="3390">
                  <c:v>0.88897800183318</c:v>
                </c:pt>
                <c:pt idx="3391">
                  <c:v>0.870041039671683</c:v>
                </c:pt>
                <c:pt idx="3392">
                  <c:v>0.911079301460063</c:v>
                </c:pt>
                <c:pt idx="3393">
                  <c:v>0.837585977368538</c:v>
                </c:pt>
                <c:pt idx="3394">
                  <c:v>0.803232723074386</c:v>
                </c:pt>
                <c:pt idx="3395">
                  <c:v>0.798669525537413</c:v>
                </c:pt>
                <c:pt idx="3396">
                  <c:v>0.79196256537297</c:v>
                </c:pt>
                <c:pt idx="3397">
                  <c:v>0.996469227491325</c:v>
                </c:pt>
                <c:pt idx="3398">
                  <c:v>0.921481744062389</c:v>
                </c:pt>
                <c:pt idx="3399">
                  <c:v>0.93384745150018</c:v>
                </c:pt>
                <c:pt idx="3400">
                  <c:v>0.918423906494758</c:v>
                </c:pt>
                <c:pt idx="3401">
                  <c:v>0.919890009165903</c:v>
                </c:pt>
                <c:pt idx="3402">
                  <c:v>0.925887833504749</c:v>
                </c:pt>
                <c:pt idx="3403">
                  <c:v>0.926509343555343</c:v>
                </c:pt>
                <c:pt idx="3404">
                  <c:v>0.931193484639798</c:v>
                </c:pt>
                <c:pt idx="3405">
                  <c:v>0.931013833163662</c:v>
                </c:pt>
                <c:pt idx="3406">
                  <c:v>0.987181067422655</c:v>
                </c:pt>
                <c:pt idx="3407">
                  <c:v>1.005308056872038</c:v>
                </c:pt>
                <c:pt idx="3408">
                  <c:v>0.946103423160961</c:v>
                </c:pt>
                <c:pt idx="3409">
                  <c:v>0.936050724637681</c:v>
                </c:pt>
                <c:pt idx="3410">
                  <c:v>0.940881642512077</c:v>
                </c:pt>
                <c:pt idx="3411">
                  <c:v>0.753794544654641</c:v>
                </c:pt>
                <c:pt idx="3412">
                  <c:v>0.735276326642838</c:v>
                </c:pt>
                <c:pt idx="3413">
                  <c:v>0.673158251970971</c:v>
                </c:pt>
                <c:pt idx="3414">
                  <c:v>0.683007740508662</c:v>
                </c:pt>
                <c:pt idx="3415">
                  <c:v>0.6268758885788</c:v>
                </c:pt>
                <c:pt idx="3416">
                  <c:v>0.68513936994887</c:v>
                </c:pt>
                <c:pt idx="3417">
                  <c:v>0.686388265557441</c:v>
                </c:pt>
                <c:pt idx="3418">
                  <c:v>0.676121015667207</c:v>
                </c:pt>
                <c:pt idx="3419">
                  <c:v>0.694218982938545</c:v>
                </c:pt>
                <c:pt idx="3420">
                  <c:v>0.684832422284799</c:v>
                </c:pt>
                <c:pt idx="3421">
                  <c:v>0.630626702997275</c:v>
                </c:pt>
                <c:pt idx="3422">
                  <c:v>0.626432432432432</c:v>
                </c:pt>
                <c:pt idx="3423">
                  <c:v>0.658447589562141</c:v>
                </c:pt>
                <c:pt idx="3424">
                  <c:v>0.695325636139446</c:v>
                </c:pt>
                <c:pt idx="3425">
                  <c:v>0.695213541082838</c:v>
                </c:pt>
                <c:pt idx="3426">
                  <c:v>0.665315640441952</c:v>
                </c:pt>
                <c:pt idx="3427">
                  <c:v>0.663208967709553</c:v>
                </c:pt>
                <c:pt idx="3428">
                  <c:v>0.606145251396648</c:v>
                </c:pt>
                <c:pt idx="3429">
                  <c:v>0.64157646405773</c:v>
                </c:pt>
                <c:pt idx="3430">
                  <c:v>0.641520954759922</c:v>
                </c:pt>
                <c:pt idx="3431">
                  <c:v>0.537408902637236</c:v>
                </c:pt>
                <c:pt idx="3432">
                  <c:v>0.488722570133903</c:v>
                </c:pt>
                <c:pt idx="3433">
                  <c:v>0.522272535804549</c:v>
                </c:pt>
                <c:pt idx="3434">
                  <c:v>0.570655667452325</c:v>
                </c:pt>
                <c:pt idx="3435">
                  <c:v>0.557478037283051</c:v>
                </c:pt>
                <c:pt idx="3436">
                  <c:v>0.40964030168246</c:v>
                </c:pt>
                <c:pt idx="3437">
                  <c:v>0.480409356725146</c:v>
                </c:pt>
                <c:pt idx="3438">
                  <c:v>0.43642447418738</c:v>
                </c:pt>
                <c:pt idx="3439">
                  <c:v>0.466311102412292</c:v>
                </c:pt>
                <c:pt idx="3440">
                  <c:v>0.494103831286393</c:v>
                </c:pt>
                <c:pt idx="3441">
                  <c:v>0.574294475339119</c:v>
                </c:pt>
                <c:pt idx="3442">
                  <c:v>0.64477563052735</c:v>
                </c:pt>
                <c:pt idx="3443">
                  <c:v>0.598751058425063</c:v>
                </c:pt>
                <c:pt idx="3444">
                  <c:v>0.626494737422163</c:v>
                </c:pt>
                <c:pt idx="3445">
                  <c:v>0.621480134457486</c:v>
                </c:pt>
                <c:pt idx="3446">
                  <c:v>0.565562771724545</c:v>
                </c:pt>
                <c:pt idx="3447">
                  <c:v>0.609794807844915</c:v>
                </c:pt>
                <c:pt idx="3448">
                  <c:v>0.576218827229836</c:v>
                </c:pt>
                <c:pt idx="3449">
                  <c:v>0.596220978555993</c:v>
                </c:pt>
                <c:pt idx="3450">
                  <c:v>0.586745719510168</c:v>
                </c:pt>
                <c:pt idx="3451">
                  <c:v>0.395249665294788</c:v>
                </c:pt>
                <c:pt idx="3452">
                  <c:v>0.406095633274056</c:v>
                </c:pt>
                <c:pt idx="3453">
                  <c:v>0.401699688719799</c:v>
                </c:pt>
                <c:pt idx="3454">
                  <c:v>0.401096436581111</c:v>
                </c:pt>
                <c:pt idx="3455">
                  <c:v>0.396810366309494</c:v>
                </c:pt>
                <c:pt idx="3456">
                  <c:v>0.435634813351357</c:v>
                </c:pt>
                <c:pt idx="3457">
                  <c:v>0.423189664531538</c:v>
                </c:pt>
                <c:pt idx="3458">
                  <c:v>0.377120904919432</c:v>
                </c:pt>
                <c:pt idx="3459">
                  <c:v>0.41111416781293</c:v>
                </c:pt>
                <c:pt idx="3460">
                  <c:v>0.419972489683631</c:v>
                </c:pt>
                <c:pt idx="3461">
                  <c:v>0.45664475564447</c:v>
                </c:pt>
                <c:pt idx="3462">
                  <c:v>0.543959671127648</c:v>
                </c:pt>
                <c:pt idx="3463">
                  <c:v>0.456062228735697</c:v>
                </c:pt>
                <c:pt idx="3464">
                  <c:v>0.464215288249623</c:v>
                </c:pt>
                <c:pt idx="3465">
                  <c:v>0.454471639020995</c:v>
                </c:pt>
                <c:pt idx="3466">
                  <c:v>0.432426278037117</c:v>
                </c:pt>
                <c:pt idx="3467">
                  <c:v>0.381858719886889</c:v>
                </c:pt>
                <c:pt idx="3468">
                  <c:v>0.353402999620987</c:v>
                </c:pt>
                <c:pt idx="3469">
                  <c:v>0.369959025231831</c:v>
                </c:pt>
                <c:pt idx="3470">
                  <c:v>0.352113435410826</c:v>
                </c:pt>
                <c:pt idx="3471">
                  <c:v>0.426740757541393</c:v>
                </c:pt>
                <c:pt idx="3472">
                  <c:v>0.466674594208931</c:v>
                </c:pt>
                <c:pt idx="3473">
                  <c:v>0.533325127700166</c:v>
                </c:pt>
                <c:pt idx="3474">
                  <c:v>0.553226494424471</c:v>
                </c:pt>
                <c:pt idx="3475">
                  <c:v>0.573213088781914</c:v>
                </c:pt>
                <c:pt idx="3476">
                  <c:v>0.596697383882739</c:v>
                </c:pt>
                <c:pt idx="3477">
                  <c:v>0.637781840341255</c:v>
                </c:pt>
                <c:pt idx="3478">
                  <c:v>0.678785607196402</c:v>
                </c:pt>
                <c:pt idx="3479">
                  <c:v>0.61053276178812</c:v>
                </c:pt>
                <c:pt idx="3480">
                  <c:v>0.615431720759338</c:v>
                </c:pt>
                <c:pt idx="3481">
                  <c:v>0.818534961154273</c:v>
                </c:pt>
                <c:pt idx="3482">
                  <c:v>0.787061809700213</c:v>
                </c:pt>
                <c:pt idx="3483">
                  <c:v>0.619511585784773</c:v>
                </c:pt>
                <c:pt idx="3484">
                  <c:v>0.62048541814202</c:v>
                </c:pt>
                <c:pt idx="3485">
                  <c:v>0.631172342754136</c:v>
                </c:pt>
                <c:pt idx="3486">
                  <c:v>0.600573637610675</c:v>
                </c:pt>
                <c:pt idx="3487">
                  <c:v>0.544567219152854</c:v>
                </c:pt>
                <c:pt idx="3488">
                  <c:v>0.508254065664314</c:v>
                </c:pt>
                <c:pt idx="3489">
                  <c:v>0.478077825224033</c:v>
                </c:pt>
                <c:pt idx="3490">
                  <c:v>0.458050159379323</c:v>
                </c:pt>
                <c:pt idx="3491">
                  <c:v>0.538595509112397</c:v>
                </c:pt>
                <c:pt idx="3492">
                  <c:v>0.520045457415241</c:v>
                </c:pt>
                <c:pt idx="3493">
                  <c:v>0.561060271378984</c:v>
                </c:pt>
                <c:pt idx="3494">
                  <c:v>0.503771485099543</c:v>
                </c:pt>
                <c:pt idx="3495">
                  <c:v>0.524050945962656</c:v>
                </c:pt>
                <c:pt idx="3496">
                  <c:v>0.524514622757434</c:v>
                </c:pt>
                <c:pt idx="3497">
                  <c:v>0.472840605520926</c:v>
                </c:pt>
                <c:pt idx="3498">
                  <c:v>0.402355752816661</c:v>
                </c:pt>
                <c:pt idx="3499">
                  <c:v>0.482503639010189</c:v>
                </c:pt>
                <c:pt idx="3500">
                  <c:v>0.506200873362445</c:v>
                </c:pt>
                <c:pt idx="3501">
                  <c:v>0.289264463223161</c:v>
                </c:pt>
                <c:pt idx="3502">
                  <c:v>0.208444050782403</c:v>
                </c:pt>
                <c:pt idx="3503">
                  <c:v>0.215940402081845</c:v>
                </c:pt>
                <c:pt idx="3504">
                  <c:v>0.215051577824076</c:v>
                </c:pt>
                <c:pt idx="3505">
                  <c:v>0.24777681792774</c:v>
                </c:pt>
                <c:pt idx="3506">
                  <c:v>0.261677012313015</c:v>
                </c:pt>
                <c:pt idx="3507">
                  <c:v>0.307985394507065</c:v>
                </c:pt>
                <c:pt idx="3508">
                  <c:v>0.255371143468079</c:v>
                </c:pt>
                <c:pt idx="3509">
                  <c:v>0.280100334448161</c:v>
                </c:pt>
                <c:pt idx="3510">
                  <c:v>0.288984113712375</c:v>
                </c:pt>
                <c:pt idx="3511">
                  <c:v>0.355404577602049</c:v>
                </c:pt>
                <c:pt idx="3512">
                  <c:v>0.374732581671003</c:v>
                </c:pt>
                <c:pt idx="3513">
                  <c:v>0.334084414156958</c:v>
                </c:pt>
                <c:pt idx="3514">
                  <c:v>0.334689328503761</c:v>
                </c:pt>
                <c:pt idx="3515">
                  <c:v>0.380663137364168</c:v>
                </c:pt>
                <c:pt idx="3516">
                  <c:v>0.349876203576341</c:v>
                </c:pt>
                <c:pt idx="3517">
                  <c:v>0.451547231270358</c:v>
                </c:pt>
                <c:pt idx="3518">
                  <c:v>0.418447374403273</c:v>
                </c:pt>
                <c:pt idx="3519">
                  <c:v>0.492592811190462</c:v>
                </c:pt>
                <c:pt idx="3520">
                  <c:v>0.439945700289205</c:v>
                </c:pt>
                <c:pt idx="3521">
                  <c:v>0.362041376157275</c:v>
                </c:pt>
                <c:pt idx="3522">
                  <c:v>0.457527148448266</c:v>
                </c:pt>
                <c:pt idx="3523">
                  <c:v>0.577120362638673</c:v>
                </c:pt>
                <c:pt idx="3524">
                  <c:v>0.486914833615341</c:v>
                </c:pt>
                <c:pt idx="3525">
                  <c:v>0.491596164692611</c:v>
                </c:pt>
                <c:pt idx="3526">
                  <c:v>0.644814450724994</c:v>
                </c:pt>
                <c:pt idx="3527">
                  <c:v>0.618064136510739</c:v>
                </c:pt>
                <c:pt idx="3528">
                  <c:v>0.695519980143956</c:v>
                </c:pt>
                <c:pt idx="3529">
                  <c:v>0.860866666666667</c:v>
                </c:pt>
                <c:pt idx="3530">
                  <c:v>0.805</c:v>
                </c:pt>
                <c:pt idx="3531">
                  <c:v>0.772091778714295</c:v>
                </c:pt>
                <c:pt idx="3532">
                  <c:v>0.744075829383886</c:v>
                </c:pt>
                <c:pt idx="3533">
                  <c:v>0.643175074183976</c:v>
                </c:pt>
                <c:pt idx="3534">
                  <c:v>0.761850255857797</c:v>
                </c:pt>
                <c:pt idx="3535">
                  <c:v>0.695192566657689</c:v>
                </c:pt>
                <c:pt idx="3536">
                  <c:v>0.748457223001403</c:v>
                </c:pt>
                <c:pt idx="3537">
                  <c:v>0.79387628439418</c:v>
                </c:pt>
                <c:pt idx="3538">
                  <c:v>0.935389683312121</c:v>
                </c:pt>
                <c:pt idx="3539">
                  <c:v>1.0090515545061</c:v>
                </c:pt>
                <c:pt idx="3540">
                  <c:v>0.983549783549784</c:v>
                </c:pt>
                <c:pt idx="3541">
                  <c:v>0.882784980888855</c:v>
                </c:pt>
                <c:pt idx="3542">
                  <c:v>0.839420332284271</c:v>
                </c:pt>
                <c:pt idx="3543">
                  <c:v>0.879860751055477</c:v>
                </c:pt>
                <c:pt idx="3544">
                  <c:v>0.950057625816366</c:v>
                </c:pt>
                <c:pt idx="3545">
                  <c:v>0.93776411832501</c:v>
                </c:pt>
                <c:pt idx="3546">
                  <c:v>0.976183014728925</c:v>
                </c:pt>
                <c:pt idx="3547">
                  <c:v>1.027997846319514</c:v>
                </c:pt>
                <c:pt idx="3548">
                  <c:v>1.059543041772444</c:v>
                </c:pt>
                <c:pt idx="3549">
                  <c:v>1.08898619563604</c:v>
                </c:pt>
                <c:pt idx="3550">
                  <c:v>1.11904408490426</c:v>
                </c:pt>
                <c:pt idx="3551">
                  <c:v>1.131119426255067</c:v>
                </c:pt>
                <c:pt idx="3552">
                  <c:v>1.513251690732956</c:v>
                </c:pt>
                <c:pt idx="3553">
                  <c:v>1.400369978858351</c:v>
                </c:pt>
                <c:pt idx="3554">
                  <c:v>1.377791188895594</c:v>
                </c:pt>
                <c:pt idx="3555">
                  <c:v>1.370290542288128</c:v>
                </c:pt>
                <c:pt idx="3556">
                  <c:v>1.255512321660182</c:v>
                </c:pt>
                <c:pt idx="3557">
                  <c:v>1.264087399375719</c:v>
                </c:pt>
                <c:pt idx="3558">
                  <c:v>1.419920180461565</c:v>
                </c:pt>
                <c:pt idx="3559">
                  <c:v>1.543888888888889</c:v>
                </c:pt>
                <c:pt idx="3560">
                  <c:v>1.712407407407408</c:v>
                </c:pt>
                <c:pt idx="3561">
                  <c:v>1.449004540691582</c:v>
                </c:pt>
                <c:pt idx="3562">
                  <c:v>1.510733854307015</c:v>
                </c:pt>
                <c:pt idx="3563">
                  <c:v>1.345363451086956</c:v>
                </c:pt>
                <c:pt idx="3564">
                  <c:v>1.16426443352927</c:v>
                </c:pt>
                <c:pt idx="3565">
                  <c:v>1.137772767533618</c:v>
                </c:pt>
                <c:pt idx="3566">
                  <c:v>1.220808197669614</c:v>
                </c:pt>
                <c:pt idx="3567">
                  <c:v>1.188494389549489</c:v>
                </c:pt>
                <c:pt idx="3568">
                  <c:v>1.019987746975034</c:v>
                </c:pt>
                <c:pt idx="3569">
                  <c:v>0.958840886736779</c:v>
                </c:pt>
                <c:pt idx="3570">
                  <c:v>0.915941590376031</c:v>
                </c:pt>
                <c:pt idx="3571">
                  <c:v>0.944035006909259</c:v>
                </c:pt>
                <c:pt idx="3572">
                  <c:v>0.888300322432059</c:v>
                </c:pt>
                <c:pt idx="3573">
                  <c:v>0.827681712703047</c:v>
                </c:pt>
                <c:pt idx="3574">
                  <c:v>0.884129109028707</c:v>
                </c:pt>
                <c:pt idx="3575">
                  <c:v>0.877658783281273</c:v>
                </c:pt>
                <c:pt idx="3576">
                  <c:v>0.875692035136931</c:v>
                </c:pt>
                <c:pt idx="3577">
                  <c:v>0.986877684110068</c:v>
                </c:pt>
                <c:pt idx="3578">
                  <c:v>0.897201811029466</c:v>
                </c:pt>
                <c:pt idx="3579">
                  <c:v>0.923494759391018</c:v>
                </c:pt>
                <c:pt idx="3580">
                  <c:v>0.885242139086527</c:v>
                </c:pt>
                <c:pt idx="3581">
                  <c:v>0.831282570932253</c:v>
                </c:pt>
                <c:pt idx="3582">
                  <c:v>0.844143204727146</c:v>
                </c:pt>
                <c:pt idx="3583">
                  <c:v>0.807716502411407</c:v>
                </c:pt>
                <c:pt idx="3584">
                  <c:v>0.785545517720639</c:v>
                </c:pt>
                <c:pt idx="3585">
                  <c:v>0.796664350243224</c:v>
                </c:pt>
                <c:pt idx="3586">
                  <c:v>0.859232954545455</c:v>
                </c:pt>
                <c:pt idx="3587">
                  <c:v>0.665168854876079</c:v>
                </c:pt>
                <c:pt idx="3588">
                  <c:v>0.519560382048934</c:v>
                </c:pt>
                <c:pt idx="3589">
                  <c:v>0.488211173757048</c:v>
                </c:pt>
                <c:pt idx="3590">
                  <c:v>0.47776781137878</c:v>
                </c:pt>
                <c:pt idx="3591">
                  <c:v>0.56216252699784</c:v>
                </c:pt>
                <c:pt idx="3592">
                  <c:v>0.458268597352557</c:v>
                </c:pt>
                <c:pt idx="3593">
                  <c:v>0.408260623940744</c:v>
                </c:pt>
                <c:pt idx="3594">
                  <c:v>0.364708131531991</c:v>
                </c:pt>
                <c:pt idx="3595">
                  <c:v>0.417665052255927</c:v>
                </c:pt>
                <c:pt idx="3596">
                  <c:v>0.366809552969994</c:v>
                </c:pt>
                <c:pt idx="3597">
                  <c:v>0.286845792968988</c:v>
                </c:pt>
                <c:pt idx="3598">
                  <c:v>0.290885198900968</c:v>
                </c:pt>
                <c:pt idx="3599">
                  <c:v>0.285466817991757</c:v>
                </c:pt>
                <c:pt idx="3600">
                  <c:v>0.215518786213488</c:v>
                </c:pt>
                <c:pt idx="3601">
                  <c:v>0.203298369005032</c:v>
                </c:pt>
                <c:pt idx="3602">
                  <c:v>0.211105876810741</c:v>
                </c:pt>
                <c:pt idx="3603">
                  <c:v>0.214616421496806</c:v>
                </c:pt>
                <c:pt idx="3604">
                  <c:v>0.218309859154929</c:v>
                </c:pt>
                <c:pt idx="3605">
                  <c:v>0.153031230863442</c:v>
                </c:pt>
                <c:pt idx="3606">
                  <c:v>0.222302631578947</c:v>
                </c:pt>
                <c:pt idx="3607">
                  <c:v>0.190335811330428</c:v>
                </c:pt>
                <c:pt idx="3608">
                  <c:v>0.154831418346205</c:v>
                </c:pt>
                <c:pt idx="3609">
                  <c:v>0.179118897333505</c:v>
                </c:pt>
                <c:pt idx="3610">
                  <c:v>0.21009918845807</c:v>
                </c:pt>
                <c:pt idx="3611">
                  <c:v>0.170577045022194</c:v>
                </c:pt>
                <c:pt idx="3612">
                  <c:v>0.0994298900502239</c:v>
                </c:pt>
                <c:pt idx="3613">
                  <c:v>0.0608801295896328</c:v>
                </c:pt>
                <c:pt idx="3614">
                  <c:v>0.0534668921555876</c:v>
                </c:pt>
                <c:pt idx="3615">
                  <c:v>0.0482633016781582</c:v>
                </c:pt>
                <c:pt idx="3616">
                  <c:v>-0.00691519456842904</c:v>
                </c:pt>
                <c:pt idx="3617">
                  <c:v>-0.0808823529411765</c:v>
                </c:pt>
                <c:pt idx="3618">
                  <c:v>-0.118556078715441</c:v>
                </c:pt>
                <c:pt idx="3619">
                  <c:v>-0.175129184452932</c:v>
                </c:pt>
                <c:pt idx="3620">
                  <c:v>-0.170411143563244</c:v>
                </c:pt>
                <c:pt idx="3621">
                  <c:v>-0.118505545826036</c:v>
                </c:pt>
                <c:pt idx="3622">
                  <c:v>-0.100349505361057</c:v>
                </c:pt>
                <c:pt idx="3623">
                  <c:v>-0.0835275358763646</c:v>
                </c:pt>
                <c:pt idx="3624">
                  <c:v>-0.0406525285481239</c:v>
                </c:pt>
                <c:pt idx="3625">
                  <c:v>-0.00345840130505703</c:v>
                </c:pt>
                <c:pt idx="3626">
                  <c:v>0.0646065447410833</c:v>
                </c:pt>
                <c:pt idx="3627">
                  <c:v>0.0678849258769998</c:v>
                </c:pt>
                <c:pt idx="3628">
                  <c:v>0.130091687960319</c:v>
                </c:pt>
                <c:pt idx="3629">
                  <c:v>0.0605647935779816</c:v>
                </c:pt>
                <c:pt idx="3630">
                  <c:v>0.0722477064220184</c:v>
                </c:pt>
                <c:pt idx="3631">
                  <c:v>0.0929401877013587</c:v>
                </c:pt>
                <c:pt idx="3632">
                  <c:v>0.156209551059336</c:v>
                </c:pt>
                <c:pt idx="3633">
                  <c:v>0.147533333333333</c:v>
                </c:pt>
                <c:pt idx="3634">
                  <c:v>0.14131299734748</c:v>
                </c:pt>
                <c:pt idx="3635">
                  <c:v>0.0935013262599469</c:v>
                </c:pt>
                <c:pt idx="3636">
                  <c:v>0.0547628229849595</c:v>
                </c:pt>
                <c:pt idx="3637">
                  <c:v>0.102550583272919</c:v>
                </c:pt>
                <c:pt idx="3638">
                  <c:v>0.0333440825540148</c:v>
                </c:pt>
                <c:pt idx="3639">
                  <c:v>0.0492045162945855</c:v>
                </c:pt>
                <c:pt idx="3640">
                  <c:v>0.0378792637728502</c:v>
                </c:pt>
                <c:pt idx="3641">
                  <c:v>0.08009647118558</c:v>
                </c:pt>
                <c:pt idx="3642">
                  <c:v>0.0387650735526233</c:v>
                </c:pt>
                <c:pt idx="3643">
                  <c:v>0.0329271294928608</c:v>
                </c:pt>
                <c:pt idx="3644">
                  <c:v>0.0385552708867087</c:v>
                </c:pt>
                <c:pt idx="3645">
                  <c:v>0.0330241187384044</c:v>
                </c:pt>
                <c:pt idx="3646">
                  <c:v>0.0766206985436268</c:v>
                </c:pt>
                <c:pt idx="3647">
                  <c:v>0.0647882044233412</c:v>
                </c:pt>
                <c:pt idx="3648">
                  <c:v>0.0437844458052663</c:v>
                </c:pt>
                <c:pt idx="3649">
                  <c:v>0.087250346949858</c:v>
                </c:pt>
                <c:pt idx="3650">
                  <c:v>0.0745299356754081</c:v>
                </c:pt>
                <c:pt idx="3651">
                  <c:v>0.0534065536177659</c:v>
                </c:pt>
                <c:pt idx="3652">
                  <c:v>0.0761798150002946</c:v>
                </c:pt>
                <c:pt idx="3653">
                  <c:v>0.0612788095094066</c:v>
                </c:pt>
                <c:pt idx="3654">
                  <c:v>0.0146400976006507</c:v>
                </c:pt>
                <c:pt idx="3655">
                  <c:v>0.0673139541767804</c:v>
                </c:pt>
                <c:pt idx="3656">
                  <c:v>0.0872735967481617</c:v>
                </c:pt>
                <c:pt idx="3657">
                  <c:v>0.0490057653841629</c:v>
                </c:pt>
                <c:pt idx="3658">
                  <c:v>0.106407601413083</c:v>
                </c:pt>
                <c:pt idx="3659">
                  <c:v>-0.00460522329273472</c:v>
                </c:pt>
                <c:pt idx="3660">
                  <c:v>0.0306905370843991</c:v>
                </c:pt>
                <c:pt idx="3661">
                  <c:v>0.0104712041884818</c:v>
                </c:pt>
                <c:pt idx="3662">
                  <c:v>-0.00919311758494323</c:v>
                </c:pt>
                <c:pt idx="3663">
                  <c:v>0.0011623638810716</c:v>
                </c:pt>
                <c:pt idx="3664">
                  <c:v>-0.0136651151688745</c:v>
                </c:pt>
                <c:pt idx="3665">
                  <c:v>-0.0037591741750701</c:v>
                </c:pt>
                <c:pt idx="3666">
                  <c:v>-0.0321103576189646</c:v>
                </c:pt>
                <c:pt idx="3667">
                  <c:v>-0.0458304216165851</c:v>
                </c:pt>
                <c:pt idx="3668">
                  <c:v>-0.0683814663834185</c:v>
                </c:pt>
                <c:pt idx="3669">
                  <c:v>-0.112152154398564</c:v>
                </c:pt>
                <c:pt idx="3670">
                  <c:v>-0.0627986348122867</c:v>
                </c:pt>
                <c:pt idx="3671">
                  <c:v>-0.107373868046572</c:v>
                </c:pt>
                <c:pt idx="3672">
                  <c:v>0.0583531320623516</c:v>
                </c:pt>
                <c:pt idx="3673">
                  <c:v>0.0439774945458722</c:v>
                </c:pt>
                <c:pt idx="3674">
                  <c:v>0.0112328310070622</c:v>
                </c:pt>
                <c:pt idx="3675">
                  <c:v>0.0945196868392479</c:v>
                </c:pt>
                <c:pt idx="3676">
                  <c:v>0.0704582605264641</c:v>
                </c:pt>
                <c:pt idx="3677">
                  <c:v>0.149557522123894</c:v>
                </c:pt>
                <c:pt idx="3678">
                  <c:v>0.138092854461269</c:v>
                </c:pt>
                <c:pt idx="3679">
                  <c:v>0.148686030428769</c:v>
                </c:pt>
                <c:pt idx="3680">
                  <c:v>0.163711806865334</c:v>
                </c:pt>
                <c:pt idx="3681">
                  <c:v>0.0740718775945914</c:v>
                </c:pt>
                <c:pt idx="3682">
                  <c:v>0.0630902033485894</c:v>
                </c:pt>
                <c:pt idx="3683">
                  <c:v>0.0630902033485894</c:v>
                </c:pt>
                <c:pt idx="3684">
                  <c:v>0.0658523938468629</c:v>
                </c:pt>
                <c:pt idx="3685">
                  <c:v>0.0468198391110597</c:v>
                </c:pt>
                <c:pt idx="3686">
                  <c:v>0.0517566611648195</c:v>
                </c:pt>
                <c:pt idx="3687">
                  <c:v>0.00807772693893693</c:v>
                </c:pt>
                <c:pt idx="3688">
                  <c:v>-0.0319269013705994</c:v>
                </c:pt>
                <c:pt idx="3689">
                  <c:v>-0.0610567104780856</c:v>
                </c:pt>
                <c:pt idx="3690">
                  <c:v>-0.010191911525534</c:v>
                </c:pt>
                <c:pt idx="3691">
                  <c:v>-0.0150355385456534</c:v>
                </c:pt>
                <c:pt idx="3692">
                  <c:v>-0.036685369011653</c:v>
                </c:pt>
                <c:pt idx="3693">
                  <c:v>0.019946524064171</c:v>
                </c:pt>
                <c:pt idx="3694">
                  <c:v>0.0687234737185764</c:v>
                </c:pt>
                <c:pt idx="3695">
                  <c:v>0.0198142082371262</c:v>
                </c:pt>
                <c:pt idx="3696">
                  <c:v>-0.0551197044085641</c:v>
                </c:pt>
                <c:pt idx="3697">
                  <c:v>0.0264643613267466</c:v>
                </c:pt>
                <c:pt idx="3698">
                  <c:v>0.0138221742966376</c:v>
                </c:pt>
                <c:pt idx="3699">
                  <c:v>-0.00984365952518817</c:v>
                </c:pt>
                <c:pt idx="3700">
                  <c:v>0.0173612799688763</c:v>
                </c:pt>
                <c:pt idx="3701">
                  <c:v>-0.0288904727963887</c:v>
                </c:pt>
                <c:pt idx="3702">
                  <c:v>-0.0498499661213821</c:v>
                </c:pt>
                <c:pt idx="3703">
                  <c:v>-0.00491311543235406</c:v>
                </c:pt>
                <c:pt idx="3704">
                  <c:v>-0.102762539184953</c:v>
                </c:pt>
                <c:pt idx="3705">
                  <c:v>-0.0819608414711169</c:v>
                </c:pt>
                <c:pt idx="3706">
                  <c:v>-0.104117298578199</c:v>
                </c:pt>
                <c:pt idx="3707">
                  <c:v>-0.0836120401337792</c:v>
                </c:pt>
                <c:pt idx="3708">
                  <c:v>-0.0036898395721926</c:v>
                </c:pt>
                <c:pt idx="3709">
                  <c:v>-0.052575049675098</c:v>
                </c:pt>
                <c:pt idx="3710">
                  <c:v>-0.0482707008071845</c:v>
                </c:pt>
                <c:pt idx="3711">
                  <c:v>-0.0400021277727539</c:v>
                </c:pt>
                <c:pt idx="3712">
                  <c:v>0.0877121835351371</c:v>
                </c:pt>
                <c:pt idx="3713">
                  <c:v>0.136297047554654</c:v>
                </c:pt>
                <c:pt idx="3714">
                  <c:v>0.105082155139473</c:v>
                </c:pt>
                <c:pt idx="3715">
                  <c:v>0.0948285188791518</c:v>
                </c:pt>
                <c:pt idx="3716">
                  <c:v>0.0940567066521265</c:v>
                </c:pt>
                <c:pt idx="3717">
                  <c:v>0.0799934296977662</c:v>
                </c:pt>
                <c:pt idx="3718">
                  <c:v>0.0622411222179269</c:v>
                </c:pt>
                <c:pt idx="3719">
                  <c:v>0.0354673711427125</c:v>
                </c:pt>
                <c:pt idx="3720">
                  <c:v>0.0627126332501702</c:v>
                </c:pt>
                <c:pt idx="3721">
                  <c:v>0.0885188956099898</c:v>
                </c:pt>
                <c:pt idx="3722">
                  <c:v>0.0660236536915835</c:v>
                </c:pt>
                <c:pt idx="3723">
                  <c:v>-0.0046651874608864</c:v>
                </c:pt>
                <c:pt idx="3724">
                  <c:v>-0.11980349690983</c:v>
                </c:pt>
                <c:pt idx="3725">
                  <c:v>-0.104396991266596</c:v>
                </c:pt>
                <c:pt idx="3726">
                  <c:v>-0.163375224416517</c:v>
                </c:pt>
                <c:pt idx="3727">
                  <c:v>-0.159766355140187</c:v>
                </c:pt>
                <c:pt idx="3728">
                  <c:v>-0.194663487988263</c:v>
                </c:pt>
                <c:pt idx="3729">
                  <c:v>-0.166296413836877</c:v>
                </c:pt>
                <c:pt idx="3730">
                  <c:v>-0.0981493236974461</c:v>
                </c:pt>
                <c:pt idx="3731">
                  <c:v>-0.129038317054846</c:v>
                </c:pt>
                <c:pt idx="3732">
                  <c:v>-0.0389351413330675</c:v>
                </c:pt>
                <c:pt idx="3733">
                  <c:v>-0.113546117114853</c:v>
                </c:pt>
                <c:pt idx="3734">
                  <c:v>-0.0705167173252279</c:v>
                </c:pt>
                <c:pt idx="3735">
                  <c:v>-0.106068108048633</c:v>
                </c:pt>
                <c:pt idx="3736">
                  <c:v>-0.0464264962231261</c:v>
                </c:pt>
                <c:pt idx="3737">
                  <c:v>-0.0141767285396768</c:v>
                </c:pt>
                <c:pt idx="3738">
                  <c:v>-0.0905562742561449</c:v>
                </c:pt>
                <c:pt idx="3739">
                  <c:v>-0.0512805688847777</c:v>
                </c:pt>
                <c:pt idx="3740">
                  <c:v>-0.103795767551226</c:v>
                </c:pt>
                <c:pt idx="3741">
                  <c:v>-0.056342097659636</c:v>
                </c:pt>
                <c:pt idx="3742">
                  <c:v>-0.145506502595206</c:v>
                </c:pt>
                <c:pt idx="3743">
                  <c:v>-0.189611557704199</c:v>
                </c:pt>
                <c:pt idx="3744">
                  <c:v>-0.134022455890216</c:v>
                </c:pt>
                <c:pt idx="3745">
                  <c:v>-0.1080719737062</c:v>
                </c:pt>
                <c:pt idx="3746">
                  <c:v>-0.198916967509025</c:v>
                </c:pt>
                <c:pt idx="3747">
                  <c:v>-0.158685397867104</c:v>
                </c:pt>
                <c:pt idx="3748">
                  <c:v>-0.145278192283095</c:v>
                </c:pt>
                <c:pt idx="3749">
                  <c:v>-0.139552081132474</c:v>
                </c:pt>
                <c:pt idx="3750">
                  <c:v>-0.150505682410593</c:v>
                </c:pt>
                <c:pt idx="3751">
                  <c:v>-0.129886440944058</c:v>
                </c:pt>
                <c:pt idx="3752">
                  <c:v>-0.181416817178406</c:v>
                </c:pt>
                <c:pt idx="3753">
                  <c:v>-0.193488512089897</c:v>
                </c:pt>
                <c:pt idx="3754">
                  <c:v>-0.239861784325959</c:v>
                </c:pt>
                <c:pt idx="3755">
                  <c:v>-0.224386900974105</c:v>
                </c:pt>
                <c:pt idx="3756">
                  <c:v>-0.22086805722819</c:v>
                </c:pt>
                <c:pt idx="3757">
                  <c:v>-0.218830809013668</c:v>
                </c:pt>
                <c:pt idx="3758">
                  <c:v>-0.228113440197287</c:v>
                </c:pt>
                <c:pt idx="3759">
                  <c:v>-0.207219503012048</c:v>
                </c:pt>
                <c:pt idx="3760">
                  <c:v>-0.140089054166463</c:v>
                </c:pt>
                <c:pt idx="3761">
                  <c:v>-0.118054842353908</c:v>
                </c:pt>
                <c:pt idx="3762">
                  <c:v>-0.0582834331337325</c:v>
                </c:pt>
                <c:pt idx="3763">
                  <c:v>0.0101525406606728</c:v>
                </c:pt>
                <c:pt idx="3764">
                  <c:v>-0.0508617065994115</c:v>
                </c:pt>
                <c:pt idx="3765">
                  <c:v>-0.0880409492787343</c:v>
                </c:pt>
                <c:pt idx="3766">
                  <c:v>-0.0774027191748711</c:v>
                </c:pt>
                <c:pt idx="3767">
                  <c:v>-0.110013388116892</c:v>
                </c:pt>
                <c:pt idx="3768">
                  <c:v>-0.11647561249719</c:v>
                </c:pt>
                <c:pt idx="3769">
                  <c:v>-0.124328081556997</c:v>
                </c:pt>
                <c:pt idx="3770">
                  <c:v>-0.0898897229172458</c:v>
                </c:pt>
                <c:pt idx="3771">
                  <c:v>-0.13341182863871</c:v>
                </c:pt>
                <c:pt idx="3772">
                  <c:v>-0.0885760796705928</c:v>
                </c:pt>
                <c:pt idx="3773">
                  <c:v>-0.13179906203162</c:v>
                </c:pt>
                <c:pt idx="3774">
                  <c:v>-0.216853830827749</c:v>
                </c:pt>
                <c:pt idx="3775">
                  <c:v>-0.194118428628372</c:v>
                </c:pt>
                <c:pt idx="3776">
                  <c:v>-0.178380110800788</c:v>
                </c:pt>
                <c:pt idx="3777">
                  <c:v>-0.181687194980246</c:v>
                </c:pt>
                <c:pt idx="3778">
                  <c:v>-0.0747340019345315</c:v>
                </c:pt>
                <c:pt idx="3779">
                  <c:v>-0.169629057187017</c:v>
                </c:pt>
                <c:pt idx="3780">
                  <c:v>-0.146860606060606</c:v>
                </c:pt>
                <c:pt idx="3781">
                  <c:v>-0.185236835777831</c:v>
                </c:pt>
                <c:pt idx="3782">
                  <c:v>-0.138299488529903</c:v>
                </c:pt>
                <c:pt idx="3783">
                  <c:v>-0.142086683663463</c:v>
                </c:pt>
                <c:pt idx="3784">
                  <c:v>-0.0386836945577871</c:v>
                </c:pt>
                <c:pt idx="3785">
                  <c:v>-0.1617</c:v>
                </c:pt>
                <c:pt idx="3786">
                  <c:v>-0.164191769198133</c:v>
                </c:pt>
                <c:pt idx="3787">
                  <c:v>-0.221182684990376</c:v>
                </c:pt>
                <c:pt idx="3788">
                  <c:v>-0.327187797114629</c:v>
                </c:pt>
                <c:pt idx="3789">
                  <c:v>-0.287958773252891</c:v>
                </c:pt>
                <c:pt idx="3790">
                  <c:v>-0.273366698228054</c:v>
                </c:pt>
                <c:pt idx="3791">
                  <c:v>-0.335695305580159</c:v>
                </c:pt>
                <c:pt idx="3792">
                  <c:v>-0.331777535441658</c:v>
                </c:pt>
                <c:pt idx="3793">
                  <c:v>-0.331350360066199</c:v>
                </c:pt>
                <c:pt idx="3794">
                  <c:v>-0.351766513056836</c:v>
                </c:pt>
                <c:pt idx="3795">
                  <c:v>-0.328852377396067</c:v>
                </c:pt>
                <c:pt idx="3796">
                  <c:v>-0.404562402277192</c:v>
                </c:pt>
                <c:pt idx="3797">
                  <c:v>-0.448612499039127</c:v>
                </c:pt>
                <c:pt idx="3798">
                  <c:v>-0.453723567269384</c:v>
                </c:pt>
                <c:pt idx="3799">
                  <c:v>-0.43023849750501</c:v>
                </c:pt>
                <c:pt idx="3800">
                  <c:v>-0.470170567235224</c:v>
                </c:pt>
                <c:pt idx="3801">
                  <c:v>-0.509042429863204</c:v>
                </c:pt>
                <c:pt idx="3802">
                  <c:v>-0.495290880198442</c:v>
                </c:pt>
                <c:pt idx="3803">
                  <c:v>-0.504842839648198</c:v>
                </c:pt>
                <c:pt idx="3804">
                  <c:v>-0.509354688117212</c:v>
                </c:pt>
                <c:pt idx="3805">
                  <c:v>-0.529023930789088</c:v>
                </c:pt>
                <c:pt idx="3806">
                  <c:v>-0.529906812107202</c:v>
                </c:pt>
                <c:pt idx="3807">
                  <c:v>-0.531304814748523</c:v>
                </c:pt>
                <c:pt idx="3808">
                  <c:v>-0.537753956469779</c:v>
                </c:pt>
                <c:pt idx="3809">
                  <c:v>-0.539999292361037</c:v>
                </c:pt>
                <c:pt idx="3810">
                  <c:v>-0.537467976088813</c:v>
                </c:pt>
                <c:pt idx="3811">
                  <c:v>-0.523718628490633</c:v>
                </c:pt>
                <c:pt idx="3812">
                  <c:v>-0.49056124301169</c:v>
                </c:pt>
                <c:pt idx="3813">
                  <c:v>-0.546745813016748</c:v>
                </c:pt>
                <c:pt idx="3814">
                  <c:v>-0.619077458659704</c:v>
                </c:pt>
                <c:pt idx="3815">
                  <c:v>-0.600239461914991</c:v>
                </c:pt>
                <c:pt idx="3816">
                  <c:v>-0.592988981682925</c:v>
                </c:pt>
                <c:pt idx="3817">
                  <c:v>-0.583697655092676</c:v>
                </c:pt>
                <c:pt idx="3818">
                  <c:v>-0.569784473739276</c:v>
                </c:pt>
                <c:pt idx="3819">
                  <c:v>-0.581548826178118</c:v>
                </c:pt>
                <c:pt idx="3820">
                  <c:v>-0.600485268630849</c:v>
                </c:pt>
                <c:pt idx="3821">
                  <c:v>-0.637218676519986</c:v>
                </c:pt>
                <c:pt idx="3822">
                  <c:v>-0.638616144975288</c:v>
                </c:pt>
                <c:pt idx="3823">
                  <c:v>-0.623722687695088</c:v>
                </c:pt>
                <c:pt idx="3824">
                  <c:v>-0.641979675842552</c:v>
                </c:pt>
                <c:pt idx="3825">
                  <c:v>-0.624298111281266</c:v>
                </c:pt>
                <c:pt idx="3826">
                  <c:v>-0.595419598644775</c:v>
                </c:pt>
                <c:pt idx="3827">
                  <c:v>-0.606404695075274</c:v>
                </c:pt>
                <c:pt idx="3828">
                  <c:v>-0.614052433501308</c:v>
                </c:pt>
                <c:pt idx="3829">
                  <c:v>-0.61814926136727</c:v>
                </c:pt>
                <c:pt idx="3830">
                  <c:v>-0.591017288900025</c:v>
                </c:pt>
                <c:pt idx="3831">
                  <c:v>-0.579665436967307</c:v>
                </c:pt>
                <c:pt idx="3832">
                  <c:v>-0.596528594589439</c:v>
                </c:pt>
                <c:pt idx="3833">
                  <c:v>-0.597776748494673</c:v>
                </c:pt>
                <c:pt idx="3834">
                  <c:v>-0.595704398026009</c:v>
                </c:pt>
                <c:pt idx="3835">
                  <c:v>-0.585394618416561</c:v>
                </c:pt>
                <c:pt idx="3836">
                  <c:v>-0.582823989327045</c:v>
                </c:pt>
                <c:pt idx="3837">
                  <c:v>-0.584598459845985</c:v>
                </c:pt>
                <c:pt idx="3838">
                  <c:v>-0.579742515898868</c:v>
                </c:pt>
                <c:pt idx="3839">
                  <c:v>-0.617881237464292</c:v>
                </c:pt>
                <c:pt idx="3840">
                  <c:v>-0.599720728482724</c:v>
                </c:pt>
                <c:pt idx="3841">
                  <c:v>-0.596735877579983</c:v>
                </c:pt>
                <c:pt idx="3842">
                  <c:v>-0.567762024244989</c:v>
                </c:pt>
                <c:pt idx="3843">
                  <c:v>-0.58752052545156</c:v>
                </c:pt>
                <c:pt idx="3844">
                  <c:v>-0.557411851578364</c:v>
                </c:pt>
                <c:pt idx="3845">
                  <c:v>-0.547203848466627</c:v>
                </c:pt>
                <c:pt idx="3846">
                  <c:v>-0.553978241329077</c:v>
                </c:pt>
                <c:pt idx="3847">
                  <c:v>-0.560021760154739</c:v>
                </c:pt>
                <c:pt idx="3848">
                  <c:v>-0.547572378779602</c:v>
                </c:pt>
                <c:pt idx="3849">
                  <c:v>-0.545967484858145</c:v>
                </c:pt>
                <c:pt idx="3850">
                  <c:v>-0.514051373346897</c:v>
                </c:pt>
                <c:pt idx="3851">
                  <c:v>-0.514026839368559</c:v>
                </c:pt>
                <c:pt idx="3852">
                  <c:v>-0.540266666666667</c:v>
                </c:pt>
                <c:pt idx="3853">
                  <c:v>-0.539875776397515</c:v>
                </c:pt>
                <c:pt idx="3854">
                  <c:v>-0.505348908699662</c:v>
                </c:pt>
                <c:pt idx="3855">
                  <c:v>-0.502777777777778</c:v>
                </c:pt>
                <c:pt idx="3856">
                  <c:v>-0.519975527684307</c:v>
                </c:pt>
                <c:pt idx="3857">
                  <c:v>-0.49674821926293</c:v>
                </c:pt>
                <c:pt idx="3858">
                  <c:v>-0.508280638361939</c:v>
                </c:pt>
                <c:pt idx="3859">
                  <c:v>-0.50338880484115</c:v>
                </c:pt>
                <c:pt idx="3860">
                  <c:v>-0.494809897404949</c:v>
                </c:pt>
                <c:pt idx="3861">
                  <c:v>-0.494382361824222</c:v>
                </c:pt>
                <c:pt idx="3862">
                  <c:v>-0.499613325401547</c:v>
                </c:pt>
                <c:pt idx="3863">
                  <c:v>-0.511897010949985</c:v>
                </c:pt>
                <c:pt idx="3864">
                  <c:v>-0.491099790230746</c:v>
                </c:pt>
                <c:pt idx="3865">
                  <c:v>-0.492625631876301</c:v>
                </c:pt>
                <c:pt idx="3866">
                  <c:v>-0.522793687901812</c:v>
                </c:pt>
                <c:pt idx="3867">
                  <c:v>-0.535654192051059</c:v>
                </c:pt>
                <c:pt idx="3868">
                  <c:v>-0.556851311953353</c:v>
                </c:pt>
                <c:pt idx="3869">
                  <c:v>-0.555821235411329</c:v>
                </c:pt>
                <c:pt idx="3870">
                  <c:v>-0.541273041474654</c:v>
                </c:pt>
                <c:pt idx="3871">
                  <c:v>-0.561288499576151</c:v>
                </c:pt>
                <c:pt idx="3872">
                  <c:v>-0.566883852691218</c:v>
                </c:pt>
                <c:pt idx="3873">
                  <c:v>-0.563520619983393</c:v>
                </c:pt>
                <c:pt idx="3874">
                  <c:v>-0.602964160603611</c:v>
                </c:pt>
                <c:pt idx="3875">
                  <c:v>-0.600754513608192</c:v>
                </c:pt>
                <c:pt idx="3876">
                  <c:v>-0.587496646096056</c:v>
                </c:pt>
                <c:pt idx="3877">
                  <c:v>-0.550530726256983</c:v>
                </c:pt>
                <c:pt idx="3878">
                  <c:v>-0.561790633608815</c:v>
                </c:pt>
                <c:pt idx="3879">
                  <c:v>-0.560699865410498</c:v>
                </c:pt>
                <c:pt idx="3880">
                  <c:v>-0.552874493927125</c:v>
                </c:pt>
                <c:pt idx="3881">
                  <c:v>-0.512352780060257</c:v>
                </c:pt>
                <c:pt idx="3882">
                  <c:v>-0.55405331882481</c:v>
                </c:pt>
                <c:pt idx="3883">
                  <c:v>-0.516101694915254</c:v>
                </c:pt>
                <c:pt idx="3884">
                  <c:v>-0.529777158774373</c:v>
                </c:pt>
                <c:pt idx="3885">
                  <c:v>-0.544652331750908</c:v>
                </c:pt>
                <c:pt idx="3886">
                  <c:v>-0.573713490959666</c:v>
                </c:pt>
                <c:pt idx="3887">
                  <c:v>-0.538485986709044</c:v>
                </c:pt>
                <c:pt idx="3888">
                  <c:v>-0.596294200848656</c:v>
                </c:pt>
                <c:pt idx="3889">
                  <c:v>-0.616277105040833</c:v>
                </c:pt>
                <c:pt idx="3890">
                  <c:v>-0.626130935656083</c:v>
                </c:pt>
                <c:pt idx="3891">
                  <c:v>-0.592523364485981</c:v>
                </c:pt>
                <c:pt idx="3892">
                  <c:v>-0.549829457364341</c:v>
                </c:pt>
                <c:pt idx="3893">
                  <c:v>-0.553951890034364</c:v>
                </c:pt>
                <c:pt idx="3894">
                  <c:v>-0.54128125</c:v>
                </c:pt>
                <c:pt idx="3895">
                  <c:v>-0.528894472361809</c:v>
                </c:pt>
                <c:pt idx="3896">
                  <c:v>-0.50735053903953</c:v>
                </c:pt>
                <c:pt idx="3897">
                  <c:v>-0.467009249743063</c:v>
                </c:pt>
                <c:pt idx="3898">
                  <c:v>-0.499075602509079</c:v>
                </c:pt>
                <c:pt idx="3899">
                  <c:v>-0.477946127946128</c:v>
                </c:pt>
                <c:pt idx="3900">
                  <c:v>-0.470696095076401</c:v>
                </c:pt>
                <c:pt idx="3901">
                  <c:v>-0.456318306010929</c:v>
                </c:pt>
                <c:pt idx="3902">
                  <c:v>-0.469494949494949</c:v>
                </c:pt>
                <c:pt idx="3903">
                  <c:v>-0.460708205652026</c:v>
                </c:pt>
                <c:pt idx="3904">
                  <c:v>-0.448285229202037</c:v>
                </c:pt>
                <c:pt idx="3905">
                  <c:v>-0.456419836956522</c:v>
                </c:pt>
                <c:pt idx="3906">
                  <c:v>-0.46756667764241</c:v>
                </c:pt>
                <c:pt idx="3907">
                  <c:v>-0.489035232136977</c:v>
                </c:pt>
                <c:pt idx="3908">
                  <c:v>-0.46859229747676</c:v>
                </c:pt>
                <c:pt idx="3909">
                  <c:v>-0.444179714091218</c:v>
                </c:pt>
                <c:pt idx="3910">
                  <c:v>-0.429500860585198</c:v>
                </c:pt>
                <c:pt idx="3911">
                  <c:v>-0.452859560067682</c:v>
                </c:pt>
                <c:pt idx="3912">
                  <c:v>-0.43922165820643</c:v>
                </c:pt>
                <c:pt idx="3913">
                  <c:v>-0.430245048674052</c:v>
                </c:pt>
                <c:pt idx="3914">
                  <c:v>-0.445082242363209</c:v>
                </c:pt>
                <c:pt idx="3915">
                  <c:v>-0.439133268165526</c:v>
                </c:pt>
                <c:pt idx="3916">
                  <c:v>-0.465305476416587</c:v>
                </c:pt>
                <c:pt idx="3917">
                  <c:v>-0.459133527319754</c:v>
                </c:pt>
                <c:pt idx="3918">
                  <c:v>-0.431124497991968</c:v>
                </c:pt>
                <c:pt idx="3919">
                  <c:v>-0.482897637795276</c:v>
                </c:pt>
                <c:pt idx="3920">
                  <c:v>-0.481526861451461</c:v>
                </c:pt>
                <c:pt idx="3921">
                  <c:v>-0.477339274347549</c:v>
                </c:pt>
                <c:pt idx="3922">
                  <c:v>-0.454285714285714</c:v>
                </c:pt>
                <c:pt idx="3923">
                  <c:v>-0.449982917663136</c:v>
                </c:pt>
                <c:pt idx="3924">
                  <c:v>-0.432036136205698</c:v>
                </c:pt>
                <c:pt idx="3925">
                  <c:v>-0.429223433242507</c:v>
                </c:pt>
                <c:pt idx="3926">
                  <c:v>-0.42150500517777</c:v>
                </c:pt>
                <c:pt idx="3927">
                  <c:v>-0.381612903225806</c:v>
                </c:pt>
                <c:pt idx="3928">
                  <c:v>-0.379175704989154</c:v>
                </c:pt>
                <c:pt idx="3929">
                  <c:v>-0.37236036036036</c:v>
                </c:pt>
                <c:pt idx="3930">
                  <c:v>-0.346387972130546</c:v>
                </c:pt>
                <c:pt idx="3931">
                  <c:v>-0.400613706102966</c:v>
                </c:pt>
                <c:pt idx="3932">
                  <c:v>-0.379739217652959</c:v>
                </c:pt>
                <c:pt idx="3933">
                  <c:v>-0.435492312724894</c:v>
                </c:pt>
                <c:pt idx="3934">
                  <c:v>-0.42873073138734</c:v>
                </c:pt>
                <c:pt idx="3935">
                  <c:v>-0.430015847860539</c:v>
                </c:pt>
                <c:pt idx="3936">
                  <c:v>-0.448329129886507</c:v>
                </c:pt>
                <c:pt idx="3937">
                  <c:v>-0.446458658346334</c:v>
                </c:pt>
                <c:pt idx="3938">
                  <c:v>-0.481311475409836</c:v>
                </c:pt>
                <c:pt idx="3939">
                  <c:v>-0.471844018506279</c:v>
                </c:pt>
                <c:pt idx="3940">
                  <c:v>-0.496167247386759</c:v>
                </c:pt>
                <c:pt idx="3941">
                  <c:v>-0.482057961576034</c:v>
                </c:pt>
                <c:pt idx="3942">
                  <c:v>-0.478118229650263</c:v>
                </c:pt>
                <c:pt idx="3943">
                  <c:v>-0.451509374006991</c:v>
                </c:pt>
                <c:pt idx="3944">
                  <c:v>-0.452900158478605</c:v>
                </c:pt>
                <c:pt idx="3945">
                  <c:v>-0.445286033876638</c:v>
                </c:pt>
                <c:pt idx="3946">
                  <c:v>-0.437166123778502</c:v>
                </c:pt>
                <c:pt idx="3947">
                  <c:v>-0.44742671009772</c:v>
                </c:pt>
                <c:pt idx="3948">
                  <c:v>-0.426530612244898</c:v>
                </c:pt>
                <c:pt idx="3949">
                  <c:v>-0.40691743704176</c:v>
                </c:pt>
                <c:pt idx="3950">
                  <c:v>-0.394322867110688</c:v>
                </c:pt>
                <c:pt idx="3951">
                  <c:v>-0.392624300296345</c:v>
                </c:pt>
                <c:pt idx="3952">
                  <c:v>-0.384382362840794</c:v>
                </c:pt>
                <c:pt idx="3953">
                  <c:v>-0.376102322450353</c:v>
                </c:pt>
                <c:pt idx="3954">
                  <c:v>-0.387487716999672</c:v>
                </c:pt>
                <c:pt idx="3955">
                  <c:v>-0.425866916588566</c:v>
                </c:pt>
                <c:pt idx="3956">
                  <c:v>-0.412152777777778</c:v>
                </c:pt>
                <c:pt idx="3957">
                  <c:v>-0.354557334204508</c:v>
                </c:pt>
                <c:pt idx="3958">
                  <c:v>-0.2915</c:v>
                </c:pt>
                <c:pt idx="3959">
                  <c:v>-0.265057636887608</c:v>
                </c:pt>
                <c:pt idx="3960">
                  <c:v>-0.270538542766631</c:v>
                </c:pt>
                <c:pt idx="3961">
                  <c:v>-0.282519190509421</c:v>
                </c:pt>
                <c:pt idx="3962">
                  <c:v>-0.311579980372915</c:v>
                </c:pt>
                <c:pt idx="3963">
                  <c:v>-0.316506781343037</c:v>
                </c:pt>
                <c:pt idx="3964">
                  <c:v>-0.392522777254163</c:v>
                </c:pt>
                <c:pt idx="3965">
                  <c:v>-0.351873015873016</c:v>
                </c:pt>
                <c:pt idx="3966">
                  <c:v>-0.331937682570594</c:v>
                </c:pt>
                <c:pt idx="3967">
                  <c:v>-0.340625</c:v>
                </c:pt>
                <c:pt idx="3968">
                  <c:v>-0.340067911714771</c:v>
                </c:pt>
                <c:pt idx="3969">
                  <c:v>-0.35782967032967</c:v>
                </c:pt>
                <c:pt idx="3970">
                  <c:v>-0.381772908366534</c:v>
                </c:pt>
                <c:pt idx="3971">
                  <c:v>-0.36992253283934</c:v>
                </c:pt>
                <c:pt idx="3972">
                  <c:v>-0.307077036490969</c:v>
                </c:pt>
                <c:pt idx="3973">
                  <c:v>-0.313677932405567</c:v>
                </c:pt>
                <c:pt idx="3974">
                  <c:v>-0.263262764632628</c:v>
                </c:pt>
                <c:pt idx="3975">
                  <c:v>-0.244888705688376</c:v>
                </c:pt>
                <c:pt idx="3976">
                  <c:v>-0.231031613976705</c:v>
                </c:pt>
                <c:pt idx="3977">
                  <c:v>-0.202261852979556</c:v>
                </c:pt>
                <c:pt idx="3978">
                  <c:v>-0.216809605488851</c:v>
                </c:pt>
                <c:pt idx="3979">
                  <c:v>-0.259427402862986</c:v>
                </c:pt>
                <c:pt idx="3980">
                  <c:v>-0.284352373290426</c:v>
                </c:pt>
                <c:pt idx="3981">
                  <c:v>-0.290872537193406</c:v>
                </c:pt>
                <c:pt idx="3982">
                  <c:v>-0.310895583986793</c:v>
                </c:pt>
                <c:pt idx="3983">
                  <c:v>-0.288480392156863</c:v>
                </c:pt>
                <c:pt idx="3984">
                  <c:v>-0.3133984375</c:v>
                </c:pt>
                <c:pt idx="3985">
                  <c:v>-0.278819047619048</c:v>
                </c:pt>
                <c:pt idx="3986">
                  <c:v>-0.252208380520951</c:v>
                </c:pt>
                <c:pt idx="3987">
                  <c:v>-0.235287569573284</c:v>
                </c:pt>
                <c:pt idx="3988">
                  <c:v>-0.227436823104693</c:v>
                </c:pt>
                <c:pt idx="3989">
                  <c:v>-0.215113350125945</c:v>
                </c:pt>
                <c:pt idx="3990">
                  <c:v>-0.199092229484386</c:v>
                </c:pt>
                <c:pt idx="3991">
                  <c:v>-0.253952641165756</c:v>
                </c:pt>
                <c:pt idx="3992">
                  <c:v>-0.228964518464881</c:v>
                </c:pt>
                <c:pt idx="3993">
                  <c:v>-0.267117281695287</c:v>
                </c:pt>
                <c:pt idx="3994">
                  <c:v>-0.277596223674655</c:v>
                </c:pt>
                <c:pt idx="3995">
                  <c:v>-0.354441669639672</c:v>
                </c:pt>
                <c:pt idx="3996">
                  <c:v>-0.359062059238364</c:v>
                </c:pt>
                <c:pt idx="3997">
                  <c:v>-0.375090777051561</c:v>
                </c:pt>
                <c:pt idx="3998">
                  <c:v>-0.389996335654086</c:v>
                </c:pt>
                <c:pt idx="3999">
                  <c:v>-0.340786058583611</c:v>
                </c:pt>
                <c:pt idx="4000">
                  <c:v>-0.364314590224182</c:v>
                </c:pt>
                <c:pt idx="4001">
                  <c:v>-0.347626004382761</c:v>
                </c:pt>
                <c:pt idx="4002">
                  <c:v>-0.369810633648944</c:v>
                </c:pt>
                <c:pt idx="4003">
                  <c:v>-0.375564457392571</c:v>
                </c:pt>
                <c:pt idx="4004">
                  <c:v>-0.365358544416696</c:v>
                </c:pt>
                <c:pt idx="4005">
                  <c:v>-0.409575587513153</c:v>
                </c:pt>
                <c:pt idx="4006">
                  <c:v>-0.350072411296162</c:v>
                </c:pt>
                <c:pt idx="4007">
                  <c:v>-0.308980755523877</c:v>
                </c:pt>
                <c:pt idx="4008">
                  <c:v>-0.315168539325843</c:v>
                </c:pt>
                <c:pt idx="4009">
                  <c:v>-0.35474552957359</c:v>
                </c:pt>
                <c:pt idx="4010">
                  <c:v>-0.339658179281479</c:v>
                </c:pt>
                <c:pt idx="4011">
                  <c:v>-0.333726988537687</c:v>
                </c:pt>
                <c:pt idx="4012">
                  <c:v>-0.32093105899076</c:v>
                </c:pt>
                <c:pt idx="4013">
                  <c:v>-0.32365117068205</c:v>
                </c:pt>
                <c:pt idx="4014">
                  <c:v>-0.321742089145968</c:v>
                </c:pt>
                <c:pt idx="4015">
                  <c:v>-0.272958827634334</c:v>
                </c:pt>
                <c:pt idx="4016">
                  <c:v>-0.315382037533512</c:v>
                </c:pt>
                <c:pt idx="4017">
                  <c:v>-0.409752630082457</c:v>
                </c:pt>
                <c:pt idx="4018">
                  <c:v>-0.38424793858402</c:v>
                </c:pt>
                <c:pt idx="4019">
                  <c:v>-0.398230593607306</c:v>
                </c:pt>
                <c:pt idx="4020">
                  <c:v>-0.393780313837375</c:v>
                </c:pt>
                <c:pt idx="4021">
                  <c:v>-0.438080835853726</c:v>
                </c:pt>
                <c:pt idx="4022">
                  <c:v>-0.48331122313611</c:v>
                </c:pt>
                <c:pt idx="4023">
                  <c:v>-0.471797575118608</c:v>
                </c:pt>
                <c:pt idx="4024">
                  <c:v>-0.454450261780105</c:v>
                </c:pt>
                <c:pt idx="4025">
                  <c:v>-0.41000275558005</c:v>
                </c:pt>
                <c:pt idx="4026">
                  <c:v>-0.402391546162403</c:v>
                </c:pt>
                <c:pt idx="4027">
                  <c:v>-0.412558523822638</c:v>
                </c:pt>
                <c:pt idx="4028">
                  <c:v>-0.409138025095472</c:v>
                </c:pt>
                <c:pt idx="4029">
                  <c:v>-0.404258168184253</c:v>
                </c:pt>
                <c:pt idx="4030">
                  <c:v>-0.427282377919321</c:v>
                </c:pt>
                <c:pt idx="4031">
                  <c:v>-0.415438786565547</c:v>
                </c:pt>
                <c:pt idx="4032">
                  <c:v>-0.407353730542136</c:v>
                </c:pt>
                <c:pt idx="4033">
                  <c:v>-0.431828073993471</c:v>
                </c:pt>
                <c:pt idx="4034">
                  <c:v>-0.443706293706294</c:v>
                </c:pt>
                <c:pt idx="4035">
                  <c:v>-0.393796321712874</c:v>
                </c:pt>
                <c:pt idx="4036">
                  <c:v>-0.392874428609841</c:v>
                </c:pt>
                <c:pt idx="4037">
                  <c:v>-0.42311146328579</c:v>
                </c:pt>
                <c:pt idx="4038">
                  <c:v>-0.421639784946237</c:v>
                </c:pt>
                <c:pt idx="4039">
                  <c:v>-0.464768392370572</c:v>
                </c:pt>
                <c:pt idx="4040">
                  <c:v>-0.438459452129102</c:v>
                </c:pt>
                <c:pt idx="4041">
                  <c:v>-0.446902654867257</c:v>
                </c:pt>
                <c:pt idx="4042">
                  <c:v>-0.442493297587131</c:v>
                </c:pt>
                <c:pt idx="4043">
                  <c:v>-0.489741602067183</c:v>
                </c:pt>
                <c:pt idx="4044">
                  <c:v>-0.471879854997411</c:v>
                </c:pt>
                <c:pt idx="4045">
                  <c:v>-0.515507060333761</c:v>
                </c:pt>
                <c:pt idx="4046">
                  <c:v>-0.486521181001284</c:v>
                </c:pt>
                <c:pt idx="4047">
                  <c:v>-0.443666404405979</c:v>
                </c:pt>
                <c:pt idx="4048">
                  <c:v>-0.411667105609692</c:v>
                </c:pt>
                <c:pt idx="4049">
                  <c:v>-0.371008840353614</c:v>
                </c:pt>
                <c:pt idx="4050">
                  <c:v>-0.382138234532746</c:v>
                </c:pt>
                <c:pt idx="4051">
                  <c:v>-0.433052147239264</c:v>
                </c:pt>
                <c:pt idx="4052">
                  <c:v>-0.432663316582915</c:v>
                </c:pt>
                <c:pt idx="4053">
                  <c:v>-0.417703835407671</c:v>
                </c:pt>
                <c:pt idx="4054">
                  <c:v>-0.432131064262129</c:v>
                </c:pt>
                <c:pt idx="4055">
                  <c:v>-0.406082108464268</c:v>
                </c:pt>
                <c:pt idx="4056">
                  <c:v>-0.389204257475925</c:v>
                </c:pt>
                <c:pt idx="4057">
                  <c:v>-0.363698979591837</c:v>
                </c:pt>
                <c:pt idx="4058">
                  <c:v>-0.362303921568627</c:v>
                </c:pt>
                <c:pt idx="4059">
                  <c:v>-0.353541357107479</c:v>
                </c:pt>
                <c:pt idx="4060">
                  <c:v>-0.374821911078359</c:v>
                </c:pt>
                <c:pt idx="4061">
                  <c:v>-0.375526380975972</c:v>
                </c:pt>
                <c:pt idx="4062">
                  <c:v>-0.361667488899852</c:v>
                </c:pt>
                <c:pt idx="4063">
                  <c:v>-0.355458406195353</c:v>
                </c:pt>
                <c:pt idx="4064">
                  <c:v>-0.344674124513619</c:v>
                </c:pt>
                <c:pt idx="4065">
                  <c:v>-0.324101941747573</c:v>
                </c:pt>
                <c:pt idx="4066">
                  <c:v>-0.32343639367477</c:v>
                </c:pt>
                <c:pt idx="4067">
                  <c:v>-0.346411709159584</c:v>
                </c:pt>
                <c:pt idx="4068">
                  <c:v>-0.340377804014168</c:v>
                </c:pt>
                <c:pt idx="4069">
                  <c:v>-0.3375</c:v>
                </c:pt>
                <c:pt idx="4070">
                  <c:v>-0.333734087694484</c:v>
                </c:pt>
                <c:pt idx="4071">
                  <c:v>-0.332287954383464</c:v>
                </c:pt>
                <c:pt idx="4072">
                  <c:v>-0.311343719571568</c:v>
                </c:pt>
                <c:pt idx="4073">
                  <c:v>-0.312381427858213</c:v>
                </c:pt>
                <c:pt idx="4074">
                  <c:v>-0.278378378378378</c:v>
                </c:pt>
                <c:pt idx="4075">
                  <c:v>-0.262894534257121</c:v>
                </c:pt>
                <c:pt idx="4076">
                  <c:v>-0.282360374020723</c:v>
                </c:pt>
                <c:pt idx="4077">
                  <c:v>-0.278348949101038</c:v>
                </c:pt>
                <c:pt idx="4078">
                  <c:v>-0.300732693279434</c:v>
                </c:pt>
                <c:pt idx="4079">
                  <c:v>-0.277186791025964</c:v>
                </c:pt>
                <c:pt idx="4080">
                  <c:v>-0.268284708249497</c:v>
                </c:pt>
                <c:pt idx="4081">
                  <c:v>-0.279110444777611</c:v>
                </c:pt>
                <c:pt idx="4082">
                  <c:v>-0.263847675568744</c:v>
                </c:pt>
                <c:pt idx="4083">
                  <c:v>-0.252647131248461</c:v>
                </c:pt>
                <c:pt idx="4084">
                  <c:v>-0.255321751896256</c:v>
                </c:pt>
                <c:pt idx="4085">
                  <c:v>-0.251240067421141</c:v>
                </c:pt>
                <c:pt idx="4086">
                  <c:v>-0.239407910701286</c:v>
                </c:pt>
                <c:pt idx="4087">
                  <c:v>-0.253683442742524</c:v>
                </c:pt>
                <c:pt idx="4088">
                  <c:v>-0.236248477466504</c:v>
                </c:pt>
                <c:pt idx="4089">
                  <c:v>-0.249724814548935</c:v>
                </c:pt>
                <c:pt idx="4090">
                  <c:v>-0.257678613814384</c:v>
                </c:pt>
                <c:pt idx="4091">
                  <c:v>-0.237631327602674</c:v>
                </c:pt>
                <c:pt idx="4092">
                  <c:v>-0.269254008831048</c:v>
                </c:pt>
                <c:pt idx="4093">
                  <c:v>-0.270477736549165</c:v>
                </c:pt>
                <c:pt idx="4094">
                  <c:v>-0.241213683223992</c:v>
                </c:pt>
                <c:pt idx="4095">
                  <c:v>-0.245103092783505</c:v>
                </c:pt>
                <c:pt idx="4096">
                  <c:v>-0.250848639851197</c:v>
                </c:pt>
                <c:pt idx="4097">
                  <c:v>-0.241445045893151</c:v>
                </c:pt>
                <c:pt idx="4098">
                  <c:v>-0.264563106796116</c:v>
                </c:pt>
                <c:pt idx="4099">
                  <c:v>-0.257600184246891</c:v>
                </c:pt>
                <c:pt idx="4100">
                  <c:v>-0.245102087634779</c:v>
                </c:pt>
                <c:pt idx="4101">
                  <c:v>-0.221577243293247</c:v>
                </c:pt>
                <c:pt idx="4102">
                  <c:v>-0.233916331836445</c:v>
                </c:pt>
                <c:pt idx="4103">
                  <c:v>-0.219650861052135</c:v>
                </c:pt>
                <c:pt idx="4104">
                  <c:v>-0.215941011235955</c:v>
                </c:pt>
                <c:pt idx="4105">
                  <c:v>-0.246592489568846</c:v>
                </c:pt>
                <c:pt idx="4106">
                  <c:v>-0.240821720326766</c:v>
                </c:pt>
                <c:pt idx="4107">
                  <c:v>-0.207297297297297</c:v>
                </c:pt>
                <c:pt idx="4108">
                  <c:v>-0.195330739299611</c:v>
                </c:pt>
                <c:pt idx="4109">
                  <c:v>-0.24002442002442</c:v>
                </c:pt>
                <c:pt idx="4110">
                  <c:v>-0.243184559710494</c:v>
                </c:pt>
                <c:pt idx="4111">
                  <c:v>-0.254420478786442</c:v>
                </c:pt>
                <c:pt idx="4112">
                  <c:v>-0.244661335841957</c:v>
                </c:pt>
                <c:pt idx="4113">
                  <c:v>-0.245919091554294</c:v>
                </c:pt>
                <c:pt idx="4114">
                  <c:v>-0.246959775491113</c:v>
                </c:pt>
                <c:pt idx="4115">
                  <c:v>-0.236205682084996</c:v>
                </c:pt>
                <c:pt idx="4116">
                  <c:v>-0.226833976833977</c:v>
                </c:pt>
                <c:pt idx="4117">
                  <c:v>-0.223515439429929</c:v>
                </c:pt>
                <c:pt idx="4118">
                  <c:v>-0.218916303821964</c:v>
                </c:pt>
                <c:pt idx="4119">
                  <c:v>-0.195104217159477</c:v>
                </c:pt>
                <c:pt idx="4120">
                  <c:v>-0.219782813975448</c:v>
                </c:pt>
                <c:pt idx="4121">
                  <c:v>-0.231447124304267</c:v>
                </c:pt>
                <c:pt idx="4122">
                  <c:v>-0.220023557126031</c:v>
                </c:pt>
                <c:pt idx="4123">
                  <c:v>-0.241254795757165</c:v>
                </c:pt>
                <c:pt idx="4124">
                  <c:v>-0.238792520838027</c:v>
                </c:pt>
                <c:pt idx="4125">
                  <c:v>-0.232167510354349</c:v>
                </c:pt>
                <c:pt idx="4126">
                  <c:v>-0.227606798346348</c:v>
                </c:pt>
                <c:pt idx="4127">
                  <c:v>-0.198594847775176</c:v>
                </c:pt>
                <c:pt idx="4128">
                  <c:v>-0.181623931623932</c:v>
                </c:pt>
                <c:pt idx="4129">
                  <c:v>-0.160753609004159</c:v>
                </c:pt>
                <c:pt idx="4130">
                  <c:v>-0.138759499877421</c:v>
                </c:pt>
                <c:pt idx="4131">
                  <c:v>-0.167585710860705</c:v>
                </c:pt>
                <c:pt idx="4132">
                  <c:v>-0.136197217476202</c:v>
                </c:pt>
                <c:pt idx="4133">
                  <c:v>-0.143619602134886</c:v>
                </c:pt>
                <c:pt idx="4134">
                  <c:v>-0.142416330405887</c:v>
                </c:pt>
                <c:pt idx="4135">
                  <c:v>-0.112200956937799</c:v>
                </c:pt>
                <c:pt idx="4136">
                  <c:v>-0.131116834464997</c:v>
                </c:pt>
                <c:pt idx="4137">
                  <c:v>-0.142232451093211</c:v>
                </c:pt>
                <c:pt idx="4138">
                  <c:v>-0.188760480398822</c:v>
                </c:pt>
                <c:pt idx="4139">
                  <c:v>-0.149683766690091</c:v>
                </c:pt>
                <c:pt idx="4140">
                  <c:v>-0.128138934522413</c:v>
                </c:pt>
                <c:pt idx="4141">
                  <c:v>-0.106151990349819</c:v>
                </c:pt>
                <c:pt idx="4142">
                  <c:v>-0.13339662948018</c:v>
                </c:pt>
                <c:pt idx="4143">
                  <c:v>-0.125802615933413</c:v>
                </c:pt>
                <c:pt idx="4144">
                  <c:v>-0.176361098185202</c:v>
                </c:pt>
                <c:pt idx="4145">
                  <c:v>-0.153301886792453</c:v>
                </c:pt>
                <c:pt idx="4146">
                  <c:v>-0.15061669829222</c:v>
                </c:pt>
                <c:pt idx="4147">
                  <c:v>-0.15906432748538</c:v>
                </c:pt>
                <c:pt idx="4148">
                  <c:v>-0.219616685456595</c:v>
                </c:pt>
                <c:pt idx="4149">
                  <c:v>-0.196955929123126</c:v>
                </c:pt>
                <c:pt idx="4150">
                  <c:v>-0.205415081673753</c:v>
                </c:pt>
                <c:pt idx="4151">
                  <c:v>-0.191687485805133</c:v>
                </c:pt>
                <c:pt idx="4152">
                  <c:v>-0.22252497729337</c:v>
                </c:pt>
                <c:pt idx="4153">
                  <c:v>-0.278523489932886</c:v>
                </c:pt>
                <c:pt idx="4154">
                  <c:v>-0.285331547220362</c:v>
                </c:pt>
                <c:pt idx="4155">
                  <c:v>-0.282993502128613</c:v>
                </c:pt>
                <c:pt idx="4156">
                  <c:v>-0.277349069450749</c:v>
                </c:pt>
                <c:pt idx="4157">
                  <c:v>-0.302733485193622</c:v>
                </c:pt>
                <c:pt idx="4158">
                  <c:v>-0.342419463843208</c:v>
                </c:pt>
                <c:pt idx="4159">
                  <c:v>-0.319019784172662</c:v>
                </c:pt>
                <c:pt idx="4160">
                  <c:v>-0.344370860927152</c:v>
                </c:pt>
                <c:pt idx="4161">
                  <c:v>-0.359225413402959</c:v>
                </c:pt>
                <c:pt idx="4162">
                  <c:v>-0.376092051992329</c:v>
                </c:pt>
                <c:pt idx="4163">
                  <c:v>-0.371694520837741</c:v>
                </c:pt>
                <c:pt idx="4164">
                  <c:v>-0.375372182050191</c:v>
                </c:pt>
                <c:pt idx="4165">
                  <c:v>-0.375927103199831</c:v>
                </c:pt>
                <c:pt idx="4166">
                  <c:v>-0.391484084332369</c:v>
                </c:pt>
                <c:pt idx="4167">
                  <c:v>-0.374459320288363</c:v>
                </c:pt>
                <c:pt idx="4168">
                  <c:v>-0.356431447340538</c:v>
                </c:pt>
                <c:pt idx="4169">
                  <c:v>-0.353786741042695</c:v>
                </c:pt>
                <c:pt idx="4170">
                  <c:v>-0.366264020707506</c:v>
                </c:pt>
                <c:pt idx="4171">
                  <c:v>-0.38348896434635</c:v>
                </c:pt>
                <c:pt idx="4172">
                  <c:v>-0.373940677966102</c:v>
                </c:pt>
                <c:pt idx="4173">
                  <c:v>-0.369532750160017</c:v>
                </c:pt>
                <c:pt idx="4174">
                  <c:v>-0.362098501070664</c:v>
                </c:pt>
                <c:pt idx="4175">
                  <c:v>-0.357558766443821</c:v>
                </c:pt>
                <c:pt idx="4176">
                  <c:v>-0.326234906695938</c:v>
                </c:pt>
                <c:pt idx="4177">
                  <c:v>-0.309055118110236</c:v>
                </c:pt>
                <c:pt idx="4178">
                  <c:v>-0.341354344122657</c:v>
                </c:pt>
                <c:pt idx="4179">
                  <c:v>-0.372532549349013</c:v>
                </c:pt>
                <c:pt idx="4180">
                  <c:v>-0.334521064766296</c:v>
                </c:pt>
                <c:pt idx="4181">
                  <c:v>-0.331583368332633</c:v>
                </c:pt>
                <c:pt idx="4182">
                  <c:v>-0.351362510322048</c:v>
                </c:pt>
                <c:pt idx="4183">
                  <c:v>-0.376553438276719</c:v>
                </c:pt>
                <c:pt idx="4184">
                  <c:v>-0.382880033733924</c:v>
                </c:pt>
                <c:pt idx="4185">
                  <c:v>-0.392185850052798</c:v>
                </c:pt>
                <c:pt idx="4186">
                  <c:v>-0.377966101694915</c:v>
                </c:pt>
                <c:pt idx="4187">
                  <c:v>-0.399211945250933</c:v>
                </c:pt>
                <c:pt idx="4188">
                  <c:v>-0.42839582052858</c:v>
                </c:pt>
                <c:pt idx="4189">
                  <c:v>-0.434471478225312</c:v>
                </c:pt>
                <c:pt idx="4190">
                  <c:v>-0.432631363729299</c:v>
                </c:pt>
                <c:pt idx="4191">
                  <c:v>-0.423832664272132</c:v>
                </c:pt>
                <c:pt idx="4192">
                  <c:v>-0.385759162303665</c:v>
                </c:pt>
                <c:pt idx="4193">
                  <c:v>-0.358016741790084</c:v>
                </c:pt>
                <c:pt idx="4194">
                  <c:v>-0.329605263157895</c:v>
                </c:pt>
                <c:pt idx="4195">
                  <c:v>-0.332676734515211</c:v>
                </c:pt>
                <c:pt idx="4196">
                  <c:v>-0.340923334029664</c:v>
                </c:pt>
                <c:pt idx="4197">
                  <c:v>-0.356461756948671</c:v>
                </c:pt>
                <c:pt idx="4198">
                  <c:v>-0.340806252570958</c:v>
                </c:pt>
                <c:pt idx="4199">
                  <c:v>-0.40242946708464</c:v>
                </c:pt>
                <c:pt idx="4200">
                  <c:v>-0.406200941915228</c:v>
                </c:pt>
                <c:pt idx="4201">
                  <c:v>-0.387466045789678</c:v>
                </c:pt>
                <c:pt idx="4202">
                  <c:v>-0.406799304616573</c:v>
                </c:pt>
                <c:pt idx="4203">
                  <c:v>-0.369683964104565</c:v>
                </c:pt>
                <c:pt idx="4204">
                  <c:v>-0.380999213217939</c:v>
                </c:pt>
                <c:pt idx="4205">
                  <c:v>-0.378447596532703</c:v>
                </c:pt>
                <c:pt idx="4206">
                  <c:v>-0.392073052263454</c:v>
                </c:pt>
                <c:pt idx="4207">
                  <c:v>-0.410522273425499</c:v>
                </c:pt>
                <c:pt idx="4208">
                  <c:v>-0.425631431244153</c:v>
                </c:pt>
                <c:pt idx="4209">
                  <c:v>-0.419736842105263</c:v>
                </c:pt>
                <c:pt idx="4210">
                  <c:v>-0.415937441817166</c:v>
                </c:pt>
                <c:pt idx="4211">
                  <c:v>-0.416867024227853</c:v>
                </c:pt>
                <c:pt idx="4212">
                  <c:v>-0.440905743740795</c:v>
                </c:pt>
                <c:pt idx="4213">
                  <c:v>-0.461580282711127</c:v>
                </c:pt>
                <c:pt idx="4214">
                  <c:v>-0.462359753890698</c:v>
                </c:pt>
                <c:pt idx="4215">
                  <c:v>-0.438993017273061</c:v>
                </c:pt>
                <c:pt idx="4216">
                  <c:v>-0.410931174089069</c:v>
                </c:pt>
                <c:pt idx="4217">
                  <c:v>-0.416144489495024</c:v>
                </c:pt>
                <c:pt idx="4218">
                  <c:v>-0.440299872005851</c:v>
                </c:pt>
                <c:pt idx="4219">
                  <c:v>-0.500356887937188</c:v>
                </c:pt>
                <c:pt idx="4220">
                  <c:v>-0.504639543183441</c:v>
                </c:pt>
                <c:pt idx="4221">
                  <c:v>-0.493853554249065</c:v>
                </c:pt>
                <c:pt idx="4222">
                  <c:v>-0.492473879936249</c:v>
                </c:pt>
                <c:pt idx="4223">
                  <c:v>-0.472476272648835</c:v>
                </c:pt>
                <c:pt idx="4224">
                  <c:v>-0.483777322404372</c:v>
                </c:pt>
                <c:pt idx="4225">
                  <c:v>-0.457289002557545</c:v>
                </c:pt>
                <c:pt idx="4226">
                  <c:v>-0.458483754512635</c:v>
                </c:pt>
                <c:pt idx="4227">
                  <c:v>-0.472341154307244</c:v>
                </c:pt>
                <c:pt idx="4228">
                  <c:v>-0.475409836065574</c:v>
                </c:pt>
                <c:pt idx="4229">
                  <c:v>-0.497783083219645</c:v>
                </c:pt>
                <c:pt idx="4230">
                  <c:v>-0.504171632896305</c:v>
                </c:pt>
                <c:pt idx="4231">
                  <c:v>-0.485655737704918</c:v>
                </c:pt>
                <c:pt idx="4232">
                  <c:v>-0.495925297113752</c:v>
                </c:pt>
                <c:pt idx="4233">
                  <c:v>-0.540714406636194</c:v>
                </c:pt>
                <c:pt idx="4234">
                  <c:v>-0.572351640877402</c:v>
                </c:pt>
                <c:pt idx="4235">
                  <c:v>-0.591001697792869</c:v>
                </c:pt>
                <c:pt idx="4236">
                  <c:v>-0.592200369810052</c:v>
                </c:pt>
                <c:pt idx="4237">
                  <c:v>-0.596441161658553</c:v>
                </c:pt>
                <c:pt idx="4238">
                  <c:v>-0.615165718111818</c:v>
                </c:pt>
                <c:pt idx="4239">
                  <c:v>-0.609118337244385</c:v>
                </c:pt>
                <c:pt idx="4240">
                  <c:v>-0.587828725556305</c:v>
                </c:pt>
                <c:pt idx="4241">
                  <c:v>-0.575405636208369</c:v>
                </c:pt>
                <c:pt idx="4242">
                  <c:v>-0.576464577656676</c:v>
                </c:pt>
                <c:pt idx="4243">
                  <c:v>-0.590294217111938</c:v>
                </c:pt>
                <c:pt idx="4244">
                  <c:v>-0.588985896574882</c:v>
                </c:pt>
                <c:pt idx="4245">
                  <c:v>-0.568296795952782</c:v>
                </c:pt>
                <c:pt idx="4246">
                  <c:v>-0.556062912227296</c:v>
                </c:pt>
                <c:pt idx="4247">
                  <c:v>-0.551473078225533</c:v>
                </c:pt>
                <c:pt idx="4248">
                  <c:v>-0.537577213452299</c:v>
                </c:pt>
                <c:pt idx="4249">
                  <c:v>-0.523317845465497</c:v>
                </c:pt>
                <c:pt idx="4250">
                  <c:v>-0.523245839766684</c:v>
                </c:pt>
                <c:pt idx="4251">
                  <c:v>-0.528343894502483</c:v>
                </c:pt>
                <c:pt idx="4252">
                  <c:v>-0.529159519725557</c:v>
                </c:pt>
                <c:pt idx="4253">
                  <c:v>-0.526324815640542</c:v>
                </c:pt>
                <c:pt idx="4254">
                  <c:v>-0.534682080924855</c:v>
                </c:pt>
                <c:pt idx="4255">
                  <c:v>-0.529793409595356</c:v>
                </c:pt>
                <c:pt idx="4256">
                  <c:v>-0.518715659340659</c:v>
                </c:pt>
                <c:pt idx="4257">
                  <c:v>-0.522156697556866</c:v>
                </c:pt>
                <c:pt idx="4258">
                  <c:v>-0.535973041280539</c:v>
                </c:pt>
                <c:pt idx="4259">
                  <c:v>-0.544787322768974</c:v>
                </c:pt>
                <c:pt idx="4260">
                  <c:v>-0.548165521862959</c:v>
                </c:pt>
                <c:pt idx="4261">
                  <c:v>-0.546802131912059</c:v>
                </c:pt>
                <c:pt idx="4262">
                  <c:v>-0.54457751164338</c:v>
                </c:pt>
                <c:pt idx="4263">
                  <c:v>-0.541951626355296</c:v>
                </c:pt>
                <c:pt idx="4264">
                  <c:v>-0.540033500837521</c:v>
                </c:pt>
                <c:pt idx="4265">
                  <c:v>-0.531192507108212</c:v>
                </c:pt>
                <c:pt idx="4266">
                  <c:v>-0.524833333333333</c:v>
                </c:pt>
                <c:pt idx="4267">
                  <c:v>-0.543320105820106</c:v>
                </c:pt>
                <c:pt idx="4268">
                  <c:v>-0.536044973544973</c:v>
                </c:pt>
                <c:pt idx="4269">
                  <c:v>-0.532501641497045</c:v>
                </c:pt>
                <c:pt idx="4270">
                  <c:v>-0.521946408022357</c:v>
                </c:pt>
                <c:pt idx="4271">
                  <c:v>-0.52399136642869</c:v>
                </c:pt>
                <c:pt idx="4272">
                  <c:v>-0.527413000656599</c:v>
                </c:pt>
                <c:pt idx="4273">
                  <c:v>-0.536179330806</c:v>
                </c:pt>
                <c:pt idx="4274">
                  <c:v>-0.510790172642762</c:v>
                </c:pt>
                <c:pt idx="4275">
                  <c:v>-0.515576067249052</c:v>
                </c:pt>
                <c:pt idx="4276">
                  <c:v>-0.529624158870835</c:v>
                </c:pt>
                <c:pt idx="4277">
                  <c:v>-0.508887425938117</c:v>
                </c:pt>
                <c:pt idx="4278">
                  <c:v>-0.425232881189737</c:v>
                </c:pt>
                <c:pt idx="4279">
                  <c:v>-0.425008204791598</c:v>
                </c:pt>
                <c:pt idx="4280">
                  <c:v>-0.428035248041775</c:v>
                </c:pt>
                <c:pt idx="4281">
                  <c:v>-0.404063575290841</c:v>
                </c:pt>
                <c:pt idx="4282">
                  <c:v>-0.379894702204673</c:v>
                </c:pt>
                <c:pt idx="4283">
                  <c:v>-0.376192042091417</c:v>
                </c:pt>
                <c:pt idx="4284">
                  <c:v>-0.402928594932544</c:v>
                </c:pt>
                <c:pt idx="4285">
                  <c:v>-0.411163394450755</c:v>
                </c:pt>
                <c:pt idx="4286">
                  <c:v>-0.422885572139303</c:v>
                </c:pt>
                <c:pt idx="4287">
                  <c:v>-0.419597186700767</c:v>
                </c:pt>
                <c:pt idx="4288">
                  <c:v>-0.410800385728062</c:v>
                </c:pt>
                <c:pt idx="4289">
                  <c:v>-0.397450379215749</c:v>
                </c:pt>
                <c:pt idx="4290">
                  <c:v>-0.391079508726568</c:v>
                </c:pt>
                <c:pt idx="4291">
                  <c:v>-0.405283505154639</c:v>
                </c:pt>
                <c:pt idx="4292">
                  <c:v>-0.404792332268371</c:v>
                </c:pt>
                <c:pt idx="4293">
                  <c:v>-0.414463204842306</c:v>
                </c:pt>
                <c:pt idx="4294">
                  <c:v>-0.405310300703775</c:v>
                </c:pt>
                <c:pt idx="4295">
                  <c:v>-0.420550341975505</c:v>
                </c:pt>
                <c:pt idx="4296">
                  <c:v>-0.408461905519326</c:v>
                </c:pt>
                <c:pt idx="4297">
                  <c:v>-0.396172248803828</c:v>
                </c:pt>
                <c:pt idx="4298">
                  <c:v>-0.402601573791553</c:v>
                </c:pt>
                <c:pt idx="4299">
                  <c:v>-0.412235746316464</c:v>
                </c:pt>
                <c:pt idx="4300">
                  <c:v>-0.401363857769118</c:v>
                </c:pt>
                <c:pt idx="4301">
                  <c:v>-0.394544568923526</c:v>
                </c:pt>
                <c:pt idx="4302">
                  <c:v>-0.394480519480519</c:v>
                </c:pt>
                <c:pt idx="4303">
                  <c:v>-0.373482272948033</c:v>
                </c:pt>
                <c:pt idx="4304">
                  <c:v>-0.370497147514262</c:v>
                </c:pt>
                <c:pt idx="4305">
                  <c:v>-0.372987765614939</c:v>
                </c:pt>
                <c:pt idx="4306">
                  <c:v>-0.373794212218649</c:v>
                </c:pt>
                <c:pt idx="4307">
                  <c:v>-0.388648388648389</c:v>
                </c:pt>
                <c:pt idx="4308">
                  <c:v>-0.396151399491094</c:v>
                </c:pt>
                <c:pt idx="4309">
                  <c:v>-0.387579617834395</c:v>
                </c:pt>
                <c:pt idx="4310">
                  <c:v>-0.38320293788919</c:v>
                </c:pt>
                <c:pt idx="4311">
                  <c:v>-0.382283278067267</c:v>
                </c:pt>
                <c:pt idx="4312">
                  <c:v>-0.371545870835307</c:v>
                </c:pt>
                <c:pt idx="4313">
                  <c:v>-0.379217912330495</c:v>
                </c:pt>
                <c:pt idx="4314">
                  <c:v>-0.377450980392157</c:v>
                </c:pt>
                <c:pt idx="4315">
                  <c:v>-0.375237492083597</c:v>
                </c:pt>
                <c:pt idx="4316">
                  <c:v>-0.38869093725794</c:v>
                </c:pt>
                <c:pt idx="4317">
                  <c:v>-0.390262871364131</c:v>
                </c:pt>
                <c:pt idx="4318">
                  <c:v>-0.366262814538677</c:v>
                </c:pt>
                <c:pt idx="4319">
                  <c:v>-0.368569194683346</c:v>
                </c:pt>
                <c:pt idx="4320">
                  <c:v>-0.352061117300653</c:v>
                </c:pt>
                <c:pt idx="4321">
                  <c:v>-0.361840025292444</c:v>
                </c:pt>
                <c:pt idx="4322">
                  <c:v>-0.357425899508638</c:v>
                </c:pt>
                <c:pt idx="4323">
                  <c:v>-0.364704015235677</c:v>
                </c:pt>
                <c:pt idx="4324">
                  <c:v>-0.344805608667941</c:v>
                </c:pt>
                <c:pt idx="4325">
                  <c:v>-0.349747474747475</c:v>
                </c:pt>
                <c:pt idx="4326">
                  <c:v>-0.325855210819411</c:v>
                </c:pt>
                <c:pt idx="4327">
                  <c:v>-0.32697807435653</c:v>
                </c:pt>
                <c:pt idx="4328">
                  <c:v>-0.32713695583095</c:v>
                </c:pt>
                <c:pt idx="4329">
                  <c:v>-0.344860106884627</c:v>
                </c:pt>
                <c:pt idx="4330">
                  <c:v>-0.332389046270066</c:v>
                </c:pt>
                <c:pt idx="4331">
                  <c:v>-0.348351137947051</c:v>
                </c:pt>
                <c:pt idx="4332">
                  <c:v>-0.367416076378195</c:v>
                </c:pt>
                <c:pt idx="4333">
                  <c:v>-0.382362010484119</c:v>
                </c:pt>
                <c:pt idx="4334">
                  <c:v>-0.400214100015293</c:v>
                </c:pt>
                <c:pt idx="4335">
                  <c:v>-0.399260058578696</c:v>
                </c:pt>
                <c:pt idx="4336">
                  <c:v>-0.390855911330049</c:v>
                </c:pt>
                <c:pt idx="4337">
                  <c:v>-0.385560914890306</c:v>
                </c:pt>
                <c:pt idx="4338">
                  <c:v>-0.380012531328321</c:v>
                </c:pt>
                <c:pt idx="4339">
                  <c:v>-0.375275590551181</c:v>
                </c:pt>
                <c:pt idx="4340">
                  <c:v>-0.380685358255452</c:v>
                </c:pt>
                <c:pt idx="4341">
                  <c:v>-0.375857766687461</c:v>
                </c:pt>
                <c:pt idx="4342">
                  <c:v>-0.376022218793396</c:v>
                </c:pt>
                <c:pt idx="4343">
                  <c:v>-0.375134636097861</c:v>
                </c:pt>
                <c:pt idx="4344">
                  <c:v>-0.375267502292877</c:v>
                </c:pt>
                <c:pt idx="4345">
                  <c:v>-0.365275867339141</c:v>
                </c:pt>
                <c:pt idx="4346">
                  <c:v>-0.369299051117233</c:v>
                </c:pt>
                <c:pt idx="4347">
                  <c:v>-0.366451016635859</c:v>
                </c:pt>
                <c:pt idx="4348">
                  <c:v>-0.367683302526186</c:v>
                </c:pt>
                <c:pt idx="4349">
                  <c:v>-0.358064516129032</c:v>
                </c:pt>
                <c:pt idx="4350">
                  <c:v>-0.360406862000911</c:v>
                </c:pt>
                <c:pt idx="4351">
                  <c:v>-0.372302158273381</c:v>
                </c:pt>
                <c:pt idx="4352">
                  <c:v>-0.360719061060764</c:v>
                </c:pt>
                <c:pt idx="4353">
                  <c:v>-0.353717026378897</c:v>
                </c:pt>
                <c:pt idx="4354">
                  <c:v>-0.36031175059952</c:v>
                </c:pt>
                <c:pt idx="4355">
                  <c:v>-0.363934426229508</c:v>
                </c:pt>
                <c:pt idx="4356">
                  <c:v>-0.370462529274005</c:v>
                </c:pt>
                <c:pt idx="4357">
                  <c:v>-0.374042427813789</c:v>
                </c:pt>
                <c:pt idx="4358">
                  <c:v>-0.365130613442912</c:v>
                </c:pt>
                <c:pt idx="4359">
                  <c:v>-0.365204678362573</c:v>
                </c:pt>
                <c:pt idx="4360">
                  <c:v>-0.368992472495657</c:v>
                </c:pt>
                <c:pt idx="4361">
                  <c:v>-0.373242498912886</c:v>
                </c:pt>
                <c:pt idx="4362">
                  <c:v>-0.384313154831199</c:v>
                </c:pt>
                <c:pt idx="4363">
                  <c:v>-0.380715850986121</c:v>
                </c:pt>
                <c:pt idx="4364">
                  <c:v>-0.380600260983036</c:v>
                </c:pt>
                <c:pt idx="4365">
                  <c:v>-0.366426788074607</c:v>
                </c:pt>
                <c:pt idx="4366">
                  <c:v>-0.387130025033132</c:v>
                </c:pt>
                <c:pt idx="4367">
                  <c:v>-0.405231623556919</c:v>
                </c:pt>
                <c:pt idx="4368">
                  <c:v>-0.399795650270034</c:v>
                </c:pt>
                <c:pt idx="4369">
                  <c:v>-0.399912075029308</c:v>
                </c:pt>
                <c:pt idx="4370">
                  <c:v>-0.386289606159313</c:v>
                </c:pt>
                <c:pt idx="4371">
                  <c:v>-0.374592351022828</c:v>
                </c:pt>
                <c:pt idx="4372">
                  <c:v>-0.366413351214424</c:v>
                </c:pt>
                <c:pt idx="4373">
                  <c:v>-0.370888525078137</c:v>
                </c:pt>
                <c:pt idx="4374">
                  <c:v>-0.359496704613541</c:v>
                </c:pt>
                <c:pt idx="4375">
                  <c:v>-0.355965522455769</c:v>
                </c:pt>
                <c:pt idx="4376">
                  <c:v>-0.362559606214428</c:v>
                </c:pt>
                <c:pt idx="4377">
                  <c:v>-0.350709438618137</c:v>
                </c:pt>
                <c:pt idx="4378">
                  <c:v>-0.352849092047589</c:v>
                </c:pt>
                <c:pt idx="4379">
                  <c:v>-0.351461804464005</c:v>
                </c:pt>
                <c:pt idx="4380">
                  <c:v>-0.334171644137064</c:v>
                </c:pt>
                <c:pt idx="4381">
                  <c:v>-0.317721518987342</c:v>
                </c:pt>
                <c:pt idx="4382">
                  <c:v>-0.329277927002686</c:v>
                </c:pt>
                <c:pt idx="4383">
                  <c:v>-0.298448385053831</c:v>
                </c:pt>
                <c:pt idx="4384">
                  <c:v>-0.288051323175622</c:v>
                </c:pt>
                <c:pt idx="4385">
                  <c:v>-0.315374921235035</c:v>
                </c:pt>
                <c:pt idx="4386">
                  <c:v>-0.315085732263646</c:v>
                </c:pt>
                <c:pt idx="4387">
                  <c:v>-0.325540988785342</c:v>
                </c:pt>
                <c:pt idx="4388">
                  <c:v>-0.327478844004471</c:v>
                </c:pt>
                <c:pt idx="4389">
                  <c:v>-0.357995601633679</c:v>
                </c:pt>
                <c:pt idx="4390">
                  <c:v>-0.36195839199124</c:v>
                </c:pt>
                <c:pt idx="4391">
                  <c:v>-0.337936507936508</c:v>
                </c:pt>
                <c:pt idx="4392">
                  <c:v>-0.350507292327203</c:v>
                </c:pt>
                <c:pt idx="4393">
                  <c:v>-0.357843900919146</c:v>
                </c:pt>
                <c:pt idx="4394">
                  <c:v>-0.349745331069609</c:v>
                </c:pt>
                <c:pt idx="4395">
                  <c:v>-0.355336212214682</c:v>
                </c:pt>
                <c:pt idx="4396">
                  <c:v>-0.351798451965397</c:v>
                </c:pt>
                <c:pt idx="4397">
                  <c:v>-0.341467111245832</c:v>
                </c:pt>
                <c:pt idx="4398">
                  <c:v>-0.332879818594104</c:v>
                </c:pt>
                <c:pt idx="4399">
                  <c:v>-0.355525362318841</c:v>
                </c:pt>
                <c:pt idx="4400">
                  <c:v>-0.344562375019228</c:v>
                </c:pt>
                <c:pt idx="4401">
                  <c:v>-0.35984555984556</c:v>
                </c:pt>
                <c:pt idx="4402">
                  <c:v>-0.352045524454014</c:v>
                </c:pt>
                <c:pt idx="4403">
                  <c:v>-0.354070660522273</c:v>
                </c:pt>
                <c:pt idx="4404">
                  <c:v>-0.337239784117194</c:v>
                </c:pt>
                <c:pt idx="4405">
                  <c:v>-0.346183500385505</c:v>
                </c:pt>
                <c:pt idx="4406">
                  <c:v>-0.350785340314136</c:v>
                </c:pt>
                <c:pt idx="4407">
                  <c:v>-0.339053803339517</c:v>
                </c:pt>
                <c:pt idx="4408">
                  <c:v>-0.318845031485179</c:v>
                </c:pt>
                <c:pt idx="4409">
                  <c:v>-0.326602417010861</c:v>
                </c:pt>
                <c:pt idx="4410">
                  <c:v>-0.310020071020534</c:v>
                </c:pt>
                <c:pt idx="4411">
                  <c:v>-0.322093918398768</c:v>
                </c:pt>
                <c:pt idx="4412">
                  <c:v>-0.32099907493062</c:v>
                </c:pt>
                <c:pt idx="4413">
                  <c:v>-0.315362230050544</c:v>
                </c:pt>
                <c:pt idx="4414">
                  <c:v>-0.310392609699769</c:v>
                </c:pt>
                <c:pt idx="4415">
                  <c:v>-0.314755105174267</c:v>
                </c:pt>
                <c:pt idx="4416">
                  <c:v>-0.322570725707257</c:v>
                </c:pt>
                <c:pt idx="4417">
                  <c:v>-0.325963457699985</c:v>
                </c:pt>
                <c:pt idx="4418">
                  <c:v>-0.305863956215793</c:v>
                </c:pt>
                <c:pt idx="4419">
                  <c:v>-0.304456606724003</c:v>
                </c:pt>
                <c:pt idx="4420">
                  <c:v>-0.315813321250566</c:v>
                </c:pt>
                <c:pt idx="4421">
                  <c:v>-0.298427720958632</c:v>
                </c:pt>
                <c:pt idx="4422">
                  <c:v>-0.293009942753841</c:v>
                </c:pt>
                <c:pt idx="4423">
                  <c:v>-0.287887918047605</c:v>
                </c:pt>
                <c:pt idx="4424">
                  <c:v>-0.291654112684544</c:v>
                </c:pt>
                <c:pt idx="4425">
                  <c:v>-0.286189683860233</c:v>
                </c:pt>
                <c:pt idx="4426">
                  <c:v>-0.270066385033192</c:v>
                </c:pt>
                <c:pt idx="4427">
                  <c:v>-0.266505514428161</c:v>
                </c:pt>
                <c:pt idx="4428">
                  <c:v>-0.289841986455982</c:v>
                </c:pt>
                <c:pt idx="4429">
                  <c:v>-0.29857035364936</c:v>
                </c:pt>
                <c:pt idx="4430">
                  <c:v>-0.303171501578235</c:v>
                </c:pt>
                <c:pt idx="4431">
                  <c:v>-0.294399520814615</c:v>
                </c:pt>
                <c:pt idx="4432">
                  <c:v>-0.292353823088456</c:v>
                </c:pt>
                <c:pt idx="4433">
                  <c:v>-0.291779993955878</c:v>
                </c:pt>
                <c:pt idx="4434">
                  <c:v>-0.294348745844666</c:v>
                </c:pt>
                <c:pt idx="4435">
                  <c:v>-0.296571601941747</c:v>
                </c:pt>
                <c:pt idx="4436">
                  <c:v>-0.307118953452997</c:v>
                </c:pt>
                <c:pt idx="4437">
                  <c:v>-0.306326809285389</c:v>
                </c:pt>
                <c:pt idx="4438">
                  <c:v>-0.283818819582126</c:v>
                </c:pt>
                <c:pt idx="4439">
                  <c:v>-0.273753240811347</c:v>
                </c:pt>
                <c:pt idx="4440">
                  <c:v>-0.259391493325054</c:v>
                </c:pt>
                <c:pt idx="4441">
                  <c:v>-0.259639303482587</c:v>
                </c:pt>
                <c:pt idx="4442">
                  <c:v>-0.243833905713394</c:v>
                </c:pt>
                <c:pt idx="4443">
                  <c:v>-0.252400123877361</c:v>
                </c:pt>
                <c:pt idx="4444">
                  <c:v>-0.265562093527408</c:v>
                </c:pt>
                <c:pt idx="4445">
                  <c:v>-0.265663771712159</c:v>
                </c:pt>
                <c:pt idx="4446">
                  <c:v>-0.269914926527455</c:v>
                </c:pt>
                <c:pt idx="4447">
                  <c:v>-0.250077760497667</c:v>
                </c:pt>
                <c:pt idx="4448">
                  <c:v>-0.240902021772939</c:v>
                </c:pt>
                <c:pt idx="4449">
                  <c:v>-0.244283065512979</c:v>
                </c:pt>
                <c:pt idx="4450">
                  <c:v>-0.263690105787181</c:v>
                </c:pt>
                <c:pt idx="4451">
                  <c:v>-0.249095769775122</c:v>
                </c:pt>
                <c:pt idx="4452">
                  <c:v>-0.26141407736208</c:v>
                </c:pt>
                <c:pt idx="4453">
                  <c:v>-0.27710843373494</c:v>
                </c:pt>
                <c:pt idx="4454">
                  <c:v>-0.281377791758415</c:v>
                </c:pt>
                <c:pt idx="4455">
                  <c:v>-0.240038101285918</c:v>
                </c:pt>
                <c:pt idx="4456">
                  <c:v>-0.227913533834586</c:v>
                </c:pt>
                <c:pt idx="4457">
                  <c:v>-0.217573221757322</c:v>
                </c:pt>
                <c:pt idx="4458">
                  <c:v>-0.178628902478275</c:v>
                </c:pt>
                <c:pt idx="4459">
                  <c:v>-0.177666612877199</c:v>
                </c:pt>
                <c:pt idx="4460">
                  <c:v>-0.170449058425881</c:v>
                </c:pt>
                <c:pt idx="4461">
                  <c:v>-0.165672844480258</c:v>
                </c:pt>
                <c:pt idx="4462">
                  <c:v>-0.177207062600321</c:v>
                </c:pt>
                <c:pt idx="4463">
                  <c:v>-0.183948635634029</c:v>
                </c:pt>
                <c:pt idx="4464">
                  <c:v>-0.182213629772837</c:v>
                </c:pt>
                <c:pt idx="4465">
                  <c:v>-0.170774931528919</c:v>
                </c:pt>
                <c:pt idx="4466">
                  <c:v>-0.158507028599127</c:v>
                </c:pt>
                <c:pt idx="4467">
                  <c:v>-0.130187144019528</c:v>
                </c:pt>
                <c:pt idx="4468">
                  <c:v>-0.134255492270138</c:v>
                </c:pt>
                <c:pt idx="4469">
                  <c:v>-0.115884773662551</c:v>
                </c:pt>
                <c:pt idx="4470">
                  <c:v>-0.108785231580682</c:v>
                </c:pt>
                <c:pt idx="4471">
                  <c:v>-0.087825356842989</c:v>
                </c:pt>
                <c:pt idx="4472">
                  <c:v>-0.0666441136671177</c:v>
                </c:pt>
                <c:pt idx="4473">
                  <c:v>-0.0652909336941814</c:v>
                </c:pt>
                <c:pt idx="4474">
                  <c:v>-0.0873721281234277</c:v>
                </c:pt>
                <c:pt idx="4475">
                  <c:v>-0.0834879406307978</c:v>
                </c:pt>
                <c:pt idx="4476">
                  <c:v>-0.088832913518052</c:v>
                </c:pt>
                <c:pt idx="4477">
                  <c:v>-0.084226389819156</c:v>
                </c:pt>
                <c:pt idx="4478">
                  <c:v>-0.0616208975217681</c:v>
                </c:pt>
                <c:pt idx="4479">
                  <c:v>-0.0720317933432687</c:v>
                </c:pt>
                <c:pt idx="4480">
                  <c:v>-0.0666777519122049</c:v>
                </c:pt>
                <c:pt idx="4481">
                  <c:v>-0.06630291005291</c:v>
                </c:pt>
                <c:pt idx="4482">
                  <c:v>-0.0309364548494984</c:v>
                </c:pt>
                <c:pt idx="4483">
                  <c:v>-0.0207357859531774</c:v>
                </c:pt>
                <c:pt idx="4484">
                  <c:v>-0.0149479341619079</c:v>
                </c:pt>
                <c:pt idx="4485">
                  <c:v>-0.0203772313910406</c:v>
                </c:pt>
                <c:pt idx="4486">
                  <c:v>-0.0166722802290332</c:v>
                </c:pt>
                <c:pt idx="4487">
                  <c:v>-0.00796205319329168</c:v>
                </c:pt>
                <c:pt idx="4488">
                  <c:v>-0.00660681009656116</c:v>
                </c:pt>
                <c:pt idx="4489">
                  <c:v>-0.000850629465804719</c:v>
                </c:pt>
                <c:pt idx="4490">
                  <c:v>0.00359897172236501</c:v>
                </c:pt>
                <c:pt idx="4491">
                  <c:v>0.021505376344086</c:v>
                </c:pt>
                <c:pt idx="4492">
                  <c:v>0.0244536940686784</c:v>
                </c:pt>
                <c:pt idx="4493">
                  <c:v>0.0199445022545959</c:v>
                </c:pt>
                <c:pt idx="4494">
                  <c:v>0.0153421823823479</c:v>
                </c:pt>
                <c:pt idx="4495">
                  <c:v>0.0344287949921751</c:v>
                </c:pt>
                <c:pt idx="4496">
                  <c:v>0.041980059471751</c:v>
                </c:pt>
                <c:pt idx="4497">
                  <c:v>0.0447708989157047</c:v>
                </c:pt>
                <c:pt idx="4498">
                  <c:v>0.0433718083245891</c:v>
                </c:pt>
                <c:pt idx="4499">
                  <c:v>0.0236410698878344</c:v>
                </c:pt>
                <c:pt idx="4500">
                  <c:v>0.00896088230225755</c:v>
                </c:pt>
                <c:pt idx="4501">
                  <c:v>0.00893470790378003</c:v>
                </c:pt>
                <c:pt idx="4502">
                  <c:v>0.0219457404527388</c:v>
                </c:pt>
                <c:pt idx="4503">
                  <c:v>0.0292033869016761</c:v>
                </c:pt>
                <c:pt idx="4504">
                  <c:v>-0.00185154014475675</c:v>
                </c:pt>
                <c:pt idx="4505">
                  <c:v>-0.0118649732620321</c:v>
                </c:pt>
                <c:pt idx="4506">
                  <c:v>-0.00722810556396036</c:v>
                </c:pt>
                <c:pt idx="4507">
                  <c:v>-0.0158730158730158</c:v>
                </c:pt>
                <c:pt idx="4508">
                  <c:v>-0.0187436676798378</c:v>
                </c:pt>
                <c:pt idx="4509">
                  <c:v>-0.0111959287531806</c:v>
                </c:pt>
                <c:pt idx="4510">
                  <c:v>-0.00949957591178951</c:v>
                </c:pt>
                <c:pt idx="4511">
                  <c:v>-0.00511945392491475</c:v>
                </c:pt>
                <c:pt idx="4512">
                  <c:v>0.00551819279186061</c:v>
                </c:pt>
                <c:pt idx="4513">
                  <c:v>0.0143128125538885</c:v>
                </c:pt>
                <c:pt idx="4514">
                  <c:v>0.00256761383087989</c:v>
                </c:pt>
                <c:pt idx="4515">
                  <c:v>0.00726392251815988</c:v>
                </c:pt>
                <c:pt idx="4516">
                  <c:v>0.0264614320304393</c:v>
                </c:pt>
                <c:pt idx="4517">
                  <c:v>0.0266389897941535</c:v>
                </c:pt>
                <c:pt idx="4518">
                  <c:v>0.0370178169866806</c:v>
                </c:pt>
                <c:pt idx="4519">
                  <c:v>0.0294929285960677</c:v>
                </c:pt>
                <c:pt idx="4520">
                  <c:v>0.0401940401940402</c:v>
                </c:pt>
                <c:pt idx="4521">
                  <c:v>0.0601304884500087</c:v>
                </c:pt>
                <c:pt idx="4522">
                  <c:v>0.05249297752809</c:v>
                </c:pt>
                <c:pt idx="4523">
                  <c:v>0.0481039325842696</c:v>
                </c:pt>
                <c:pt idx="4524">
                  <c:v>0.0533826638477801</c:v>
                </c:pt>
                <c:pt idx="4525">
                  <c:v>0.0636411983690834</c:v>
                </c:pt>
                <c:pt idx="4526">
                  <c:v>0.0838709677419356</c:v>
                </c:pt>
                <c:pt idx="4527">
                  <c:v>0.0922882427307205</c:v>
                </c:pt>
                <c:pt idx="4528">
                  <c:v>0.100234784179158</c:v>
                </c:pt>
                <c:pt idx="4529">
                  <c:v>0.0785460992907803</c:v>
                </c:pt>
                <c:pt idx="4530">
                  <c:v>0.0662064082138431</c:v>
                </c:pt>
                <c:pt idx="4531">
                  <c:v>0.0801418439716313</c:v>
                </c:pt>
                <c:pt idx="4532">
                  <c:v>0.0822333214413129</c:v>
                </c:pt>
                <c:pt idx="4533">
                  <c:v>0.0745629682483053</c:v>
                </c:pt>
                <c:pt idx="4534">
                  <c:v>0.0774285206890428</c:v>
                </c:pt>
                <c:pt idx="4535">
                  <c:v>0.0723336853220695</c:v>
                </c:pt>
                <c:pt idx="4536">
                  <c:v>0.0774960099308386</c:v>
                </c:pt>
                <c:pt idx="4537">
                  <c:v>0.0851214754389076</c:v>
                </c:pt>
                <c:pt idx="4538">
                  <c:v>0.0851214754389076</c:v>
                </c:pt>
                <c:pt idx="4539">
                  <c:v>0.0774398868458275</c:v>
                </c:pt>
                <c:pt idx="4540">
                  <c:v>0.0819209039548023</c:v>
                </c:pt>
                <c:pt idx="4541">
                  <c:v>0.0855567413731768</c:v>
                </c:pt>
                <c:pt idx="4542">
                  <c:v>0.0811099252934899</c:v>
                </c:pt>
                <c:pt idx="4543">
                  <c:v>0.0818214158662398</c:v>
                </c:pt>
                <c:pt idx="4544">
                  <c:v>0.0620304036344574</c:v>
                </c:pt>
                <c:pt idx="4545">
                  <c:v>0.0770709542118142</c:v>
                </c:pt>
                <c:pt idx="4546">
                  <c:v>0.0872448089338684</c:v>
                </c:pt>
                <c:pt idx="4547">
                  <c:v>0.106277630415561</c:v>
                </c:pt>
                <c:pt idx="4548">
                  <c:v>0.10026525198939</c:v>
                </c:pt>
                <c:pt idx="4549">
                  <c:v>0.121020260492041</c:v>
                </c:pt>
                <c:pt idx="4550">
                  <c:v>0.105592281579418</c:v>
                </c:pt>
                <c:pt idx="4551">
                  <c:v>0.0989555673570543</c:v>
                </c:pt>
                <c:pt idx="4552">
                  <c:v>0.11666072065644</c:v>
                </c:pt>
                <c:pt idx="4553">
                  <c:v>0.119871566179094</c:v>
                </c:pt>
                <c:pt idx="4554">
                  <c:v>0.110282365476825</c:v>
                </c:pt>
                <c:pt idx="4555">
                  <c:v>0.109601129544652</c:v>
                </c:pt>
                <c:pt idx="4556">
                  <c:v>0.0997026412454085</c:v>
                </c:pt>
                <c:pt idx="4557">
                  <c:v>0.0984583041345479</c:v>
                </c:pt>
                <c:pt idx="4558">
                  <c:v>0.0909250175192713</c:v>
                </c:pt>
                <c:pt idx="4559">
                  <c:v>0.0906550218340611</c:v>
                </c:pt>
                <c:pt idx="4560">
                  <c:v>0.0664935064935064</c:v>
                </c:pt>
                <c:pt idx="4561">
                  <c:v>0.0664935064935064</c:v>
                </c:pt>
                <c:pt idx="4562">
                  <c:v>0.0843161415243796</c:v>
                </c:pt>
                <c:pt idx="4563">
                  <c:v>0.0873085724344304</c:v>
                </c:pt>
                <c:pt idx="4564">
                  <c:v>0.0929983965793695</c:v>
                </c:pt>
                <c:pt idx="4565">
                  <c:v>0.098496905393457</c:v>
                </c:pt>
                <c:pt idx="4566">
                  <c:v>0.101469806977156</c:v>
                </c:pt>
                <c:pt idx="4567">
                  <c:v>0.109391675560299</c:v>
                </c:pt>
                <c:pt idx="4568">
                  <c:v>0.11846318036286</c:v>
                </c:pt>
                <c:pt idx="4569">
                  <c:v>0.131123919308358</c:v>
                </c:pt>
                <c:pt idx="4570">
                  <c:v>0.129689754689755</c:v>
                </c:pt>
                <c:pt idx="4571">
                  <c:v>0.138823952526524</c:v>
                </c:pt>
                <c:pt idx="4572">
                  <c:v>0.140464613722312</c:v>
                </c:pt>
                <c:pt idx="4573">
                  <c:v>0.142085359265262</c:v>
                </c:pt>
                <c:pt idx="4574">
                  <c:v>0.167435850101532</c:v>
                </c:pt>
                <c:pt idx="4575">
                  <c:v>0.169413071653397</c:v>
                </c:pt>
                <c:pt idx="4576">
                  <c:v>0.185709037472447</c:v>
                </c:pt>
                <c:pt idx="4577">
                  <c:v>0.17725691265336</c:v>
                </c:pt>
                <c:pt idx="4578">
                  <c:v>0.178904962461088</c:v>
                </c:pt>
                <c:pt idx="4579">
                  <c:v>0.156210450189839</c:v>
                </c:pt>
                <c:pt idx="4580">
                  <c:v>0.144652942248133</c:v>
                </c:pt>
                <c:pt idx="4581">
                  <c:v>0.148719811149446</c:v>
                </c:pt>
                <c:pt idx="4582">
                  <c:v>0.131659192825112</c:v>
                </c:pt>
                <c:pt idx="4583">
                  <c:v>0.130224215246637</c:v>
                </c:pt>
                <c:pt idx="4584">
                  <c:v>0.118716577540107</c:v>
                </c:pt>
                <c:pt idx="4585">
                  <c:v>0.131226566684521</c:v>
                </c:pt>
                <c:pt idx="4586">
                  <c:v>0.128771551724138</c:v>
                </c:pt>
                <c:pt idx="4587">
                  <c:v>0.128563743948359</c:v>
                </c:pt>
                <c:pt idx="4588">
                  <c:v>0.154208998548621</c:v>
                </c:pt>
                <c:pt idx="4589">
                  <c:v>0.118858954041204</c:v>
                </c:pt>
                <c:pt idx="4590">
                  <c:v>0.138952565685064</c:v>
                </c:pt>
                <c:pt idx="4591">
                  <c:v>0.135116238419857</c:v>
                </c:pt>
                <c:pt idx="4592">
                  <c:v>0.13371788148925</c:v>
                </c:pt>
                <c:pt idx="4593">
                  <c:v>0.144983365435125</c:v>
                </c:pt>
                <c:pt idx="4594">
                  <c:v>0.151811079545455</c:v>
                </c:pt>
                <c:pt idx="4595">
                  <c:v>0.162491052254832</c:v>
                </c:pt>
                <c:pt idx="4596">
                  <c:v>0.157392400504232</c:v>
                </c:pt>
                <c:pt idx="4597">
                  <c:v>0.149648838465694</c:v>
                </c:pt>
                <c:pt idx="4598">
                  <c:v>0.138400860523485</c:v>
                </c:pt>
                <c:pt idx="4599">
                  <c:v>0.138701667257893</c:v>
                </c:pt>
                <c:pt idx="4600">
                  <c:v>0.135671271696776</c:v>
                </c:pt>
                <c:pt idx="4601">
                  <c:v>0.137616289275057</c:v>
                </c:pt>
                <c:pt idx="4602">
                  <c:v>0.140775846936984</c:v>
                </c:pt>
                <c:pt idx="4603">
                  <c:v>0.166131907308378</c:v>
                </c:pt>
                <c:pt idx="4604">
                  <c:v>0.177222022310184</c:v>
                </c:pt>
                <c:pt idx="4605">
                  <c:v>0.179209528965891</c:v>
                </c:pt>
                <c:pt idx="4606">
                  <c:v>0.171629669734705</c:v>
                </c:pt>
                <c:pt idx="4607">
                  <c:v>0.171629669734705</c:v>
                </c:pt>
                <c:pt idx="4608">
                  <c:v>0.178707224334601</c:v>
                </c:pt>
                <c:pt idx="4609">
                  <c:v>0.192648922686945</c:v>
                </c:pt>
                <c:pt idx="4610">
                  <c:v>0.232588213559948</c:v>
                </c:pt>
                <c:pt idx="4611">
                  <c:v>0.243487899501201</c:v>
                </c:pt>
                <c:pt idx="4612">
                  <c:v>0.232588213559948</c:v>
                </c:pt>
                <c:pt idx="4613">
                  <c:v>0.249672223262783</c:v>
                </c:pt>
                <c:pt idx="4614">
                  <c:v>0.275422923398593</c:v>
                </c:pt>
                <c:pt idx="4615">
                  <c:v>0.302822273073989</c:v>
                </c:pt>
                <c:pt idx="4616">
                  <c:v>0.290249002090857</c:v>
                </c:pt>
                <c:pt idx="4617">
                  <c:v>0.295191028321612</c:v>
                </c:pt>
                <c:pt idx="4618">
                  <c:v>0.281618887015177</c:v>
                </c:pt>
                <c:pt idx="4619">
                  <c:v>0.292422825070159</c:v>
                </c:pt>
                <c:pt idx="4620">
                  <c:v>0.309853806721093</c:v>
                </c:pt>
                <c:pt idx="4621">
                  <c:v>0.298318533912715</c:v>
                </c:pt>
                <c:pt idx="4622">
                  <c:v>0.293217457018704</c:v>
                </c:pt>
                <c:pt idx="4623">
                  <c:v>0.333268896191765</c:v>
                </c:pt>
                <c:pt idx="4624">
                  <c:v>0.316257490817707</c:v>
                </c:pt>
                <c:pt idx="4625">
                  <c:v>0.321463319712006</c:v>
                </c:pt>
                <c:pt idx="4626">
                  <c:v>0.323085846867749</c:v>
                </c:pt>
                <c:pt idx="4627">
                  <c:v>0.324632637277649</c:v>
                </c:pt>
                <c:pt idx="4628">
                  <c:v>0.341194968553459</c:v>
                </c:pt>
                <c:pt idx="4629">
                  <c:v>0.327437106918239</c:v>
                </c:pt>
                <c:pt idx="4630">
                  <c:v>0.333728746540135</c:v>
                </c:pt>
                <c:pt idx="4631">
                  <c:v>0.32785912148793</c:v>
                </c:pt>
                <c:pt idx="4632">
                  <c:v>0.329442026117926</c:v>
                </c:pt>
                <c:pt idx="4633">
                  <c:v>0.326445459964236</c:v>
                </c:pt>
                <c:pt idx="4634">
                  <c:v>0.32312925170068</c:v>
                </c:pt>
                <c:pt idx="4635">
                  <c:v>0.298382264829239</c:v>
                </c:pt>
                <c:pt idx="4636">
                  <c:v>0.288553259141494</c:v>
                </c:pt>
                <c:pt idx="4637">
                  <c:v>0.269475357710652</c:v>
                </c:pt>
                <c:pt idx="4638">
                  <c:v>0.275205451994388</c:v>
                </c:pt>
                <c:pt idx="4639">
                  <c:v>0.290728342462974</c:v>
                </c:pt>
                <c:pt idx="4640">
                  <c:v>0.282207344288902</c:v>
                </c:pt>
                <c:pt idx="4641">
                  <c:v>0.266559935961577</c:v>
                </c:pt>
                <c:pt idx="4642">
                  <c:v>0.263958375025015</c:v>
                </c:pt>
                <c:pt idx="4643">
                  <c:v>0.262656946132037</c:v>
                </c:pt>
                <c:pt idx="4644">
                  <c:v>0.289981711034343</c:v>
                </c:pt>
                <c:pt idx="4645">
                  <c:v>0.296288743882545</c:v>
                </c:pt>
                <c:pt idx="4646">
                  <c:v>0.3</c:v>
                </c:pt>
                <c:pt idx="4647">
                  <c:v>0.286036960985626</c:v>
                </c:pt>
                <c:pt idx="4648">
                  <c:v>0.298123980424144</c:v>
                </c:pt>
                <c:pt idx="4649">
                  <c:v>0.30362969004894</c:v>
                </c:pt>
                <c:pt idx="4650">
                  <c:v>0.276078590236986</c:v>
                </c:pt>
                <c:pt idx="4651">
                  <c:v>0.275374039627982</c:v>
                </c:pt>
                <c:pt idx="4652">
                  <c:v>0.297816417306915</c:v>
                </c:pt>
                <c:pt idx="4653">
                  <c:v>0.29917786244235</c:v>
                </c:pt>
                <c:pt idx="4654">
                  <c:v>0.308841340331046</c:v>
                </c:pt>
                <c:pt idx="4655">
                  <c:v>0.316746602717826</c:v>
                </c:pt>
                <c:pt idx="4656">
                  <c:v>0.325165695922876</c:v>
                </c:pt>
                <c:pt idx="4657">
                  <c:v>0.328580036151838</c:v>
                </c:pt>
                <c:pt idx="4658">
                  <c:v>0.328786359077231</c:v>
                </c:pt>
                <c:pt idx="4659">
                  <c:v>0.306208559373116</c:v>
                </c:pt>
                <c:pt idx="4660">
                  <c:v>0.281163434903047</c:v>
                </c:pt>
                <c:pt idx="4661">
                  <c:v>0.29315831344471</c:v>
                </c:pt>
                <c:pt idx="4662">
                  <c:v>0.294749403341289</c:v>
                </c:pt>
                <c:pt idx="4663">
                  <c:v>0.300641797031689</c:v>
                </c:pt>
                <c:pt idx="4664">
                  <c:v>0.307196129812538</c:v>
                </c:pt>
                <c:pt idx="4665">
                  <c:v>0.302446851183313</c:v>
                </c:pt>
                <c:pt idx="4666">
                  <c:v>0.297232250300842</c:v>
                </c:pt>
                <c:pt idx="4667">
                  <c:v>0.30585639791416</c:v>
                </c:pt>
                <c:pt idx="4668">
                  <c:v>0.299860807317558</c:v>
                </c:pt>
                <c:pt idx="4669">
                  <c:v>0.294364508393286</c:v>
                </c:pt>
                <c:pt idx="4670">
                  <c:v>0.276533018867924</c:v>
                </c:pt>
                <c:pt idx="4671">
                  <c:v>0.268531194993155</c:v>
                </c:pt>
                <c:pt idx="4672">
                  <c:v>0.276941130451789</c:v>
                </c:pt>
                <c:pt idx="4673">
                  <c:v>0.256043318507059</c:v>
                </c:pt>
                <c:pt idx="4674">
                  <c:v>0.269838175082862</c:v>
                </c:pt>
                <c:pt idx="4675">
                  <c:v>0.251732101616628</c:v>
                </c:pt>
                <c:pt idx="4676">
                  <c:v>0.269170883612301</c:v>
                </c:pt>
                <c:pt idx="4677">
                  <c:v>0.267613857532114</c:v>
                </c:pt>
                <c:pt idx="4678">
                  <c:v>0.233603395061728</c:v>
                </c:pt>
                <c:pt idx="4679">
                  <c:v>0.286193293885602</c:v>
                </c:pt>
                <c:pt idx="4680">
                  <c:v>0.3242</c:v>
                </c:pt>
                <c:pt idx="4681">
                  <c:v>0.340220949263502</c:v>
                </c:pt>
                <c:pt idx="4682">
                  <c:v>0.341552142279709</c:v>
                </c:pt>
                <c:pt idx="4683">
                  <c:v>0.34672347332116</c:v>
                </c:pt>
                <c:pt idx="4684">
                  <c:v>0.370583401807724</c:v>
                </c:pt>
                <c:pt idx="4685">
                  <c:v>0.350837760523089</c:v>
                </c:pt>
                <c:pt idx="4686">
                  <c:v>0.349623294644675</c:v>
                </c:pt>
                <c:pt idx="4687">
                  <c:v>0.348065173116089</c:v>
                </c:pt>
                <c:pt idx="4688">
                  <c:v>0.38006230529595</c:v>
                </c:pt>
                <c:pt idx="4689">
                  <c:v>0.391104614742117</c:v>
                </c:pt>
                <c:pt idx="4690">
                  <c:v>0.401516747419423</c:v>
                </c:pt>
                <c:pt idx="4691">
                  <c:v>0.397071129707113</c:v>
                </c:pt>
                <c:pt idx="4692">
                  <c:v>0.390452366062122</c:v>
                </c:pt>
                <c:pt idx="4693">
                  <c:v>0.392090870845604</c:v>
                </c:pt>
                <c:pt idx="4694">
                  <c:v>0.386692176870748</c:v>
                </c:pt>
                <c:pt idx="4695">
                  <c:v>0.401360544217687</c:v>
                </c:pt>
                <c:pt idx="4696">
                  <c:v>0.415285252960172</c:v>
                </c:pt>
                <c:pt idx="4697">
                  <c:v>0.442231947483588</c:v>
                </c:pt>
                <c:pt idx="4698">
                  <c:v>0.438569548047389</c:v>
                </c:pt>
                <c:pt idx="4699">
                  <c:v>0.416503374700631</c:v>
                </c:pt>
                <c:pt idx="4700">
                  <c:v>0.394674171898679</c:v>
                </c:pt>
                <c:pt idx="4701">
                  <c:v>0.402835332606325</c:v>
                </c:pt>
                <c:pt idx="4702">
                  <c:v>0.407602724675895</c:v>
                </c:pt>
                <c:pt idx="4703">
                  <c:v>0.405746626033957</c:v>
                </c:pt>
                <c:pt idx="4704">
                  <c:v>0.400043131334915</c:v>
                </c:pt>
                <c:pt idx="4705">
                  <c:v>0.393258426966292</c:v>
                </c:pt>
                <c:pt idx="4706">
                  <c:v>0.417763157894737</c:v>
                </c:pt>
                <c:pt idx="4707">
                  <c:v>0.410087719298245</c:v>
                </c:pt>
                <c:pt idx="4708">
                  <c:v>0.447220346612649</c:v>
                </c:pt>
                <c:pt idx="4709">
                  <c:v>0.404348781023501</c:v>
                </c:pt>
                <c:pt idx="4710">
                  <c:v>0.390631714654061</c:v>
                </c:pt>
                <c:pt idx="4711">
                  <c:v>0.347024308466052</c:v>
                </c:pt>
                <c:pt idx="4712">
                  <c:v>0.346960389747935</c:v>
                </c:pt>
                <c:pt idx="4713">
                  <c:v>0.362713329012746</c:v>
                </c:pt>
                <c:pt idx="4714">
                  <c:v>0.375627866346364</c:v>
                </c:pt>
                <c:pt idx="4715">
                  <c:v>0.37351479801253</c:v>
                </c:pt>
                <c:pt idx="4716">
                  <c:v>0.38075405523893</c:v>
                </c:pt>
                <c:pt idx="4717">
                  <c:v>0.401844532279315</c:v>
                </c:pt>
                <c:pt idx="4718">
                  <c:v>0.37204680945021</c:v>
                </c:pt>
                <c:pt idx="4719">
                  <c:v>0.358087263111503</c:v>
                </c:pt>
                <c:pt idx="4720">
                  <c:v>0.334122712594187</c:v>
                </c:pt>
                <c:pt idx="4721">
                  <c:v>0.32275920800511</c:v>
                </c:pt>
                <c:pt idx="4722">
                  <c:v>0.302203567681007</c:v>
                </c:pt>
                <c:pt idx="4723">
                  <c:v>0.309648938406559</c:v>
                </c:pt>
                <c:pt idx="4724">
                  <c:v>0.326660988074958</c:v>
                </c:pt>
                <c:pt idx="4725">
                  <c:v>0.356128468429102</c:v>
                </c:pt>
                <c:pt idx="4726">
                  <c:v>0.368989854433172</c:v>
                </c:pt>
                <c:pt idx="4727">
                  <c:v>0.390786516853933</c:v>
                </c:pt>
                <c:pt idx="4728">
                  <c:v>0.388700564971751</c:v>
                </c:pt>
                <c:pt idx="4729">
                  <c:v>0.417955227325179</c:v>
                </c:pt>
                <c:pt idx="4730">
                  <c:v>0.362107623318386</c:v>
                </c:pt>
                <c:pt idx="4731">
                  <c:v>0.378550329470575</c:v>
                </c:pt>
                <c:pt idx="4732">
                  <c:v>0.337601078167116</c:v>
                </c:pt>
                <c:pt idx="4733">
                  <c:v>0.347925216598267</c:v>
                </c:pt>
                <c:pt idx="4734">
                  <c:v>0.34524886877828</c:v>
                </c:pt>
                <c:pt idx="4735">
                  <c:v>0.346657633242999</c:v>
                </c:pt>
                <c:pt idx="4736">
                  <c:v>0.311725663716814</c:v>
                </c:pt>
                <c:pt idx="4737">
                  <c:v>0.337000449034576</c:v>
                </c:pt>
                <c:pt idx="4738">
                  <c:v>0.386901997213191</c:v>
                </c:pt>
                <c:pt idx="4739">
                  <c:v>0.387717690192484</c:v>
                </c:pt>
                <c:pt idx="4740">
                  <c:v>0.360441540887587</c:v>
                </c:pt>
                <c:pt idx="4741">
                  <c:v>0.33496115427303</c:v>
                </c:pt>
                <c:pt idx="4742">
                  <c:v>0.308807617398831</c:v>
                </c:pt>
                <c:pt idx="4743">
                  <c:v>0.287128712871287</c:v>
                </c:pt>
                <c:pt idx="4744">
                  <c:v>0.281747739991391</c:v>
                </c:pt>
                <c:pt idx="4745">
                  <c:v>0.272494122675785</c:v>
                </c:pt>
                <c:pt idx="4746">
                  <c:v>0.27152034261242</c:v>
                </c:pt>
                <c:pt idx="4747">
                  <c:v>0.278914494938617</c:v>
                </c:pt>
                <c:pt idx="4748">
                  <c:v>0.26728209531988</c:v>
                </c:pt>
                <c:pt idx="4749">
                  <c:v>0.275682704811443</c:v>
                </c:pt>
                <c:pt idx="4750">
                  <c:v>0.288469969311705</c:v>
                </c:pt>
                <c:pt idx="4751">
                  <c:v>0.276805251641138</c:v>
                </c:pt>
                <c:pt idx="4752">
                  <c:v>0.278492239467849</c:v>
                </c:pt>
                <c:pt idx="4753">
                  <c:v>0.290799194089993</c:v>
                </c:pt>
                <c:pt idx="4754">
                  <c:v>0.28739719937764</c:v>
                </c:pt>
                <c:pt idx="4755">
                  <c:v>0.289397643920871</c:v>
                </c:pt>
                <c:pt idx="4756">
                  <c:v>0.262291483757682</c:v>
                </c:pt>
                <c:pt idx="4757">
                  <c:v>0.245805186315101</c:v>
                </c:pt>
                <c:pt idx="4758">
                  <c:v>0.274348116781814</c:v>
                </c:pt>
                <c:pt idx="4759">
                  <c:v>0.294329432943294</c:v>
                </c:pt>
                <c:pt idx="4760">
                  <c:v>0.368035882908404</c:v>
                </c:pt>
                <c:pt idx="4761">
                  <c:v>0.356792144026186</c:v>
                </c:pt>
                <c:pt idx="4762">
                  <c:v>0.412621359223301</c:v>
                </c:pt>
                <c:pt idx="4763">
                  <c:v>0.448198198198198</c:v>
                </c:pt>
                <c:pt idx="4764">
                  <c:v>0.444553725104499</c:v>
                </c:pt>
                <c:pt idx="4765">
                  <c:v>0.451502565355485</c:v>
                </c:pt>
                <c:pt idx="4766">
                  <c:v>0.429185574396943</c:v>
                </c:pt>
                <c:pt idx="4767">
                  <c:v>0.423546302943288</c:v>
                </c:pt>
                <c:pt idx="4768">
                  <c:v>0.430780381734718</c:v>
                </c:pt>
                <c:pt idx="4769">
                  <c:v>0.458199753390876</c:v>
                </c:pt>
                <c:pt idx="4770">
                  <c:v>0.478184553660983</c:v>
                </c:pt>
                <c:pt idx="4771">
                  <c:v>0.51581383389046</c:v>
                </c:pt>
                <c:pt idx="4772">
                  <c:v>0.516170763260026</c:v>
                </c:pt>
                <c:pt idx="4773">
                  <c:v>0.51925596017815</c:v>
                </c:pt>
                <c:pt idx="4774">
                  <c:v>0.439775225995602</c:v>
                </c:pt>
                <c:pt idx="4775">
                  <c:v>0.421757118520321</c:v>
                </c:pt>
                <c:pt idx="4776">
                  <c:v>0.381600955794504</c:v>
                </c:pt>
                <c:pt idx="4777">
                  <c:v>0.37863614687649</c:v>
                </c:pt>
                <c:pt idx="4778">
                  <c:v>0.400096875756842</c:v>
                </c:pt>
                <c:pt idx="4779">
                  <c:v>0.401159980666989</c:v>
                </c:pt>
                <c:pt idx="4780">
                  <c:v>0.423520746378591</c:v>
                </c:pt>
                <c:pt idx="4781">
                  <c:v>0.434393638170974</c:v>
                </c:pt>
                <c:pt idx="4782">
                  <c:v>0.361584633853542</c:v>
                </c:pt>
                <c:pt idx="4783">
                  <c:v>0.372530120481928</c:v>
                </c:pt>
                <c:pt idx="4784">
                  <c:v>0.309618534987128</c:v>
                </c:pt>
                <c:pt idx="4785">
                  <c:v>0.276653171390014</c:v>
                </c:pt>
                <c:pt idx="4786">
                  <c:v>0.273363431151242</c:v>
                </c:pt>
                <c:pt idx="4787">
                  <c:v>0.269047077552877</c:v>
                </c:pt>
                <c:pt idx="4788">
                  <c:v>0.248759585024808</c:v>
                </c:pt>
                <c:pt idx="4789">
                  <c:v>0.21319018404908</c:v>
                </c:pt>
                <c:pt idx="4790">
                  <c:v>0.214993537268419</c:v>
                </c:pt>
                <c:pt idx="4791">
                  <c:v>0.219033232628399</c:v>
                </c:pt>
                <c:pt idx="4792">
                  <c:v>0.223692775005424</c:v>
                </c:pt>
                <c:pt idx="4793">
                  <c:v>0.202488202488202</c:v>
                </c:pt>
                <c:pt idx="4794">
                  <c:v>0.184888138455044</c:v>
                </c:pt>
                <c:pt idx="4795">
                  <c:v>0.190234622701332</c:v>
                </c:pt>
                <c:pt idx="4796">
                  <c:v>0.209450830140485</c:v>
                </c:pt>
                <c:pt idx="4797">
                  <c:v>0.202345415778252</c:v>
                </c:pt>
                <c:pt idx="4798">
                  <c:v>0.225869565217391</c:v>
                </c:pt>
                <c:pt idx="4799">
                  <c:v>0.193948308468166</c:v>
                </c:pt>
                <c:pt idx="4800">
                  <c:v>0.150061000406669</c:v>
                </c:pt>
                <c:pt idx="4801">
                  <c:v>0.155446756425949</c:v>
                </c:pt>
                <c:pt idx="4802">
                  <c:v>0.1468788249694</c:v>
                </c:pt>
                <c:pt idx="4803">
                  <c:v>0.146411092985318</c:v>
                </c:pt>
                <c:pt idx="4804">
                  <c:v>0.161087441671738</c:v>
                </c:pt>
                <c:pt idx="4805">
                  <c:v>0.174912748922192</c:v>
                </c:pt>
                <c:pt idx="4806">
                  <c:v>0.196820748797323</c:v>
                </c:pt>
                <c:pt idx="4807">
                  <c:v>0.168399592252803</c:v>
                </c:pt>
                <c:pt idx="4808">
                  <c:v>0.148923201950427</c:v>
                </c:pt>
                <c:pt idx="4809">
                  <c:v>0.0919765166340509</c:v>
                </c:pt>
                <c:pt idx="4810">
                  <c:v>0.0727731418591113</c:v>
                </c:pt>
                <c:pt idx="4811">
                  <c:v>0.0769674812391763</c:v>
                </c:pt>
                <c:pt idx="4812">
                  <c:v>0.0869732538002694</c:v>
                </c:pt>
                <c:pt idx="4813">
                  <c:v>0.0559427387455265</c:v>
                </c:pt>
                <c:pt idx="4814">
                  <c:v>0.0572662410814872</c:v>
                </c:pt>
                <c:pt idx="4815">
                  <c:v>0.0554826616682287</c:v>
                </c:pt>
                <c:pt idx="4816">
                  <c:v>0.0670433145009417</c:v>
                </c:pt>
                <c:pt idx="4817">
                  <c:v>0.075028206092516</c:v>
                </c:pt>
                <c:pt idx="4818">
                  <c:v>0.0629422718808195</c:v>
                </c:pt>
                <c:pt idx="4819">
                  <c:v>0.0861938890984535</c:v>
                </c:pt>
                <c:pt idx="4820">
                  <c:v>0.0797812146359864</c:v>
                </c:pt>
                <c:pt idx="4821">
                  <c:v>0.082271364317841</c:v>
                </c:pt>
                <c:pt idx="4822">
                  <c:v>0.0838963963963963</c:v>
                </c:pt>
                <c:pt idx="4823">
                  <c:v>0.056144264733222</c:v>
                </c:pt>
                <c:pt idx="4824">
                  <c:v>0.0231653076352853</c:v>
                </c:pt>
                <c:pt idx="4825">
                  <c:v>0.0402149740548554</c:v>
                </c:pt>
                <c:pt idx="4826">
                  <c:v>0.0383767903048109</c:v>
                </c:pt>
                <c:pt idx="4827">
                  <c:v>0.0304744525547445</c:v>
                </c:pt>
                <c:pt idx="4828">
                  <c:v>0.0244169096209914</c:v>
                </c:pt>
                <c:pt idx="4829">
                  <c:v>0.0200036370249137</c:v>
                </c:pt>
                <c:pt idx="4830">
                  <c:v>0.0161054172767201</c:v>
                </c:pt>
                <c:pt idx="4831">
                  <c:v>0.0146412884333822</c:v>
                </c:pt>
                <c:pt idx="4832">
                  <c:v>0.0162646198830409</c:v>
                </c:pt>
                <c:pt idx="4833">
                  <c:v>0.0196474476680133</c:v>
                </c:pt>
                <c:pt idx="4834">
                  <c:v>0.00860175695461196</c:v>
                </c:pt>
                <c:pt idx="4835">
                  <c:v>-0.00386171386539169</c:v>
                </c:pt>
                <c:pt idx="4836">
                  <c:v>-0.00826294528094018</c:v>
                </c:pt>
                <c:pt idx="4837">
                  <c:v>-0.00201649862511455</c:v>
                </c:pt>
                <c:pt idx="4838">
                  <c:v>0.00109990834097173</c:v>
                </c:pt>
                <c:pt idx="4839">
                  <c:v>0.0156077855306647</c:v>
                </c:pt>
                <c:pt idx="4840">
                  <c:v>0.0139321723189734</c:v>
                </c:pt>
                <c:pt idx="4841">
                  <c:v>0.00623281393217234</c:v>
                </c:pt>
                <c:pt idx="4842">
                  <c:v>0.019059955588453</c:v>
                </c:pt>
                <c:pt idx="4843">
                  <c:v>0.030118255728012</c:v>
                </c:pt>
                <c:pt idx="4844">
                  <c:v>0.0222508275101141</c:v>
                </c:pt>
                <c:pt idx="4845">
                  <c:v>0.0333394731994843</c:v>
                </c:pt>
                <c:pt idx="4846">
                  <c:v>0.0349223946784922</c:v>
                </c:pt>
                <c:pt idx="4847">
                  <c:v>0.0256032418493275</c:v>
                </c:pt>
                <c:pt idx="4848">
                  <c:v>0.0272610057100755</c:v>
                </c:pt>
                <c:pt idx="4849">
                  <c:v>0.0242379728240911</c:v>
                </c:pt>
                <c:pt idx="4850">
                  <c:v>0.00749405958691285</c:v>
                </c:pt>
                <c:pt idx="4851">
                  <c:v>0.0332969432314409</c:v>
                </c:pt>
                <c:pt idx="4852">
                  <c:v>0.0318413391557495</c:v>
                </c:pt>
                <c:pt idx="4853">
                  <c:v>0.0377290041719571</c:v>
                </c:pt>
                <c:pt idx="4854">
                  <c:v>0.0417274052478134</c:v>
                </c:pt>
                <c:pt idx="4855">
                  <c:v>0.0346014492753623</c:v>
                </c:pt>
                <c:pt idx="4856">
                  <c:v>0.0202898550724637</c:v>
                </c:pt>
                <c:pt idx="4857">
                  <c:v>0.0156306797528172</c:v>
                </c:pt>
                <c:pt idx="4858">
                  <c:v>0.00452243125904483</c:v>
                </c:pt>
                <c:pt idx="4859">
                  <c:v>-0.00957197038107282</c:v>
                </c:pt>
                <c:pt idx="4860">
                  <c:v>0.0167699598979221</c:v>
                </c:pt>
                <c:pt idx="4861">
                  <c:v>0.0471768202080236</c:v>
                </c:pt>
                <c:pt idx="4862">
                  <c:v>0.037295609039133</c:v>
                </c:pt>
                <c:pt idx="4863">
                  <c:v>0.0482060717571298</c:v>
                </c:pt>
                <c:pt idx="4864">
                  <c:v>0.0224272020256828</c:v>
                </c:pt>
                <c:pt idx="4865">
                  <c:v>0.00393700787401574</c:v>
                </c:pt>
                <c:pt idx="4866">
                  <c:v>-0.00233351283432059</c:v>
                </c:pt>
                <c:pt idx="4867">
                  <c:v>-0.00538502961766274</c:v>
                </c:pt>
                <c:pt idx="4868">
                  <c:v>-0.00395470070106041</c:v>
                </c:pt>
                <c:pt idx="4869">
                  <c:v>0.00181126607498627</c:v>
                </c:pt>
                <c:pt idx="4870">
                  <c:v>0.00199564586357015</c:v>
                </c:pt>
                <c:pt idx="4871">
                  <c:v>0.00345203488372103</c:v>
                </c:pt>
                <c:pt idx="4872">
                  <c:v>-0.0195616736098532</c:v>
                </c:pt>
                <c:pt idx="4873">
                  <c:v>-0.0239812477461233</c:v>
                </c:pt>
                <c:pt idx="4874">
                  <c:v>-0.0260089686098656</c:v>
                </c:pt>
                <c:pt idx="4875">
                  <c:v>-0.0423318385650224</c:v>
                </c:pt>
                <c:pt idx="4876">
                  <c:v>-0.0635457458170168</c:v>
                </c:pt>
                <c:pt idx="4877">
                  <c:v>-0.0665717337130652</c:v>
                </c:pt>
                <c:pt idx="4878">
                  <c:v>-0.0637124043424096</c:v>
                </c:pt>
                <c:pt idx="4879">
                  <c:v>-0.0399352401511064</c:v>
                </c:pt>
                <c:pt idx="4880">
                  <c:v>-0.0428622668579627</c:v>
                </c:pt>
                <c:pt idx="4881">
                  <c:v>-0.0414275466284074</c:v>
                </c:pt>
                <c:pt idx="4882">
                  <c:v>-0.0626445986830396</c:v>
                </c:pt>
                <c:pt idx="4883">
                  <c:v>-0.0580174408257696</c:v>
                </c:pt>
                <c:pt idx="4884">
                  <c:v>-0.0845120859444941</c:v>
                </c:pt>
                <c:pt idx="4885">
                  <c:v>-0.0752592062924562</c:v>
                </c:pt>
                <c:pt idx="4886">
                  <c:v>-0.0836138175376438</c:v>
                </c:pt>
                <c:pt idx="4887">
                  <c:v>-0.0800214822771213</c:v>
                </c:pt>
                <c:pt idx="4888">
                  <c:v>-0.0686115613182064</c:v>
                </c:pt>
                <c:pt idx="4889">
                  <c:v>-0.0642301429346843</c:v>
                </c:pt>
                <c:pt idx="4890">
                  <c:v>-0.0933713471133286</c:v>
                </c:pt>
                <c:pt idx="4891">
                  <c:v>-0.0865350089766606</c:v>
                </c:pt>
                <c:pt idx="4892">
                  <c:v>-0.0919210053859964</c:v>
                </c:pt>
                <c:pt idx="4893">
                  <c:v>-0.0928020104110572</c:v>
                </c:pt>
                <c:pt idx="4894">
                  <c:v>-0.132247328779121</c:v>
                </c:pt>
                <c:pt idx="4895">
                  <c:v>-0.11732725359523</c:v>
                </c:pt>
                <c:pt idx="4896">
                  <c:v>-0.120689655172414</c:v>
                </c:pt>
                <c:pt idx="4897">
                  <c:v>-0.102688172043011</c:v>
                </c:pt>
                <c:pt idx="4898">
                  <c:v>-0.103829029385574</c:v>
                </c:pt>
                <c:pt idx="4899">
                  <c:v>-0.101270352478082</c:v>
                </c:pt>
                <c:pt idx="4900">
                  <c:v>-0.107353730542136</c:v>
                </c:pt>
                <c:pt idx="4901">
                  <c:v>-0.113967283839655</c:v>
                </c:pt>
                <c:pt idx="4902">
                  <c:v>-0.104306741777212</c:v>
                </c:pt>
                <c:pt idx="4903">
                  <c:v>-0.091949845538797</c:v>
                </c:pt>
                <c:pt idx="4904">
                  <c:v>-0.103816241635015</c:v>
                </c:pt>
                <c:pt idx="4905">
                  <c:v>-0.108181325627596</c:v>
                </c:pt>
                <c:pt idx="4906">
                  <c:v>-0.113971912135398</c:v>
                </c:pt>
                <c:pt idx="4907">
                  <c:v>-0.106088224571637</c:v>
                </c:pt>
                <c:pt idx="4908">
                  <c:v>-0.112285818446956</c:v>
                </c:pt>
                <c:pt idx="4909">
                  <c:v>-0.111151736745887</c:v>
                </c:pt>
                <c:pt idx="4910">
                  <c:v>-0.100678525582248</c:v>
                </c:pt>
                <c:pt idx="4911">
                  <c:v>-0.0978660779985283</c:v>
                </c:pt>
                <c:pt idx="4912">
                  <c:v>-0.0891143911439114</c:v>
                </c:pt>
                <c:pt idx="4913">
                  <c:v>-0.101380813953488</c:v>
                </c:pt>
                <c:pt idx="4914">
                  <c:v>-0.0949538795442214</c:v>
                </c:pt>
                <c:pt idx="4915">
                  <c:v>-0.103541254718677</c:v>
                </c:pt>
                <c:pt idx="4916">
                  <c:v>-0.118818925649235</c:v>
                </c:pt>
                <c:pt idx="4917">
                  <c:v>-0.111190053285968</c:v>
                </c:pt>
                <c:pt idx="4918">
                  <c:v>-0.114372109569548</c:v>
                </c:pt>
                <c:pt idx="4919">
                  <c:v>-0.0987255429904864</c:v>
                </c:pt>
                <c:pt idx="4920">
                  <c:v>-0.0967566588150027</c:v>
                </c:pt>
                <c:pt idx="4921">
                  <c:v>-0.0996743849493487</c:v>
                </c:pt>
                <c:pt idx="4922">
                  <c:v>-0.0829250589729631</c:v>
                </c:pt>
                <c:pt idx="4923">
                  <c:v>-0.0863165546065783</c:v>
                </c:pt>
                <c:pt idx="4924">
                  <c:v>-0.0955587914088095</c:v>
                </c:pt>
                <c:pt idx="4925">
                  <c:v>-0.0911410864017499</c:v>
                </c:pt>
                <c:pt idx="4926">
                  <c:v>-0.0913919413919413</c:v>
                </c:pt>
                <c:pt idx="4927">
                  <c:v>-0.0896476173087457</c:v>
                </c:pt>
                <c:pt idx="4928">
                  <c:v>-0.0883159626988481</c:v>
                </c:pt>
                <c:pt idx="4929">
                  <c:v>-0.0874999999999999</c:v>
                </c:pt>
                <c:pt idx="4930">
                  <c:v>-0.0904322662325918</c:v>
                </c:pt>
                <c:pt idx="4931">
                  <c:v>-0.0962615134549396</c:v>
                </c:pt>
                <c:pt idx="4932">
                  <c:v>-0.0866989768443725</c:v>
                </c:pt>
                <c:pt idx="4933">
                  <c:v>-0.087778768956289</c:v>
                </c:pt>
                <c:pt idx="4934">
                  <c:v>-0.0671333692335307</c:v>
                </c:pt>
                <c:pt idx="4935">
                  <c:v>-0.0802205620775524</c:v>
                </c:pt>
                <c:pt idx="4936">
                  <c:v>-0.0793394363669001</c:v>
                </c:pt>
                <c:pt idx="4937">
                  <c:v>-0.0617551462621886</c:v>
                </c:pt>
                <c:pt idx="4938">
                  <c:v>-0.0777239274816012</c:v>
                </c:pt>
                <c:pt idx="4939">
                  <c:v>-0.0617194570135747</c:v>
                </c:pt>
                <c:pt idx="4940">
                  <c:v>-0.0892760912520208</c:v>
                </c:pt>
                <c:pt idx="4941">
                  <c:v>-0.0818949687844289</c:v>
                </c:pt>
                <c:pt idx="4942">
                  <c:v>-0.0939759036144577</c:v>
                </c:pt>
                <c:pt idx="4943">
                  <c:v>-0.0813219457853694</c:v>
                </c:pt>
                <c:pt idx="4944">
                  <c:v>-0.0805819809736988</c:v>
                </c:pt>
                <c:pt idx="4945">
                  <c:v>-0.0859932407059706</c:v>
                </c:pt>
                <c:pt idx="4946">
                  <c:v>-0.0842065868263473</c:v>
                </c:pt>
                <c:pt idx="4947">
                  <c:v>-0.0794751640112465</c:v>
                </c:pt>
                <c:pt idx="4948">
                  <c:v>-0.0827573323370072</c:v>
                </c:pt>
                <c:pt idx="4949">
                  <c:v>-0.103351955307263</c:v>
                </c:pt>
                <c:pt idx="4950">
                  <c:v>-0.11380458919319</c:v>
                </c:pt>
                <c:pt idx="4951">
                  <c:v>-0.120111214087118</c:v>
                </c:pt>
                <c:pt idx="4952">
                  <c:v>-0.108541588959344</c:v>
                </c:pt>
                <c:pt idx="4953">
                  <c:v>-0.106703910614525</c:v>
                </c:pt>
                <c:pt idx="4954">
                  <c:v>-0.105045180722892</c:v>
                </c:pt>
                <c:pt idx="4955">
                  <c:v>-0.117282792268718</c:v>
                </c:pt>
                <c:pt idx="4956">
                  <c:v>-0.122715404699739</c:v>
                </c:pt>
                <c:pt idx="4957">
                  <c:v>-0.124245852187029</c:v>
                </c:pt>
                <c:pt idx="4958">
                  <c:v>-0.143713696833427</c:v>
                </c:pt>
                <c:pt idx="4959">
                  <c:v>-0.163055453543885</c:v>
                </c:pt>
                <c:pt idx="4960">
                  <c:v>-0.159099231050897</c:v>
                </c:pt>
                <c:pt idx="4961">
                  <c:v>-0.140811011904762</c:v>
                </c:pt>
                <c:pt idx="4962">
                  <c:v>-0.151240281377268</c:v>
                </c:pt>
                <c:pt idx="4963">
                  <c:v>-0.142776417404408</c:v>
                </c:pt>
                <c:pt idx="4964">
                  <c:v>-0.136141406543813</c:v>
                </c:pt>
                <c:pt idx="4965">
                  <c:v>-0.1377835626627</c:v>
                </c:pt>
                <c:pt idx="4966">
                  <c:v>-0.132683658170915</c:v>
                </c:pt>
                <c:pt idx="4967">
                  <c:v>-0.146866230121609</c:v>
                </c:pt>
                <c:pt idx="4968">
                  <c:v>-0.131924614505996</c:v>
                </c:pt>
                <c:pt idx="4969">
                  <c:v>-0.158363326387573</c:v>
                </c:pt>
                <c:pt idx="4970">
                  <c:v>-0.133587059942912</c:v>
                </c:pt>
                <c:pt idx="4971">
                  <c:v>-0.0999806613807774</c:v>
                </c:pt>
                <c:pt idx="4972">
                  <c:v>-0.0757311640519078</c:v>
                </c:pt>
                <c:pt idx="4973">
                  <c:v>-0.107730107730108</c:v>
                </c:pt>
                <c:pt idx="4974">
                  <c:v>-0.14420410427066</c:v>
                </c:pt>
                <c:pt idx="4975">
                  <c:v>-0.149517087667162</c:v>
                </c:pt>
                <c:pt idx="4976">
                  <c:v>-0.150953778429934</c:v>
                </c:pt>
                <c:pt idx="4977">
                  <c:v>-0.179643948930049</c:v>
                </c:pt>
                <c:pt idx="4978">
                  <c:v>-0.192123469930814</c:v>
                </c:pt>
                <c:pt idx="4979">
                  <c:v>-0.197839178179242</c:v>
                </c:pt>
                <c:pt idx="4980">
                  <c:v>-0.203300561797753</c:v>
                </c:pt>
                <c:pt idx="4981">
                  <c:v>-0.183368495077356</c:v>
                </c:pt>
                <c:pt idx="4982">
                  <c:v>-0.171751013930524</c:v>
                </c:pt>
                <c:pt idx="4983">
                  <c:v>-0.159760183389173</c:v>
                </c:pt>
                <c:pt idx="4984">
                  <c:v>-0.1625</c:v>
                </c:pt>
                <c:pt idx="4985">
                  <c:v>-0.168260715550832</c:v>
                </c:pt>
                <c:pt idx="4986">
                  <c:v>-0.194048247930974</c:v>
                </c:pt>
                <c:pt idx="4987">
                  <c:v>-0.197947992216522</c:v>
                </c:pt>
                <c:pt idx="4988">
                  <c:v>-0.212807358924465</c:v>
                </c:pt>
                <c:pt idx="4989">
                  <c:v>-0.22313904494382</c:v>
                </c:pt>
                <c:pt idx="4990">
                  <c:v>-0.235937224475401</c:v>
                </c:pt>
                <c:pt idx="4991">
                  <c:v>-0.211038386697329</c:v>
                </c:pt>
                <c:pt idx="4992">
                  <c:v>-0.213264211655345</c:v>
                </c:pt>
                <c:pt idx="4993">
                  <c:v>-0.211337466784765</c:v>
                </c:pt>
                <c:pt idx="4994">
                  <c:v>-0.232277262384036</c:v>
                </c:pt>
                <c:pt idx="4995">
                  <c:v>-0.23542639681716</c:v>
                </c:pt>
                <c:pt idx="4996">
                  <c:v>-0.239697802197802</c:v>
                </c:pt>
                <c:pt idx="4997">
                  <c:v>-0.220286355011213</c:v>
                </c:pt>
                <c:pt idx="4998">
                  <c:v>-0.219144460028051</c:v>
                </c:pt>
                <c:pt idx="4999">
                  <c:v>-0.245091164095372</c:v>
                </c:pt>
                <c:pt idx="5000">
                  <c:v>-0.241702867072111</c:v>
                </c:pt>
                <c:pt idx="5001">
                  <c:v>-0.229741454103765</c:v>
                </c:pt>
                <c:pt idx="5002">
                  <c:v>-0.214883234576507</c:v>
                </c:pt>
                <c:pt idx="5003">
                  <c:v>-0.193542757417103</c:v>
                </c:pt>
                <c:pt idx="5004">
                  <c:v>-0.189179755671902</c:v>
                </c:pt>
                <c:pt idx="5005">
                  <c:v>-0.185626643295355</c:v>
                </c:pt>
                <c:pt idx="5006">
                  <c:v>-0.178546348314607</c:v>
                </c:pt>
                <c:pt idx="5007">
                  <c:v>-0.175203108442247</c:v>
                </c:pt>
                <c:pt idx="5008">
                  <c:v>-0.189844704240098</c:v>
                </c:pt>
                <c:pt idx="5009">
                  <c:v>-0.181082981715893</c:v>
                </c:pt>
                <c:pt idx="5010">
                  <c:v>-0.189957865168539</c:v>
                </c:pt>
                <c:pt idx="5011">
                  <c:v>-0.196689558020778</c:v>
                </c:pt>
                <c:pt idx="5012">
                  <c:v>-0.196554149085795</c:v>
                </c:pt>
                <c:pt idx="5013">
                  <c:v>-0.203461674320028</c:v>
                </c:pt>
                <c:pt idx="5014">
                  <c:v>-0.21230823487921</c:v>
                </c:pt>
                <c:pt idx="5015">
                  <c:v>-0.212497812007702</c:v>
                </c:pt>
                <c:pt idx="5016">
                  <c:v>-0.212497812007702</c:v>
                </c:pt>
                <c:pt idx="5017">
                  <c:v>-0.200140449438202</c:v>
                </c:pt>
                <c:pt idx="5018">
                  <c:v>-0.193213783403657</c:v>
                </c:pt>
                <c:pt idx="5019">
                  <c:v>-0.209896108469801</c:v>
                </c:pt>
                <c:pt idx="5020">
                  <c:v>-0.222124978120077</c:v>
                </c:pt>
                <c:pt idx="5021">
                  <c:v>-0.255274261603375</c:v>
                </c:pt>
                <c:pt idx="5022">
                  <c:v>-0.237883107626515</c:v>
                </c:pt>
                <c:pt idx="5023">
                  <c:v>-0.261516400788672</c:v>
                </c:pt>
                <c:pt idx="5024">
                  <c:v>-0.286428571428571</c:v>
                </c:pt>
                <c:pt idx="5025">
                  <c:v>-0.289731051344743</c:v>
                </c:pt>
                <c:pt idx="5026">
                  <c:v>-0.259319580166486</c:v>
                </c:pt>
                <c:pt idx="5027">
                  <c:v>-0.270938533867317</c:v>
                </c:pt>
                <c:pt idx="5028">
                  <c:v>-0.275611024440978</c:v>
                </c:pt>
                <c:pt idx="5029">
                  <c:v>-0.297402817857749</c:v>
                </c:pt>
                <c:pt idx="5030">
                  <c:v>-0.310608636518191</c:v>
                </c:pt>
                <c:pt idx="5031">
                  <c:v>-0.321999319959197</c:v>
                </c:pt>
                <c:pt idx="5032">
                  <c:v>-0.339728353140917</c:v>
                </c:pt>
                <c:pt idx="5033">
                  <c:v>-0.335110958197144</c:v>
                </c:pt>
                <c:pt idx="5034">
                  <c:v>-0.344270743858443</c:v>
                </c:pt>
                <c:pt idx="5035">
                  <c:v>-0.29272507344047</c:v>
                </c:pt>
                <c:pt idx="5036">
                  <c:v>-0.296163069544365</c:v>
                </c:pt>
                <c:pt idx="5037">
                  <c:v>-0.283144912641316</c:v>
                </c:pt>
                <c:pt idx="5038">
                  <c:v>-0.27313691507799</c:v>
                </c:pt>
                <c:pt idx="5039">
                  <c:v>-0.285516525350407</c:v>
                </c:pt>
                <c:pt idx="5040">
                  <c:v>-0.265661047027507</c:v>
                </c:pt>
                <c:pt idx="5041">
                  <c:v>-0.280515809927574</c:v>
                </c:pt>
                <c:pt idx="5042">
                  <c:v>-0.291299753434308</c:v>
                </c:pt>
                <c:pt idx="5043">
                  <c:v>-0.271853146853147</c:v>
                </c:pt>
                <c:pt idx="5044">
                  <c:v>-0.276625413979432</c:v>
                </c:pt>
                <c:pt idx="5045">
                  <c:v>-0.260598719501644</c:v>
                </c:pt>
                <c:pt idx="5046">
                  <c:v>-0.231859018659295</c:v>
                </c:pt>
                <c:pt idx="5047">
                  <c:v>-0.233564013840831</c:v>
                </c:pt>
                <c:pt idx="5048">
                  <c:v>-0.244761250429406</c:v>
                </c:pt>
                <c:pt idx="5049">
                  <c:v>-0.231142708513959</c:v>
                </c:pt>
                <c:pt idx="5050">
                  <c:v>-0.215403128760529</c:v>
                </c:pt>
                <c:pt idx="5051">
                  <c:v>-0.197163611207195</c:v>
                </c:pt>
                <c:pt idx="5052">
                  <c:v>-0.202272336030298</c:v>
                </c:pt>
                <c:pt idx="5053">
                  <c:v>-0.206576002754347</c:v>
                </c:pt>
                <c:pt idx="5054">
                  <c:v>-0.193983402489627</c:v>
                </c:pt>
                <c:pt idx="5055">
                  <c:v>-0.181975138121547</c:v>
                </c:pt>
                <c:pt idx="5056">
                  <c:v>-0.198678861788618</c:v>
                </c:pt>
                <c:pt idx="5057">
                  <c:v>-0.205479452054794</c:v>
                </c:pt>
                <c:pt idx="5058">
                  <c:v>-0.218072690896966</c:v>
                </c:pt>
                <c:pt idx="5059">
                  <c:v>-0.230897843170038</c:v>
                </c:pt>
                <c:pt idx="5060">
                  <c:v>-0.202045606975184</c:v>
                </c:pt>
                <c:pt idx="5061">
                  <c:v>-0.174139378673384</c:v>
                </c:pt>
                <c:pt idx="5062">
                  <c:v>-0.176826196473552</c:v>
                </c:pt>
                <c:pt idx="5063">
                  <c:v>-0.178068410462777</c:v>
                </c:pt>
                <c:pt idx="5064">
                  <c:v>-0.177733065057009</c:v>
                </c:pt>
                <c:pt idx="5065">
                  <c:v>-0.166412988330797</c:v>
                </c:pt>
                <c:pt idx="5066">
                  <c:v>-0.18326626425218</c:v>
                </c:pt>
                <c:pt idx="5067">
                  <c:v>-0.197145256087322</c:v>
                </c:pt>
                <c:pt idx="5068">
                  <c:v>-0.171732522796353</c:v>
                </c:pt>
                <c:pt idx="5069">
                  <c:v>-0.178708493242116</c:v>
                </c:pt>
                <c:pt idx="5070">
                  <c:v>-0.141897565071369</c:v>
                </c:pt>
                <c:pt idx="5071">
                  <c:v>-0.138438388229393</c:v>
                </c:pt>
                <c:pt idx="5072">
                  <c:v>-0.123460954629786</c:v>
                </c:pt>
                <c:pt idx="5073">
                  <c:v>-0.123460954629786</c:v>
                </c:pt>
                <c:pt idx="5074">
                  <c:v>-0.0954165956721757</c:v>
                </c:pt>
                <c:pt idx="5075">
                  <c:v>-0.0858221764503948</c:v>
                </c:pt>
                <c:pt idx="5076">
                  <c:v>-0.081597521087967</c:v>
                </c:pt>
                <c:pt idx="5077">
                  <c:v>-0.0871583290355854</c:v>
                </c:pt>
                <c:pt idx="5078">
                  <c:v>-0.0938831146703016</c:v>
                </c:pt>
                <c:pt idx="5079">
                  <c:v>-0.0930586049653775</c:v>
                </c:pt>
                <c:pt idx="5080">
                  <c:v>-0.116038679559853</c:v>
                </c:pt>
                <c:pt idx="5081">
                  <c:v>-0.110850243166192</c:v>
                </c:pt>
                <c:pt idx="5082">
                  <c:v>-0.109033227583904</c:v>
                </c:pt>
                <c:pt idx="5083">
                  <c:v>-0.100152001351123</c:v>
                </c:pt>
                <c:pt idx="5084">
                  <c:v>-0.0876865671641792</c:v>
                </c:pt>
                <c:pt idx="5085">
                  <c:v>-0.0874344664299003</c:v>
                </c:pt>
                <c:pt idx="5086">
                  <c:v>-0.0848032564450475</c:v>
                </c:pt>
                <c:pt idx="5087">
                  <c:v>-0.0723897121444389</c:v>
                </c:pt>
                <c:pt idx="5088">
                  <c:v>-0.0432960893854748</c:v>
                </c:pt>
                <c:pt idx="5089">
                  <c:v>-0.0447345517841602</c:v>
                </c:pt>
                <c:pt idx="5090">
                  <c:v>-0.0497667185069985</c:v>
                </c:pt>
                <c:pt idx="5091">
                  <c:v>-0.0613296684418484</c:v>
                </c:pt>
                <c:pt idx="5092">
                  <c:v>-0.0680538973221899</c:v>
                </c:pt>
                <c:pt idx="5093">
                  <c:v>-0.065254526819269</c:v>
                </c:pt>
                <c:pt idx="5094">
                  <c:v>-0.0711239979532662</c:v>
                </c:pt>
                <c:pt idx="5095">
                  <c:v>-0.0613296684418484</c:v>
                </c:pt>
                <c:pt idx="5096">
                  <c:v>-0.0807978363759297</c:v>
                </c:pt>
                <c:pt idx="5097">
                  <c:v>-0.0753820033955858</c:v>
                </c:pt>
                <c:pt idx="5098">
                  <c:v>-0.0684767759562841</c:v>
                </c:pt>
                <c:pt idx="5099">
                  <c:v>-0.0686358203858631</c:v>
                </c:pt>
                <c:pt idx="5100">
                  <c:v>-0.0789785219008964</c:v>
                </c:pt>
                <c:pt idx="5101">
                  <c:v>-0.0788584937521107</c:v>
                </c:pt>
                <c:pt idx="5102">
                  <c:v>-0.0721211090321482</c:v>
                </c:pt>
                <c:pt idx="5103">
                  <c:v>-0.080952380952381</c:v>
                </c:pt>
                <c:pt idx="5104">
                  <c:v>-0.0795918367346938</c:v>
                </c:pt>
                <c:pt idx="5105">
                  <c:v>-0.0778361878921486</c:v>
                </c:pt>
                <c:pt idx="5106">
                  <c:v>-0.0793623876547397</c:v>
                </c:pt>
                <c:pt idx="5107">
                  <c:v>-0.0862738477123079</c:v>
                </c:pt>
                <c:pt idx="5108">
                  <c:v>-0.0834036805672801</c:v>
                </c:pt>
                <c:pt idx="5109">
                  <c:v>-0.097723117832807</c:v>
                </c:pt>
                <c:pt idx="5110">
                  <c:v>-0.0960995850622408</c:v>
                </c:pt>
                <c:pt idx="5111">
                  <c:v>-0.0983849703361897</c:v>
                </c:pt>
                <c:pt idx="5112">
                  <c:v>-0.0879522071025555</c:v>
                </c:pt>
                <c:pt idx="5113">
                  <c:v>-0.0903674280039721</c:v>
                </c:pt>
                <c:pt idx="5114">
                  <c:v>-0.0863440503811733</c:v>
                </c:pt>
                <c:pt idx="5115">
                  <c:v>-0.0873108265424913</c:v>
                </c:pt>
                <c:pt idx="5116">
                  <c:v>-0.084728900679821</c:v>
                </c:pt>
                <c:pt idx="5117">
                  <c:v>-0.0781563126252505</c:v>
                </c:pt>
                <c:pt idx="5118">
                  <c:v>-0.0826942314104703</c:v>
                </c:pt>
                <c:pt idx="5119">
                  <c:v>-0.0785130855142523</c:v>
                </c:pt>
                <c:pt idx="5120">
                  <c:v>-0.0809958506224066</c:v>
                </c:pt>
                <c:pt idx="5121">
                  <c:v>-0.0842931063261559</c:v>
                </c:pt>
                <c:pt idx="5122">
                  <c:v>-0.104010650690631</c:v>
                </c:pt>
                <c:pt idx="5123">
                  <c:v>-0.101963372380795</c:v>
                </c:pt>
                <c:pt idx="5124">
                  <c:v>-0.12182905154306</c:v>
                </c:pt>
                <c:pt idx="5125">
                  <c:v>-0.101851851851852</c:v>
                </c:pt>
                <c:pt idx="5126">
                  <c:v>-0.0897540316012379</c:v>
                </c:pt>
                <c:pt idx="5127">
                  <c:v>-0.0849211563731932</c:v>
                </c:pt>
                <c:pt idx="5128">
                  <c:v>-0.098835328372695</c:v>
                </c:pt>
                <c:pt idx="5129">
                  <c:v>-0.101437570667097</c:v>
                </c:pt>
                <c:pt idx="5130">
                  <c:v>-0.105766115970198</c:v>
                </c:pt>
                <c:pt idx="5131">
                  <c:v>-0.112113402061856</c:v>
                </c:pt>
                <c:pt idx="5132">
                  <c:v>-0.112258064516129</c:v>
                </c:pt>
                <c:pt idx="5133">
                  <c:v>-0.121559268098648</c:v>
                </c:pt>
                <c:pt idx="5134">
                  <c:v>-0.119822250436439</c:v>
                </c:pt>
                <c:pt idx="5135">
                  <c:v>-0.111553784860558</c:v>
                </c:pt>
                <c:pt idx="5136">
                  <c:v>-0.104129840912743</c:v>
                </c:pt>
                <c:pt idx="5137">
                  <c:v>-0.0960579243765084</c:v>
                </c:pt>
                <c:pt idx="5138">
                  <c:v>-0.0975100401606424</c:v>
                </c:pt>
                <c:pt idx="5139">
                  <c:v>-0.0960424710424711</c:v>
                </c:pt>
                <c:pt idx="5140">
                  <c:v>-0.102083669843321</c:v>
                </c:pt>
                <c:pt idx="5141">
                  <c:v>-0.10926517571885</c:v>
                </c:pt>
                <c:pt idx="5142">
                  <c:v>-0.10683966041967</c:v>
                </c:pt>
                <c:pt idx="5143">
                  <c:v>-0.0963332261177227</c:v>
                </c:pt>
                <c:pt idx="5144">
                  <c:v>-0.0976393126706279</c:v>
                </c:pt>
                <c:pt idx="5145">
                  <c:v>-0.109250398724083</c:v>
                </c:pt>
                <c:pt idx="5146">
                  <c:v>-0.0993398808565449</c:v>
                </c:pt>
                <c:pt idx="5147">
                  <c:v>-0.0949174282507616</c:v>
                </c:pt>
                <c:pt idx="5148">
                  <c:v>-0.11529933481153</c:v>
                </c:pt>
                <c:pt idx="5149">
                  <c:v>-0.125374074657426</c:v>
                </c:pt>
                <c:pt idx="5150">
                  <c:v>-0.121163937032914</c:v>
                </c:pt>
                <c:pt idx="5151">
                  <c:v>-0.102941176470588</c:v>
                </c:pt>
                <c:pt idx="5152">
                  <c:v>-0.106082490771947</c:v>
                </c:pt>
                <c:pt idx="5153">
                  <c:v>-0.109797027329391</c:v>
                </c:pt>
                <c:pt idx="5154">
                  <c:v>-0.112049729040485</c:v>
                </c:pt>
                <c:pt idx="5155">
                  <c:v>-0.0973913043478261</c:v>
                </c:pt>
                <c:pt idx="5156">
                  <c:v>-0.121958731136434</c:v>
                </c:pt>
                <c:pt idx="5157">
                  <c:v>-0.130354957160343</c:v>
                </c:pt>
                <c:pt idx="5158">
                  <c:v>-0.144040497008744</c:v>
                </c:pt>
                <c:pt idx="5159">
                  <c:v>-0.131880024737168</c:v>
                </c:pt>
                <c:pt idx="5160">
                  <c:v>-0.127264209868832</c:v>
                </c:pt>
                <c:pt idx="5161">
                  <c:v>-0.129574832580595</c:v>
                </c:pt>
                <c:pt idx="5162">
                  <c:v>-0.126550478882085</c:v>
                </c:pt>
                <c:pt idx="5163">
                  <c:v>-0.140693316677077</c:v>
                </c:pt>
                <c:pt idx="5164">
                  <c:v>-0.146424693655964</c:v>
                </c:pt>
                <c:pt idx="5165">
                  <c:v>-0.139990667288847</c:v>
                </c:pt>
                <c:pt idx="5166">
                  <c:v>-0.151287553648069</c:v>
                </c:pt>
                <c:pt idx="5167">
                  <c:v>-0.1442218798151</c:v>
                </c:pt>
                <c:pt idx="5168">
                  <c:v>-0.146679110281537</c:v>
                </c:pt>
                <c:pt idx="5169">
                  <c:v>-0.144416718652527</c:v>
                </c:pt>
                <c:pt idx="5170">
                  <c:v>-0.14691203992514</c:v>
                </c:pt>
                <c:pt idx="5171">
                  <c:v>-0.146100845599749</c:v>
                </c:pt>
                <c:pt idx="5172">
                  <c:v>-0.153271028037383</c:v>
                </c:pt>
                <c:pt idx="5173">
                  <c:v>-0.150070566096911</c:v>
                </c:pt>
                <c:pt idx="5174">
                  <c:v>-0.138114625743815</c:v>
                </c:pt>
                <c:pt idx="5175">
                  <c:v>-0.135283077885518</c:v>
                </c:pt>
                <c:pt idx="5176">
                  <c:v>-0.133489096573209</c:v>
                </c:pt>
                <c:pt idx="5177">
                  <c:v>-0.127695888285493</c:v>
                </c:pt>
                <c:pt idx="5178">
                  <c:v>-0.126454615981381</c:v>
                </c:pt>
                <c:pt idx="5179">
                  <c:v>-0.11492443324937</c:v>
                </c:pt>
                <c:pt idx="5180">
                  <c:v>-0.1169757489301</c:v>
                </c:pt>
                <c:pt idx="5181">
                  <c:v>-0.115261301699263</c:v>
                </c:pt>
                <c:pt idx="5182">
                  <c:v>-0.119885368571883</c:v>
                </c:pt>
                <c:pt idx="5183">
                  <c:v>-0.116402116402116</c:v>
                </c:pt>
                <c:pt idx="5184">
                  <c:v>-0.113848631239936</c:v>
                </c:pt>
                <c:pt idx="5185">
                  <c:v>-0.112869368642015</c:v>
                </c:pt>
                <c:pt idx="5186">
                  <c:v>-0.112871927554981</c:v>
                </c:pt>
                <c:pt idx="5187">
                  <c:v>-0.112050739957717</c:v>
                </c:pt>
                <c:pt idx="5188">
                  <c:v>-0.111597729115977</c:v>
                </c:pt>
                <c:pt idx="5189">
                  <c:v>-0.104176904176904</c:v>
                </c:pt>
                <c:pt idx="5190">
                  <c:v>-0.094488188976378</c:v>
                </c:pt>
                <c:pt idx="5191">
                  <c:v>-0.0904754071393321</c:v>
                </c:pt>
                <c:pt idx="5192">
                  <c:v>-0.0866050808314088</c:v>
                </c:pt>
                <c:pt idx="5193">
                  <c:v>-0.092375366568915</c:v>
                </c:pt>
                <c:pt idx="5194">
                  <c:v>-0.0778216518591641</c:v>
                </c:pt>
                <c:pt idx="5195">
                  <c:v>-0.0898545989217449</c:v>
                </c:pt>
                <c:pt idx="5196">
                  <c:v>-0.0776045939294504</c:v>
                </c:pt>
                <c:pt idx="5197">
                  <c:v>-0.084620440354913</c:v>
                </c:pt>
                <c:pt idx="5198">
                  <c:v>-0.0862893911895726</c:v>
                </c:pt>
                <c:pt idx="5199">
                  <c:v>-0.0782594308405029</c:v>
                </c:pt>
                <c:pt idx="5200">
                  <c:v>-0.0578103683492496</c:v>
                </c:pt>
                <c:pt idx="5201">
                  <c:v>-0.047887805712331</c:v>
                </c:pt>
                <c:pt idx="5202">
                  <c:v>-0.0671462829736211</c:v>
                </c:pt>
                <c:pt idx="5203">
                  <c:v>-0.0758821514217198</c:v>
                </c:pt>
                <c:pt idx="5204">
                  <c:v>-0.0720192970365265</c:v>
                </c:pt>
                <c:pt idx="5205">
                  <c:v>-0.0708838821490467</c:v>
                </c:pt>
                <c:pt idx="5206">
                  <c:v>-0.075668170774037</c:v>
                </c:pt>
                <c:pt idx="5207">
                  <c:v>-0.0725442554668518</c:v>
                </c:pt>
                <c:pt idx="5208">
                  <c:v>-0.0809646856158483</c:v>
                </c:pt>
                <c:pt idx="5209">
                  <c:v>-0.0860508792897389</c:v>
                </c:pt>
                <c:pt idx="5210">
                  <c:v>-0.0831483694724262</c:v>
                </c:pt>
                <c:pt idx="5211">
                  <c:v>-0.0760813814327236</c:v>
                </c:pt>
                <c:pt idx="5212">
                  <c:v>-0.0749314128943759</c:v>
                </c:pt>
                <c:pt idx="5213">
                  <c:v>-0.0911864406779661</c:v>
                </c:pt>
                <c:pt idx="5214">
                  <c:v>-0.0885947046843177</c:v>
                </c:pt>
                <c:pt idx="5215">
                  <c:v>-0.093205872311369</c:v>
                </c:pt>
                <c:pt idx="5216">
                  <c:v>-0.092936170212766</c:v>
                </c:pt>
                <c:pt idx="5217">
                  <c:v>-0.0925706549331527</c:v>
                </c:pt>
                <c:pt idx="5218">
                  <c:v>-0.114967462039046</c:v>
                </c:pt>
                <c:pt idx="5219">
                  <c:v>-0.114484818317571</c:v>
                </c:pt>
                <c:pt idx="5220">
                  <c:v>-0.0975973487986744</c:v>
                </c:pt>
                <c:pt idx="5221">
                  <c:v>-0.105030312960839</c:v>
                </c:pt>
                <c:pt idx="5222">
                  <c:v>-0.1130176538525</c:v>
                </c:pt>
                <c:pt idx="5223">
                  <c:v>-0.106221045665122</c:v>
                </c:pt>
                <c:pt idx="5224">
                  <c:v>-0.111166917796752</c:v>
                </c:pt>
                <c:pt idx="5225">
                  <c:v>-0.105767613922986</c:v>
                </c:pt>
                <c:pt idx="5226">
                  <c:v>-0.0996149338690775</c:v>
                </c:pt>
                <c:pt idx="5227">
                  <c:v>-0.106646576259836</c:v>
                </c:pt>
                <c:pt idx="5228">
                  <c:v>-0.1061872909699</c:v>
                </c:pt>
                <c:pt idx="5229">
                  <c:v>-0.116548940464178</c:v>
                </c:pt>
                <c:pt idx="5230">
                  <c:v>-0.114707362066074</c:v>
                </c:pt>
                <c:pt idx="5231">
                  <c:v>-0.131261365514961</c:v>
                </c:pt>
                <c:pt idx="5232">
                  <c:v>-0.14387417218543</c:v>
                </c:pt>
                <c:pt idx="5233">
                  <c:v>-0.129048582995951</c:v>
                </c:pt>
                <c:pt idx="5234">
                  <c:v>-0.116399465597862</c:v>
                </c:pt>
                <c:pt idx="5235">
                  <c:v>-0.0913824962203932</c:v>
                </c:pt>
                <c:pt idx="5236">
                  <c:v>-0.0955820594658155</c:v>
                </c:pt>
                <c:pt idx="5237">
                  <c:v>-0.0815363881401617</c:v>
                </c:pt>
                <c:pt idx="5238">
                  <c:v>-0.0631738544474394</c:v>
                </c:pt>
                <c:pt idx="5239">
                  <c:v>-0.0406739278420693</c:v>
                </c:pt>
                <c:pt idx="5240">
                  <c:v>-0.0378323108384458</c:v>
                </c:pt>
                <c:pt idx="5241">
                  <c:v>-0.0165745856353592</c:v>
                </c:pt>
                <c:pt idx="5242">
                  <c:v>-0.0179558011049724</c:v>
                </c:pt>
                <c:pt idx="5243">
                  <c:v>-0.0266048746996222</c:v>
                </c:pt>
                <c:pt idx="5244">
                  <c:v>-0.0279396640383955</c:v>
                </c:pt>
                <c:pt idx="5245">
                  <c:v>-0.0263969832019197</c:v>
                </c:pt>
                <c:pt idx="5246">
                  <c:v>-0.0322248885841617</c:v>
                </c:pt>
                <c:pt idx="5247">
                  <c:v>-0.0265683921837503</c:v>
                </c:pt>
                <c:pt idx="5248">
                  <c:v>-0.026854880358065</c:v>
                </c:pt>
                <c:pt idx="5249">
                  <c:v>-0.0417019833870147</c:v>
                </c:pt>
                <c:pt idx="5250">
                  <c:v>-0.0258252095091499</c:v>
                </c:pt>
                <c:pt idx="5251">
                  <c:v>-0.0215665976535542</c:v>
                </c:pt>
                <c:pt idx="5252">
                  <c:v>-0.0142981691368788</c:v>
                </c:pt>
                <c:pt idx="5253">
                  <c:v>-0.033350613443926</c:v>
                </c:pt>
                <c:pt idx="5254">
                  <c:v>-0.0287336545079148</c:v>
                </c:pt>
                <c:pt idx="5255">
                  <c:v>0.000525394045534089</c:v>
                </c:pt>
                <c:pt idx="5256">
                  <c:v>0.0201164637374271</c:v>
                </c:pt>
                <c:pt idx="5257">
                  <c:v>0.0215751622522364</c:v>
                </c:pt>
                <c:pt idx="5258">
                  <c:v>0.0152364273204904</c:v>
                </c:pt>
                <c:pt idx="5259">
                  <c:v>0.0140444444444443</c:v>
                </c:pt>
                <c:pt idx="5260">
                  <c:v>0.0185714285714287</c:v>
                </c:pt>
                <c:pt idx="5261">
                  <c:v>0.0274950901624709</c:v>
                </c:pt>
                <c:pt idx="5262">
                  <c:v>0.0320558739255015</c:v>
                </c:pt>
                <c:pt idx="5263">
                  <c:v>0.0168350168350169</c:v>
                </c:pt>
                <c:pt idx="5264">
                  <c:v>0.0154173312068051</c:v>
                </c:pt>
                <c:pt idx="5265">
                  <c:v>0.0125463862873301</c:v>
                </c:pt>
                <c:pt idx="5266">
                  <c:v>0.00652787579393088</c:v>
                </c:pt>
                <c:pt idx="5267">
                  <c:v>0.00352360817477093</c:v>
                </c:pt>
                <c:pt idx="5268">
                  <c:v>-0.00105857445306989</c:v>
                </c:pt>
                <c:pt idx="5269">
                  <c:v>0.0127230959533486</c:v>
                </c:pt>
                <c:pt idx="5270">
                  <c:v>0.00530222693531268</c:v>
                </c:pt>
                <c:pt idx="5271">
                  <c:v>0.00352360817477093</c:v>
                </c:pt>
                <c:pt idx="5272">
                  <c:v>0.00353419332037474</c:v>
                </c:pt>
                <c:pt idx="5273">
                  <c:v>0.00797448165869219</c:v>
                </c:pt>
                <c:pt idx="5274">
                  <c:v>-0.00579455662862172</c:v>
                </c:pt>
                <c:pt idx="5275">
                  <c:v>-0.00717787114845925</c:v>
                </c:pt>
                <c:pt idx="5276">
                  <c:v>-0.00574312565262802</c:v>
                </c:pt>
                <c:pt idx="5277">
                  <c:v>-0.00574312565262802</c:v>
                </c:pt>
                <c:pt idx="5278">
                  <c:v>-0.00315015750787551</c:v>
                </c:pt>
                <c:pt idx="5279">
                  <c:v>-0.0104384133611692</c:v>
                </c:pt>
                <c:pt idx="5280">
                  <c:v>-0.00612530626531327</c:v>
                </c:pt>
                <c:pt idx="5281">
                  <c:v>-0.00764286955011284</c:v>
                </c:pt>
                <c:pt idx="5282">
                  <c:v>-0.0148943540006928</c:v>
                </c:pt>
                <c:pt idx="5283">
                  <c:v>-0.0224699529698658</c:v>
                </c:pt>
                <c:pt idx="5284">
                  <c:v>-0.036774861878453</c:v>
                </c:pt>
                <c:pt idx="5285">
                  <c:v>-0.0274400833622786</c:v>
                </c:pt>
                <c:pt idx="5286">
                  <c:v>-0.0324433930381885</c:v>
                </c:pt>
                <c:pt idx="5287">
                  <c:v>-0.0621181262729125</c:v>
                </c:pt>
                <c:pt idx="5288">
                  <c:v>-0.0321873946747556</c:v>
                </c:pt>
                <c:pt idx="5289">
                  <c:v>-0.0264934188322646</c:v>
                </c:pt>
                <c:pt idx="5290">
                  <c:v>-0.00774802088596937</c:v>
                </c:pt>
                <c:pt idx="5291">
                  <c:v>-0.000509770603228543</c:v>
                </c:pt>
                <c:pt idx="5292">
                  <c:v>0.00221502811381824</c:v>
                </c:pt>
                <c:pt idx="5293">
                  <c:v>0.00649350649350633</c:v>
                </c:pt>
                <c:pt idx="5294">
                  <c:v>-0.0154132791327913</c:v>
                </c:pt>
                <c:pt idx="5295">
                  <c:v>-0.0155589379333673</c:v>
                </c:pt>
                <c:pt idx="5296">
                  <c:v>-0.0213089802130899</c:v>
                </c:pt>
                <c:pt idx="5297">
                  <c:v>-0.0126839167935059</c:v>
                </c:pt>
                <c:pt idx="5298">
                  <c:v>-0.0255383074611917</c:v>
                </c:pt>
                <c:pt idx="5299">
                  <c:v>-0.0271455066599225</c:v>
                </c:pt>
                <c:pt idx="5300">
                  <c:v>-0.0228271897193101</c:v>
                </c:pt>
                <c:pt idx="5301">
                  <c:v>-0.041829620812787</c:v>
                </c:pt>
                <c:pt idx="5302">
                  <c:v>-0.0318111852231914</c:v>
                </c:pt>
                <c:pt idx="5303">
                  <c:v>-0.050977770349323</c:v>
                </c:pt>
                <c:pt idx="5304">
                  <c:v>-0.0426778242677824</c:v>
                </c:pt>
                <c:pt idx="5305">
                  <c:v>-0.0479588450049784</c:v>
                </c:pt>
                <c:pt idx="5306">
                  <c:v>-0.0529334644378893</c:v>
                </c:pt>
                <c:pt idx="5307">
                  <c:v>-0.0461437046802899</c:v>
                </c:pt>
                <c:pt idx="5308">
                  <c:v>-0.0447859857874732</c:v>
                </c:pt>
                <c:pt idx="5309">
                  <c:v>-0.0408566721581549</c:v>
                </c:pt>
                <c:pt idx="5310">
                  <c:v>-0.0581414339376123</c:v>
                </c:pt>
                <c:pt idx="5311">
                  <c:v>-0.0671905067350865</c:v>
                </c:pt>
                <c:pt idx="5312">
                  <c:v>-0.0741393114491593</c:v>
                </c:pt>
                <c:pt idx="5313">
                  <c:v>-0.0710059171597633</c:v>
                </c:pt>
                <c:pt idx="5314">
                  <c:v>-0.0671270274610567</c:v>
                </c:pt>
                <c:pt idx="5315">
                  <c:v>-0.0738190552441954</c:v>
                </c:pt>
                <c:pt idx="5316">
                  <c:v>-0.0528209321340965</c:v>
                </c:pt>
                <c:pt idx="5317">
                  <c:v>-0.0346631785480705</c:v>
                </c:pt>
                <c:pt idx="5318">
                  <c:v>-0.0569377990430621</c:v>
                </c:pt>
                <c:pt idx="5319">
                  <c:v>-0.0498970378583874</c:v>
                </c:pt>
                <c:pt idx="5320">
                  <c:v>-0.0539386270167669</c:v>
                </c:pt>
                <c:pt idx="5321">
                  <c:v>-0.0501672240802675</c:v>
                </c:pt>
                <c:pt idx="5322">
                  <c:v>-0.0577531645569621</c:v>
                </c:pt>
                <c:pt idx="5323">
                  <c:v>-0.0692403876211315</c:v>
                </c:pt>
                <c:pt idx="5324">
                  <c:v>-0.0628535512256442</c:v>
                </c:pt>
                <c:pt idx="5325">
                  <c:v>-0.0539340101522843</c:v>
                </c:pt>
                <c:pt idx="5326">
                  <c:v>-0.0682319571383548</c:v>
                </c:pt>
                <c:pt idx="5327">
                  <c:v>-0.0590091511517828</c:v>
                </c:pt>
                <c:pt idx="5328">
                  <c:v>-0.043680745142123</c:v>
                </c:pt>
                <c:pt idx="5329">
                  <c:v>-0.0398832684824903</c:v>
                </c:pt>
                <c:pt idx="5330">
                  <c:v>-0.0256868801820841</c:v>
                </c:pt>
                <c:pt idx="5331">
                  <c:v>-0.0345330739299611</c:v>
                </c:pt>
                <c:pt idx="5332">
                  <c:v>-0.0220732504905167</c:v>
                </c:pt>
                <c:pt idx="5333">
                  <c:v>-0.00985303941215754</c:v>
                </c:pt>
                <c:pt idx="5334">
                  <c:v>-0.00703399765533408</c:v>
                </c:pt>
                <c:pt idx="5335">
                  <c:v>-0.0127838519764509</c:v>
                </c:pt>
                <c:pt idx="5336">
                  <c:v>-0.021662468513854</c:v>
                </c:pt>
                <c:pt idx="5337">
                  <c:v>-0.0204047217537941</c:v>
                </c:pt>
                <c:pt idx="5338">
                  <c:v>-0.0275827482447342</c:v>
                </c:pt>
                <c:pt idx="5339">
                  <c:v>-0.0134476382585309</c:v>
                </c:pt>
                <c:pt idx="5340">
                  <c:v>-0.00903765690376556</c:v>
                </c:pt>
                <c:pt idx="5341">
                  <c:v>0.0183361629881156</c:v>
                </c:pt>
                <c:pt idx="5342">
                  <c:v>0.0108492964909306</c:v>
                </c:pt>
                <c:pt idx="5343">
                  <c:v>0.00335064499916227</c:v>
                </c:pt>
                <c:pt idx="5344">
                  <c:v>-0.00671028350947833</c:v>
                </c:pt>
                <c:pt idx="5345">
                  <c:v>-0.00807537012113057</c:v>
                </c:pt>
                <c:pt idx="5346">
                  <c:v>-0.00404244567963619</c:v>
                </c:pt>
                <c:pt idx="5347">
                  <c:v>-0.00270635994587276</c:v>
                </c:pt>
                <c:pt idx="5348">
                  <c:v>-0.0346925353502137</c:v>
                </c:pt>
                <c:pt idx="5349">
                  <c:v>-0.0786552999839151</c:v>
                </c:pt>
                <c:pt idx="5350">
                  <c:v>-0.0857733927434754</c:v>
                </c:pt>
                <c:pt idx="5351">
                  <c:v>-0.0865035516969219</c:v>
                </c:pt>
                <c:pt idx="5352">
                  <c:v>-0.0724984066284258</c:v>
                </c:pt>
                <c:pt idx="5353">
                  <c:v>-0.0632688927943762</c:v>
                </c:pt>
                <c:pt idx="5354">
                  <c:v>-0.067240280433397</c:v>
                </c:pt>
                <c:pt idx="5355">
                  <c:v>-0.0563334942861743</c:v>
                </c:pt>
                <c:pt idx="5356">
                  <c:v>-0.0669979163327456</c:v>
                </c:pt>
                <c:pt idx="5357">
                  <c:v>-0.04642166344294</c:v>
                </c:pt>
                <c:pt idx="5358">
                  <c:v>-0.0400912646675359</c:v>
                </c:pt>
                <c:pt idx="5359">
                  <c:v>-0.0588235294117648</c:v>
                </c:pt>
                <c:pt idx="5360">
                  <c:v>-0.0574509172835533</c:v>
                </c:pt>
                <c:pt idx="5361">
                  <c:v>-0.0588890657329302</c:v>
                </c:pt>
                <c:pt idx="5362">
                  <c:v>-0.0574566289988859</c:v>
                </c:pt>
                <c:pt idx="5363">
                  <c:v>-0.0605624800255673</c:v>
                </c:pt>
                <c:pt idx="5364">
                  <c:v>-0.0654799745708836</c:v>
                </c:pt>
                <c:pt idx="5365">
                  <c:v>-0.0780809031044215</c:v>
                </c:pt>
                <c:pt idx="5366">
                  <c:v>-0.0827500388862965</c:v>
                </c:pt>
                <c:pt idx="5367">
                  <c:v>-0.0827500388862965</c:v>
                </c:pt>
                <c:pt idx="5368">
                  <c:v>-0.0378492527615334</c:v>
                </c:pt>
                <c:pt idx="5369">
                  <c:v>-0.0392538523925385</c:v>
                </c:pt>
                <c:pt idx="5370">
                  <c:v>-0.0307667525773195</c:v>
                </c:pt>
                <c:pt idx="5371">
                  <c:v>-0.0215979214030529</c:v>
                </c:pt>
                <c:pt idx="5372">
                  <c:v>-0.0063861142950713</c:v>
                </c:pt>
                <c:pt idx="5373">
                  <c:v>-0.0307222132861509</c:v>
                </c:pt>
                <c:pt idx="5374">
                  <c:v>-0.0372848948374761</c:v>
                </c:pt>
                <c:pt idx="5375">
                  <c:v>-0.038559592096877</c:v>
                </c:pt>
                <c:pt idx="5376">
                  <c:v>-0.0458584576324976</c:v>
                </c:pt>
                <c:pt idx="5377">
                  <c:v>-0.0430022215169787</c:v>
                </c:pt>
                <c:pt idx="5378">
                  <c:v>-0.0549242424242425</c:v>
                </c:pt>
                <c:pt idx="5379">
                  <c:v>-0.0494453248811409</c:v>
                </c:pt>
                <c:pt idx="5380">
                  <c:v>-0.0452013369409518</c:v>
                </c:pt>
                <c:pt idx="5381">
                  <c:v>-0.033060503931953</c:v>
                </c:pt>
                <c:pt idx="5382">
                  <c:v>-0.0437350359138069</c:v>
                </c:pt>
                <c:pt idx="5383">
                  <c:v>-0.0487573215133765</c:v>
                </c:pt>
                <c:pt idx="5384">
                  <c:v>-0.0520800750703785</c:v>
                </c:pt>
                <c:pt idx="5385">
                  <c:v>-0.0281092964824121</c:v>
                </c:pt>
                <c:pt idx="5386">
                  <c:v>-0.0384254920337396</c:v>
                </c:pt>
                <c:pt idx="5387">
                  <c:v>-0.0317034700315457</c:v>
                </c:pt>
                <c:pt idx="5388">
                  <c:v>-0.00782268578878753</c:v>
                </c:pt>
                <c:pt idx="5389">
                  <c:v>-0.00354609929078009</c:v>
                </c:pt>
                <c:pt idx="5390">
                  <c:v>-0.00737534070867407</c:v>
                </c:pt>
                <c:pt idx="5391">
                  <c:v>-0.0142104422800574</c:v>
                </c:pt>
                <c:pt idx="5392">
                  <c:v>-0.00464967131633798</c:v>
                </c:pt>
                <c:pt idx="5393">
                  <c:v>0.00226317491108952</c:v>
                </c:pt>
                <c:pt idx="5394">
                  <c:v>0.0231157414943839</c:v>
                </c:pt>
                <c:pt idx="5395">
                  <c:v>0.0465039030061451</c:v>
                </c:pt>
                <c:pt idx="5396">
                  <c:v>0.0453106779943362</c:v>
                </c:pt>
                <c:pt idx="5397">
                  <c:v>0.0366483424954189</c:v>
                </c:pt>
                <c:pt idx="5398">
                  <c:v>0.032392026578073</c:v>
                </c:pt>
                <c:pt idx="5399">
                  <c:v>0.0401002506265662</c:v>
                </c:pt>
                <c:pt idx="5400">
                  <c:v>0.0325581395348837</c:v>
                </c:pt>
                <c:pt idx="5401">
                  <c:v>0.0299451006488105</c:v>
                </c:pt>
                <c:pt idx="5402">
                  <c:v>0.0398671096345515</c:v>
                </c:pt>
                <c:pt idx="5403">
                  <c:v>0.0268092105263158</c:v>
                </c:pt>
                <c:pt idx="5404">
                  <c:v>0.0389306599832915</c:v>
                </c:pt>
                <c:pt idx="5405">
                  <c:v>0.0433981233243967</c:v>
                </c:pt>
                <c:pt idx="5406">
                  <c:v>0.0401459854014599</c:v>
                </c:pt>
                <c:pt idx="5407">
                  <c:v>0.0276307081403047</c:v>
                </c:pt>
                <c:pt idx="5408">
                  <c:v>0.0118429591174563</c:v>
                </c:pt>
                <c:pt idx="5409">
                  <c:v>0.0345731607406194</c:v>
                </c:pt>
                <c:pt idx="5410">
                  <c:v>0.0286779001944266</c:v>
                </c:pt>
                <c:pt idx="5411">
                  <c:v>0.0246008471814922</c:v>
                </c:pt>
                <c:pt idx="5412">
                  <c:v>0.0122977346278319</c:v>
                </c:pt>
                <c:pt idx="5413">
                  <c:v>0.00694893341952163</c:v>
                </c:pt>
                <c:pt idx="5414">
                  <c:v>0.0424858380539821</c:v>
                </c:pt>
                <c:pt idx="5415">
                  <c:v>0.0366820885657635</c:v>
                </c:pt>
                <c:pt idx="5416">
                  <c:v>0.0568086883876357</c:v>
                </c:pt>
                <c:pt idx="5417">
                  <c:v>0.0958488018899763</c:v>
                </c:pt>
                <c:pt idx="5418">
                  <c:v>0.099781255258287</c:v>
                </c:pt>
                <c:pt idx="5419">
                  <c:v>0.0892230576441102</c:v>
                </c:pt>
                <c:pt idx="5420">
                  <c:v>0.0931215142808856</c:v>
                </c:pt>
                <c:pt idx="5421">
                  <c:v>0.0837705195464546</c:v>
                </c:pt>
                <c:pt idx="5422">
                  <c:v>0.0866474868844136</c:v>
                </c:pt>
                <c:pt idx="5423">
                  <c:v>0.0636272545090182</c:v>
                </c:pt>
                <c:pt idx="5424">
                  <c:v>0.0725171663038018</c:v>
                </c:pt>
                <c:pt idx="5425">
                  <c:v>0.0892042574759248</c:v>
                </c:pt>
                <c:pt idx="5426">
                  <c:v>0.0907702748557855</c:v>
                </c:pt>
                <c:pt idx="5427">
                  <c:v>0.0986864264061975</c:v>
                </c:pt>
                <c:pt idx="5428">
                  <c:v>0.0623669995089213</c:v>
                </c:pt>
                <c:pt idx="5429">
                  <c:v>0.0508336057535141</c:v>
                </c:pt>
                <c:pt idx="5430">
                  <c:v>0.0690230076692231</c:v>
                </c:pt>
                <c:pt idx="5431">
                  <c:v>0.0528735632183908</c:v>
                </c:pt>
                <c:pt idx="5432">
                  <c:v>0.0536215146015508</c:v>
                </c:pt>
                <c:pt idx="5433">
                  <c:v>0.101767633430582</c:v>
                </c:pt>
                <c:pt idx="5434">
                  <c:v>0.106541731736943</c:v>
                </c:pt>
                <c:pt idx="5435">
                  <c:v>0.118584690839026</c:v>
                </c:pt>
                <c:pt idx="5436">
                  <c:v>0.116660845267202</c:v>
                </c:pt>
                <c:pt idx="5437">
                  <c:v>0.114389862871029</c:v>
                </c:pt>
                <c:pt idx="5438">
                  <c:v>0.100768573868488</c:v>
                </c:pt>
                <c:pt idx="5439">
                  <c:v>0.107578621756315</c:v>
                </c:pt>
                <c:pt idx="5440">
                  <c:v>0.115364354697103</c:v>
                </c:pt>
                <c:pt idx="5441">
                  <c:v>0.112894690421591</c:v>
                </c:pt>
                <c:pt idx="5442">
                  <c:v>0.0856247824573615</c:v>
                </c:pt>
                <c:pt idx="5443">
                  <c:v>0.10019267822736</c:v>
                </c:pt>
                <c:pt idx="5444">
                  <c:v>0.0926769446391029</c:v>
                </c:pt>
                <c:pt idx="5445">
                  <c:v>0.0622647964420115</c:v>
                </c:pt>
                <c:pt idx="5446">
                  <c:v>0.0579091219678851</c:v>
                </c:pt>
                <c:pt idx="5447">
                  <c:v>0.0533128938851983</c:v>
                </c:pt>
                <c:pt idx="5448">
                  <c:v>0.0748120957874496</c:v>
                </c:pt>
                <c:pt idx="5449">
                  <c:v>0.0727336001392032</c:v>
                </c:pt>
                <c:pt idx="5450">
                  <c:v>0.0641450235314624</c:v>
                </c:pt>
                <c:pt idx="5451">
                  <c:v>0.0706006322444679</c:v>
                </c:pt>
                <c:pt idx="5452">
                  <c:v>0.0597977684797768</c:v>
                </c:pt>
                <c:pt idx="5453">
                  <c:v>0.127394457876139</c:v>
                </c:pt>
                <c:pt idx="5454">
                  <c:v>0.146860986547085</c:v>
                </c:pt>
                <c:pt idx="5455">
                  <c:v>0.155733029092983</c:v>
                </c:pt>
                <c:pt idx="5456">
                  <c:v>0.180976268570326</c:v>
                </c:pt>
                <c:pt idx="5457">
                  <c:v>0.160952380952381</c:v>
                </c:pt>
                <c:pt idx="5458">
                  <c:v>0.133966834358114</c:v>
                </c:pt>
                <c:pt idx="5459">
                  <c:v>0.150968477022408</c:v>
                </c:pt>
                <c:pt idx="5460">
                  <c:v>0.172908985057248</c:v>
                </c:pt>
                <c:pt idx="5461">
                  <c:v>0.143748780963526</c:v>
                </c:pt>
                <c:pt idx="5462">
                  <c:v>0.140433001755412</c:v>
                </c:pt>
                <c:pt idx="5463">
                  <c:v>0.129425420777713</c:v>
                </c:pt>
                <c:pt idx="5464">
                  <c:v>0.129425420777713</c:v>
                </c:pt>
                <c:pt idx="5465">
                  <c:v>0.181355587217586</c:v>
                </c:pt>
                <c:pt idx="5466">
                  <c:v>0.172287687931735</c:v>
                </c:pt>
                <c:pt idx="5467">
                  <c:v>0.170662332385209</c:v>
                </c:pt>
                <c:pt idx="5468">
                  <c:v>0.195187720389961</c:v>
                </c:pt>
                <c:pt idx="5469">
                  <c:v>0.212406015037594</c:v>
                </c:pt>
                <c:pt idx="5470">
                  <c:v>0.214641227706346</c:v>
                </c:pt>
                <c:pt idx="5471">
                  <c:v>0.201928996511389</c:v>
                </c:pt>
                <c:pt idx="5472">
                  <c:v>0.20028729735276</c:v>
                </c:pt>
                <c:pt idx="5473">
                  <c:v>0.188506215610353</c:v>
                </c:pt>
                <c:pt idx="5474">
                  <c:v>0.202363969839006</c:v>
                </c:pt>
                <c:pt idx="5475">
                  <c:v>0.194405027366714</c:v>
                </c:pt>
                <c:pt idx="5476">
                  <c:v>0.193561532192339</c:v>
                </c:pt>
                <c:pt idx="5477">
                  <c:v>0.197025264873675</c:v>
                </c:pt>
                <c:pt idx="5478">
                  <c:v>0.199796954314721</c:v>
                </c:pt>
                <c:pt idx="5479">
                  <c:v>0.1986</c:v>
                </c:pt>
                <c:pt idx="5480">
                  <c:v>0.187586206896552</c:v>
                </c:pt>
                <c:pt idx="5481">
                  <c:v>0.195049504950495</c:v>
                </c:pt>
                <c:pt idx="5482">
                  <c:v>0.208514851485148</c:v>
                </c:pt>
                <c:pt idx="5483">
                  <c:v>0.198299723210755</c:v>
                </c:pt>
                <c:pt idx="5484">
                  <c:v>0.186493914409109</c:v>
                </c:pt>
                <c:pt idx="5485">
                  <c:v>0.172555948174323</c:v>
                </c:pt>
                <c:pt idx="5486">
                  <c:v>0.18324711500199</c:v>
                </c:pt>
                <c:pt idx="5487">
                  <c:v>0.18842021488261</c:v>
                </c:pt>
                <c:pt idx="5488">
                  <c:v>0.186060365369341</c:v>
                </c:pt>
                <c:pt idx="5489">
                  <c:v>0.185332011892963</c:v>
                </c:pt>
                <c:pt idx="5490">
                  <c:v>0.15143299767622</c:v>
                </c:pt>
                <c:pt idx="5491">
                  <c:v>0.154725019364833</c:v>
                </c:pt>
                <c:pt idx="5492">
                  <c:v>0.171378776142525</c:v>
                </c:pt>
                <c:pt idx="5493">
                  <c:v>0.152451822171341</c:v>
                </c:pt>
                <c:pt idx="5494">
                  <c:v>0.136503067484663</c:v>
                </c:pt>
                <c:pt idx="5495">
                  <c:v>0.153534964361395</c:v>
                </c:pt>
                <c:pt idx="5496">
                  <c:v>0.1505604947816</c:v>
                </c:pt>
                <c:pt idx="5497">
                  <c:v>0.1505604947816</c:v>
                </c:pt>
                <c:pt idx="5498">
                  <c:v>0.152621359223301</c:v>
                </c:pt>
                <c:pt idx="5499">
                  <c:v>0.147053140096618</c:v>
                </c:pt>
                <c:pt idx="5500">
                  <c:v>0.140970873786408</c:v>
                </c:pt>
                <c:pt idx="5501">
                  <c:v>0.139417475728155</c:v>
                </c:pt>
                <c:pt idx="5502">
                  <c:v>0.124660194174757</c:v>
                </c:pt>
                <c:pt idx="5503">
                  <c:v>0.106610622850592</c:v>
                </c:pt>
                <c:pt idx="5504">
                  <c:v>0.10781517398745</c:v>
                </c:pt>
                <c:pt idx="5505">
                  <c:v>0.100754716981132</c:v>
                </c:pt>
                <c:pt idx="5506">
                  <c:v>0.100754716981132</c:v>
                </c:pt>
                <c:pt idx="5507">
                  <c:v>0.100754716981132</c:v>
                </c:pt>
                <c:pt idx="5508">
                  <c:v>0.08924570575056</c:v>
                </c:pt>
                <c:pt idx="5509">
                  <c:v>0.0950047125353441</c:v>
                </c:pt>
                <c:pt idx="5510">
                  <c:v>0.0857721332597092</c:v>
                </c:pt>
                <c:pt idx="5511">
                  <c:v>0.0898415657036344</c:v>
                </c:pt>
                <c:pt idx="5512">
                  <c:v>0.0803355079217147</c:v>
                </c:pt>
                <c:pt idx="5513">
                  <c:v>0.0622337469901835</c:v>
                </c:pt>
                <c:pt idx="5514">
                  <c:v>0.0768515072571643</c:v>
                </c:pt>
                <c:pt idx="5515">
                  <c:v>0.084935598282621</c:v>
                </c:pt>
                <c:pt idx="5516">
                  <c:v>0.0591726952327953</c:v>
                </c:pt>
                <c:pt idx="5517">
                  <c:v>0.0511964385086254</c:v>
                </c:pt>
                <c:pt idx="5518">
                  <c:v>0.0692048012002999</c:v>
                </c:pt>
                <c:pt idx="5519">
                  <c:v>0.0759374411155078</c:v>
                </c:pt>
                <c:pt idx="5520">
                  <c:v>0.0649375236652783</c:v>
                </c:pt>
                <c:pt idx="5521">
                  <c:v>0.0534236267870578</c:v>
                </c:pt>
                <c:pt idx="5522">
                  <c:v>0.0536117381489842</c:v>
                </c:pt>
                <c:pt idx="5523">
                  <c:v>0.0323534849325198</c:v>
                </c:pt>
                <c:pt idx="5524">
                  <c:v>0.034084661902144</c:v>
                </c:pt>
                <c:pt idx="5525">
                  <c:v>0.034084661902144</c:v>
                </c:pt>
                <c:pt idx="5526">
                  <c:v>0.0319110138584975</c:v>
                </c:pt>
                <c:pt idx="5527">
                  <c:v>0.0335521517140773</c:v>
                </c:pt>
                <c:pt idx="5528">
                  <c:v>0.0301270417422867</c:v>
                </c:pt>
                <c:pt idx="5529">
                  <c:v>0.0316709137240627</c:v>
                </c:pt>
                <c:pt idx="5530">
                  <c:v>0.0364468864468863</c:v>
                </c:pt>
                <c:pt idx="5531">
                  <c:v>0.0395002755833182</c:v>
                </c:pt>
                <c:pt idx="5532">
                  <c:v>0.0428072753995958</c:v>
                </c:pt>
                <c:pt idx="5533">
                  <c:v>0.0266690856313496</c:v>
                </c:pt>
                <c:pt idx="5534">
                  <c:v>0.0348432055749128</c:v>
                </c:pt>
                <c:pt idx="5535">
                  <c:v>0.0394232524183244</c:v>
                </c:pt>
                <c:pt idx="5536">
                  <c:v>0.0344078232524447</c:v>
                </c:pt>
                <c:pt idx="5537">
                  <c:v>0.0405650126765664</c:v>
                </c:pt>
                <c:pt idx="5538">
                  <c:v>0.0485401459854013</c:v>
                </c:pt>
                <c:pt idx="5539">
                  <c:v>0.0299206921413122</c:v>
                </c:pt>
                <c:pt idx="5540">
                  <c:v>0.0439520523065746</c:v>
                </c:pt>
                <c:pt idx="5541">
                  <c:v>0.0440343504476521</c:v>
                </c:pt>
                <c:pt idx="5542">
                  <c:v>0.0518911017723369</c:v>
                </c:pt>
                <c:pt idx="5543">
                  <c:v>0.0452570601013757</c:v>
                </c:pt>
                <c:pt idx="5544">
                  <c:v>0.023716119828816</c:v>
                </c:pt>
                <c:pt idx="5545">
                  <c:v>0.0328102710413696</c:v>
                </c:pt>
                <c:pt idx="5546">
                  <c:v>0.0251023678119993</c:v>
                </c:pt>
                <c:pt idx="5547">
                  <c:v>0.0535873241944098</c:v>
                </c:pt>
                <c:pt idx="5548">
                  <c:v>0.0489585187822681</c:v>
                </c:pt>
                <c:pt idx="5549">
                  <c:v>0.0450862979922508</c:v>
                </c:pt>
                <c:pt idx="5550">
                  <c:v>0.0295343988881167</c:v>
                </c:pt>
                <c:pt idx="5551">
                  <c:v>0.0392088219849467</c:v>
                </c:pt>
                <c:pt idx="5552">
                  <c:v>0.0301067740241554</c:v>
                </c:pt>
                <c:pt idx="5553">
                  <c:v>0.0349144771645211</c:v>
                </c:pt>
                <c:pt idx="5554">
                  <c:v>0.0398009950248757</c:v>
                </c:pt>
                <c:pt idx="5555">
                  <c:v>0.0473656200106438</c:v>
                </c:pt>
                <c:pt idx="5556">
                  <c:v>0.0456233421750662</c:v>
                </c:pt>
                <c:pt idx="5557">
                  <c:v>0.0456233421750662</c:v>
                </c:pt>
                <c:pt idx="5558">
                  <c:v>0.0330188679245282</c:v>
                </c:pt>
                <c:pt idx="5559">
                  <c:v>0.0404654393886765</c:v>
                </c:pt>
                <c:pt idx="5560">
                  <c:v>0.0361635220125787</c:v>
                </c:pt>
                <c:pt idx="5561">
                  <c:v>0.03319357092942</c:v>
                </c:pt>
                <c:pt idx="5562">
                  <c:v>0.0274283717679944</c:v>
                </c:pt>
                <c:pt idx="5563">
                  <c:v>0.0198848770277342</c:v>
                </c:pt>
                <c:pt idx="5564">
                  <c:v>0.0344052558782848</c:v>
                </c:pt>
                <c:pt idx="5565">
                  <c:v>0.0285763470476845</c:v>
                </c:pt>
                <c:pt idx="5566">
                  <c:v>0.029909417193642</c:v>
                </c:pt>
                <c:pt idx="5567">
                  <c:v>0.0428986498034525</c:v>
                </c:pt>
                <c:pt idx="5568">
                  <c:v>0.0324995746128978</c:v>
                </c:pt>
                <c:pt idx="5569">
                  <c:v>0.0238578680203045</c:v>
                </c:pt>
                <c:pt idx="5570">
                  <c:v>0.0346003068007501</c:v>
                </c:pt>
                <c:pt idx="5571">
                  <c:v>0.0482794042116077</c:v>
                </c:pt>
                <c:pt idx="5572">
                  <c:v>0.0676254066084574</c:v>
                </c:pt>
                <c:pt idx="5573">
                  <c:v>0.0914016078294304</c:v>
                </c:pt>
                <c:pt idx="5574">
                  <c:v>0.0910835805269587</c:v>
                </c:pt>
                <c:pt idx="5575">
                  <c:v>0.0799514394727714</c:v>
                </c:pt>
                <c:pt idx="5576">
                  <c:v>0.0912109033723571</c:v>
                </c:pt>
                <c:pt idx="5577">
                  <c:v>0.0684955442949502</c:v>
                </c:pt>
                <c:pt idx="5578">
                  <c:v>0.0557569480407387</c:v>
                </c:pt>
                <c:pt idx="5579">
                  <c:v>0.0885416666666667</c:v>
                </c:pt>
                <c:pt idx="5580">
                  <c:v>0.0847079037800686</c:v>
                </c:pt>
                <c:pt idx="5581">
                  <c:v>0.0879366718292893</c:v>
                </c:pt>
                <c:pt idx="5582">
                  <c:v>0.0805369127516779</c:v>
                </c:pt>
                <c:pt idx="5583">
                  <c:v>0.0968413745227352</c:v>
                </c:pt>
                <c:pt idx="5584">
                  <c:v>0.108646681684283</c:v>
                </c:pt>
                <c:pt idx="5585">
                  <c:v>0.0995162404975811</c:v>
                </c:pt>
                <c:pt idx="5586">
                  <c:v>0.0874590305330345</c:v>
                </c:pt>
                <c:pt idx="5587">
                  <c:v>0.0947041573227531</c:v>
                </c:pt>
                <c:pt idx="5588">
                  <c:v>0.0789921688798094</c:v>
                </c:pt>
                <c:pt idx="5589">
                  <c:v>0.0539945836154367</c:v>
                </c:pt>
                <c:pt idx="5590">
                  <c:v>0.0545392374764917</c:v>
                </c:pt>
                <c:pt idx="5591">
                  <c:v>0.0485850664848277</c:v>
                </c:pt>
                <c:pt idx="5592">
                  <c:v>0.0514831230821686</c:v>
                </c:pt>
                <c:pt idx="5593">
                  <c:v>-0.000326904217064494</c:v>
                </c:pt>
                <c:pt idx="5594">
                  <c:v>-0.0138339920948617</c:v>
                </c:pt>
                <c:pt idx="5595">
                  <c:v>-0.0137099438387843</c:v>
                </c:pt>
                <c:pt idx="5596">
                  <c:v>-0.02493029358701</c:v>
                </c:pt>
                <c:pt idx="5597">
                  <c:v>-0.0232901426931278</c:v>
                </c:pt>
                <c:pt idx="5598">
                  <c:v>-0.020320502230299</c:v>
                </c:pt>
                <c:pt idx="5599">
                  <c:v>-0.0131969646981195</c:v>
                </c:pt>
                <c:pt idx="5600">
                  <c:v>-0.0144135188866799</c:v>
                </c:pt>
                <c:pt idx="5601">
                  <c:v>-0.0128861721460434</c:v>
                </c:pt>
                <c:pt idx="5602">
                  <c:v>-0.0269287956385263</c:v>
                </c:pt>
                <c:pt idx="5603">
                  <c:v>-0.00287356321839083</c:v>
                </c:pt>
                <c:pt idx="5604">
                  <c:v>0.0132405364114752</c:v>
                </c:pt>
                <c:pt idx="5605">
                  <c:v>0.0132585415604285</c:v>
                </c:pt>
                <c:pt idx="5606">
                  <c:v>0.00609343263371698</c:v>
                </c:pt>
                <c:pt idx="5607">
                  <c:v>0.00490859851049419</c:v>
                </c:pt>
                <c:pt idx="5608">
                  <c:v>0.00921816319562984</c:v>
                </c:pt>
                <c:pt idx="5609">
                  <c:v>0.0308474576271185</c:v>
                </c:pt>
                <c:pt idx="5610">
                  <c:v>0.0596557013806034</c:v>
                </c:pt>
                <c:pt idx="5611">
                  <c:v>0.0605907172995781</c:v>
                </c:pt>
                <c:pt idx="5612">
                  <c:v>0.0691983122362869</c:v>
                </c:pt>
                <c:pt idx="5613">
                  <c:v>0.0516085790884717</c:v>
                </c:pt>
                <c:pt idx="5614">
                  <c:v>0.0561930475869052</c:v>
                </c:pt>
                <c:pt idx="5615">
                  <c:v>0.0560323069156991</c:v>
                </c:pt>
                <c:pt idx="5616">
                  <c:v>0.0393108062897292</c:v>
                </c:pt>
                <c:pt idx="5617">
                  <c:v>0.0436600869856138</c:v>
                </c:pt>
                <c:pt idx="5618">
                  <c:v>0.054922632205407</c:v>
                </c:pt>
                <c:pt idx="5619">
                  <c:v>0.0573841116663796</c:v>
                </c:pt>
                <c:pt idx="5620">
                  <c:v>0.0802083333333334</c:v>
                </c:pt>
                <c:pt idx="5621">
                  <c:v>0.0917076598735067</c:v>
                </c:pt>
                <c:pt idx="5622">
                  <c:v>0.103829936753338</c:v>
                </c:pt>
                <c:pt idx="5623">
                  <c:v>0.125783909693604</c:v>
                </c:pt>
                <c:pt idx="5624">
                  <c:v>0.112731152204836</c:v>
                </c:pt>
                <c:pt idx="5625">
                  <c:v>0.132469402447804</c:v>
                </c:pt>
                <c:pt idx="5626">
                  <c:v>0.149603460706561</c:v>
                </c:pt>
                <c:pt idx="5627">
                  <c:v>0.158795962509012</c:v>
                </c:pt>
                <c:pt idx="5628">
                  <c:v>0.116145833333333</c:v>
                </c:pt>
                <c:pt idx="5629">
                  <c:v>0.0626618332470221</c:v>
                </c:pt>
                <c:pt idx="5630">
                  <c:v>0.0656871218668971</c:v>
                </c:pt>
                <c:pt idx="5631">
                  <c:v>0.0716381840151907</c:v>
                </c:pt>
                <c:pt idx="5632">
                  <c:v>0.0630070775073366</c:v>
                </c:pt>
                <c:pt idx="5633">
                  <c:v>0.0808849557522124</c:v>
                </c:pt>
                <c:pt idx="5634">
                  <c:v>0.0849912739965095</c:v>
                </c:pt>
                <c:pt idx="5635">
                  <c:v>0.101632438125329</c:v>
                </c:pt>
                <c:pt idx="5636">
                  <c:v>0.118517198360364</c:v>
                </c:pt>
                <c:pt idx="5637">
                  <c:v>0.123150953484227</c:v>
                </c:pt>
                <c:pt idx="5638">
                  <c:v>0.110680296087416</c:v>
                </c:pt>
                <c:pt idx="5639">
                  <c:v>0.106531610199092</c:v>
                </c:pt>
                <c:pt idx="5640">
                  <c:v>0.110133708655876</c:v>
                </c:pt>
                <c:pt idx="5641">
                  <c:v>0.0936466492602263</c:v>
                </c:pt>
                <c:pt idx="5642">
                  <c:v>0.0845953002610966</c:v>
                </c:pt>
                <c:pt idx="5643">
                  <c:v>0.10649947015189</c:v>
                </c:pt>
                <c:pt idx="5644">
                  <c:v>0.125623663578047</c:v>
                </c:pt>
                <c:pt idx="5645">
                  <c:v>0.0773378264532434</c:v>
                </c:pt>
                <c:pt idx="5646">
                  <c:v>0.059214903526281</c:v>
                </c:pt>
                <c:pt idx="5647">
                  <c:v>0.064870259481038</c:v>
                </c:pt>
                <c:pt idx="5648">
                  <c:v>0.0991678224687933</c:v>
                </c:pt>
                <c:pt idx="5649">
                  <c:v>0.0988538681948425</c:v>
                </c:pt>
                <c:pt idx="5650">
                  <c:v>0.120867208672087</c:v>
                </c:pt>
                <c:pt idx="5651">
                  <c:v>0.126625722543353</c:v>
                </c:pt>
                <c:pt idx="5652">
                  <c:v>0.13132225433526</c:v>
                </c:pt>
                <c:pt idx="5653">
                  <c:v>0.0681623565679055</c:v>
                </c:pt>
                <c:pt idx="5654">
                  <c:v>0.0577975376196991</c:v>
                </c:pt>
                <c:pt idx="5655">
                  <c:v>0.0298407376362113</c:v>
                </c:pt>
                <c:pt idx="5656">
                  <c:v>0.00938809723386424</c:v>
                </c:pt>
                <c:pt idx="5657">
                  <c:v>0.00637049455155081</c:v>
                </c:pt>
                <c:pt idx="5658">
                  <c:v>0.00485436893203883</c:v>
                </c:pt>
                <c:pt idx="5659">
                  <c:v>-0.0155355682747343</c:v>
                </c:pt>
                <c:pt idx="5660">
                  <c:v>-0.0363870552246015</c:v>
                </c:pt>
                <c:pt idx="5661">
                  <c:v>-0.0266774454324979</c:v>
                </c:pt>
                <c:pt idx="5662">
                  <c:v>-0.0281325788197251</c:v>
                </c:pt>
                <c:pt idx="5663">
                  <c:v>-0.0147299509001638</c:v>
                </c:pt>
                <c:pt idx="5664">
                  <c:v>-0.000821692686935105</c:v>
                </c:pt>
                <c:pt idx="5665">
                  <c:v>-0.0233355091383811</c:v>
                </c:pt>
                <c:pt idx="5666">
                  <c:v>-0.0357085151074487</c:v>
                </c:pt>
                <c:pt idx="5667">
                  <c:v>-0.0260138956212637</c:v>
                </c:pt>
                <c:pt idx="5668">
                  <c:v>-0.0143509458577952</c:v>
                </c:pt>
                <c:pt idx="5669">
                  <c:v>0.0136490708765005</c:v>
                </c:pt>
                <c:pt idx="5670">
                  <c:v>-0.013098318240621</c:v>
                </c:pt>
                <c:pt idx="5671">
                  <c:v>0.000810766985568367</c:v>
                </c:pt>
                <c:pt idx="5672">
                  <c:v>-0.00470244851629642</c:v>
                </c:pt>
                <c:pt idx="5673">
                  <c:v>-0.0340731478587058</c:v>
                </c:pt>
                <c:pt idx="5674">
                  <c:v>-0.0491702519975415</c:v>
                </c:pt>
                <c:pt idx="5675">
                  <c:v>-0.0896405278325497</c:v>
                </c:pt>
                <c:pt idx="5676">
                  <c:v>-0.0809415337889142</c:v>
                </c:pt>
                <c:pt idx="5677">
                  <c:v>-0.0911161731207288</c:v>
                </c:pt>
                <c:pt idx="5678">
                  <c:v>-0.0856349328807282</c:v>
                </c:pt>
                <c:pt idx="5679">
                  <c:v>-0.0806002475247526</c:v>
                </c:pt>
                <c:pt idx="5680">
                  <c:v>-0.0716612377850162</c:v>
                </c:pt>
                <c:pt idx="5681">
                  <c:v>-0.0797822706065319</c:v>
                </c:pt>
                <c:pt idx="5682">
                  <c:v>-0.0810264385692069</c:v>
                </c:pt>
                <c:pt idx="5683">
                  <c:v>-0.0848691342728821</c:v>
                </c:pt>
                <c:pt idx="5684">
                  <c:v>-0.067725361980383</c:v>
                </c:pt>
                <c:pt idx="5685">
                  <c:v>-0.0766970774702335</c:v>
                </c:pt>
                <c:pt idx="5686">
                  <c:v>-0.08952468850946</c:v>
                </c:pt>
                <c:pt idx="5687">
                  <c:v>-0.0933702507306568</c:v>
                </c:pt>
                <c:pt idx="5688">
                  <c:v>-0.0998938911626497</c:v>
                </c:pt>
                <c:pt idx="5689">
                  <c:v>-0.0776083345915749</c:v>
                </c:pt>
                <c:pt idx="5690">
                  <c:v>-0.07986163332832</c:v>
                </c:pt>
                <c:pt idx="5691">
                  <c:v>-0.0968227676554736</c:v>
                </c:pt>
                <c:pt idx="5692">
                  <c:v>-0.0829694323144104</c:v>
                </c:pt>
                <c:pt idx="5693">
                  <c:v>-0.0919850187265917</c:v>
                </c:pt>
                <c:pt idx="5694">
                  <c:v>-0.130428294284435</c:v>
                </c:pt>
                <c:pt idx="5695">
                  <c:v>-0.142155403393867</c:v>
                </c:pt>
                <c:pt idx="5696">
                  <c:v>-0.157716140454411</c:v>
                </c:pt>
                <c:pt idx="5697">
                  <c:v>-0.155208025966362</c:v>
                </c:pt>
                <c:pt idx="5698">
                  <c:v>-0.139249962647542</c:v>
                </c:pt>
                <c:pt idx="5699">
                  <c:v>-0.126510517678651</c:v>
                </c:pt>
                <c:pt idx="5700">
                  <c:v>-0.118199727231399</c:v>
                </c:pt>
                <c:pt idx="5701">
                  <c:v>-0.140377358490566</c:v>
                </c:pt>
                <c:pt idx="5702">
                  <c:v>-0.144301886792453</c:v>
                </c:pt>
                <c:pt idx="5703">
                  <c:v>-0.144176347929699</c:v>
                </c:pt>
                <c:pt idx="5704">
                  <c:v>-0.1508255243195</c:v>
                </c:pt>
                <c:pt idx="5705">
                  <c:v>-0.144356168490481</c:v>
                </c:pt>
                <c:pt idx="5706">
                  <c:v>-0.124850299401198</c:v>
                </c:pt>
                <c:pt idx="5707">
                  <c:v>-0.123652694610778</c:v>
                </c:pt>
                <c:pt idx="5708">
                  <c:v>-0.122552682708115</c:v>
                </c:pt>
                <c:pt idx="5709">
                  <c:v>-0.144970856374234</c:v>
                </c:pt>
                <c:pt idx="5710">
                  <c:v>-0.147708734984428</c:v>
                </c:pt>
                <c:pt idx="5711">
                  <c:v>-0.157809747504404</c:v>
                </c:pt>
                <c:pt idx="5712">
                  <c:v>-0.16412213740458</c:v>
                </c:pt>
                <c:pt idx="5713">
                  <c:v>-0.166521360069747</c:v>
                </c:pt>
                <c:pt idx="5714">
                  <c:v>-0.229324924752759</c:v>
                </c:pt>
                <c:pt idx="5715">
                  <c:v>-0.231917336394948</c:v>
                </c:pt>
                <c:pt idx="5716">
                  <c:v>-0.23594362923144</c:v>
                </c:pt>
                <c:pt idx="5717">
                  <c:v>-0.246985326165916</c:v>
                </c:pt>
                <c:pt idx="5718">
                  <c:v>-0.22680412371134</c:v>
                </c:pt>
                <c:pt idx="5719">
                  <c:v>-0.197811945594323</c:v>
                </c:pt>
                <c:pt idx="5720">
                  <c:v>-0.206534594914252</c:v>
                </c:pt>
                <c:pt idx="5721">
                  <c:v>-0.219620628334321</c:v>
                </c:pt>
                <c:pt idx="5722">
                  <c:v>-0.248614756488772</c:v>
                </c:pt>
                <c:pt idx="5723">
                  <c:v>-0.256956521739131</c:v>
                </c:pt>
                <c:pt idx="5724">
                  <c:v>-0.263639001741149</c:v>
                </c:pt>
                <c:pt idx="5725">
                  <c:v>-0.269399293286219</c:v>
                </c:pt>
                <c:pt idx="5726">
                  <c:v>-0.26774330641734</c:v>
                </c:pt>
                <c:pt idx="5727">
                  <c:v>-0.302229796903849</c:v>
                </c:pt>
                <c:pt idx="5728">
                  <c:v>-0.298660587061841</c:v>
                </c:pt>
                <c:pt idx="5729">
                  <c:v>-0.311864406779661</c:v>
                </c:pt>
                <c:pt idx="5730">
                  <c:v>-0.326487845766974</c:v>
                </c:pt>
                <c:pt idx="5731">
                  <c:v>-0.342307692307692</c:v>
                </c:pt>
                <c:pt idx="5732">
                  <c:v>-0.338455206475511</c:v>
                </c:pt>
                <c:pt idx="5733">
                  <c:v>-0.326002766251729</c:v>
                </c:pt>
                <c:pt idx="5734">
                  <c:v>-0.313973063973064</c:v>
                </c:pt>
                <c:pt idx="5735">
                  <c:v>-0.313033739325213</c:v>
                </c:pt>
                <c:pt idx="5736">
                  <c:v>-0.318188133944699</c:v>
                </c:pt>
                <c:pt idx="5737">
                  <c:v>-0.308910058840011</c:v>
                </c:pt>
                <c:pt idx="5738">
                  <c:v>-0.333333333333333</c:v>
                </c:pt>
                <c:pt idx="5739">
                  <c:v>-0.332472124014142</c:v>
                </c:pt>
                <c:pt idx="5740">
                  <c:v>-0.319281271596406</c:v>
                </c:pt>
                <c:pt idx="5741">
                  <c:v>-0.3081499930815</c:v>
                </c:pt>
                <c:pt idx="5742">
                  <c:v>-0.299420209828824</c:v>
                </c:pt>
                <c:pt idx="5743">
                  <c:v>-0.318120442884148</c:v>
                </c:pt>
                <c:pt idx="5744">
                  <c:v>-0.316183348924228</c:v>
                </c:pt>
                <c:pt idx="5745">
                  <c:v>-0.326049300466356</c:v>
                </c:pt>
                <c:pt idx="5746">
                  <c:v>-0.318892900120337</c:v>
                </c:pt>
                <c:pt idx="5747">
                  <c:v>-0.318892900120337</c:v>
                </c:pt>
                <c:pt idx="5748">
                  <c:v>-0.325640681604723</c:v>
                </c:pt>
                <c:pt idx="5749">
                  <c:v>-0.327787468133638</c:v>
                </c:pt>
                <c:pt idx="5750">
                  <c:v>-0.321202318371748</c:v>
                </c:pt>
                <c:pt idx="5751">
                  <c:v>-0.313512042454756</c:v>
                </c:pt>
                <c:pt idx="5752">
                  <c:v>-0.296553603051355</c:v>
                </c:pt>
                <c:pt idx="5753">
                  <c:v>-0.316117070586677</c:v>
                </c:pt>
                <c:pt idx="5754">
                  <c:v>-0.308903294086519</c:v>
                </c:pt>
                <c:pt idx="5755">
                  <c:v>-0.313016122689737</c:v>
                </c:pt>
                <c:pt idx="5756">
                  <c:v>-0.319415448851774</c:v>
                </c:pt>
                <c:pt idx="5757">
                  <c:v>-0.318855793202992</c:v>
                </c:pt>
                <c:pt idx="5758">
                  <c:v>-0.32339479534458</c:v>
                </c:pt>
                <c:pt idx="5759">
                  <c:v>-0.318855793202992</c:v>
                </c:pt>
                <c:pt idx="5760">
                  <c:v>-0.333333333333333</c:v>
                </c:pt>
                <c:pt idx="5761">
                  <c:v>-0.327834783738148</c:v>
                </c:pt>
                <c:pt idx="5762">
                  <c:v>-0.331081958695934</c:v>
                </c:pt>
                <c:pt idx="5763">
                  <c:v>-0.328815326469438</c:v>
                </c:pt>
                <c:pt idx="5764">
                  <c:v>-0.325626704766853</c:v>
                </c:pt>
                <c:pt idx="5765">
                  <c:v>-0.317867848299231</c:v>
                </c:pt>
                <c:pt idx="5766">
                  <c:v>-0.319927583085478</c:v>
                </c:pt>
                <c:pt idx="5767">
                  <c:v>-0.313115603939865</c:v>
                </c:pt>
                <c:pt idx="5768">
                  <c:v>-0.313827032625583</c:v>
                </c:pt>
                <c:pt idx="5769">
                  <c:v>-0.297193539846439</c:v>
                </c:pt>
                <c:pt idx="5770">
                  <c:v>-0.29012591119947</c:v>
                </c:pt>
                <c:pt idx="5771">
                  <c:v>-0.300131926121372</c:v>
                </c:pt>
                <c:pt idx="5772">
                  <c:v>-0.282393343019416</c:v>
                </c:pt>
                <c:pt idx="5773">
                  <c:v>-0.286379356211758</c:v>
                </c:pt>
                <c:pt idx="5774">
                  <c:v>-0.289879931389365</c:v>
                </c:pt>
                <c:pt idx="5775">
                  <c:v>-0.298101924076963</c:v>
                </c:pt>
                <c:pt idx="5776">
                  <c:v>-0.2981585477341</c:v>
                </c:pt>
                <c:pt idx="5777">
                  <c:v>-0.286494405966968</c:v>
                </c:pt>
                <c:pt idx="5778">
                  <c:v>-0.281965903036761</c:v>
                </c:pt>
                <c:pt idx="5779">
                  <c:v>-0.277493949986556</c:v>
                </c:pt>
                <c:pt idx="5780">
                  <c:v>-0.283140629201398</c:v>
                </c:pt>
                <c:pt idx="5781">
                  <c:v>-0.299590867097796</c:v>
                </c:pt>
                <c:pt idx="5782">
                  <c:v>-0.289862866361925</c:v>
                </c:pt>
                <c:pt idx="5783">
                  <c:v>-0.286155498858601</c:v>
                </c:pt>
                <c:pt idx="5784">
                  <c:v>-0.27762001352265</c:v>
                </c:pt>
                <c:pt idx="5785">
                  <c:v>-0.269448946515397</c:v>
                </c:pt>
                <c:pt idx="5786">
                  <c:v>-0.256944444444445</c:v>
                </c:pt>
                <c:pt idx="5787">
                  <c:v>-0.241978052507293</c:v>
                </c:pt>
                <c:pt idx="5788">
                  <c:v>-0.236424394319131</c:v>
                </c:pt>
                <c:pt idx="5789">
                  <c:v>-0.2336578581363</c:v>
                </c:pt>
                <c:pt idx="5790">
                  <c:v>-0.234615918877622</c:v>
                </c:pt>
                <c:pt idx="5791">
                  <c:v>-0.23831970054069</c:v>
                </c:pt>
                <c:pt idx="5792">
                  <c:v>-0.24124513618677</c:v>
                </c:pt>
                <c:pt idx="5793">
                  <c:v>-0.241605127490595</c:v>
                </c:pt>
                <c:pt idx="5794">
                  <c:v>-0.23480701754386</c:v>
                </c:pt>
                <c:pt idx="5795">
                  <c:v>-0.222566995768688</c:v>
                </c:pt>
                <c:pt idx="5796">
                  <c:v>-0.223219373219373</c:v>
                </c:pt>
                <c:pt idx="5797">
                  <c:v>-0.221401165269291</c:v>
                </c:pt>
                <c:pt idx="5798">
                  <c:v>-0.218179243947331</c:v>
                </c:pt>
                <c:pt idx="5799">
                  <c:v>-0.218091168091168</c:v>
                </c:pt>
                <c:pt idx="5800">
                  <c:v>-0.218371131079732</c:v>
                </c:pt>
                <c:pt idx="5801">
                  <c:v>-0.213495888857386</c:v>
                </c:pt>
                <c:pt idx="5802">
                  <c:v>-0.216562322140011</c:v>
                </c:pt>
                <c:pt idx="5803">
                  <c:v>-0.215565429267594</c:v>
                </c:pt>
                <c:pt idx="5804">
                  <c:v>-0.217097701149425</c:v>
                </c:pt>
                <c:pt idx="5805">
                  <c:v>-0.201387884921209</c:v>
                </c:pt>
                <c:pt idx="5806">
                  <c:v>-0.178194607268464</c:v>
                </c:pt>
                <c:pt idx="5807">
                  <c:v>-0.177230046948357</c:v>
                </c:pt>
                <c:pt idx="5808">
                  <c:v>-0.182981818181818</c:v>
                </c:pt>
                <c:pt idx="5809">
                  <c:v>-0.185726693688477</c:v>
                </c:pt>
                <c:pt idx="5810">
                  <c:v>-0.174334852271057</c:v>
                </c:pt>
                <c:pt idx="5811">
                  <c:v>-0.165368219902984</c:v>
                </c:pt>
                <c:pt idx="5812">
                  <c:v>-0.146120753597389</c:v>
                </c:pt>
                <c:pt idx="5813">
                  <c:v>-0.154631547795206</c:v>
                </c:pt>
                <c:pt idx="5814">
                  <c:v>-0.147980711271851</c:v>
                </c:pt>
                <c:pt idx="5815">
                  <c:v>-0.139845290459578</c:v>
                </c:pt>
                <c:pt idx="5816">
                  <c:v>-0.141811527904849</c:v>
                </c:pt>
                <c:pt idx="5817">
                  <c:v>-0.139257901969766</c:v>
                </c:pt>
                <c:pt idx="5818">
                  <c:v>-0.145641335549177</c:v>
                </c:pt>
                <c:pt idx="5819">
                  <c:v>-0.145727136431784</c:v>
                </c:pt>
                <c:pt idx="5820">
                  <c:v>-0.135216800120864</c:v>
                </c:pt>
                <c:pt idx="5821">
                  <c:v>-0.132308619650392</c:v>
                </c:pt>
                <c:pt idx="5822">
                  <c:v>-0.137432188065099</c:v>
                </c:pt>
                <c:pt idx="5823">
                  <c:v>-0.147326083718159</c:v>
                </c:pt>
                <c:pt idx="5824">
                  <c:v>-0.148517801281096</c:v>
                </c:pt>
                <c:pt idx="5825">
                  <c:v>-0.14047976011994</c:v>
                </c:pt>
                <c:pt idx="5826">
                  <c:v>-0.131661912625732</c:v>
                </c:pt>
                <c:pt idx="5827">
                  <c:v>-0.117843583902809</c:v>
                </c:pt>
                <c:pt idx="5828">
                  <c:v>-0.110249391727494</c:v>
                </c:pt>
                <c:pt idx="5829">
                  <c:v>-0.0893846153846153</c:v>
                </c:pt>
                <c:pt idx="5830">
                  <c:v>-0.094731977818854</c:v>
                </c:pt>
                <c:pt idx="5831">
                  <c:v>-0.0896487985212569</c:v>
                </c:pt>
                <c:pt idx="5832">
                  <c:v>-0.0961331073794484</c:v>
                </c:pt>
                <c:pt idx="5833">
                  <c:v>-0.0965197215777261</c:v>
                </c:pt>
                <c:pt idx="5834">
                  <c:v>-0.106477919679951</c:v>
                </c:pt>
                <c:pt idx="5835">
                  <c:v>-0.105238467552776</c:v>
                </c:pt>
                <c:pt idx="5836">
                  <c:v>-0.101301552454132</c:v>
                </c:pt>
                <c:pt idx="5837">
                  <c:v>-0.0970873786407767</c:v>
                </c:pt>
                <c:pt idx="5838">
                  <c:v>-0.0840268886043535</c:v>
                </c:pt>
                <c:pt idx="5839">
                  <c:v>-0.095374344301383</c:v>
                </c:pt>
                <c:pt idx="5840">
                  <c:v>-0.0829507677695108</c:v>
                </c:pt>
                <c:pt idx="5841">
                  <c:v>-0.0930562116202172</c:v>
                </c:pt>
                <c:pt idx="5842">
                  <c:v>-0.0798418972332016</c:v>
                </c:pt>
                <c:pt idx="5843">
                  <c:v>-0.0610761027629666</c:v>
                </c:pt>
                <c:pt idx="5844">
                  <c:v>-0.0605865291653239</c:v>
                </c:pt>
                <c:pt idx="5845">
                  <c:v>-0.0691437802907916</c:v>
                </c:pt>
                <c:pt idx="5846">
                  <c:v>-0.0599446163870337</c:v>
                </c:pt>
                <c:pt idx="5847">
                  <c:v>-0.0571754357387196</c:v>
                </c:pt>
                <c:pt idx="5848">
                  <c:v>-0.054631441617743</c:v>
                </c:pt>
                <c:pt idx="5849">
                  <c:v>-0.0487884208814441</c:v>
                </c:pt>
                <c:pt idx="5850">
                  <c:v>-0.045963943478967</c:v>
                </c:pt>
                <c:pt idx="5851">
                  <c:v>-0.0457115167178161</c:v>
                </c:pt>
                <c:pt idx="5852">
                  <c:v>-0.0566129032258065</c:v>
                </c:pt>
                <c:pt idx="5853">
                  <c:v>-0.0588801540189315</c:v>
                </c:pt>
                <c:pt idx="5854">
                  <c:v>-0.0308911531618955</c:v>
                </c:pt>
                <c:pt idx="5855">
                  <c:v>-0.0105126961022157</c:v>
                </c:pt>
                <c:pt idx="5856">
                  <c:v>-0.0261427425821973</c:v>
                </c:pt>
                <c:pt idx="5857">
                  <c:v>-0.0208636584182434</c:v>
                </c:pt>
                <c:pt idx="5858">
                  <c:v>-0.0166129032258064</c:v>
                </c:pt>
                <c:pt idx="5859">
                  <c:v>-0.00698392074062048</c:v>
                </c:pt>
                <c:pt idx="5860">
                  <c:v>-0.0168913431866169</c:v>
                </c:pt>
                <c:pt idx="5861">
                  <c:v>-0.0277465918203689</c:v>
                </c:pt>
                <c:pt idx="5862">
                  <c:v>-0.0319165998396151</c:v>
                </c:pt>
                <c:pt idx="5863">
                  <c:v>-0.0318298144593729</c:v>
                </c:pt>
                <c:pt idx="5864">
                  <c:v>-0.0364372469635626</c:v>
                </c:pt>
                <c:pt idx="5865">
                  <c:v>-0.0485686715985847</c:v>
                </c:pt>
                <c:pt idx="5866">
                  <c:v>-0.0525892569958186</c:v>
                </c:pt>
                <c:pt idx="5867">
                  <c:v>-0.0525044290545981</c:v>
                </c:pt>
                <c:pt idx="5868">
                  <c:v>-0.00805910006715904</c:v>
                </c:pt>
                <c:pt idx="5869">
                  <c:v>0.000505135544704549</c:v>
                </c:pt>
                <c:pt idx="5870">
                  <c:v>-0.0207288532263458</c:v>
                </c:pt>
                <c:pt idx="5871">
                  <c:v>-0.0165027504584097</c:v>
                </c:pt>
                <c:pt idx="5872">
                  <c:v>-0.0206977132365214</c:v>
                </c:pt>
                <c:pt idx="5873">
                  <c:v>-0.0432746649442919</c:v>
                </c:pt>
                <c:pt idx="5874">
                  <c:v>-0.052361066495342</c:v>
                </c:pt>
                <c:pt idx="5875">
                  <c:v>-0.0205153454784178</c:v>
                </c:pt>
                <c:pt idx="5876">
                  <c:v>-0.0286838223242091</c:v>
                </c:pt>
                <c:pt idx="5877">
                  <c:v>-0.0273322422258594</c:v>
                </c:pt>
                <c:pt idx="5878">
                  <c:v>-0.0159670781893004</c:v>
                </c:pt>
                <c:pt idx="5879">
                  <c:v>-0.0207813798836243</c:v>
                </c:pt>
                <c:pt idx="5880">
                  <c:v>-0.00507528336998808</c:v>
                </c:pt>
                <c:pt idx="5881">
                  <c:v>-0.0282987273945077</c:v>
                </c:pt>
                <c:pt idx="5882">
                  <c:v>-0.0438247011952192</c:v>
                </c:pt>
                <c:pt idx="5883">
                  <c:v>-0.0551128818061088</c:v>
                </c:pt>
                <c:pt idx="5884">
                  <c:v>-0.0951996120898659</c:v>
                </c:pt>
                <c:pt idx="5885">
                  <c:v>-0.101722195396749</c:v>
                </c:pt>
                <c:pt idx="5886">
                  <c:v>-0.102171136653895</c:v>
                </c:pt>
                <c:pt idx="5887">
                  <c:v>-0.10804302456253</c:v>
                </c:pt>
                <c:pt idx="5888">
                  <c:v>-0.0894469062859018</c:v>
                </c:pt>
                <c:pt idx="5889">
                  <c:v>-0.0895325872284397</c:v>
                </c:pt>
                <c:pt idx="5890">
                  <c:v>-0.0572831423895255</c:v>
                </c:pt>
                <c:pt idx="5891">
                  <c:v>-0.0609499108445453</c:v>
                </c:pt>
                <c:pt idx="5892">
                  <c:v>-0.0622467174582589</c:v>
                </c:pt>
                <c:pt idx="5893">
                  <c:v>-0.0621661000485671</c:v>
                </c:pt>
                <c:pt idx="5894">
                  <c:v>-0.0395017210293393</c:v>
                </c:pt>
                <c:pt idx="5895">
                  <c:v>-0.0751350466524799</c:v>
                </c:pt>
                <c:pt idx="5896">
                  <c:v>-0.051638530287984</c:v>
                </c:pt>
                <c:pt idx="5897">
                  <c:v>-0.0623765635286372</c:v>
                </c:pt>
                <c:pt idx="5898">
                  <c:v>-0.0542727119501095</c:v>
                </c:pt>
                <c:pt idx="5899">
                  <c:v>-0.0633590345289977</c:v>
                </c:pt>
                <c:pt idx="5900">
                  <c:v>-0.0505354752342704</c:v>
                </c:pt>
                <c:pt idx="5901">
                  <c:v>-0.0278438030560271</c:v>
                </c:pt>
                <c:pt idx="5902">
                  <c:v>-0.0278775440396783</c:v>
                </c:pt>
                <c:pt idx="5903">
                  <c:v>-0.00433275563258228</c:v>
                </c:pt>
                <c:pt idx="5904">
                  <c:v>-0.0201812895501966</c:v>
                </c:pt>
                <c:pt idx="5905">
                  <c:v>-0.0217691776088459</c:v>
                </c:pt>
                <c:pt idx="5906">
                  <c:v>-0.0431372549019608</c:v>
                </c:pt>
                <c:pt idx="5907">
                  <c:v>0.017835705710856</c:v>
                </c:pt>
                <c:pt idx="5908">
                  <c:v>0.0415800415800414</c:v>
                </c:pt>
                <c:pt idx="5909">
                  <c:v>0.0138600138600138</c:v>
                </c:pt>
                <c:pt idx="5910">
                  <c:v>0.000693962526023606</c:v>
                </c:pt>
                <c:pt idx="5911">
                  <c:v>-0.0312283136710618</c:v>
                </c:pt>
                <c:pt idx="5912">
                  <c:v>-0.0549769506573331</c:v>
                </c:pt>
                <c:pt idx="5913">
                  <c:v>-0.0629654705484091</c:v>
                </c:pt>
                <c:pt idx="5914">
                  <c:v>-0.0410591587062176</c:v>
                </c:pt>
                <c:pt idx="5915">
                  <c:v>-0.0256966460871016</c:v>
                </c:pt>
                <c:pt idx="5916">
                  <c:v>-0.0201072386058981</c:v>
                </c:pt>
                <c:pt idx="5917">
                  <c:v>0.00100688034905194</c:v>
                </c:pt>
                <c:pt idx="5918">
                  <c:v>0.00811221902991388</c:v>
                </c:pt>
                <c:pt idx="5919">
                  <c:v>0.00675105485232063</c:v>
                </c:pt>
                <c:pt idx="5920">
                  <c:v>0.0130574868577242</c:v>
                </c:pt>
                <c:pt idx="5921">
                  <c:v>0.0355630821337849</c:v>
                </c:pt>
                <c:pt idx="5922">
                  <c:v>0.0788605176307104</c:v>
                </c:pt>
                <c:pt idx="5923">
                  <c:v>0.0826185891825659</c:v>
                </c:pt>
                <c:pt idx="5924">
                  <c:v>0.0626080940850917</c:v>
                </c:pt>
                <c:pt idx="5925">
                  <c:v>0.0382327952421411</c:v>
                </c:pt>
                <c:pt idx="5926">
                  <c:v>0.0161990647962593</c:v>
                </c:pt>
                <c:pt idx="5927">
                  <c:v>0.0160835682308076</c:v>
                </c:pt>
                <c:pt idx="5928">
                  <c:v>0.0149229255493606</c:v>
                </c:pt>
                <c:pt idx="5929">
                  <c:v>-0.00016173378618789</c:v>
                </c:pt>
                <c:pt idx="5930">
                  <c:v>0.00163345311989538</c:v>
                </c:pt>
                <c:pt idx="5931">
                  <c:v>-0.0257930150592758</c:v>
                </c:pt>
                <c:pt idx="5932">
                  <c:v>0.0116145918534272</c:v>
                </c:pt>
                <c:pt idx="5933">
                  <c:v>0.0472066564781797</c:v>
                </c:pt>
                <c:pt idx="5934">
                  <c:v>0.0869342442356959</c:v>
                </c:pt>
                <c:pt idx="5935">
                  <c:v>0.0944235374615121</c:v>
                </c:pt>
                <c:pt idx="5936">
                  <c:v>0.124783961285863</c:v>
                </c:pt>
                <c:pt idx="5937">
                  <c:v>0.149407252440725</c:v>
                </c:pt>
                <c:pt idx="5938">
                  <c:v>0.151425074313691</c:v>
                </c:pt>
                <c:pt idx="5939">
                  <c:v>0.171040885556151</c:v>
                </c:pt>
                <c:pt idx="5940">
                  <c:v>0.170066799061202</c:v>
                </c:pt>
                <c:pt idx="5941">
                  <c:v>0.159877983132962</c:v>
                </c:pt>
                <c:pt idx="5942">
                  <c:v>0.151661307609861</c:v>
                </c:pt>
                <c:pt idx="5943">
                  <c:v>0.161488439306358</c:v>
                </c:pt>
                <c:pt idx="5944">
                  <c:v>0.137435715552403</c:v>
                </c:pt>
                <c:pt idx="5945">
                  <c:v>0.141619519094767</c:v>
                </c:pt>
                <c:pt idx="5946">
                  <c:v>0.132404795486601</c:v>
                </c:pt>
                <c:pt idx="5947">
                  <c:v>0.179463797191319</c:v>
                </c:pt>
                <c:pt idx="5948">
                  <c:v>0.195256480970767</c:v>
                </c:pt>
                <c:pt idx="5949">
                  <c:v>0.200997598374284</c:v>
                </c:pt>
                <c:pt idx="5950">
                  <c:v>0.226664187430271</c:v>
                </c:pt>
                <c:pt idx="5951">
                  <c:v>0.225573649148779</c:v>
                </c:pt>
                <c:pt idx="5952">
                  <c:v>0.228566149297857</c:v>
                </c:pt>
                <c:pt idx="5953">
                  <c:v>0.240844544095665</c:v>
                </c:pt>
                <c:pt idx="5954">
                  <c:v>0.231182795698925</c:v>
                </c:pt>
                <c:pt idx="5955">
                  <c:v>0.22996130458817</c:v>
                </c:pt>
                <c:pt idx="5956">
                  <c:v>0.204782452355268</c:v>
                </c:pt>
                <c:pt idx="5957">
                  <c:v>0.247539461467038</c:v>
                </c:pt>
                <c:pt idx="5958">
                  <c:v>0.305469953775038</c:v>
                </c:pt>
                <c:pt idx="5959">
                  <c:v>0.305206115734469</c:v>
                </c:pt>
                <c:pt idx="5960">
                  <c:v>0.291337063476751</c:v>
                </c:pt>
                <c:pt idx="5961">
                  <c:v>0.30790243902439</c:v>
                </c:pt>
                <c:pt idx="5962">
                  <c:v>0.287609756097561</c:v>
                </c:pt>
                <c:pt idx="5963">
                  <c:v>0.305418719211822</c:v>
                </c:pt>
                <c:pt idx="5964">
                  <c:v>0.325044404973357</c:v>
                </c:pt>
                <c:pt idx="5965">
                  <c:v>0.359109311740891</c:v>
                </c:pt>
                <c:pt idx="5966">
                  <c:v>0.326558800315706</c:v>
                </c:pt>
                <c:pt idx="5967">
                  <c:v>0.332068690095847</c:v>
                </c:pt>
                <c:pt idx="5968">
                  <c:v>0.357447673237147</c:v>
                </c:pt>
                <c:pt idx="5969">
                  <c:v>0.365066394279877</c:v>
                </c:pt>
                <c:pt idx="5970">
                  <c:v>0.352810351799434</c:v>
                </c:pt>
                <c:pt idx="5971">
                  <c:v>0.346006839670086</c:v>
                </c:pt>
                <c:pt idx="5972">
                  <c:v>0.370528455284553</c:v>
                </c:pt>
                <c:pt idx="5973">
                  <c:v>0.375328083989501</c:v>
                </c:pt>
                <c:pt idx="5974">
                  <c:v>0.394236664622931</c:v>
                </c:pt>
                <c:pt idx="5975">
                  <c:v>0.40162932790224</c:v>
                </c:pt>
                <c:pt idx="5976">
                  <c:v>0.433237469186524</c:v>
                </c:pt>
                <c:pt idx="5977">
                  <c:v>0.429040196882691</c:v>
                </c:pt>
                <c:pt idx="5978">
                  <c:v>0.43157237936772</c:v>
                </c:pt>
                <c:pt idx="5979">
                  <c:v>0.439470365699874</c:v>
                </c:pt>
                <c:pt idx="5980">
                  <c:v>0.412229617304493</c:v>
                </c:pt>
                <c:pt idx="5981">
                  <c:v>0.452125375697724</c:v>
                </c:pt>
                <c:pt idx="5982">
                  <c:v>0.433305012744265</c:v>
                </c:pt>
                <c:pt idx="5983">
                  <c:v>0.448975279949292</c:v>
                </c:pt>
                <c:pt idx="5984">
                  <c:v>0.490280777537797</c:v>
                </c:pt>
                <c:pt idx="5985">
                  <c:v>0.519735391400221</c:v>
                </c:pt>
                <c:pt idx="5986">
                  <c:v>0.560088202866593</c:v>
                </c:pt>
                <c:pt idx="5987">
                  <c:v>0.559655324790102</c:v>
                </c:pt>
                <c:pt idx="5988">
                  <c:v>0.571301048873019</c:v>
                </c:pt>
                <c:pt idx="5989">
                  <c:v>0.593551316984559</c:v>
                </c:pt>
                <c:pt idx="5990">
                  <c:v>0.607629427792915</c:v>
                </c:pt>
                <c:pt idx="5991">
                  <c:v>0.625709743356802</c:v>
                </c:pt>
                <c:pt idx="5992">
                  <c:v>0.650419406030379</c:v>
                </c:pt>
                <c:pt idx="5993">
                  <c:v>0.640558181408958</c:v>
                </c:pt>
                <c:pt idx="5994">
                  <c:v>0.646174863387978</c:v>
                </c:pt>
                <c:pt idx="5995">
                  <c:v>0.610847457627119</c:v>
                </c:pt>
                <c:pt idx="5996">
                  <c:v>0.62046279491833</c:v>
                </c:pt>
                <c:pt idx="5997">
                  <c:v>0.639034388521977</c:v>
                </c:pt>
                <c:pt idx="5998">
                  <c:v>0.667367437514599</c:v>
                </c:pt>
                <c:pt idx="5999">
                  <c:v>0.760401721664275</c:v>
                </c:pt>
                <c:pt idx="6000">
                  <c:v>0.751786565030967</c:v>
                </c:pt>
                <c:pt idx="6001">
                  <c:v>0.754364694471387</c:v>
                </c:pt>
                <c:pt idx="6002">
                  <c:v>0.766560743094598</c:v>
                </c:pt>
                <c:pt idx="6003">
                  <c:v>0.76381787192598</c:v>
                </c:pt>
                <c:pt idx="6004">
                  <c:v>0.799756986634265</c:v>
                </c:pt>
                <c:pt idx="6005">
                  <c:v>0.834968121628249</c:v>
                </c:pt>
                <c:pt idx="6006">
                  <c:v>0.847612013786312</c:v>
                </c:pt>
                <c:pt idx="6007">
                  <c:v>0.844844597927972</c:v>
                </c:pt>
                <c:pt idx="6008">
                  <c:v>0.859985078338722</c:v>
                </c:pt>
                <c:pt idx="6009">
                  <c:v>0.822695035460993</c:v>
                </c:pt>
                <c:pt idx="6010">
                  <c:v>0.819135953136441</c:v>
                </c:pt>
                <c:pt idx="6011">
                  <c:v>0.792028985507246</c:v>
                </c:pt>
                <c:pt idx="6012">
                  <c:v>0.778988138465263</c:v>
                </c:pt>
                <c:pt idx="6013">
                  <c:v>0.787436084733382</c:v>
                </c:pt>
                <c:pt idx="6014">
                  <c:v>0.876491053677932</c:v>
                </c:pt>
                <c:pt idx="6015">
                  <c:v>0.870576589952982</c:v>
                </c:pt>
                <c:pt idx="6016">
                  <c:v>0.876291195277914</c:v>
                </c:pt>
                <c:pt idx="6017">
                  <c:v>0.888615081320848</c:v>
                </c:pt>
                <c:pt idx="6018">
                  <c:v>0.811074144486692</c:v>
                </c:pt>
                <c:pt idx="6019">
                  <c:v>0.785430772822788</c:v>
                </c:pt>
                <c:pt idx="6020">
                  <c:v>0.786451007969995</c:v>
                </c:pt>
                <c:pt idx="6021">
                  <c:v>0.78985171455051</c:v>
                </c:pt>
                <c:pt idx="6022">
                  <c:v>0.818375059045819</c:v>
                </c:pt>
                <c:pt idx="6023">
                  <c:v>0.811529411764706</c:v>
                </c:pt>
                <c:pt idx="6024">
                  <c:v>0.826469888121876</c:v>
                </c:pt>
                <c:pt idx="6025">
                  <c:v>0.843630268199234</c:v>
                </c:pt>
                <c:pt idx="6026">
                  <c:v>0.833891013384321</c:v>
                </c:pt>
                <c:pt idx="6027">
                  <c:v>0.840752201856701</c:v>
                </c:pt>
                <c:pt idx="6028">
                  <c:v>0.844168260038241</c:v>
                </c:pt>
                <c:pt idx="6029">
                  <c:v>0.849616858237548</c:v>
                </c:pt>
                <c:pt idx="6030">
                  <c:v>0.796005706134094</c:v>
                </c:pt>
                <c:pt idx="6031">
                  <c:v>0.793439505585928</c:v>
                </c:pt>
                <c:pt idx="6032">
                  <c:v>0.823869104908566</c:v>
                </c:pt>
                <c:pt idx="6033">
                  <c:v>0.80304834484401</c:v>
                </c:pt>
                <c:pt idx="6034">
                  <c:v>0.794272076372315</c:v>
                </c:pt>
                <c:pt idx="6035">
                  <c:v>0.790879017013232</c:v>
                </c:pt>
                <c:pt idx="6036">
                  <c:v>0.824478178368121</c:v>
                </c:pt>
                <c:pt idx="6037">
                  <c:v>0.816176470588235</c:v>
                </c:pt>
                <c:pt idx="6038">
                  <c:v>0.798323353293413</c:v>
                </c:pt>
                <c:pt idx="6039">
                  <c:v>0.813088625935764</c:v>
                </c:pt>
                <c:pt idx="6040">
                  <c:v>0.784977201823854</c:v>
                </c:pt>
                <c:pt idx="6041">
                  <c:v>0.792289156626506</c:v>
                </c:pt>
                <c:pt idx="6042">
                  <c:v>0.804047619047619</c:v>
                </c:pt>
                <c:pt idx="6043">
                  <c:v>0.767165597529104</c:v>
                </c:pt>
                <c:pt idx="6044">
                  <c:v>0.783285440613027</c:v>
                </c:pt>
                <c:pt idx="6045">
                  <c:v>0.753616314915817</c:v>
                </c:pt>
                <c:pt idx="6046">
                  <c:v>0.779807692307692</c:v>
                </c:pt>
                <c:pt idx="6047">
                  <c:v>0.765384615384615</c:v>
                </c:pt>
                <c:pt idx="6048">
                  <c:v>0.716909134271405</c:v>
                </c:pt>
                <c:pt idx="6049">
                  <c:v>0.716539196940727</c:v>
                </c:pt>
                <c:pt idx="6050">
                  <c:v>0.711497262556534</c:v>
                </c:pt>
                <c:pt idx="6051">
                  <c:v>0.701891252955082</c:v>
                </c:pt>
                <c:pt idx="6052">
                  <c:v>0.719018112488084</c:v>
                </c:pt>
                <c:pt idx="6053">
                  <c:v>0.739845261121857</c:v>
                </c:pt>
                <c:pt idx="6054">
                  <c:v>0.764257620452311</c:v>
                </c:pt>
                <c:pt idx="6055">
                  <c:v>0.758824981486053</c:v>
                </c:pt>
                <c:pt idx="6056">
                  <c:v>0.739450441609421</c:v>
                </c:pt>
                <c:pt idx="6057">
                  <c:v>0.711777615215801</c:v>
                </c:pt>
                <c:pt idx="6058">
                  <c:v>0.695662650602409</c:v>
                </c:pt>
                <c:pt idx="6059">
                  <c:v>0.701927710843373</c:v>
                </c:pt>
                <c:pt idx="6060">
                  <c:v>0.715961867514055</c:v>
                </c:pt>
                <c:pt idx="6061">
                  <c:v>0.710417174920712</c:v>
                </c:pt>
                <c:pt idx="6062">
                  <c:v>0.689985625299473</c:v>
                </c:pt>
                <c:pt idx="6063">
                  <c:v>0.694310511089682</c:v>
                </c:pt>
                <c:pt idx="6064">
                  <c:v>0.692214406985205</c:v>
                </c:pt>
                <c:pt idx="6065">
                  <c:v>0.681565595554482</c:v>
                </c:pt>
                <c:pt idx="6066">
                  <c:v>0.684607890891378</c:v>
                </c:pt>
                <c:pt idx="6067">
                  <c:v>0.706426606651663</c:v>
                </c:pt>
                <c:pt idx="6068">
                  <c:v>0.722517058377559</c:v>
                </c:pt>
                <c:pt idx="6069">
                  <c:v>0.715747441976541</c:v>
                </c:pt>
                <c:pt idx="6070">
                  <c:v>0.771736342651962</c:v>
                </c:pt>
                <c:pt idx="6071">
                  <c:v>0.737231869254341</c:v>
                </c:pt>
                <c:pt idx="6072">
                  <c:v>0.744806360605283</c:v>
                </c:pt>
                <c:pt idx="6073">
                  <c:v>0.740061951471347</c:v>
                </c:pt>
                <c:pt idx="6074">
                  <c:v>0.767259414225941</c:v>
                </c:pt>
                <c:pt idx="6075">
                  <c:v>0.735355648535565</c:v>
                </c:pt>
                <c:pt idx="6076">
                  <c:v>0.720511482254697</c:v>
                </c:pt>
                <c:pt idx="6077">
                  <c:v>0.734003172924378</c:v>
                </c:pt>
                <c:pt idx="6078">
                  <c:v>0.727512529675548</c:v>
                </c:pt>
                <c:pt idx="6079">
                  <c:v>0.734538784067086</c:v>
                </c:pt>
                <c:pt idx="6080">
                  <c:v>0.751575630252101</c:v>
                </c:pt>
                <c:pt idx="6081">
                  <c:v>0.753377483443709</c:v>
                </c:pt>
                <c:pt idx="6082">
                  <c:v>0.734901960784314</c:v>
                </c:pt>
                <c:pt idx="6083">
                  <c:v>0.750912884715702</c:v>
                </c:pt>
                <c:pt idx="6084">
                  <c:v>0.743636363636364</c:v>
                </c:pt>
                <c:pt idx="6085">
                  <c:v>0.743335075797177</c:v>
                </c:pt>
                <c:pt idx="6086">
                  <c:v>0.73735002608242</c:v>
                </c:pt>
                <c:pt idx="6087">
                  <c:v>0.699354838709677</c:v>
                </c:pt>
                <c:pt idx="6088">
                  <c:v>0.704068411505571</c:v>
                </c:pt>
                <c:pt idx="6089">
                  <c:v>0.706036745406824</c:v>
                </c:pt>
                <c:pt idx="6090">
                  <c:v>0.711573952016873</c:v>
                </c:pt>
                <c:pt idx="6091">
                  <c:v>0.685795897169566</c:v>
                </c:pt>
                <c:pt idx="6092">
                  <c:v>0.65755873340143</c:v>
                </c:pt>
                <c:pt idx="6093">
                  <c:v>0.661099691675231</c:v>
                </c:pt>
                <c:pt idx="6094">
                  <c:v>0.681065700982928</c:v>
                </c:pt>
                <c:pt idx="6095">
                  <c:v>0.636386898669396</c:v>
                </c:pt>
                <c:pt idx="6096">
                  <c:v>0.649508535954475</c:v>
                </c:pt>
                <c:pt idx="6097">
                  <c:v>0.648425400103252</c:v>
                </c:pt>
                <c:pt idx="6098">
                  <c:v>0.630054787372815</c:v>
                </c:pt>
                <c:pt idx="6099">
                  <c:v>0.613490638625288</c:v>
                </c:pt>
                <c:pt idx="6100">
                  <c:v>0.655398322851153</c:v>
                </c:pt>
                <c:pt idx="6101">
                  <c:v>0.678826328310864</c:v>
                </c:pt>
                <c:pt idx="6102">
                  <c:v>0.632258064516129</c:v>
                </c:pt>
                <c:pt idx="6103">
                  <c:v>0.646448523543495</c:v>
                </c:pt>
                <c:pt idx="6104">
                  <c:v>0.65097100292631</c:v>
                </c:pt>
                <c:pt idx="6105">
                  <c:v>0.668463611859838</c:v>
                </c:pt>
                <c:pt idx="6106">
                  <c:v>0.65829281469476</c:v>
                </c:pt>
                <c:pt idx="6107">
                  <c:v>0.611709110002625</c:v>
                </c:pt>
                <c:pt idx="6108">
                  <c:v>0.585725368502715</c:v>
                </c:pt>
                <c:pt idx="6109">
                  <c:v>0.593417983933661</c:v>
                </c:pt>
                <c:pt idx="6110">
                  <c:v>0.602133749674733</c:v>
                </c:pt>
                <c:pt idx="6111">
                  <c:v>0.593975283213182</c:v>
                </c:pt>
                <c:pt idx="6112">
                  <c:v>0.613322924798335</c:v>
                </c:pt>
                <c:pt idx="6113">
                  <c:v>0.615185281160922</c:v>
                </c:pt>
                <c:pt idx="6114">
                  <c:v>0.602228556620886</c:v>
                </c:pt>
                <c:pt idx="6115">
                  <c:v>0.570884146341463</c:v>
                </c:pt>
                <c:pt idx="6116">
                  <c:v>0.590967083439653</c:v>
                </c:pt>
                <c:pt idx="6117">
                  <c:v>0.587012320328542</c:v>
                </c:pt>
                <c:pt idx="6118">
                  <c:v>0.56763590391909</c:v>
                </c:pt>
                <c:pt idx="6119">
                  <c:v>0.54349461017799</c:v>
                </c:pt>
                <c:pt idx="6120">
                  <c:v>0.556370070778564</c:v>
                </c:pt>
                <c:pt idx="6121">
                  <c:v>0.57250945775536</c:v>
                </c:pt>
                <c:pt idx="6122">
                  <c:v>0.539886391701655</c:v>
                </c:pt>
                <c:pt idx="6123">
                  <c:v>0.537629119527791</c:v>
                </c:pt>
                <c:pt idx="6124">
                  <c:v>0.512368356600539</c:v>
                </c:pt>
                <c:pt idx="6125">
                  <c:v>0.532281912272055</c:v>
                </c:pt>
                <c:pt idx="6126">
                  <c:v>0.522526934378061</c:v>
                </c:pt>
                <c:pt idx="6127">
                  <c:v>0.514020970495001</c:v>
                </c:pt>
                <c:pt idx="6128">
                  <c:v>0.429325653947684</c:v>
                </c:pt>
                <c:pt idx="6129">
                  <c:v>0.430739580823898</c:v>
                </c:pt>
                <c:pt idx="6130">
                  <c:v>0.427003816793893</c:v>
                </c:pt>
                <c:pt idx="6131">
                  <c:v>0.453598255391325</c:v>
                </c:pt>
                <c:pt idx="6132">
                  <c:v>0.454479242534596</c:v>
                </c:pt>
                <c:pt idx="6133">
                  <c:v>0.471370871941079</c:v>
                </c:pt>
                <c:pt idx="6134">
                  <c:v>0.488405450633517</c:v>
                </c:pt>
                <c:pt idx="6135">
                  <c:v>0.45940119760479</c:v>
                </c:pt>
                <c:pt idx="6136">
                  <c:v>0.452619047619047</c:v>
                </c:pt>
                <c:pt idx="6137">
                  <c:v>0.460674157303371</c:v>
                </c:pt>
                <c:pt idx="6138">
                  <c:v>0.470232333010649</c:v>
                </c:pt>
                <c:pt idx="6139">
                  <c:v>0.476798428676651</c:v>
                </c:pt>
                <c:pt idx="6140">
                  <c:v>0.484802813363476</c:v>
                </c:pt>
                <c:pt idx="6141">
                  <c:v>0.506559031281534</c:v>
                </c:pt>
                <c:pt idx="6142">
                  <c:v>0.516234583438208</c:v>
                </c:pt>
                <c:pt idx="6143">
                  <c:v>0.522365428354814</c:v>
                </c:pt>
                <c:pt idx="6144">
                  <c:v>0.544047916146743</c:v>
                </c:pt>
                <c:pt idx="6145">
                  <c:v>0.566565809379728</c:v>
                </c:pt>
                <c:pt idx="6146">
                  <c:v>0.576245596376447</c:v>
                </c:pt>
                <c:pt idx="6147">
                  <c:v>0.576962025316456</c:v>
                </c:pt>
                <c:pt idx="6148">
                  <c:v>0.526302605210421</c:v>
                </c:pt>
                <c:pt idx="6149">
                  <c:v>0.518620344913771</c:v>
                </c:pt>
                <c:pt idx="6150">
                  <c:v>0.559469116896376</c:v>
                </c:pt>
                <c:pt idx="6151">
                  <c:v>0.57091927680163</c:v>
                </c:pt>
                <c:pt idx="6152">
                  <c:v>0.551169223032437</c:v>
                </c:pt>
                <c:pt idx="6153">
                  <c:v>0.543478260869565</c:v>
                </c:pt>
                <c:pt idx="6154">
                  <c:v>0.5214463840399</c:v>
                </c:pt>
                <c:pt idx="6155">
                  <c:v>0.508022710441866</c:v>
                </c:pt>
                <c:pt idx="6156">
                  <c:v>0.479431929480901</c:v>
                </c:pt>
                <c:pt idx="6157">
                  <c:v>0.464096385542168</c:v>
                </c:pt>
                <c:pt idx="6158">
                  <c:v>0.418360028687545</c:v>
                </c:pt>
                <c:pt idx="6159">
                  <c:v>0.452641831020209</c:v>
                </c:pt>
                <c:pt idx="6160">
                  <c:v>0.449078564500485</c:v>
                </c:pt>
                <c:pt idx="6161">
                  <c:v>0.422361748369959</c:v>
                </c:pt>
                <c:pt idx="6162">
                  <c:v>0.432386085252327</c:v>
                </c:pt>
                <c:pt idx="6163">
                  <c:v>0.419434194341943</c:v>
                </c:pt>
                <c:pt idx="6164">
                  <c:v>0.43519882179676</c:v>
                </c:pt>
                <c:pt idx="6165">
                  <c:v>0.400435518993467</c:v>
                </c:pt>
                <c:pt idx="6166">
                  <c:v>0.422162948593599</c:v>
                </c:pt>
                <c:pt idx="6167">
                  <c:v>0.363976608187134</c:v>
                </c:pt>
                <c:pt idx="6168">
                  <c:v>0.350175438596491</c:v>
                </c:pt>
                <c:pt idx="6169">
                  <c:v>0.337349397590362</c:v>
                </c:pt>
                <c:pt idx="6170">
                  <c:v>0.345785664254028</c:v>
                </c:pt>
                <c:pt idx="6171">
                  <c:v>0.337975858867224</c:v>
                </c:pt>
                <c:pt idx="6172">
                  <c:v>0.419878787878788</c:v>
                </c:pt>
                <c:pt idx="6173">
                  <c:v>0.423614457831325</c:v>
                </c:pt>
                <c:pt idx="6174">
                  <c:v>0.44060840173829</c:v>
                </c:pt>
                <c:pt idx="6175">
                  <c:v>0.410449517533537</c:v>
                </c:pt>
                <c:pt idx="6176">
                  <c:v>0.407215279415232</c:v>
                </c:pt>
                <c:pt idx="6177">
                  <c:v>0.399812074230679</c:v>
                </c:pt>
                <c:pt idx="6178">
                  <c:v>0.431301402999516</c:v>
                </c:pt>
                <c:pt idx="6179">
                  <c:v>0.420182166826462</c:v>
                </c:pt>
                <c:pt idx="6180">
                  <c:v>0.410765550239235</c:v>
                </c:pt>
                <c:pt idx="6181">
                  <c:v>0.439190835973678</c:v>
                </c:pt>
                <c:pt idx="6182">
                  <c:v>0.423942616868662</c:v>
                </c:pt>
                <c:pt idx="6183">
                  <c:v>0.437232704402516</c:v>
                </c:pt>
                <c:pt idx="6184">
                  <c:v>0.43012614395251</c:v>
                </c:pt>
                <c:pt idx="6185">
                  <c:v>0.46794711898229</c:v>
                </c:pt>
                <c:pt idx="6186">
                  <c:v>0.51288529560384</c:v>
                </c:pt>
                <c:pt idx="6187">
                  <c:v>0.540091930541369</c:v>
                </c:pt>
                <c:pt idx="6188">
                  <c:v>0.604736842105263</c:v>
                </c:pt>
                <c:pt idx="6189">
                  <c:v>0.637880794701987</c:v>
                </c:pt>
                <c:pt idx="6190">
                  <c:v>0.621721854304636</c:v>
                </c:pt>
                <c:pt idx="6191">
                  <c:v>0.657021502521901</c:v>
                </c:pt>
                <c:pt idx="6192">
                  <c:v>0.618908898305085</c:v>
                </c:pt>
                <c:pt idx="6193">
                  <c:v>0.556289640591966</c:v>
                </c:pt>
                <c:pt idx="6194">
                  <c:v>0.56760374832664</c:v>
                </c:pt>
                <c:pt idx="6195">
                  <c:v>0.565194109772423</c:v>
                </c:pt>
                <c:pt idx="6196">
                  <c:v>0.522230991844251</c:v>
                </c:pt>
                <c:pt idx="6197">
                  <c:v>0.515455746367239</c:v>
                </c:pt>
                <c:pt idx="6198">
                  <c:v>0.492821717567215</c:v>
                </c:pt>
                <c:pt idx="6199">
                  <c:v>0.462020360219264</c:v>
                </c:pt>
                <c:pt idx="6200">
                  <c:v>0.475099866844208</c:v>
                </c:pt>
                <c:pt idx="6201">
                  <c:v>0.497715667831228</c:v>
                </c:pt>
                <c:pt idx="6202">
                  <c:v>0.507269789983845</c:v>
                </c:pt>
                <c:pt idx="6203">
                  <c:v>0.483784508174752</c:v>
                </c:pt>
                <c:pt idx="6204">
                  <c:v>0.501331203407881</c:v>
                </c:pt>
                <c:pt idx="6205">
                  <c:v>0.505456481235028</c:v>
                </c:pt>
                <c:pt idx="6206">
                  <c:v>0.506507304116866</c:v>
                </c:pt>
                <c:pt idx="6207">
                  <c:v>0.459409103007719</c:v>
                </c:pt>
                <c:pt idx="6208">
                  <c:v>0.447312400212879</c:v>
                </c:pt>
                <c:pt idx="6209">
                  <c:v>0.430874966957441</c:v>
                </c:pt>
                <c:pt idx="6210">
                  <c:v>0.412289915966387</c:v>
                </c:pt>
                <c:pt idx="6211">
                  <c:v>0.41281045751634</c:v>
                </c:pt>
                <c:pt idx="6212">
                  <c:v>0.414901960784314</c:v>
                </c:pt>
                <c:pt idx="6213">
                  <c:v>0.366700715015322</c:v>
                </c:pt>
                <c:pt idx="6214">
                  <c:v>0.377425944841675</c:v>
                </c:pt>
                <c:pt idx="6215">
                  <c:v>0.379862700228833</c:v>
                </c:pt>
                <c:pt idx="6216">
                  <c:v>0.405255179383527</c:v>
                </c:pt>
                <c:pt idx="6217">
                  <c:v>0.363636363636363</c:v>
                </c:pt>
                <c:pt idx="6218">
                  <c:v>0.312105130149103</c:v>
                </c:pt>
                <c:pt idx="6219">
                  <c:v>0.324871794871795</c:v>
                </c:pt>
                <c:pt idx="6220">
                  <c:v>0.315148439482365</c:v>
                </c:pt>
                <c:pt idx="6221">
                  <c:v>0.276463262764633</c:v>
                </c:pt>
                <c:pt idx="6222">
                  <c:v>0.306065239551478</c:v>
                </c:pt>
                <c:pt idx="6223">
                  <c:v>0.301615798922801</c:v>
                </c:pt>
                <c:pt idx="6224">
                  <c:v>0.313715322789733</c:v>
                </c:pt>
                <c:pt idx="6225">
                  <c:v>0.277806518365235</c:v>
                </c:pt>
                <c:pt idx="6226">
                  <c:v>0.291210191082802</c:v>
                </c:pt>
                <c:pt idx="6227">
                  <c:v>0.306889352818372</c:v>
                </c:pt>
                <c:pt idx="6228">
                  <c:v>0.24866785079929</c:v>
                </c:pt>
                <c:pt idx="6229">
                  <c:v>0.22375</c:v>
                </c:pt>
                <c:pt idx="6230">
                  <c:v>0.218526730721853</c:v>
                </c:pt>
                <c:pt idx="6231">
                  <c:v>0.224685883222469</c:v>
                </c:pt>
                <c:pt idx="6232">
                  <c:v>0.232773740917063</c:v>
                </c:pt>
                <c:pt idx="6233">
                  <c:v>0.233316733067729</c:v>
                </c:pt>
                <c:pt idx="6234">
                  <c:v>0.226008519168128</c:v>
                </c:pt>
                <c:pt idx="6235">
                  <c:v>0.243037974683544</c:v>
                </c:pt>
                <c:pt idx="6236">
                  <c:v>0.256258064516129</c:v>
                </c:pt>
                <c:pt idx="6237">
                  <c:v>0.305488621151272</c:v>
                </c:pt>
                <c:pt idx="6238">
                  <c:v>0.264930281504867</c:v>
                </c:pt>
                <c:pt idx="6239">
                  <c:v>0.235523240716697</c:v>
                </c:pt>
                <c:pt idx="6240">
                  <c:v>0.243341091285234</c:v>
                </c:pt>
                <c:pt idx="6241">
                  <c:v>0.191914022517912</c:v>
                </c:pt>
                <c:pt idx="6242">
                  <c:v>0.18709026727181</c:v>
                </c:pt>
                <c:pt idx="6243">
                  <c:v>0.193393847705497</c:v>
                </c:pt>
                <c:pt idx="6244">
                  <c:v>0.202285120747858</c:v>
                </c:pt>
                <c:pt idx="6245">
                  <c:v>0.152184959349594</c:v>
                </c:pt>
                <c:pt idx="6246">
                  <c:v>0.147229951935239</c:v>
                </c:pt>
                <c:pt idx="6247">
                  <c:v>0.159323770491803</c:v>
                </c:pt>
                <c:pt idx="6248">
                  <c:v>0.116342800199302</c:v>
                </c:pt>
                <c:pt idx="6249">
                  <c:v>0.0767726161369193</c:v>
                </c:pt>
                <c:pt idx="6250">
                  <c:v>0.0617164898746385</c:v>
                </c:pt>
                <c:pt idx="6251">
                  <c:v>0.0571428571428572</c:v>
                </c:pt>
                <c:pt idx="6252">
                  <c:v>0.0608465608465607</c:v>
                </c:pt>
                <c:pt idx="6253">
                  <c:v>0.0454117647058823</c:v>
                </c:pt>
                <c:pt idx="6254">
                  <c:v>0.0457142857142858</c:v>
                </c:pt>
                <c:pt idx="6255">
                  <c:v>0.0619150467962564</c:v>
                </c:pt>
                <c:pt idx="6256">
                  <c:v>0.0772238514173999</c:v>
                </c:pt>
                <c:pt idx="6257">
                  <c:v>0.0514846743295019</c:v>
                </c:pt>
                <c:pt idx="6258">
                  <c:v>0.0111006140765233</c:v>
                </c:pt>
                <c:pt idx="6259">
                  <c:v>-0.0178487552841708</c:v>
                </c:pt>
                <c:pt idx="6260">
                  <c:v>0.00334608030592731</c:v>
                </c:pt>
                <c:pt idx="6261">
                  <c:v>-0.0105566218809981</c:v>
                </c:pt>
                <c:pt idx="6262">
                  <c:v>-0.0146917148362234</c:v>
                </c:pt>
                <c:pt idx="6263">
                  <c:v>-0.0392982456140352</c:v>
                </c:pt>
                <c:pt idx="6264">
                  <c:v>-0.0407925407925408</c:v>
                </c:pt>
                <c:pt idx="6265">
                  <c:v>-0.0283535858946866</c:v>
                </c:pt>
                <c:pt idx="6266">
                  <c:v>-0.0401701323251418</c:v>
                </c:pt>
                <c:pt idx="6267">
                  <c:v>-0.0574285049988374</c:v>
                </c:pt>
                <c:pt idx="6268">
                  <c:v>-0.0760569852941177</c:v>
                </c:pt>
                <c:pt idx="6269">
                  <c:v>-0.0643020594965674</c:v>
                </c:pt>
                <c:pt idx="6270">
                  <c:v>-0.0458779692594315</c:v>
                </c:pt>
                <c:pt idx="6271">
                  <c:v>-0.0358639962738705</c:v>
                </c:pt>
                <c:pt idx="6272">
                  <c:v>-0.0421980060282865</c:v>
                </c:pt>
                <c:pt idx="6273">
                  <c:v>-0.0695514272768463</c:v>
                </c:pt>
                <c:pt idx="6274">
                  <c:v>-0.0969479353680431</c:v>
                </c:pt>
                <c:pt idx="6275">
                  <c:v>-0.0880162491536899</c:v>
                </c:pt>
                <c:pt idx="6276">
                  <c:v>-0.0911935628073313</c:v>
                </c:pt>
                <c:pt idx="6277">
                  <c:v>-0.120883882149047</c:v>
                </c:pt>
                <c:pt idx="6278">
                  <c:v>-0.0665483584738242</c:v>
                </c:pt>
                <c:pt idx="6279">
                  <c:v>-0.0357946870778928</c:v>
                </c:pt>
                <c:pt idx="6280">
                  <c:v>-0.0396217919855921</c:v>
                </c:pt>
                <c:pt idx="6281">
                  <c:v>-0.0530934620447565</c:v>
                </c:pt>
                <c:pt idx="6282">
                  <c:v>-0.071083808688021</c:v>
                </c:pt>
                <c:pt idx="6283">
                  <c:v>-0.0593182824258521</c:v>
                </c:pt>
                <c:pt idx="6284">
                  <c:v>-0.0851480836236934</c:v>
                </c:pt>
                <c:pt idx="6285">
                  <c:v>-0.100387763894873</c:v>
                </c:pt>
                <c:pt idx="6286">
                  <c:v>-0.0953513513513513</c:v>
                </c:pt>
                <c:pt idx="6287">
                  <c:v>-0.0901017977041369</c:v>
                </c:pt>
                <c:pt idx="6288">
                  <c:v>-0.100215053763441</c:v>
                </c:pt>
                <c:pt idx="6289">
                  <c:v>-0.0781456953642384</c:v>
                </c:pt>
                <c:pt idx="6290">
                  <c:v>-0.0886240520043336</c:v>
                </c:pt>
                <c:pt idx="6291">
                  <c:v>-0.0884073672806068</c:v>
                </c:pt>
                <c:pt idx="6292">
                  <c:v>-0.102763385146805</c:v>
                </c:pt>
                <c:pt idx="6293">
                  <c:v>-0.0919117647058823</c:v>
                </c:pt>
                <c:pt idx="6294">
                  <c:v>-0.110025488530161</c:v>
                </c:pt>
                <c:pt idx="6295">
                  <c:v>-0.118516975630077</c:v>
                </c:pt>
                <c:pt idx="6296">
                  <c:v>-0.112607872026942</c:v>
                </c:pt>
                <c:pt idx="6297">
                  <c:v>-0.0931383093138309</c:v>
                </c:pt>
                <c:pt idx="6298">
                  <c:v>-0.0939670138888888</c:v>
                </c:pt>
                <c:pt idx="6299">
                  <c:v>-0.0896900417674214</c:v>
                </c:pt>
                <c:pt idx="6300">
                  <c:v>-0.099027027027027</c:v>
                </c:pt>
                <c:pt idx="6301">
                  <c:v>-0.117021276595745</c:v>
                </c:pt>
                <c:pt idx="6302">
                  <c:v>-0.121890027179594</c:v>
                </c:pt>
                <c:pt idx="6303">
                  <c:v>-0.120008362952122</c:v>
                </c:pt>
                <c:pt idx="6304">
                  <c:v>-0.135940409683426</c:v>
                </c:pt>
                <c:pt idx="6305">
                  <c:v>-0.11980797328324</c:v>
                </c:pt>
                <c:pt idx="6306">
                  <c:v>-0.130252979301694</c:v>
                </c:pt>
                <c:pt idx="6307">
                  <c:v>-0.114893617021277</c:v>
                </c:pt>
                <c:pt idx="6308">
                  <c:v>-0.107872340425532</c:v>
                </c:pt>
                <c:pt idx="6309">
                  <c:v>-0.0986643688065489</c:v>
                </c:pt>
                <c:pt idx="6310">
                  <c:v>-0.0899046793760831</c:v>
                </c:pt>
                <c:pt idx="6311">
                  <c:v>-0.081831994790536</c:v>
                </c:pt>
                <c:pt idx="6312">
                  <c:v>-0.0872308026974113</c:v>
                </c:pt>
                <c:pt idx="6313">
                  <c:v>-0.0849557522123893</c:v>
                </c:pt>
                <c:pt idx="6314">
                  <c:v>-0.116612377850163</c:v>
                </c:pt>
                <c:pt idx="6315">
                  <c:v>-0.131432246998285</c:v>
                </c:pt>
                <c:pt idx="6316">
                  <c:v>-0.109849312076873</c:v>
                </c:pt>
                <c:pt idx="6317">
                  <c:v>-0.0734297333935834</c:v>
                </c:pt>
                <c:pt idx="6318">
                  <c:v>-0.0711727842435094</c:v>
                </c:pt>
                <c:pt idx="6319">
                  <c:v>-0.0994937266123706</c:v>
                </c:pt>
                <c:pt idx="6320">
                  <c:v>-0.084022346368715</c:v>
                </c:pt>
                <c:pt idx="6321">
                  <c:v>-0.0439761795693997</c:v>
                </c:pt>
                <c:pt idx="6322">
                  <c:v>-0.0606884057971015</c:v>
                </c:pt>
                <c:pt idx="6323">
                  <c:v>-0.0663496376811594</c:v>
                </c:pt>
                <c:pt idx="6324">
                  <c:v>-0.0673726904010814</c:v>
                </c:pt>
                <c:pt idx="6325">
                  <c:v>-0.0631987223362994</c:v>
                </c:pt>
                <c:pt idx="6326">
                  <c:v>-0.0717270194986072</c:v>
                </c:pt>
                <c:pt idx="6327">
                  <c:v>-0.0780521901211556</c:v>
                </c:pt>
                <c:pt idx="6328">
                  <c:v>-0.0600516068496365</c:v>
                </c:pt>
                <c:pt idx="6329">
                  <c:v>-0.0980800370113348</c:v>
                </c:pt>
                <c:pt idx="6330">
                  <c:v>-0.0941475826972011</c:v>
                </c:pt>
                <c:pt idx="6331">
                  <c:v>-0.08150765606596</c:v>
                </c:pt>
                <c:pt idx="6332">
                  <c:v>-0.0762994754411063</c:v>
                </c:pt>
                <c:pt idx="6333">
                  <c:v>-0.115019671372367</c:v>
                </c:pt>
                <c:pt idx="6334">
                  <c:v>-0.0693599415916282</c:v>
                </c:pt>
                <c:pt idx="6335">
                  <c:v>-0.0458167330677291</c:v>
                </c:pt>
                <c:pt idx="6336">
                  <c:v>-0.0563872255489022</c:v>
                </c:pt>
                <c:pt idx="6337">
                  <c:v>-0.0501127536958156</c:v>
                </c:pt>
                <c:pt idx="6338">
                  <c:v>-0.0419281948280191</c:v>
                </c:pt>
                <c:pt idx="6339">
                  <c:v>-0.0317823544368166</c:v>
                </c:pt>
                <c:pt idx="6340">
                  <c:v>-0.00684030518284673</c:v>
                </c:pt>
                <c:pt idx="6341">
                  <c:v>-0.0108611326609774</c:v>
                </c:pt>
                <c:pt idx="6342">
                  <c:v>0.0240384615384617</c:v>
                </c:pt>
                <c:pt idx="6343">
                  <c:v>0.0513380666302567</c:v>
                </c:pt>
                <c:pt idx="6344">
                  <c:v>0.0399565099211743</c:v>
                </c:pt>
                <c:pt idx="6345">
                  <c:v>0.0370570733026778</c:v>
                </c:pt>
                <c:pt idx="6346">
                  <c:v>0.0210803689064558</c:v>
                </c:pt>
                <c:pt idx="6347">
                  <c:v>0.0123294858342078</c:v>
                </c:pt>
                <c:pt idx="6348">
                  <c:v>0.0103420843277646</c:v>
                </c:pt>
                <c:pt idx="6349">
                  <c:v>0.00131995776135163</c:v>
                </c:pt>
                <c:pt idx="6350">
                  <c:v>-0.0110426296866976</c:v>
                </c:pt>
                <c:pt idx="6351">
                  <c:v>-0.0170682730923695</c:v>
                </c:pt>
                <c:pt idx="6352">
                  <c:v>-0.0154313179863395</c:v>
                </c:pt>
                <c:pt idx="6353">
                  <c:v>-0.00283724529275209</c:v>
                </c:pt>
                <c:pt idx="6354">
                  <c:v>0.0276097817512491</c:v>
                </c:pt>
                <c:pt idx="6355">
                  <c:v>0.0117770217220623</c:v>
                </c:pt>
                <c:pt idx="6356">
                  <c:v>0.0202791677640242</c:v>
                </c:pt>
                <c:pt idx="6357">
                  <c:v>-0.00156290700703299</c:v>
                </c:pt>
                <c:pt idx="6358">
                  <c:v>0.033395176252319</c:v>
                </c:pt>
                <c:pt idx="6359">
                  <c:v>-0.00857365549493383</c:v>
                </c:pt>
                <c:pt idx="6360">
                  <c:v>-0.00890751899397435</c:v>
                </c:pt>
                <c:pt idx="6361">
                  <c:v>0.00623214749415735</c:v>
                </c:pt>
                <c:pt idx="6362">
                  <c:v>-0.0113098369279327</c:v>
                </c:pt>
                <c:pt idx="6363">
                  <c:v>-0.0284311191522357</c:v>
                </c:pt>
                <c:pt idx="6364">
                  <c:v>-0.0410958904109588</c:v>
                </c:pt>
                <c:pt idx="6365">
                  <c:v>-0.0919793966151582</c:v>
                </c:pt>
                <c:pt idx="6366">
                  <c:v>-0.069386757879306</c:v>
                </c:pt>
                <c:pt idx="6367">
                  <c:v>-0.0572891272549977</c:v>
                </c:pt>
                <c:pt idx="6368">
                  <c:v>-0.0667472793228536</c:v>
                </c:pt>
                <c:pt idx="6369">
                  <c:v>-0.0779750479846449</c:v>
                </c:pt>
                <c:pt idx="6370">
                  <c:v>-0.0681381957773512</c:v>
                </c:pt>
                <c:pt idx="6371">
                  <c:v>-0.0976755106832591</c:v>
                </c:pt>
                <c:pt idx="6372">
                  <c:v>-0.0989960308195191</c:v>
                </c:pt>
                <c:pt idx="6373">
                  <c:v>-0.0881379962192817</c:v>
                </c:pt>
                <c:pt idx="6374">
                  <c:v>-0.0310192023633679</c:v>
                </c:pt>
                <c:pt idx="6375">
                  <c:v>-0.029470034670629</c:v>
                </c:pt>
                <c:pt idx="6376">
                  <c:v>-0.0272159800249688</c:v>
                </c:pt>
                <c:pt idx="6377">
                  <c:v>-0.0144530276601046</c:v>
                </c:pt>
                <c:pt idx="6378">
                  <c:v>-0.0184547244094488</c:v>
                </c:pt>
                <c:pt idx="6379">
                  <c:v>-0.0327628361858191</c:v>
                </c:pt>
                <c:pt idx="6380">
                  <c:v>-0.0461871541977388</c:v>
                </c:pt>
                <c:pt idx="6381">
                  <c:v>-0.0241021932995902</c:v>
                </c:pt>
                <c:pt idx="6382">
                  <c:v>-0.0102239532619279</c:v>
                </c:pt>
                <c:pt idx="6383">
                  <c:v>-0.00608568646543317</c:v>
                </c:pt>
                <c:pt idx="6384">
                  <c:v>-0.0221686746987953</c:v>
                </c:pt>
                <c:pt idx="6385">
                  <c:v>-0.0464627597478404</c:v>
                </c:pt>
                <c:pt idx="6386">
                  <c:v>-0.0368717707844058</c:v>
                </c:pt>
                <c:pt idx="6387">
                  <c:v>-0.0309302325581395</c:v>
                </c:pt>
                <c:pt idx="6388">
                  <c:v>-0.0520666818908426</c:v>
                </c:pt>
                <c:pt idx="6389">
                  <c:v>-0.047056149124801</c:v>
                </c:pt>
                <c:pt idx="6390">
                  <c:v>-0.0402325581395348</c:v>
                </c:pt>
                <c:pt idx="6391">
                  <c:v>-0.0346847902507618</c:v>
                </c:pt>
                <c:pt idx="6392">
                  <c:v>0.00142755174875075</c:v>
                </c:pt>
                <c:pt idx="6393">
                  <c:v>-0.0108772759517617</c:v>
                </c:pt>
                <c:pt idx="6394">
                  <c:v>-0.0071343638525565</c:v>
                </c:pt>
                <c:pt idx="6395">
                  <c:v>0.0101010101010102</c:v>
                </c:pt>
                <c:pt idx="6396">
                  <c:v>-0.0101751064836726</c:v>
                </c:pt>
                <c:pt idx="6397">
                  <c:v>-0.0323185011709601</c:v>
                </c:pt>
                <c:pt idx="6398">
                  <c:v>-0.0425481899388809</c:v>
                </c:pt>
                <c:pt idx="6399">
                  <c:v>-0.0626324464327761</c:v>
                </c:pt>
                <c:pt idx="6400">
                  <c:v>-0.0597722960151803</c:v>
                </c:pt>
                <c:pt idx="6401">
                  <c:v>-0.054272792192335</c:v>
                </c:pt>
                <c:pt idx="6402">
                  <c:v>-0.0748187982230536</c:v>
                </c:pt>
                <c:pt idx="6403">
                  <c:v>-0.0811740426507682</c:v>
                </c:pt>
                <c:pt idx="6404">
                  <c:v>-0.0855430020751671</c:v>
                </c:pt>
                <c:pt idx="6405">
                  <c:v>-0.0876951331496786</c:v>
                </c:pt>
                <c:pt idx="6406">
                  <c:v>-0.0969364426154548</c:v>
                </c:pt>
                <c:pt idx="6407">
                  <c:v>-0.0786983614124164</c:v>
                </c:pt>
                <c:pt idx="6408">
                  <c:v>-0.0992796037820801</c:v>
                </c:pt>
                <c:pt idx="6409">
                  <c:v>-0.140412461605967</c:v>
                </c:pt>
                <c:pt idx="6410">
                  <c:v>-0.136923076923077</c:v>
                </c:pt>
                <c:pt idx="6411">
                  <c:v>-0.173008941567894</c:v>
                </c:pt>
                <c:pt idx="6412">
                  <c:v>-0.172114191146049</c:v>
                </c:pt>
                <c:pt idx="6413">
                  <c:v>-0.164757342220371</c:v>
                </c:pt>
                <c:pt idx="6414">
                  <c:v>-0.170556920556921</c:v>
                </c:pt>
                <c:pt idx="6415">
                  <c:v>-0.16516762060507</c:v>
                </c:pt>
                <c:pt idx="6416">
                  <c:v>-0.165829145728643</c:v>
                </c:pt>
                <c:pt idx="6417">
                  <c:v>-0.16105094263939</c:v>
                </c:pt>
                <c:pt idx="6418">
                  <c:v>-0.17347554840008</c:v>
                </c:pt>
                <c:pt idx="6419">
                  <c:v>-0.17005433688871</c:v>
                </c:pt>
                <c:pt idx="6420">
                  <c:v>-0.152302968270215</c:v>
                </c:pt>
                <c:pt idx="6421">
                  <c:v>-0.173182094389305</c:v>
                </c:pt>
                <c:pt idx="6422">
                  <c:v>-0.182257091128545</c:v>
                </c:pt>
                <c:pt idx="6423">
                  <c:v>-0.188769414575866</c:v>
                </c:pt>
                <c:pt idx="6424">
                  <c:v>-0.174885206628069</c:v>
                </c:pt>
                <c:pt idx="6425">
                  <c:v>-0.1857847976308</c:v>
                </c:pt>
                <c:pt idx="6426">
                  <c:v>-0.160282852091927</c:v>
                </c:pt>
                <c:pt idx="6427">
                  <c:v>-0.15746945210879</c:v>
                </c:pt>
                <c:pt idx="6428">
                  <c:v>-0.146529562982005</c:v>
                </c:pt>
                <c:pt idx="6429">
                  <c:v>-0.164292682926829</c:v>
                </c:pt>
                <c:pt idx="6430">
                  <c:v>-0.166247338881362</c:v>
                </c:pt>
                <c:pt idx="6431">
                  <c:v>-0.205508474576271</c:v>
                </c:pt>
                <c:pt idx="6432">
                  <c:v>-0.201923076923077</c:v>
                </c:pt>
                <c:pt idx="6433">
                  <c:v>-0.213594076324283</c:v>
                </c:pt>
                <c:pt idx="6434">
                  <c:v>-0.180362654320988</c:v>
                </c:pt>
                <c:pt idx="6435">
                  <c:v>-0.184423076923077</c:v>
                </c:pt>
                <c:pt idx="6436">
                  <c:v>-0.190530519110097</c:v>
                </c:pt>
                <c:pt idx="6437">
                  <c:v>-0.224971878515186</c:v>
                </c:pt>
                <c:pt idx="6438">
                  <c:v>-0.204120564669973</c:v>
                </c:pt>
                <c:pt idx="6439">
                  <c:v>-0.20259442960702</c:v>
                </c:pt>
                <c:pt idx="6440">
                  <c:v>-0.22832424299417</c:v>
                </c:pt>
                <c:pt idx="6441">
                  <c:v>-0.20460358056266</c:v>
                </c:pt>
                <c:pt idx="6442">
                  <c:v>-0.196482716798059</c:v>
                </c:pt>
                <c:pt idx="6443">
                  <c:v>-0.201934465061192</c:v>
                </c:pt>
                <c:pt idx="6444">
                  <c:v>-0.211447678992919</c:v>
                </c:pt>
                <c:pt idx="6445">
                  <c:v>-0.225591860692624</c:v>
                </c:pt>
                <c:pt idx="6446">
                  <c:v>-0.241379310344828</c:v>
                </c:pt>
                <c:pt idx="6447">
                  <c:v>-0.263851220457187</c:v>
                </c:pt>
                <c:pt idx="6448">
                  <c:v>-0.274735830931796</c:v>
                </c:pt>
                <c:pt idx="6449">
                  <c:v>-0.285173262639652</c:v>
                </c:pt>
                <c:pt idx="6450">
                  <c:v>-0.279870005735041</c:v>
                </c:pt>
                <c:pt idx="6451">
                  <c:v>-0.275934803451582</c:v>
                </c:pt>
                <c:pt idx="6452">
                  <c:v>-0.279100781101162</c:v>
                </c:pt>
                <c:pt idx="6453">
                  <c:v>-0.294084294084294</c:v>
                </c:pt>
                <c:pt idx="6454">
                  <c:v>-0.297404063205418</c:v>
                </c:pt>
                <c:pt idx="6455">
                  <c:v>-0.299354838709677</c:v>
                </c:pt>
                <c:pt idx="6456">
                  <c:v>-0.302304147465438</c:v>
                </c:pt>
                <c:pt idx="6457">
                  <c:v>-0.293824884792627</c:v>
                </c:pt>
                <c:pt idx="6458">
                  <c:v>-0.294835680751174</c:v>
                </c:pt>
                <c:pt idx="6459">
                  <c:v>-0.309903560830861</c:v>
                </c:pt>
                <c:pt idx="6460">
                  <c:v>-0.308251070962935</c:v>
                </c:pt>
                <c:pt idx="6461">
                  <c:v>-0.303788020153014</c:v>
                </c:pt>
                <c:pt idx="6462">
                  <c:v>-0.306114908553482</c:v>
                </c:pt>
                <c:pt idx="6463">
                  <c:v>-0.291533094474826</c:v>
                </c:pt>
                <c:pt idx="6464">
                  <c:v>-0.289220313384935</c:v>
                </c:pt>
                <c:pt idx="6465">
                  <c:v>-0.274570380382313</c:v>
                </c:pt>
                <c:pt idx="6466">
                  <c:v>-0.267303567946968</c:v>
                </c:pt>
                <c:pt idx="6467">
                  <c:v>-0.256485849056604</c:v>
                </c:pt>
                <c:pt idx="6468">
                  <c:v>-0.262729912875121</c:v>
                </c:pt>
                <c:pt idx="6469">
                  <c:v>-0.246305418719212</c:v>
                </c:pt>
                <c:pt idx="6470">
                  <c:v>-0.276253547776727</c:v>
                </c:pt>
                <c:pt idx="6471">
                  <c:v>-0.25678496868476</c:v>
                </c:pt>
                <c:pt idx="6472">
                  <c:v>-0.269675494218575</c:v>
                </c:pt>
                <c:pt idx="6473">
                  <c:v>-0.26664180495991</c:v>
                </c:pt>
                <c:pt idx="6474">
                  <c:v>-0.279052823315118</c:v>
                </c:pt>
                <c:pt idx="6475">
                  <c:v>-0.282912656618849</c:v>
                </c:pt>
                <c:pt idx="6476">
                  <c:v>-0.291241268135411</c:v>
                </c:pt>
                <c:pt idx="6477">
                  <c:v>-0.303571428571428</c:v>
                </c:pt>
                <c:pt idx="6478">
                  <c:v>-0.302477876106195</c:v>
                </c:pt>
                <c:pt idx="6479">
                  <c:v>-0.298689956331878</c:v>
                </c:pt>
                <c:pt idx="6480">
                  <c:v>-0.314585152838428</c:v>
                </c:pt>
                <c:pt idx="6481">
                  <c:v>-0.318237454100367</c:v>
                </c:pt>
                <c:pt idx="6482">
                  <c:v>-0.336601307189542</c:v>
                </c:pt>
                <c:pt idx="6483">
                  <c:v>-0.335053319573443</c:v>
                </c:pt>
                <c:pt idx="6484">
                  <c:v>-0.317628650904033</c:v>
                </c:pt>
                <c:pt idx="6485">
                  <c:v>-0.339651904187489</c:v>
                </c:pt>
                <c:pt idx="6486">
                  <c:v>-0.316747572815534</c:v>
                </c:pt>
                <c:pt idx="6487">
                  <c:v>-0.314716463936954</c:v>
                </c:pt>
                <c:pt idx="6488">
                  <c:v>-0.305560307955517</c:v>
                </c:pt>
                <c:pt idx="6489">
                  <c:v>-0.287644787644788</c:v>
                </c:pt>
                <c:pt idx="6490">
                  <c:v>-0.283482944344704</c:v>
                </c:pt>
                <c:pt idx="6491">
                  <c:v>-0.280028684116171</c:v>
                </c:pt>
                <c:pt idx="6492">
                  <c:v>-0.276730699528815</c:v>
                </c:pt>
                <c:pt idx="6493">
                  <c:v>-0.2950205247189</c:v>
                </c:pt>
                <c:pt idx="6494">
                  <c:v>-0.311478322672352</c:v>
                </c:pt>
                <c:pt idx="6495">
                  <c:v>-0.321032539538266</c:v>
                </c:pt>
                <c:pt idx="6496">
                  <c:v>-0.299354838709677</c:v>
                </c:pt>
                <c:pt idx="6497">
                  <c:v>-0.292355751561926</c:v>
                </c:pt>
                <c:pt idx="6498">
                  <c:v>-0.262304463945059</c:v>
                </c:pt>
                <c:pt idx="6499">
                  <c:v>-0.270759470050383</c:v>
                </c:pt>
                <c:pt idx="6500">
                  <c:v>-0.264329437952142</c:v>
                </c:pt>
                <c:pt idx="6501">
                  <c:v>-0.268940092165899</c:v>
                </c:pt>
                <c:pt idx="6502">
                  <c:v>-0.290007374631268</c:v>
                </c:pt>
                <c:pt idx="6503">
                  <c:v>-0.274336283185841</c:v>
                </c:pt>
                <c:pt idx="6504">
                  <c:v>-0.244457186544343</c:v>
                </c:pt>
                <c:pt idx="6505">
                  <c:v>-0.256239283673081</c:v>
                </c:pt>
                <c:pt idx="6506">
                  <c:v>-0.233969465648855</c:v>
                </c:pt>
                <c:pt idx="6507">
                  <c:v>-0.221989727981739</c:v>
                </c:pt>
                <c:pt idx="6508">
                  <c:v>-0.21095681947879</c:v>
                </c:pt>
                <c:pt idx="6509">
                  <c:v>-0.175574030087094</c:v>
                </c:pt>
                <c:pt idx="6510">
                  <c:v>-0.168566286742651</c:v>
                </c:pt>
                <c:pt idx="6511">
                  <c:v>-0.134066829665852</c:v>
                </c:pt>
                <c:pt idx="6512">
                  <c:v>-0.147208121827411</c:v>
                </c:pt>
                <c:pt idx="6513">
                  <c:v>-0.153908629441624</c:v>
                </c:pt>
                <c:pt idx="6514">
                  <c:v>-0.189863393387448</c:v>
                </c:pt>
                <c:pt idx="6515">
                  <c:v>-0.178599527930763</c:v>
                </c:pt>
                <c:pt idx="6516">
                  <c:v>-0.175301908843007</c:v>
                </c:pt>
                <c:pt idx="6517">
                  <c:v>-0.165098039215686</c:v>
                </c:pt>
                <c:pt idx="6518">
                  <c:v>-0.179607843137255</c:v>
                </c:pt>
                <c:pt idx="6519">
                  <c:v>-0.189262789340595</c:v>
                </c:pt>
                <c:pt idx="6520">
                  <c:v>-0.184443134944019</c:v>
                </c:pt>
                <c:pt idx="6521">
                  <c:v>-0.175188114991318</c:v>
                </c:pt>
                <c:pt idx="6522">
                  <c:v>-0.165531997665824</c:v>
                </c:pt>
                <c:pt idx="6523">
                  <c:v>-0.183621863450691</c:v>
                </c:pt>
                <c:pt idx="6524">
                  <c:v>-0.144532039619972</c:v>
                </c:pt>
                <c:pt idx="6525">
                  <c:v>-0.124567474048443</c:v>
                </c:pt>
                <c:pt idx="6526">
                  <c:v>-0.120274914089347</c:v>
                </c:pt>
                <c:pt idx="6527">
                  <c:v>-0.122666131298936</c:v>
                </c:pt>
                <c:pt idx="6528">
                  <c:v>-0.137924111624172</c:v>
                </c:pt>
                <c:pt idx="6529">
                  <c:v>-0.148184883951597</c:v>
                </c:pt>
                <c:pt idx="6530">
                  <c:v>-0.132716670018098</c:v>
                </c:pt>
                <c:pt idx="6531">
                  <c:v>-0.104483668086833</c:v>
                </c:pt>
                <c:pt idx="6532">
                  <c:v>-0.0791485844182682</c:v>
                </c:pt>
                <c:pt idx="6533">
                  <c:v>-0.0843149411035339</c:v>
                </c:pt>
                <c:pt idx="6534">
                  <c:v>-0.0322301535799264</c:v>
                </c:pt>
                <c:pt idx="6535">
                  <c:v>-0.00880395104144305</c:v>
                </c:pt>
                <c:pt idx="6536">
                  <c:v>-0.0457239627434378</c:v>
                </c:pt>
                <c:pt idx="6537">
                  <c:v>-0.0679815358791439</c:v>
                </c:pt>
                <c:pt idx="6538">
                  <c:v>-0.0679815358791439</c:v>
                </c:pt>
                <c:pt idx="6539">
                  <c:v>-0.0406230267312145</c:v>
                </c:pt>
                <c:pt idx="6540">
                  <c:v>-0.0508403361344538</c:v>
                </c:pt>
                <c:pt idx="6541">
                  <c:v>-0.0518273797233121</c:v>
                </c:pt>
                <c:pt idx="6542">
                  <c:v>-0.0415032004955605</c:v>
                </c:pt>
                <c:pt idx="6543">
                  <c:v>-0.046588332302618</c:v>
                </c:pt>
                <c:pt idx="6544">
                  <c:v>-0.0466652901094363</c:v>
                </c:pt>
                <c:pt idx="6545">
                  <c:v>-0.0364691255698299</c:v>
                </c:pt>
                <c:pt idx="6546">
                  <c:v>-0.0613344384583505</c:v>
                </c:pt>
                <c:pt idx="6547">
                  <c:v>-0.0437215084956485</c:v>
                </c:pt>
                <c:pt idx="6548">
                  <c:v>-0.094743036484896</c:v>
                </c:pt>
                <c:pt idx="6549">
                  <c:v>-0.0761866773035502</c:v>
                </c:pt>
                <c:pt idx="6550">
                  <c:v>-0.0825396825396826</c:v>
                </c:pt>
                <c:pt idx="6551">
                  <c:v>-0.0675381263616558</c:v>
                </c:pt>
                <c:pt idx="6552">
                  <c:v>-0.0491186373539315</c:v>
                </c:pt>
                <c:pt idx="6553">
                  <c:v>-0.0532084495815065</c:v>
                </c:pt>
                <c:pt idx="6554">
                  <c:v>-0.0783108643933386</c:v>
                </c:pt>
                <c:pt idx="6555">
                  <c:v>-0.0866204162537166</c:v>
                </c:pt>
                <c:pt idx="6556">
                  <c:v>-0.120286211564494</c:v>
                </c:pt>
                <c:pt idx="6557">
                  <c:v>-0.105588860955328</c:v>
                </c:pt>
                <c:pt idx="6558">
                  <c:v>-0.10013402259238</c:v>
                </c:pt>
                <c:pt idx="6559">
                  <c:v>-0.0901654936275441</c:v>
                </c:pt>
                <c:pt idx="6560">
                  <c:v>-0.101615326821938</c:v>
                </c:pt>
                <c:pt idx="6561">
                  <c:v>-0.100837209302326</c:v>
                </c:pt>
                <c:pt idx="6562">
                  <c:v>-0.108651162790698</c:v>
                </c:pt>
                <c:pt idx="6563">
                  <c:v>-0.118341013824885</c:v>
                </c:pt>
                <c:pt idx="6564">
                  <c:v>-0.137614678899083</c:v>
                </c:pt>
                <c:pt idx="6565">
                  <c:v>-0.144676979071883</c:v>
                </c:pt>
                <c:pt idx="6566">
                  <c:v>-0.151526229208554</c:v>
                </c:pt>
                <c:pt idx="6567">
                  <c:v>-0.156278559678304</c:v>
                </c:pt>
                <c:pt idx="6568">
                  <c:v>-0.162211311147481</c:v>
                </c:pt>
                <c:pt idx="6569">
                  <c:v>-0.164181818181818</c:v>
                </c:pt>
                <c:pt idx="6570">
                  <c:v>-0.183378500451671</c:v>
                </c:pt>
                <c:pt idx="6571">
                  <c:v>-0.160437556973564</c:v>
                </c:pt>
                <c:pt idx="6572">
                  <c:v>-0.149680948040109</c:v>
                </c:pt>
                <c:pt idx="6573">
                  <c:v>-0.185666014582963</c:v>
                </c:pt>
                <c:pt idx="6574">
                  <c:v>-0.213015647226173</c:v>
                </c:pt>
                <c:pt idx="6575">
                  <c:v>-0.20983490147346</c:v>
                </c:pt>
                <c:pt idx="6576">
                  <c:v>-0.204415954415954</c:v>
                </c:pt>
                <c:pt idx="6577">
                  <c:v>-0.191061253561253</c:v>
                </c:pt>
                <c:pt idx="6578">
                  <c:v>-0.202459454642666</c:v>
                </c:pt>
                <c:pt idx="6579">
                  <c:v>-0.234572230014025</c:v>
                </c:pt>
                <c:pt idx="6580">
                  <c:v>-0.217853347502657</c:v>
                </c:pt>
                <c:pt idx="6581">
                  <c:v>-0.216743526073075</c:v>
                </c:pt>
                <c:pt idx="6582">
                  <c:v>-0.212841433132316</c:v>
                </c:pt>
                <c:pt idx="6583">
                  <c:v>-0.231995794638164</c:v>
                </c:pt>
                <c:pt idx="6584">
                  <c:v>-0.252732003469211</c:v>
                </c:pt>
                <c:pt idx="6585">
                  <c:v>-0.270440251572327</c:v>
                </c:pt>
                <c:pt idx="6586">
                  <c:v>-0.281476487443115</c:v>
                </c:pt>
                <c:pt idx="6587">
                  <c:v>-0.271363559750548</c:v>
                </c:pt>
                <c:pt idx="6588">
                  <c:v>-0.280579131303045</c:v>
                </c:pt>
                <c:pt idx="6589">
                  <c:v>-0.293559660509236</c:v>
                </c:pt>
                <c:pt idx="6590">
                  <c:v>-0.299131016042781</c:v>
                </c:pt>
                <c:pt idx="6591">
                  <c:v>-0.268495005925174</c:v>
                </c:pt>
                <c:pt idx="6592">
                  <c:v>-0.304384628406975</c:v>
                </c:pt>
                <c:pt idx="6593">
                  <c:v>-0.314324739627796</c:v>
                </c:pt>
                <c:pt idx="6594">
                  <c:v>-0.310748065348237</c:v>
                </c:pt>
                <c:pt idx="6595">
                  <c:v>-0.31963859529492</c:v>
                </c:pt>
                <c:pt idx="6596">
                  <c:v>-0.322042553191489</c:v>
                </c:pt>
                <c:pt idx="6597">
                  <c:v>-0.330553191489362</c:v>
                </c:pt>
                <c:pt idx="6598">
                  <c:v>-0.325844594594595</c:v>
                </c:pt>
                <c:pt idx="6599">
                  <c:v>-0.355216284987277</c:v>
                </c:pt>
                <c:pt idx="6600">
                  <c:v>-0.344909368117906</c:v>
                </c:pt>
                <c:pt idx="6601">
                  <c:v>-0.363156999489709</c:v>
                </c:pt>
                <c:pt idx="6602">
                  <c:v>-0.377104949821398</c:v>
                </c:pt>
                <c:pt idx="6603">
                  <c:v>-0.385809682804674</c:v>
                </c:pt>
                <c:pt idx="6604">
                  <c:v>-0.381048049556337</c:v>
                </c:pt>
                <c:pt idx="6605">
                  <c:v>-0.365596790371113</c:v>
                </c:pt>
                <c:pt idx="6606">
                  <c:v>-0.36540702513734</c:v>
                </c:pt>
                <c:pt idx="6607">
                  <c:v>-0.372232395538538</c:v>
                </c:pt>
                <c:pt idx="6608">
                  <c:v>-0.381551020408163</c:v>
                </c:pt>
                <c:pt idx="6609">
                  <c:v>-0.363725490196078</c:v>
                </c:pt>
                <c:pt idx="6610">
                  <c:v>-0.351878965348951</c:v>
                </c:pt>
                <c:pt idx="6611">
                  <c:v>-0.356922075809338</c:v>
                </c:pt>
                <c:pt idx="6612">
                  <c:v>-0.369285830486416</c:v>
                </c:pt>
                <c:pt idx="6613">
                  <c:v>-0.383230619526435</c:v>
                </c:pt>
                <c:pt idx="6614">
                  <c:v>-0.378598146040006</c:v>
                </c:pt>
                <c:pt idx="6615">
                  <c:v>-0.383403702500812</c:v>
                </c:pt>
                <c:pt idx="6616">
                  <c:v>-0.374857515062693</c:v>
                </c:pt>
                <c:pt idx="6617">
                  <c:v>-0.385604950333822</c:v>
                </c:pt>
                <c:pt idx="6618">
                  <c:v>-0.381189710610932</c:v>
                </c:pt>
                <c:pt idx="6619">
                  <c:v>-0.382961526026511</c:v>
                </c:pt>
                <c:pt idx="6620">
                  <c:v>-0.379271437782076</c:v>
                </c:pt>
                <c:pt idx="6621">
                  <c:v>-0.390509778775248</c:v>
                </c:pt>
                <c:pt idx="6622">
                  <c:v>-0.38489666136725</c:v>
                </c:pt>
                <c:pt idx="6623">
                  <c:v>-0.353575392421119</c:v>
                </c:pt>
                <c:pt idx="6624">
                  <c:v>-0.354619993692841</c:v>
                </c:pt>
                <c:pt idx="6625">
                  <c:v>-0.352281699036791</c:v>
                </c:pt>
                <c:pt idx="6626">
                  <c:v>-0.34707089846834</c:v>
                </c:pt>
                <c:pt idx="6627">
                  <c:v>-0.339251743817375</c:v>
                </c:pt>
                <c:pt idx="6628">
                  <c:v>-0.350374064837905</c:v>
                </c:pt>
                <c:pt idx="6629">
                  <c:v>-0.336190773067332</c:v>
                </c:pt>
                <c:pt idx="6630">
                  <c:v>-0.330676668229411</c:v>
                </c:pt>
                <c:pt idx="6631">
                  <c:v>-0.338646663541178</c:v>
                </c:pt>
                <c:pt idx="6632">
                  <c:v>-0.346209560598744</c:v>
                </c:pt>
                <c:pt idx="6633">
                  <c:v>-0.341057441253264</c:v>
                </c:pt>
                <c:pt idx="6634">
                  <c:v>-0.35288414929714</c:v>
                </c:pt>
                <c:pt idx="6635">
                  <c:v>-0.35966172012127</c:v>
                </c:pt>
                <c:pt idx="6636">
                  <c:v>-0.35152385511409</c:v>
                </c:pt>
                <c:pt idx="6637">
                  <c:v>-0.354787821422937</c:v>
                </c:pt>
                <c:pt idx="6638">
                  <c:v>-0.354803662889958</c:v>
                </c:pt>
                <c:pt idx="6639">
                  <c:v>-0.358633482763951</c:v>
                </c:pt>
                <c:pt idx="6640">
                  <c:v>-0.36339686967302</c:v>
                </c:pt>
                <c:pt idx="6641">
                  <c:v>-0.36339686967302</c:v>
                </c:pt>
                <c:pt idx="6642">
                  <c:v>-0.364666258420086</c:v>
                </c:pt>
                <c:pt idx="6643">
                  <c:v>-0.349384778976151</c:v>
                </c:pt>
                <c:pt idx="6644">
                  <c:v>-0.361523466786625</c:v>
                </c:pt>
                <c:pt idx="6645">
                  <c:v>-0.356961268132197</c:v>
                </c:pt>
                <c:pt idx="6646">
                  <c:v>-0.345147300732765</c:v>
                </c:pt>
                <c:pt idx="6647">
                  <c:v>-0.350509375461391</c:v>
                </c:pt>
                <c:pt idx="6648">
                  <c:v>-0.369131455399061</c:v>
                </c:pt>
                <c:pt idx="6649">
                  <c:v>-0.374706916764361</c:v>
                </c:pt>
                <c:pt idx="6650">
                  <c:v>-0.385616137991522</c:v>
                </c:pt>
                <c:pt idx="6651">
                  <c:v>-0.381815524046192</c:v>
                </c:pt>
                <c:pt idx="6652">
                  <c:v>-0.390579710144927</c:v>
                </c:pt>
                <c:pt idx="6653">
                  <c:v>-0.395815170008718</c:v>
                </c:pt>
                <c:pt idx="6654">
                  <c:v>-0.384413692643846</c:v>
                </c:pt>
                <c:pt idx="6655">
                  <c:v>-0.374908505343288</c:v>
                </c:pt>
                <c:pt idx="6656">
                  <c:v>-0.377250768555116</c:v>
                </c:pt>
                <c:pt idx="6657">
                  <c:v>-0.383867691861308</c:v>
                </c:pt>
                <c:pt idx="6658">
                  <c:v>-0.385333138941537</c:v>
                </c:pt>
                <c:pt idx="6659">
                  <c:v>-0.389832970225127</c:v>
                </c:pt>
                <c:pt idx="6660">
                  <c:v>-0.375711574952562</c:v>
                </c:pt>
                <c:pt idx="6661">
                  <c:v>-0.363450591154576</c:v>
                </c:pt>
                <c:pt idx="6662">
                  <c:v>-0.372540509259259</c:v>
                </c:pt>
                <c:pt idx="6663">
                  <c:v>-0.373687994248742</c:v>
                </c:pt>
                <c:pt idx="6664">
                  <c:v>-0.370375701741759</c:v>
                </c:pt>
                <c:pt idx="6665">
                  <c:v>-0.383904450447889</c:v>
                </c:pt>
                <c:pt idx="6666">
                  <c:v>-0.368406085596474</c:v>
                </c:pt>
                <c:pt idx="6667">
                  <c:v>-0.345585068198133</c:v>
                </c:pt>
                <c:pt idx="6668">
                  <c:v>-0.348417585564943</c:v>
                </c:pt>
                <c:pt idx="6669">
                  <c:v>-0.307957979565405</c:v>
                </c:pt>
                <c:pt idx="6670">
                  <c:v>-0.299217164395477</c:v>
                </c:pt>
                <c:pt idx="6671">
                  <c:v>-0.304001159756451</c:v>
                </c:pt>
                <c:pt idx="6672">
                  <c:v>-0.303976058144506</c:v>
                </c:pt>
                <c:pt idx="6673">
                  <c:v>-0.290500362581581</c:v>
                </c:pt>
                <c:pt idx="6674">
                  <c:v>-0.276679267228846</c:v>
                </c:pt>
                <c:pt idx="6675">
                  <c:v>-0.275922160906186</c:v>
                </c:pt>
                <c:pt idx="6676">
                  <c:v>-0.278390938135347</c:v>
                </c:pt>
                <c:pt idx="6677">
                  <c:v>-0.276605037123308</c:v>
                </c:pt>
                <c:pt idx="6678">
                  <c:v>-0.298636037329505</c:v>
                </c:pt>
                <c:pt idx="6679">
                  <c:v>-0.292896018332856</c:v>
                </c:pt>
                <c:pt idx="6680">
                  <c:v>-0.286186099942562</c:v>
                </c:pt>
                <c:pt idx="6681">
                  <c:v>-0.278862722573234</c:v>
                </c:pt>
                <c:pt idx="6682">
                  <c:v>-0.290409406431506</c:v>
                </c:pt>
                <c:pt idx="6683">
                  <c:v>-0.274459246526286</c:v>
                </c:pt>
                <c:pt idx="6684">
                  <c:v>-0.269793459552496</c:v>
                </c:pt>
                <c:pt idx="6685">
                  <c:v>-0.274002003147804</c:v>
                </c:pt>
                <c:pt idx="6686">
                  <c:v>-0.276434396909429</c:v>
                </c:pt>
                <c:pt idx="6687">
                  <c:v>-0.248203021857122</c:v>
                </c:pt>
                <c:pt idx="6688">
                  <c:v>-0.236328702335205</c:v>
                </c:pt>
                <c:pt idx="6689">
                  <c:v>-0.234556980687012</c:v>
                </c:pt>
                <c:pt idx="6690">
                  <c:v>-0.222720478325859</c:v>
                </c:pt>
                <c:pt idx="6691">
                  <c:v>-0.21270553064275</c:v>
                </c:pt>
                <c:pt idx="6692">
                  <c:v>-0.216800120864179</c:v>
                </c:pt>
                <c:pt idx="6693">
                  <c:v>-0.219101967262352</c:v>
                </c:pt>
                <c:pt idx="6694">
                  <c:v>-0.212960191559413</c:v>
                </c:pt>
                <c:pt idx="6695">
                  <c:v>-0.200779142942763</c:v>
                </c:pt>
                <c:pt idx="6696">
                  <c:v>-0.214563979622415</c:v>
                </c:pt>
                <c:pt idx="6697">
                  <c:v>-0.224556213017751</c:v>
                </c:pt>
                <c:pt idx="6698">
                  <c:v>-0.218547912992357</c:v>
                </c:pt>
                <c:pt idx="6699">
                  <c:v>-0.253926317334508</c:v>
                </c:pt>
                <c:pt idx="6700">
                  <c:v>-0.274846086191733</c:v>
                </c:pt>
                <c:pt idx="6701">
                  <c:v>-0.257402521254764</c:v>
                </c:pt>
                <c:pt idx="6702">
                  <c:v>-0.253121786396357</c:v>
                </c:pt>
                <c:pt idx="6703">
                  <c:v>-0.250146713615023</c:v>
                </c:pt>
                <c:pt idx="6704">
                  <c:v>-0.245542239111371</c:v>
                </c:pt>
                <c:pt idx="6705">
                  <c:v>-0.239257527038877</c:v>
                </c:pt>
                <c:pt idx="6706">
                  <c:v>-0.225432678204752</c:v>
                </c:pt>
                <c:pt idx="6707">
                  <c:v>-0.231864904552129</c:v>
                </c:pt>
                <c:pt idx="6708">
                  <c:v>-0.232297953775946</c:v>
                </c:pt>
                <c:pt idx="6709">
                  <c:v>-0.227406535178098</c:v>
                </c:pt>
                <c:pt idx="6710">
                  <c:v>-0.221224609949956</c:v>
                </c:pt>
                <c:pt idx="6711">
                  <c:v>-0.21766004415011</c:v>
                </c:pt>
                <c:pt idx="6712">
                  <c:v>-0.198670605612999</c:v>
                </c:pt>
                <c:pt idx="6713">
                  <c:v>-0.210679470391387</c:v>
                </c:pt>
                <c:pt idx="6714">
                  <c:v>-0.220026158988519</c:v>
                </c:pt>
                <c:pt idx="6715">
                  <c:v>-0.211597151576806</c:v>
                </c:pt>
                <c:pt idx="6716">
                  <c:v>-0.233261339092873</c:v>
                </c:pt>
                <c:pt idx="6717">
                  <c:v>-0.231470923603193</c:v>
                </c:pt>
                <c:pt idx="6718">
                  <c:v>-0.236707421097526</c:v>
                </c:pt>
                <c:pt idx="6719">
                  <c:v>-0.237153024911032</c:v>
                </c:pt>
                <c:pt idx="6720">
                  <c:v>-0.229466192170819</c:v>
                </c:pt>
                <c:pt idx="6721">
                  <c:v>-0.227080600495555</c:v>
                </c:pt>
                <c:pt idx="6722">
                  <c:v>-0.228067618770038</c:v>
                </c:pt>
                <c:pt idx="6723">
                  <c:v>-0.243389335281227</c:v>
                </c:pt>
                <c:pt idx="6724">
                  <c:v>-0.249817171273951</c:v>
                </c:pt>
                <c:pt idx="6725">
                  <c:v>-0.255813953488372</c:v>
                </c:pt>
                <c:pt idx="6726">
                  <c:v>-0.260558339298497</c:v>
                </c:pt>
                <c:pt idx="6727">
                  <c:v>-0.267253826162287</c:v>
                </c:pt>
                <c:pt idx="6728">
                  <c:v>-0.233168891468369</c:v>
                </c:pt>
                <c:pt idx="6729">
                  <c:v>-0.236487465584698</c:v>
                </c:pt>
                <c:pt idx="6730">
                  <c:v>-0.223011157803217</c:v>
                </c:pt>
                <c:pt idx="6731">
                  <c:v>-0.232541499713795</c:v>
                </c:pt>
                <c:pt idx="6732">
                  <c:v>-0.210526315789474</c:v>
                </c:pt>
                <c:pt idx="6733">
                  <c:v>-0.212948406459911</c:v>
                </c:pt>
                <c:pt idx="6734">
                  <c:v>-0.205945100270232</c:v>
                </c:pt>
                <c:pt idx="6735">
                  <c:v>-0.203527236523965</c:v>
                </c:pt>
                <c:pt idx="6736">
                  <c:v>-0.200283085633404</c:v>
                </c:pt>
                <c:pt idx="6737">
                  <c:v>-0.196491228070175</c:v>
                </c:pt>
                <c:pt idx="6738">
                  <c:v>-0.195474985947161</c:v>
                </c:pt>
                <c:pt idx="6739">
                  <c:v>-0.195300408048403</c:v>
                </c:pt>
                <c:pt idx="6740">
                  <c:v>-0.181933305192064</c:v>
                </c:pt>
                <c:pt idx="6741">
                  <c:v>-0.187761944677284</c:v>
                </c:pt>
                <c:pt idx="6742">
                  <c:v>-0.200333657722786</c:v>
                </c:pt>
                <c:pt idx="6743">
                  <c:v>-0.179207920792079</c:v>
                </c:pt>
                <c:pt idx="6744">
                  <c:v>-0.172809407715474</c:v>
                </c:pt>
                <c:pt idx="6745">
                  <c:v>-0.162914097232181</c:v>
                </c:pt>
                <c:pt idx="6746">
                  <c:v>-0.158629624298258</c:v>
                </c:pt>
                <c:pt idx="6747">
                  <c:v>-0.192803513245502</c:v>
                </c:pt>
                <c:pt idx="6748">
                  <c:v>-0.207004555808656</c:v>
                </c:pt>
                <c:pt idx="6749">
                  <c:v>-0.211701526286037</c:v>
                </c:pt>
                <c:pt idx="6750">
                  <c:v>-0.220180893159977</c:v>
                </c:pt>
                <c:pt idx="6751">
                  <c:v>-0.216692296938348</c:v>
                </c:pt>
                <c:pt idx="6752">
                  <c:v>-0.207435572454584</c:v>
                </c:pt>
                <c:pt idx="6753">
                  <c:v>-0.231811199553135</c:v>
                </c:pt>
                <c:pt idx="6754">
                  <c:v>-0.243269633142698</c:v>
                </c:pt>
                <c:pt idx="6755">
                  <c:v>-0.24089831217743</c:v>
                </c:pt>
                <c:pt idx="6756">
                  <c:v>-0.259813611974019</c:v>
                </c:pt>
                <c:pt idx="6757">
                  <c:v>-0.238959554094612</c:v>
                </c:pt>
                <c:pt idx="6758">
                  <c:v>-0.234975017844397</c:v>
                </c:pt>
                <c:pt idx="6759">
                  <c:v>-0.225764756570444</c:v>
                </c:pt>
                <c:pt idx="6760">
                  <c:v>-0.221775928848085</c:v>
                </c:pt>
                <c:pt idx="6761">
                  <c:v>-0.213000580383053</c:v>
                </c:pt>
                <c:pt idx="6762">
                  <c:v>-0.233313987231573</c:v>
                </c:pt>
                <c:pt idx="6763">
                  <c:v>-0.236984103835497</c:v>
                </c:pt>
                <c:pt idx="6764">
                  <c:v>-0.227747535677505</c:v>
                </c:pt>
                <c:pt idx="6765">
                  <c:v>-0.229977957384276</c:v>
                </c:pt>
                <c:pt idx="6766">
                  <c:v>-0.220838891359123</c:v>
                </c:pt>
                <c:pt idx="6767">
                  <c:v>-0.226026382095746</c:v>
                </c:pt>
                <c:pt idx="6768">
                  <c:v>-0.251333728512152</c:v>
                </c:pt>
                <c:pt idx="6769">
                  <c:v>-0.259878644368803</c:v>
                </c:pt>
                <c:pt idx="6770">
                  <c:v>-0.276426360017691</c:v>
                </c:pt>
                <c:pt idx="6771">
                  <c:v>-0.276798825256975</c:v>
                </c:pt>
                <c:pt idx="6772">
                  <c:v>-0.254384672070744</c:v>
                </c:pt>
                <c:pt idx="6773">
                  <c:v>-0.256549896967913</c:v>
                </c:pt>
                <c:pt idx="6774">
                  <c:v>-0.251692670002944</c:v>
                </c:pt>
                <c:pt idx="6775">
                  <c:v>-0.247214076246334</c:v>
                </c:pt>
                <c:pt idx="6776">
                  <c:v>-0.275773927861403</c:v>
                </c:pt>
                <c:pt idx="6777">
                  <c:v>-0.264589235127479</c:v>
                </c:pt>
                <c:pt idx="6778">
                  <c:v>-0.273562243888653</c:v>
                </c:pt>
                <c:pt idx="6779">
                  <c:v>-0.283159673331456</c:v>
                </c:pt>
                <c:pt idx="6780">
                  <c:v>-0.266694963214488</c:v>
                </c:pt>
                <c:pt idx="6781">
                  <c:v>-0.269121410292863</c:v>
                </c:pt>
                <c:pt idx="6782">
                  <c:v>-0.277299053538635</c:v>
                </c:pt>
                <c:pt idx="6783">
                  <c:v>-0.303729767769177</c:v>
                </c:pt>
                <c:pt idx="6784">
                  <c:v>-0.307735662956179</c:v>
                </c:pt>
                <c:pt idx="6785">
                  <c:v>-0.305489260143198</c:v>
                </c:pt>
                <c:pt idx="6786">
                  <c:v>-0.303454062368899</c:v>
                </c:pt>
                <c:pt idx="6787">
                  <c:v>-0.296363383029121</c:v>
                </c:pt>
                <c:pt idx="6788">
                  <c:v>-0.29427411451771</c:v>
                </c:pt>
                <c:pt idx="6789">
                  <c:v>-0.302133033960146</c:v>
                </c:pt>
                <c:pt idx="6790">
                  <c:v>-0.307432907123788</c:v>
                </c:pt>
                <c:pt idx="6791">
                  <c:v>-0.319409282700422</c:v>
                </c:pt>
                <c:pt idx="6792">
                  <c:v>-0.340276806934153</c:v>
                </c:pt>
                <c:pt idx="6793">
                  <c:v>-0.351430976430976</c:v>
                </c:pt>
                <c:pt idx="6794">
                  <c:v>-0.352114635503617</c:v>
                </c:pt>
                <c:pt idx="6795">
                  <c:v>-0.340499790590535</c:v>
                </c:pt>
                <c:pt idx="6796">
                  <c:v>-0.325788654689489</c:v>
                </c:pt>
                <c:pt idx="6797">
                  <c:v>-0.341679347074284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BDD-4182-9600-B4FDD50F3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67326848"/>
        <c:axId val="-1863914208"/>
      </c:lineChart>
      <c:lineChart>
        <c:grouping val="standard"/>
        <c:varyColors val="0"/>
        <c:ser>
          <c:idx val="0"/>
          <c:order val="1"/>
          <c:tx>
            <c:strRef>
              <c:f>'US 2Y Yield'!$E$6</c:f>
              <c:strCache>
                <c:ptCount val="1"/>
                <c:pt idx="0">
                  <c:v>Absolute 1Y Change</c:v>
                </c:pt>
              </c:strCache>
            </c:strRef>
          </c:tx>
          <c:marker>
            <c:symbol val="none"/>
          </c:marker>
          <c:cat>
            <c:numRef>
              <c:f>'US 2Y Yield'!$A$7:$A$6803</c:f>
              <c:numCache>
                <c:formatCode>m/d/yy</c:formatCode>
                <c:ptCount val="6797"/>
                <c:pt idx="0">
                  <c:v>43136.0</c:v>
                </c:pt>
                <c:pt idx="1">
                  <c:v>43133.0</c:v>
                </c:pt>
                <c:pt idx="2">
                  <c:v>43132.0</c:v>
                </c:pt>
                <c:pt idx="3">
                  <c:v>43131.0</c:v>
                </c:pt>
                <c:pt idx="4">
                  <c:v>43130.0</c:v>
                </c:pt>
                <c:pt idx="5">
                  <c:v>43129.0</c:v>
                </c:pt>
                <c:pt idx="6">
                  <c:v>43126.0</c:v>
                </c:pt>
                <c:pt idx="7">
                  <c:v>43125.0</c:v>
                </c:pt>
                <c:pt idx="8">
                  <c:v>43124.0</c:v>
                </c:pt>
                <c:pt idx="9">
                  <c:v>43123.0</c:v>
                </c:pt>
                <c:pt idx="10">
                  <c:v>43122.0</c:v>
                </c:pt>
                <c:pt idx="11">
                  <c:v>43119.0</c:v>
                </c:pt>
                <c:pt idx="12">
                  <c:v>43118.0</c:v>
                </c:pt>
                <c:pt idx="13">
                  <c:v>43117.0</c:v>
                </c:pt>
                <c:pt idx="14">
                  <c:v>43116.0</c:v>
                </c:pt>
                <c:pt idx="15">
                  <c:v>43115.0</c:v>
                </c:pt>
                <c:pt idx="16">
                  <c:v>43112.0</c:v>
                </c:pt>
                <c:pt idx="17">
                  <c:v>43111.0</c:v>
                </c:pt>
                <c:pt idx="18">
                  <c:v>43110.0</c:v>
                </c:pt>
                <c:pt idx="19">
                  <c:v>43109.0</c:v>
                </c:pt>
                <c:pt idx="20">
                  <c:v>43108.0</c:v>
                </c:pt>
                <c:pt idx="21">
                  <c:v>43105.0</c:v>
                </c:pt>
                <c:pt idx="22">
                  <c:v>43104.0</c:v>
                </c:pt>
                <c:pt idx="23">
                  <c:v>43103.0</c:v>
                </c:pt>
                <c:pt idx="24">
                  <c:v>43102.0</c:v>
                </c:pt>
                <c:pt idx="25">
                  <c:v>43101.0</c:v>
                </c:pt>
                <c:pt idx="26">
                  <c:v>43098.0</c:v>
                </c:pt>
                <c:pt idx="27">
                  <c:v>43097.0</c:v>
                </c:pt>
                <c:pt idx="28">
                  <c:v>43096.0</c:v>
                </c:pt>
                <c:pt idx="29">
                  <c:v>43095.0</c:v>
                </c:pt>
                <c:pt idx="30">
                  <c:v>43094.0</c:v>
                </c:pt>
                <c:pt idx="31">
                  <c:v>43091.0</c:v>
                </c:pt>
                <c:pt idx="32">
                  <c:v>43090.0</c:v>
                </c:pt>
                <c:pt idx="33">
                  <c:v>43089.0</c:v>
                </c:pt>
                <c:pt idx="34">
                  <c:v>43088.0</c:v>
                </c:pt>
                <c:pt idx="35">
                  <c:v>43087.0</c:v>
                </c:pt>
                <c:pt idx="36">
                  <c:v>43084.0</c:v>
                </c:pt>
                <c:pt idx="37">
                  <c:v>43083.0</c:v>
                </c:pt>
                <c:pt idx="38">
                  <c:v>43082.0</c:v>
                </c:pt>
                <c:pt idx="39">
                  <c:v>43081.0</c:v>
                </c:pt>
                <c:pt idx="40">
                  <c:v>43080.0</c:v>
                </c:pt>
                <c:pt idx="41">
                  <c:v>43077.0</c:v>
                </c:pt>
                <c:pt idx="42">
                  <c:v>43076.0</c:v>
                </c:pt>
                <c:pt idx="43">
                  <c:v>43075.0</c:v>
                </c:pt>
                <c:pt idx="44">
                  <c:v>43074.0</c:v>
                </c:pt>
                <c:pt idx="45">
                  <c:v>43073.0</c:v>
                </c:pt>
                <c:pt idx="46">
                  <c:v>43070.0</c:v>
                </c:pt>
                <c:pt idx="47">
                  <c:v>43069.0</c:v>
                </c:pt>
                <c:pt idx="48">
                  <c:v>43068.0</c:v>
                </c:pt>
                <c:pt idx="49">
                  <c:v>43067.0</c:v>
                </c:pt>
                <c:pt idx="50">
                  <c:v>43066.0</c:v>
                </c:pt>
                <c:pt idx="51">
                  <c:v>43063.0</c:v>
                </c:pt>
                <c:pt idx="52">
                  <c:v>43062.0</c:v>
                </c:pt>
                <c:pt idx="53">
                  <c:v>43061.0</c:v>
                </c:pt>
                <c:pt idx="54">
                  <c:v>43060.0</c:v>
                </c:pt>
                <c:pt idx="55">
                  <c:v>43059.0</c:v>
                </c:pt>
                <c:pt idx="56">
                  <c:v>43056.0</c:v>
                </c:pt>
                <c:pt idx="57">
                  <c:v>43055.0</c:v>
                </c:pt>
                <c:pt idx="58">
                  <c:v>43054.0</c:v>
                </c:pt>
                <c:pt idx="59">
                  <c:v>43053.0</c:v>
                </c:pt>
                <c:pt idx="60">
                  <c:v>43052.0</c:v>
                </c:pt>
                <c:pt idx="61">
                  <c:v>43049.0</c:v>
                </c:pt>
                <c:pt idx="62">
                  <c:v>43048.0</c:v>
                </c:pt>
                <c:pt idx="63">
                  <c:v>43047.0</c:v>
                </c:pt>
                <c:pt idx="64">
                  <c:v>43046.0</c:v>
                </c:pt>
                <c:pt idx="65">
                  <c:v>43045.0</c:v>
                </c:pt>
                <c:pt idx="66">
                  <c:v>43042.0</c:v>
                </c:pt>
                <c:pt idx="67">
                  <c:v>43041.0</c:v>
                </c:pt>
                <c:pt idx="68">
                  <c:v>43040.0</c:v>
                </c:pt>
                <c:pt idx="69">
                  <c:v>43039.0</c:v>
                </c:pt>
                <c:pt idx="70">
                  <c:v>43038.0</c:v>
                </c:pt>
                <c:pt idx="71">
                  <c:v>43035.0</c:v>
                </c:pt>
                <c:pt idx="72">
                  <c:v>43034.0</c:v>
                </c:pt>
                <c:pt idx="73">
                  <c:v>43033.0</c:v>
                </c:pt>
                <c:pt idx="74">
                  <c:v>43032.0</c:v>
                </c:pt>
                <c:pt idx="75">
                  <c:v>43031.0</c:v>
                </c:pt>
                <c:pt idx="76">
                  <c:v>43028.0</c:v>
                </c:pt>
                <c:pt idx="77">
                  <c:v>43027.0</c:v>
                </c:pt>
                <c:pt idx="78">
                  <c:v>43026.0</c:v>
                </c:pt>
                <c:pt idx="79">
                  <c:v>43025.0</c:v>
                </c:pt>
                <c:pt idx="80">
                  <c:v>43024.0</c:v>
                </c:pt>
                <c:pt idx="81">
                  <c:v>43021.0</c:v>
                </c:pt>
                <c:pt idx="82">
                  <c:v>43020.0</c:v>
                </c:pt>
                <c:pt idx="83">
                  <c:v>43019.0</c:v>
                </c:pt>
                <c:pt idx="84">
                  <c:v>43018.0</c:v>
                </c:pt>
                <c:pt idx="85">
                  <c:v>43017.0</c:v>
                </c:pt>
                <c:pt idx="86">
                  <c:v>43014.0</c:v>
                </c:pt>
                <c:pt idx="87">
                  <c:v>43013.0</c:v>
                </c:pt>
                <c:pt idx="88">
                  <c:v>43012.0</c:v>
                </c:pt>
                <c:pt idx="89">
                  <c:v>43011.0</c:v>
                </c:pt>
                <c:pt idx="90">
                  <c:v>43010.0</c:v>
                </c:pt>
                <c:pt idx="91">
                  <c:v>43007.0</c:v>
                </c:pt>
                <c:pt idx="92">
                  <c:v>43006.0</c:v>
                </c:pt>
                <c:pt idx="93">
                  <c:v>43005.0</c:v>
                </c:pt>
                <c:pt idx="94">
                  <c:v>43004.0</c:v>
                </c:pt>
                <c:pt idx="95">
                  <c:v>43003.0</c:v>
                </c:pt>
                <c:pt idx="96">
                  <c:v>43000.0</c:v>
                </c:pt>
                <c:pt idx="97">
                  <c:v>42999.0</c:v>
                </c:pt>
                <c:pt idx="98">
                  <c:v>42998.0</c:v>
                </c:pt>
                <c:pt idx="99">
                  <c:v>42997.0</c:v>
                </c:pt>
                <c:pt idx="100">
                  <c:v>42996.0</c:v>
                </c:pt>
                <c:pt idx="101">
                  <c:v>42993.0</c:v>
                </c:pt>
                <c:pt idx="102">
                  <c:v>42992.0</c:v>
                </c:pt>
                <c:pt idx="103">
                  <c:v>42991.0</c:v>
                </c:pt>
                <c:pt idx="104">
                  <c:v>42990.0</c:v>
                </c:pt>
                <c:pt idx="105">
                  <c:v>42989.0</c:v>
                </c:pt>
                <c:pt idx="106">
                  <c:v>42986.0</c:v>
                </c:pt>
                <c:pt idx="107">
                  <c:v>42985.0</c:v>
                </c:pt>
                <c:pt idx="108">
                  <c:v>42984.0</c:v>
                </c:pt>
                <c:pt idx="109">
                  <c:v>42983.0</c:v>
                </c:pt>
                <c:pt idx="110">
                  <c:v>42982.0</c:v>
                </c:pt>
                <c:pt idx="111">
                  <c:v>42979.0</c:v>
                </c:pt>
                <c:pt idx="112">
                  <c:v>42978.0</c:v>
                </c:pt>
                <c:pt idx="113">
                  <c:v>42977.0</c:v>
                </c:pt>
                <c:pt idx="114">
                  <c:v>42976.0</c:v>
                </c:pt>
                <c:pt idx="115">
                  <c:v>42975.0</c:v>
                </c:pt>
                <c:pt idx="116">
                  <c:v>42972.0</c:v>
                </c:pt>
                <c:pt idx="117">
                  <c:v>42971.0</c:v>
                </c:pt>
                <c:pt idx="118">
                  <c:v>42970.0</c:v>
                </c:pt>
                <c:pt idx="119">
                  <c:v>42969.0</c:v>
                </c:pt>
                <c:pt idx="120">
                  <c:v>42968.0</c:v>
                </c:pt>
                <c:pt idx="121">
                  <c:v>42965.0</c:v>
                </c:pt>
                <c:pt idx="122">
                  <c:v>42964.0</c:v>
                </c:pt>
                <c:pt idx="123">
                  <c:v>42963.0</c:v>
                </c:pt>
                <c:pt idx="124">
                  <c:v>42962.0</c:v>
                </c:pt>
                <c:pt idx="125">
                  <c:v>42961.0</c:v>
                </c:pt>
                <c:pt idx="126">
                  <c:v>42958.0</c:v>
                </c:pt>
                <c:pt idx="127">
                  <c:v>42957.0</c:v>
                </c:pt>
                <c:pt idx="128">
                  <c:v>42956.0</c:v>
                </c:pt>
                <c:pt idx="129">
                  <c:v>42955.0</c:v>
                </c:pt>
                <c:pt idx="130">
                  <c:v>42954.0</c:v>
                </c:pt>
                <c:pt idx="131">
                  <c:v>42951.0</c:v>
                </c:pt>
                <c:pt idx="132">
                  <c:v>42950.0</c:v>
                </c:pt>
                <c:pt idx="133">
                  <c:v>42949.0</c:v>
                </c:pt>
                <c:pt idx="134">
                  <c:v>42948.0</c:v>
                </c:pt>
                <c:pt idx="135">
                  <c:v>42947.0</c:v>
                </c:pt>
                <c:pt idx="136">
                  <c:v>42944.0</c:v>
                </c:pt>
                <c:pt idx="137">
                  <c:v>42943.0</c:v>
                </c:pt>
                <c:pt idx="138">
                  <c:v>42942.0</c:v>
                </c:pt>
                <c:pt idx="139">
                  <c:v>42941.0</c:v>
                </c:pt>
                <c:pt idx="140">
                  <c:v>42940.0</c:v>
                </c:pt>
                <c:pt idx="141">
                  <c:v>42937.0</c:v>
                </c:pt>
                <c:pt idx="142">
                  <c:v>42936.0</c:v>
                </c:pt>
                <c:pt idx="143">
                  <c:v>42935.0</c:v>
                </c:pt>
                <c:pt idx="144">
                  <c:v>42934.0</c:v>
                </c:pt>
                <c:pt idx="145">
                  <c:v>42933.0</c:v>
                </c:pt>
                <c:pt idx="146">
                  <c:v>42930.0</c:v>
                </c:pt>
                <c:pt idx="147">
                  <c:v>42929.0</c:v>
                </c:pt>
                <c:pt idx="148">
                  <c:v>42928.0</c:v>
                </c:pt>
                <c:pt idx="149">
                  <c:v>42927.0</c:v>
                </c:pt>
                <c:pt idx="150">
                  <c:v>42926.0</c:v>
                </c:pt>
                <c:pt idx="151">
                  <c:v>42923.0</c:v>
                </c:pt>
                <c:pt idx="152">
                  <c:v>42922.0</c:v>
                </c:pt>
                <c:pt idx="153">
                  <c:v>42921.0</c:v>
                </c:pt>
                <c:pt idx="154">
                  <c:v>42920.0</c:v>
                </c:pt>
                <c:pt idx="155">
                  <c:v>42919.0</c:v>
                </c:pt>
                <c:pt idx="156">
                  <c:v>42916.0</c:v>
                </c:pt>
                <c:pt idx="157">
                  <c:v>42915.0</c:v>
                </c:pt>
                <c:pt idx="158">
                  <c:v>42914.0</c:v>
                </c:pt>
                <c:pt idx="159">
                  <c:v>42913.0</c:v>
                </c:pt>
                <c:pt idx="160">
                  <c:v>42912.0</c:v>
                </c:pt>
                <c:pt idx="161">
                  <c:v>42909.0</c:v>
                </c:pt>
                <c:pt idx="162">
                  <c:v>42908.0</c:v>
                </c:pt>
                <c:pt idx="163">
                  <c:v>42907.0</c:v>
                </c:pt>
                <c:pt idx="164">
                  <c:v>42906.0</c:v>
                </c:pt>
                <c:pt idx="165">
                  <c:v>42905.0</c:v>
                </c:pt>
                <c:pt idx="166">
                  <c:v>42902.0</c:v>
                </c:pt>
                <c:pt idx="167">
                  <c:v>42901.0</c:v>
                </c:pt>
                <c:pt idx="168">
                  <c:v>42900.0</c:v>
                </c:pt>
                <c:pt idx="169">
                  <c:v>42899.0</c:v>
                </c:pt>
                <c:pt idx="170">
                  <c:v>42898.0</c:v>
                </c:pt>
                <c:pt idx="171">
                  <c:v>42895.0</c:v>
                </c:pt>
                <c:pt idx="172">
                  <c:v>42894.0</c:v>
                </c:pt>
                <c:pt idx="173">
                  <c:v>42893.0</c:v>
                </c:pt>
                <c:pt idx="174">
                  <c:v>42892.0</c:v>
                </c:pt>
                <c:pt idx="175">
                  <c:v>42891.0</c:v>
                </c:pt>
                <c:pt idx="176">
                  <c:v>42888.0</c:v>
                </c:pt>
                <c:pt idx="177">
                  <c:v>42887.0</c:v>
                </c:pt>
                <c:pt idx="178">
                  <c:v>42886.0</c:v>
                </c:pt>
                <c:pt idx="179">
                  <c:v>42885.0</c:v>
                </c:pt>
                <c:pt idx="180">
                  <c:v>42884.0</c:v>
                </c:pt>
                <c:pt idx="181">
                  <c:v>42881.0</c:v>
                </c:pt>
                <c:pt idx="182">
                  <c:v>42880.0</c:v>
                </c:pt>
                <c:pt idx="183">
                  <c:v>42879.0</c:v>
                </c:pt>
                <c:pt idx="184">
                  <c:v>42878.0</c:v>
                </c:pt>
                <c:pt idx="185">
                  <c:v>42877.0</c:v>
                </c:pt>
                <c:pt idx="186">
                  <c:v>42874.0</c:v>
                </c:pt>
                <c:pt idx="187">
                  <c:v>42873.0</c:v>
                </c:pt>
                <c:pt idx="188">
                  <c:v>42872.0</c:v>
                </c:pt>
                <c:pt idx="189">
                  <c:v>42871.0</c:v>
                </c:pt>
                <c:pt idx="190">
                  <c:v>42870.0</c:v>
                </c:pt>
                <c:pt idx="191">
                  <c:v>42867.0</c:v>
                </c:pt>
                <c:pt idx="192">
                  <c:v>42866.0</c:v>
                </c:pt>
                <c:pt idx="193">
                  <c:v>42865.0</c:v>
                </c:pt>
                <c:pt idx="194">
                  <c:v>42864.0</c:v>
                </c:pt>
                <c:pt idx="195">
                  <c:v>42863.0</c:v>
                </c:pt>
                <c:pt idx="196">
                  <c:v>42860.0</c:v>
                </c:pt>
                <c:pt idx="197">
                  <c:v>42859.0</c:v>
                </c:pt>
                <c:pt idx="198">
                  <c:v>42858.0</c:v>
                </c:pt>
                <c:pt idx="199">
                  <c:v>42857.0</c:v>
                </c:pt>
                <c:pt idx="200">
                  <c:v>42856.0</c:v>
                </c:pt>
                <c:pt idx="201">
                  <c:v>42853.0</c:v>
                </c:pt>
                <c:pt idx="202">
                  <c:v>42852.0</c:v>
                </c:pt>
                <c:pt idx="203">
                  <c:v>42851.0</c:v>
                </c:pt>
                <c:pt idx="204">
                  <c:v>42850.0</c:v>
                </c:pt>
                <c:pt idx="205">
                  <c:v>42849.0</c:v>
                </c:pt>
                <c:pt idx="206">
                  <c:v>42846.0</c:v>
                </c:pt>
                <c:pt idx="207">
                  <c:v>42845.0</c:v>
                </c:pt>
                <c:pt idx="208">
                  <c:v>42844.0</c:v>
                </c:pt>
                <c:pt idx="209">
                  <c:v>42843.0</c:v>
                </c:pt>
                <c:pt idx="210">
                  <c:v>42842.0</c:v>
                </c:pt>
                <c:pt idx="211">
                  <c:v>42839.0</c:v>
                </c:pt>
                <c:pt idx="212">
                  <c:v>42838.0</c:v>
                </c:pt>
                <c:pt idx="213">
                  <c:v>42837.0</c:v>
                </c:pt>
                <c:pt idx="214">
                  <c:v>42836.0</c:v>
                </c:pt>
                <c:pt idx="215">
                  <c:v>42835.0</c:v>
                </c:pt>
                <c:pt idx="216">
                  <c:v>42832.0</c:v>
                </c:pt>
                <c:pt idx="217">
                  <c:v>42831.0</c:v>
                </c:pt>
                <c:pt idx="218">
                  <c:v>42830.0</c:v>
                </c:pt>
                <c:pt idx="219">
                  <c:v>42829.0</c:v>
                </c:pt>
                <c:pt idx="220">
                  <c:v>42828.0</c:v>
                </c:pt>
                <c:pt idx="221">
                  <c:v>42825.0</c:v>
                </c:pt>
                <c:pt idx="222">
                  <c:v>42824.0</c:v>
                </c:pt>
                <c:pt idx="223">
                  <c:v>42823.0</c:v>
                </c:pt>
                <c:pt idx="224">
                  <c:v>42822.0</c:v>
                </c:pt>
                <c:pt idx="225">
                  <c:v>42821.0</c:v>
                </c:pt>
                <c:pt idx="226">
                  <c:v>42818.0</c:v>
                </c:pt>
                <c:pt idx="227">
                  <c:v>42817.0</c:v>
                </c:pt>
                <c:pt idx="228">
                  <c:v>42816.0</c:v>
                </c:pt>
                <c:pt idx="229">
                  <c:v>42815.0</c:v>
                </c:pt>
                <c:pt idx="230">
                  <c:v>42814.0</c:v>
                </c:pt>
                <c:pt idx="231">
                  <c:v>42811.0</c:v>
                </c:pt>
                <c:pt idx="232">
                  <c:v>42810.0</c:v>
                </c:pt>
                <c:pt idx="233">
                  <c:v>42809.0</c:v>
                </c:pt>
                <c:pt idx="234">
                  <c:v>42808.0</c:v>
                </c:pt>
                <c:pt idx="235">
                  <c:v>42807.0</c:v>
                </c:pt>
                <c:pt idx="236">
                  <c:v>42804.0</c:v>
                </c:pt>
                <c:pt idx="237">
                  <c:v>42803.0</c:v>
                </c:pt>
                <c:pt idx="238">
                  <c:v>42802.0</c:v>
                </c:pt>
                <c:pt idx="239">
                  <c:v>42801.0</c:v>
                </c:pt>
                <c:pt idx="240">
                  <c:v>42800.0</c:v>
                </c:pt>
                <c:pt idx="241">
                  <c:v>42797.0</c:v>
                </c:pt>
                <c:pt idx="242">
                  <c:v>42796.0</c:v>
                </c:pt>
                <c:pt idx="243">
                  <c:v>42795.0</c:v>
                </c:pt>
                <c:pt idx="244">
                  <c:v>42794.0</c:v>
                </c:pt>
                <c:pt idx="245">
                  <c:v>42793.0</c:v>
                </c:pt>
                <c:pt idx="246">
                  <c:v>42790.0</c:v>
                </c:pt>
                <c:pt idx="247">
                  <c:v>42789.0</c:v>
                </c:pt>
                <c:pt idx="248">
                  <c:v>42788.0</c:v>
                </c:pt>
                <c:pt idx="249">
                  <c:v>42787.0</c:v>
                </c:pt>
                <c:pt idx="250">
                  <c:v>42786.0</c:v>
                </c:pt>
                <c:pt idx="251">
                  <c:v>42783.0</c:v>
                </c:pt>
                <c:pt idx="252">
                  <c:v>42782.0</c:v>
                </c:pt>
                <c:pt idx="253">
                  <c:v>42781.0</c:v>
                </c:pt>
                <c:pt idx="254">
                  <c:v>42780.0</c:v>
                </c:pt>
                <c:pt idx="255">
                  <c:v>42779.0</c:v>
                </c:pt>
                <c:pt idx="256">
                  <c:v>42776.0</c:v>
                </c:pt>
                <c:pt idx="257">
                  <c:v>42775.0</c:v>
                </c:pt>
                <c:pt idx="258">
                  <c:v>42774.0</c:v>
                </c:pt>
                <c:pt idx="259">
                  <c:v>42773.0</c:v>
                </c:pt>
                <c:pt idx="260">
                  <c:v>42772.0</c:v>
                </c:pt>
                <c:pt idx="261">
                  <c:v>42769.0</c:v>
                </c:pt>
                <c:pt idx="262">
                  <c:v>42768.0</c:v>
                </c:pt>
                <c:pt idx="263">
                  <c:v>42767.0</c:v>
                </c:pt>
                <c:pt idx="264">
                  <c:v>42766.0</c:v>
                </c:pt>
                <c:pt idx="265">
                  <c:v>42765.0</c:v>
                </c:pt>
                <c:pt idx="266">
                  <c:v>42762.0</c:v>
                </c:pt>
                <c:pt idx="267">
                  <c:v>42761.0</c:v>
                </c:pt>
                <c:pt idx="268">
                  <c:v>42760.0</c:v>
                </c:pt>
                <c:pt idx="269">
                  <c:v>42759.0</c:v>
                </c:pt>
                <c:pt idx="270">
                  <c:v>42758.0</c:v>
                </c:pt>
                <c:pt idx="271">
                  <c:v>42755.0</c:v>
                </c:pt>
                <c:pt idx="272">
                  <c:v>42754.0</c:v>
                </c:pt>
                <c:pt idx="273">
                  <c:v>42753.0</c:v>
                </c:pt>
                <c:pt idx="274">
                  <c:v>42752.0</c:v>
                </c:pt>
                <c:pt idx="275">
                  <c:v>42751.0</c:v>
                </c:pt>
                <c:pt idx="276">
                  <c:v>42748.0</c:v>
                </c:pt>
                <c:pt idx="277">
                  <c:v>42747.0</c:v>
                </c:pt>
                <c:pt idx="278">
                  <c:v>42746.0</c:v>
                </c:pt>
                <c:pt idx="279">
                  <c:v>42745.0</c:v>
                </c:pt>
                <c:pt idx="280">
                  <c:v>42744.0</c:v>
                </c:pt>
                <c:pt idx="281">
                  <c:v>42741.0</c:v>
                </c:pt>
                <c:pt idx="282">
                  <c:v>42740.0</c:v>
                </c:pt>
                <c:pt idx="283">
                  <c:v>42739.0</c:v>
                </c:pt>
                <c:pt idx="284">
                  <c:v>42738.0</c:v>
                </c:pt>
                <c:pt idx="285">
                  <c:v>42737.0</c:v>
                </c:pt>
                <c:pt idx="286">
                  <c:v>42734.0</c:v>
                </c:pt>
                <c:pt idx="287">
                  <c:v>42733.0</c:v>
                </c:pt>
                <c:pt idx="288">
                  <c:v>42732.0</c:v>
                </c:pt>
                <c:pt idx="289">
                  <c:v>42731.0</c:v>
                </c:pt>
                <c:pt idx="290">
                  <c:v>42730.0</c:v>
                </c:pt>
                <c:pt idx="291">
                  <c:v>42727.0</c:v>
                </c:pt>
                <c:pt idx="292">
                  <c:v>42726.0</c:v>
                </c:pt>
                <c:pt idx="293">
                  <c:v>42725.0</c:v>
                </c:pt>
                <c:pt idx="294">
                  <c:v>42724.0</c:v>
                </c:pt>
                <c:pt idx="295">
                  <c:v>42723.0</c:v>
                </c:pt>
                <c:pt idx="296">
                  <c:v>42720.0</c:v>
                </c:pt>
                <c:pt idx="297">
                  <c:v>42719.0</c:v>
                </c:pt>
                <c:pt idx="298">
                  <c:v>42718.0</c:v>
                </c:pt>
                <c:pt idx="299">
                  <c:v>42717.0</c:v>
                </c:pt>
                <c:pt idx="300">
                  <c:v>42716.0</c:v>
                </c:pt>
                <c:pt idx="301">
                  <c:v>42713.0</c:v>
                </c:pt>
                <c:pt idx="302">
                  <c:v>42712.0</c:v>
                </c:pt>
                <c:pt idx="303">
                  <c:v>42711.0</c:v>
                </c:pt>
                <c:pt idx="304">
                  <c:v>42710.0</c:v>
                </c:pt>
                <c:pt idx="305">
                  <c:v>42709.0</c:v>
                </c:pt>
                <c:pt idx="306">
                  <c:v>42706.0</c:v>
                </c:pt>
                <c:pt idx="307">
                  <c:v>42705.0</c:v>
                </c:pt>
                <c:pt idx="308">
                  <c:v>42704.0</c:v>
                </c:pt>
                <c:pt idx="309">
                  <c:v>42703.0</c:v>
                </c:pt>
                <c:pt idx="310">
                  <c:v>42702.0</c:v>
                </c:pt>
                <c:pt idx="311">
                  <c:v>42699.0</c:v>
                </c:pt>
                <c:pt idx="312">
                  <c:v>42698.0</c:v>
                </c:pt>
                <c:pt idx="313">
                  <c:v>42697.0</c:v>
                </c:pt>
                <c:pt idx="314">
                  <c:v>42696.0</c:v>
                </c:pt>
                <c:pt idx="315">
                  <c:v>42695.0</c:v>
                </c:pt>
                <c:pt idx="316">
                  <c:v>42692.0</c:v>
                </c:pt>
                <c:pt idx="317">
                  <c:v>42691.0</c:v>
                </c:pt>
                <c:pt idx="318">
                  <c:v>42690.0</c:v>
                </c:pt>
                <c:pt idx="319">
                  <c:v>42689.0</c:v>
                </c:pt>
                <c:pt idx="320">
                  <c:v>42688.0</c:v>
                </c:pt>
                <c:pt idx="321">
                  <c:v>42685.0</c:v>
                </c:pt>
                <c:pt idx="322">
                  <c:v>42684.0</c:v>
                </c:pt>
                <c:pt idx="323">
                  <c:v>42683.0</c:v>
                </c:pt>
                <c:pt idx="324">
                  <c:v>42682.0</c:v>
                </c:pt>
                <c:pt idx="325">
                  <c:v>42681.0</c:v>
                </c:pt>
                <c:pt idx="326">
                  <c:v>42678.0</c:v>
                </c:pt>
                <c:pt idx="327">
                  <c:v>42677.0</c:v>
                </c:pt>
                <c:pt idx="328">
                  <c:v>42676.0</c:v>
                </c:pt>
                <c:pt idx="329">
                  <c:v>42675.0</c:v>
                </c:pt>
                <c:pt idx="330">
                  <c:v>42674.0</c:v>
                </c:pt>
                <c:pt idx="331">
                  <c:v>42671.0</c:v>
                </c:pt>
                <c:pt idx="332">
                  <c:v>42670.0</c:v>
                </c:pt>
                <c:pt idx="333">
                  <c:v>42669.0</c:v>
                </c:pt>
                <c:pt idx="334">
                  <c:v>42668.0</c:v>
                </c:pt>
                <c:pt idx="335">
                  <c:v>42667.0</c:v>
                </c:pt>
                <c:pt idx="336">
                  <c:v>42664.0</c:v>
                </c:pt>
                <c:pt idx="337">
                  <c:v>42663.0</c:v>
                </c:pt>
                <c:pt idx="338">
                  <c:v>42662.0</c:v>
                </c:pt>
                <c:pt idx="339">
                  <c:v>42661.0</c:v>
                </c:pt>
                <c:pt idx="340">
                  <c:v>42660.0</c:v>
                </c:pt>
                <c:pt idx="341">
                  <c:v>42657.0</c:v>
                </c:pt>
                <c:pt idx="342">
                  <c:v>42656.0</c:v>
                </c:pt>
                <c:pt idx="343">
                  <c:v>42655.0</c:v>
                </c:pt>
                <c:pt idx="344">
                  <c:v>42654.0</c:v>
                </c:pt>
                <c:pt idx="345">
                  <c:v>42653.0</c:v>
                </c:pt>
                <c:pt idx="346">
                  <c:v>42650.0</c:v>
                </c:pt>
                <c:pt idx="347">
                  <c:v>42649.0</c:v>
                </c:pt>
                <c:pt idx="348">
                  <c:v>42648.0</c:v>
                </c:pt>
                <c:pt idx="349">
                  <c:v>42647.0</c:v>
                </c:pt>
                <c:pt idx="350">
                  <c:v>42646.0</c:v>
                </c:pt>
                <c:pt idx="351">
                  <c:v>42643.0</c:v>
                </c:pt>
                <c:pt idx="352">
                  <c:v>42642.0</c:v>
                </c:pt>
                <c:pt idx="353">
                  <c:v>42641.0</c:v>
                </c:pt>
                <c:pt idx="354">
                  <c:v>42640.0</c:v>
                </c:pt>
                <c:pt idx="355">
                  <c:v>42639.0</c:v>
                </c:pt>
                <c:pt idx="356">
                  <c:v>42636.0</c:v>
                </c:pt>
                <c:pt idx="357">
                  <c:v>42635.0</c:v>
                </c:pt>
                <c:pt idx="358">
                  <c:v>42634.0</c:v>
                </c:pt>
                <c:pt idx="359">
                  <c:v>42633.0</c:v>
                </c:pt>
                <c:pt idx="360">
                  <c:v>42632.0</c:v>
                </c:pt>
                <c:pt idx="361">
                  <c:v>42629.0</c:v>
                </c:pt>
                <c:pt idx="362">
                  <c:v>42628.0</c:v>
                </c:pt>
                <c:pt idx="363">
                  <c:v>42627.0</c:v>
                </c:pt>
                <c:pt idx="364">
                  <c:v>42626.0</c:v>
                </c:pt>
                <c:pt idx="365">
                  <c:v>42625.0</c:v>
                </c:pt>
                <c:pt idx="366">
                  <c:v>42622.0</c:v>
                </c:pt>
                <c:pt idx="367">
                  <c:v>42621.0</c:v>
                </c:pt>
                <c:pt idx="368">
                  <c:v>42620.0</c:v>
                </c:pt>
                <c:pt idx="369">
                  <c:v>42619.0</c:v>
                </c:pt>
                <c:pt idx="370">
                  <c:v>42618.0</c:v>
                </c:pt>
                <c:pt idx="371">
                  <c:v>42615.0</c:v>
                </c:pt>
                <c:pt idx="372">
                  <c:v>42614.0</c:v>
                </c:pt>
                <c:pt idx="373">
                  <c:v>42613.0</c:v>
                </c:pt>
                <c:pt idx="374">
                  <c:v>42612.0</c:v>
                </c:pt>
                <c:pt idx="375">
                  <c:v>42611.0</c:v>
                </c:pt>
                <c:pt idx="376">
                  <c:v>42608.0</c:v>
                </c:pt>
                <c:pt idx="377">
                  <c:v>42607.0</c:v>
                </c:pt>
                <c:pt idx="378">
                  <c:v>42606.0</c:v>
                </c:pt>
                <c:pt idx="379">
                  <c:v>42605.0</c:v>
                </c:pt>
                <c:pt idx="380">
                  <c:v>42604.0</c:v>
                </c:pt>
                <c:pt idx="381">
                  <c:v>42601.0</c:v>
                </c:pt>
                <c:pt idx="382">
                  <c:v>42600.0</c:v>
                </c:pt>
                <c:pt idx="383">
                  <c:v>42599.0</c:v>
                </c:pt>
                <c:pt idx="384">
                  <c:v>42598.0</c:v>
                </c:pt>
                <c:pt idx="385">
                  <c:v>42597.0</c:v>
                </c:pt>
                <c:pt idx="386">
                  <c:v>42594.0</c:v>
                </c:pt>
                <c:pt idx="387">
                  <c:v>42593.0</c:v>
                </c:pt>
                <c:pt idx="388">
                  <c:v>42592.0</c:v>
                </c:pt>
                <c:pt idx="389">
                  <c:v>42591.0</c:v>
                </c:pt>
                <c:pt idx="390">
                  <c:v>42590.0</c:v>
                </c:pt>
                <c:pt idx="391">
                  <c:v>42587.0</c:v>
                </c:pt>
                <c:pt idx="392">
                  <c:v>42586.0</c:v>
                </c:pt>
                <c:pt idx="393">
                  <c:v>42585.0</c:v>
                </c:pt>
                <c:pt idx="394">
                  <c:v>42584.0</c:v>
                </c:pt>
                <c:pt idx="395">
                  <c:v>42583.0</c:v>
                </c:pt>
                <c:pt idx="396">
                  <c:v>42580.0</c:v>
                </c:pt>
                <c:pt idx="397">
                  <c:v>42579.0</c:v>
                </c:pt>
                <c:pt idx="398">
                  <c:v>42578.0</c:v>
                </c:pt>
                <c:pt idx="399">
                  <c:v>42577.0</c:v>
                </c:pt>
                <c:pt idx="400">
                  <c:v>42576.0</c:v>
                </c:pt>
                <c:pt idx="401">
                  <c:v>42573.0</c:v>
                </c:pt>
                <c:pt idx="402">
                  <c:v>42572.0</c:v>
                </c:pt>
                <c:pt idx="403">
                  <c:v>42571.0</c:v>
                </c:pt>
                <c:pt idx="404">
                  <c:v>42570.0</c:v>
                </c:pt>
                <c:pt idx="405">
                  <c:v>42569.0</c:v>
                </c:pt>
                <c:pt idx="406">
                  <c:v>42566.0</c:v>
                </c:pt>
                <c:pt idx="407">
                  <c:v>42565.0</c:v>
                </c:pt>
                <c:pt idx="408">
                  <c:v>42564.0</c:v>
                </c:pt>
                <c:pt idx="409">
                  <c:v>42563.0</c:v>
                </c:pt>
                <c:pt idx="410">
                  <c:v>42562.0</c:v>
                </c:pt>
                <c:pt idx="411">
                  <c:v>42559.0</c:v>
                </c:pt>
                <c:pt idx="412">
                  <c:v>42558.0</c:v>
                </c:pt>
                <c:pt idx="413">
                  <c:v>42557.0</c:v>
                </c:pt>
                <c:pt idx="414">
                  <c:v>42556.0</c:v>
                </c:pt>
                <c:pt idx="415">
                  <c:v>42555.0</c:v>
                </c:pt>
                <c:pt idx="416">
                  <c:v>42552.0</c:v>
                </c:pt>
                <c:pt idx="417">
                  <c:v>42551.0</c:v>
                </c:pt>
                <c:pt idx="418">
                  <c:v>42550.0</c:v>
                </c:pt>
                <c:pt idx="419">
                  <c:v>42549.0</c:v>
                </c:pt>
                <c:pt idx="420">
                  <c:v>42548.0</c:v>
                </c:pt>
                <c:pt idx="421">
                  <c:v>42545.0</c:v>
                </c:pt>
                <c:pt idx="422">
                  <c:v>42544.0</c:v>
                </c:pt>
                <c:pt idx="423">
                  <c:v>42543.0</c:v>
                </c:pt>
                <c:pt idx="424">
                  <c:v>42542.0</c:v>
                </c:pt>
                <c:pt idx="425">
                  <c:v>42541.0</c:v>
                </c:pt>
                <c:pt idx="426">
                  <c:v>42538.0</c:v>
                </c:pt>
                <c:pt idx="427">
                  <c:v>42537.0</c:v>
                </c:pt>
                <c:pt idx="428">
                  <c:v>42536.0</c:v>
                </c:pt>
                <c:pt idx="429">
                  <c:v>42535.0</c:v>
                </c:pt>
                <c:pt idx="430">
                  <c:v>42534.0</c:v>
                </c:pt>
                <c:pt idx="431">
                  <c:v>42531.0</c:v>
                </c:pt>
                <c:pt idx="432">
                  <c:v>42530.0</c:v>
                </c:pt>
                <c:pt idx="433">
                  <c:v>42529.0</c:v>
                </c:pt>
                <c:pt idx="434">
                  <c:v>42528.0</c:v>
                </c:pt>
                <c:pt idx="435">
                  <c:v>42527.0</c:v>
                </c:pt>
                <c:pt idx="436">
                  <c:v>42524.0</c:v>
                </c:pt>
                <c:pt idx="437">
                  <c:v>42523.0</c:v>
                </c:pt>
                <c:pt idx="438">
                  <c:v>42522.0</c:v>
                </c:pt>
                <c:pt idx="439">
                  <c:v>42521.0</c:v>
                </c:pt>
                <c:pt idx="440">
                  <c:v>42520.0</c:v>
                </c:pt>
                <c:pt idx="441">
                  <c:v>42517.0</c:v>
                </c:pt>
                <c:pt idx="442">
                  <c:v>42516.0</c:v>
                </c:pt>
                <c:pt idx="443">
                  <c:v>42515.0</c:v>
                </c:pt>
                <c:pt idx="444">
                  <c:v>42514.0</c:v>
                </c:pt>
                <c:pt idx="445">
                  <c:v>42513.0</c:v>
                </c:pt>
                <c:pt idx="446">
                  <c:v>42510.0</c:v>
                </c:pt>
                <c:pt idx="447">
                  <c:v>42509.0</c:v>
                </c:pt>
                <c:pt idx="448">
                  <c:v>42508.0</c:v>
                </c:pt>
                <c:pt idx="449">
                  <c:v>42507.0</c:v>
                </c:pt>
                <c:pt idx="450">
                  <c:v>42506.0</c:v>
                </c:pt>
                <c:pt idx="451">
                  <c:v>42503.0</c:v>
                </c:pt>
                <c:pt idx="452">
                  <c:v>42502.0</c:v>
                </c:pt>
                <c:pt idx="453">
                  <c:v>42501.0</c:v>
                </c:pt>
                <c:pt idx="454">
                  <c:v>42500.0</c:v>
                </c:pt>
                <c:pt idx="455">
                  <c:v>42499.0</c:v>
                </c:pt>
                <c:pt idx="456">
                  <c:v>42496.0</c:v>
                </c:pt>
                <c:pt idx="457">
                  <c:v>42495.0</c:v>
                </c:pt>
                <c:pt idx="458">
                  <c:v>42494.0</c:v>
                </c:pt>
                <c:pt idx="459">
                  <c:v>42493.0</c:v>
                </c:pt>
                <c:pt idx="460">
                  <c:v>42492.0</c:v>
                </c:pt>
                <c:pt idx="461">
                  <c:v>42489.0</c:v>
                </c:pt>
                <c:pt idx="462">
                  <c:v>42488.0</c:v>
                </c:pt>
                <c:pt idx="463">
                  <c:v>42487.0</c:v>
                </c:pt>
                <c:pt idx="464">
                  <c:v>42486.0</c:v>
                </c:pt>
                <c:pt idx="465">
                  <c:v>42485.0</c:v>
                </c:pt>
                <c:pt idx="466">
                  <c:v>42482.0</c:v>
                </c:pt>
                <c:pt idx="467">
                  <c:v>42481.0</c:v>
                </c:pt>
                <c:pt idx="468">
                  <c:v>42480.0</c:v>
                </c:pt>
                <c:pt idx="469">
                  <c:v>42479.0</c:v>
                </c:pt>
                <c:pt idx="470">
                  <c:v>42478.0</c:v>
                </c:pt>
                <c:pt idx="471">
                  <c:v>42475.0</c:v>
                </c:pt>
                <c:pt idx="472">
                  <c:v>42474.0</c:v>
                </c:pt>
                <c:pt idx="473">
                  <c:v>42473.0</c:v>
                </c:pt>
                <c:pt idx="474">
                  <c:v>42472.0</c:v>
                </c:pt>
                <c:pt idx="475">
                  <c:v>42471.0</c:v>
                </c:pt>
                <c:pt idx="476">
                  <c:v>42468.0</c:v>
                </c:pt>
                <c:pt idx="477">
                  <c:v>42467.0</c:v>
                </c:pt>
                <c:pt idx="478">
                  <c:v>42466.0</c:v>
                </c:pt>
                <c:pt idx="479">
                  <c:v>42465.0</c:v>
                </c:pt>
                <c:pt idx="480">
                  <c:v>42464.0</c:v>
                </c:pt>
                <c:pt idx="481">
                  <c:v>42461.0</c:v>
                </c:pt>
                <c:pt idx="482">
                  <c:v>42460.0</c:v>
                </c:pt>
                <c:pt idx="483">
                  <c:v>42459.0</c:v>
                </c:pt>
                <c:pt idx="484">
                  <c:v>42458.0</c:v>
                </c:pt>
                <c:pt idx="485">
                  <c:v>42457.0</c:v>
                </c:pt>
                <c:pt idx="486">
                  <c:v>42454.0</c:v>
                </c:pt>
                <c:pt idx="487">
                  <c:v>42453.0</c:v>
                </c:pt>
                <c:pt idx="488">
                  <c:v>42452.0</c:v>
                </c:pt>
                <c:pt idx="489">
                  <c:v>42451.0</c:v>
                </c:pt>
                <c:pt idx="490">
                  <c:v>42450.0</c:v>
                </c:pt>
                <c:pt idx="491">
                  <c:v>42447.0</c:v>
                </c:pt>
                <c:pt idx="492">
                  <c:v>42446.0</c:v>
                </c:pt>
                <c:pt idx="493">
                  <c:v>42445.0</c:v>
                </c:pt>
                <c:pt idx="494">
                  <c:v>42444.0</c:v>
                </c:pt>
                <c:pt idx="495">
                  <c:v>42443.0</c:v>
                </c:pt>
                <c:pt idx="496">
                  <c:v>42440.0</c:v>
                </c:pt>
                <c:pt idx="497">
                  <c:v>42439.0</c:v>
                </c:pt>
                <c:pt idx="498">
                  <c:v>42438.0</c:v>
                </c:pt>
                <c:pt idx="499">
                  <c:v>42437.0</c:v>
                </c:pt>
                <c:pt idx="500">
                  <c:v>42436.0</c:v>
                </c:pt>
                <c:pt idx="501">
                  <c:v>42433.0</c:v>
                </c:pt>
                <c:pt idx="502">
                  <c:v>42432.0</c:v>
                </c:pt>
                <c:pt idx="503">
                  <c:v>42431.0</c:v>
                </c:pt>
                <c:pt idx="504">
                  <c:v>42430.0</c:v>
                </c:pt>
                <c:pt idx="505">
                  <c:v>42429.0</c:v>
                </c:pt>
                <c:pt idx="506">
                  <c:v>42426.0</c:v>
                </c:pt>
                <c:pt idx="507">
                  <c:v>42425.0</c:v>
                </c:pt>
                <c:pt idx="508">
                  <c:v>42424.0</c:v>
                </c:pt>
                <c:pt idx="509">
                  <c:v>42423.0</c:v>
                </c:pt>
                <c:pt idx="510">
                  <c:v>42422.0</c:v>
                </c:pt>
                <c:pt idx="511">
                  <c:v>42419.0</c:v>
                </c:pt>
                <c:pt idx="512">
                  <c:v>42418.0</c:v>
                </c:pt>
                <c:pt idx="513">
                  <c:v>42417.0</c:v>
                </c:pt>
                <c:pt idx="514">
                  <c:v>42416.0</c:v>
                </c:pt>
                <c:pt idx="515">
                  <c:v>42415.0</c:v>
                </c:pt>
                <c:pt idx="516">
                  <c:v>42412.0</c:v>
                </c:pt>
                <c:pt idx="517">
                  <c:v>42411.0</c:v>
                </c:pt>
                <c:pt idx="518">
                  <c:v>42410.0</c:v>
                </c:pt>
                <c:pt idx="519">
                  <c:v>42409.0</c:v>
                </c:pt>
                <c:pt idx="520">
                  <c:v>42408.0</c:v>
                </c:pt>
                <c:pt idx="521">
                  <c:v>42405.0</c:v>
                </c:pt>
                <c:pt idx="522">
                  <c:v>42404.0</c:v>
                </c:pt>
                <c:pt idx="523">
                  <c:v>42403.0</c:v>
                </c:pt>
                <c:pt idx="524">
                  <c:v>42402.0</c:v>
                </c:pt>
                <c:pt idx="525">
                  <c:v>42401.0</c:v>
                </c:pt>
                <c:pt idx="526">
                  <c:v>42398.0</c:v>
                </c:pt>
                <c:pt idx="527">
                  <c:v>42397.0</c:v>
                </c:pt>
                <c:pt idx="528">
                  <c:v>42396.0</c:v>
                </c:pt>
                <c:pt idx="529">
                  <c:v>42395.0</c:v>
                </c:pt>
                <c:pt idx="530">
                  <c:v>42394.0</c:v>
                </c:pt>
                <c:pt idx="531">
                  <c:v>42391.0</c:v>
                </c:pt>
                <c:pt idx="532">
                  <c:v>42390.0</c:v>
                </c:pt>
                <c:pt idx="533">
                  <c:v>42389.0</c:v>
                </c:pt>
                <c:pt idx="534">
                  <c:v>42388.0</c:v>
                </c:pt>
                <c:pt idx="535">
                  <c:v>42387.0</c:v>
                </c:pt>
                <c:pt idx="536">
                  <c:v>42384.0</c:v>
                </c:pt>
                <c:pt idx="537">
                  <c:v>42383.0</c:v>
                </c:pt>
                <c:pt idx="538">
                  <c:v>42382.0</c:v>
                </c:pt>
                <c:pt idx="539">
                  <c:v>42381.0</c:v>
                </c:pt>
                <c:pt idx="540">
                  <c:v>42380.0</c:v>
                </c:pt>
                <c:pt idx="541">
                  <c:v>42377.0</c:v>
                </c:pt>
                <c:pt idx="542">
                  <c:v>42376.0</c:v>
                </c:pt>
                <c:pt idx="543">
                  <c:v>42375.0</c:v>
                </c:pt>
                <c:pt idx="544">
                  <c:v>42374.0</c:v>
                </c:pt>
                <c:pt idx="545">
                  <c:v>42373.0</c:v>
                </c:pt>
                <c:pt idx="546">
                  <c:v>42370.0</c:v>
                </c:pt>
                <c:pt idx="547">
                  <c:v>42369.0</c:v>
                </c:pt>
                <c:pt idx="548">
                  <c:v>42368.0</c:v>
                </c:pt>
                <c:pt idx="549">
                  <c:v>42367.0</c:v>
                </c:pt>
                <c:pt idx="550">
                  <c:v>42366.0</c:v>
                </c:pt>
                <c:pt idx="551">
                  <c:v>42363.0</c:v>
                </c:pt>
                <c:pt idx="552">
                  <c:v>42362.0</c:v>
                </c:pt>
                <c:pt idx="553">
                  <c:v>42361.0</c:v>
                </c:pt>
                <c:pt idx="554">
                  <c:v>42360.0</c:v>
                </c:pt>
                <c:pt idx="555">
                  <c:v>42359.0</c:v>
                </c:pt>
                <c:pt idx="556">
                  <c:v>42356.0</c:v>
                </c:pt>
                <c:pt idx="557">
                  <c:v>42355.0</c:v>
                </c:pt>
                <c:pt idx="558">
                  <c:v>42354.0</c:v>
                </c:pt>
                <c:pt idx="559">
                  <c:v>42353.0</c:v>
                </c:pt>
                <c:pt idx="560">
                  <c:v>42352.0</c:v>
                </c:pt>
                <c:pt idx="561">
                  <c:v>42349.0</c:v>
                </c:pt>
                <c:pt idx="562">
                  <c:v>42348.0</c:v>
                </c:pt>
                <c:pt idx="563">
                  <c:v>42347.0</c:v>
                </c:pt>
                <c:pt idx="564">
                  <c:v>42346.0</c:v>
                </c:pt>
                <c:pt idx="565">
                  <c:v>42345.0</c:v>
                </c:pt>
                <c:pt idx="566">
                  <c:v>42342.0</c:v>
                </c:pt>
                <c:pt idx="567">
                  <c:v>42341.0</c:v>
                </c:pt>
                <c:pt idx="568">
                  <c:v>42340.0</c:v>
                </c:pt>
                <c:pt idx="569">
                  <c:v>42339.0</c:v>
                </c:pt>
                <c:pt idx="570">
                  <c:v>42338.0</c:v>
                </c:pt>
                <c:pt idx="571">
                  <c:v>42335.0</c:v>
                </c:pt>
                <c:pt idx="572">
                  <c:v>42334.0</c:v>
                </c:pt>
                <c:pt idx="573">
                  <c:v>42333.0</c:v>
                </c:pt>
                <c:pt idx="574">
                  <c:v>42332.0</c:v>
                </c:pt>
                <c:pt idx="575">
                  <c:v>42331.0</c:v>
                </c:pt>
                <c:pt idx="576">
                  <c:v>42328.0</c:v>
                </c:pt>
                <c:pt idx="577">
                  <c:v>42327.0</c:v>
                </c:pt>
                <c:pt idx="578">
                  <c:v>42326.0</c:v>
                </c:pt>
                <c:pt idx="579">
                  <c:v>42325.0</c:v>
                </c:pt>
                <c:pt idx="580">
                  <c:v>42324.0</c:v>
                </c:pt>
                <c:pt idx="581">
                  <c:v>42321.0</c:v>
                </c:pt>
                <c:pt idx="582">
                  <c:v>42320.0</c:v>
                </c:pt>
                <c:pt idx="583">
                  <c:v>42319.0</c:v>
                </c:pt>
                <c:pt idx="584">
                  <c:v>42318.0</c:v>
                </c:pt>
                <c:pt idx="585">
                  <c:v>42317.0</c:v>
                </c:pt>
                <c:pt idx="586">
                  <c:v>42314.0</c:v>
                </c:pt>
                <c:pt idx="587">
                  <c:v>42313.0</c:v>
                </c:pt>
                <c:pt idx="588">
                  <c:v>42312.0</c:v>
                </c:pt>
                <c:pt idx="589">
                  <c:v>42311.0</c:v>
                </c:pt>
                <c:pt idx="590">
                  <c:v>42310.0</c:v>
                </c:pt>
                <c:pt idx="591">
                  <c:v>42307.0</c:v>
                </c:pt>
                <c:pt idx="592">
                  <c:v>42306.0</c:v>
                </c:pt>
                <c:pt idx="593">
                  <c:v>42305.0</c:v>
                </c:pt>
                <c:pt idx="594">
                  <c:v>42304.0</c:v>
                </c:pt>
                <c:pt idx="595">
                  <c:v>42303.0</c:v>
                </c:pt>
                <c:pt idx="596">
                  <c:v>42300.0</c:v>
                </c:pt>
                <c:pt idx="597">
                  <c:v>42299.0</c:v>
                </c:pt>
                <c:pt idx="598">
                  <c:v>42298.0</c:v>
                </c:pt>
                <c:pt idx="599">
                  <c:v>42297.0</c:v>
                </c:pt>
                <c:pt idx="600">
                  <c:v>42296.0</c:v>
                </c:pt>
                <c:pt idx="601">
                  <c:v>42293.0</c:v>
                </c:pt>
                <c:pt idx="602">
                  <c:v>42292.0</c:v>
                </c:pt>
                <c:pt idx="603">
                  <c:v>42291.0</c:v>
                </c:pt>
                <c:pt idx="604">
                  <c:v>42290.0</c:v>
                </c:pt>
                <c:pt idx="605">
                  <c:v>42289.0</c:v>
                </c:pt>
                <c:pt idx="606">
                  <c:v>42286.0</c:v>
                </c:pt>
                <c:pt idx="607">
                  <c:v>42285.0</c:v>
                </c:pt>
                <c:pt idx="608">
                  <c:v>42284.0</c:v>
                </c:pt>
                <c:pt idx="609">
                  <c:v>42283.0</c:v>
                </c:pt>
                <c:pt idx="610">
                  <c:v>42282.0</c:v>
                </c:pt>
                <c:pt idx="611">
                  <c:v>42279.0</c:v>
                </c:pt>
                <c:pt idx="612">
                  <c:v>42278.0</c:v>
                </c:pt>
                <c:pt idx="613">
                  <c:v>42277.0</c:v>
                </c:pt>
                <c:pt idx="614">
                  <c:v>42276.0</c:v>
                </c:pt>
                <c:pt idx="615">
                  <c:v>42275.0</c:v>
                </c:pt>
                <c:pt idx="616">
                  <c:v>42272.0</c:v>
                </c:pt>
                <c:pt idx="617">
                  <c:v>42271.0</c:v>
                </c:pt>
                <c:pt idx="618">
                  <c:v>42270.0</c:v>
                </c:pt>
                <c:pt idx="619">
                  <c:v>42269.0</c:v>
                </c:pt>
                <c:pt idx="620">
                  <c:v>42268.0</c:v>
                </c:pt>
                <c:pt idx="621">
                  <c:v>42265.0</c:v>
                </c:pt>
                <c:pt idx="622">
                  <c:v>42264.0</c:v>
                </c:pt>
                <c:pt idx="623">
                  <c:v>42263.0</c:v>
                </c:pt>
                <c:pt idx="624">
                  <c:v>42262.0</c:v>
                </c:pt>
                <c:pt idx="625">
                  <c:v>42261.0</c:v>
                </c:pt>
                <c:pt idx="626">
                  <c:v>42258.0</c:v>
                </c:pt>
                <c:pt idx="627">
                  <c:v>42257.0</c:v>
                </c:pt>
                <c:pt idx="628">
                  <c:v>42256.0</c:v>
                </c:pt>
                <c:pt idx="629">
                  <c:v>42255.0</c:v>
                </c:pt>
                <c:pt idx="630">
                  <c:v>42254.0</c:v>
                </c:pt>
                <c:pt idx="631">
                  <c:v>42251.0</c:v>
                </c:pt>
                <c:pt idx="632">
                  <c:v>42250.0</c:v>
                </c:pt>
                <c:pt idx="633">
                  <c:v>42249.0</c:v>
                </c:pt>
                <c:pt idx="634">
                  <c:v>42248.0</c:v>
                </c:pt>
                <c:pt idx="635">
                  <c:v>42247.0</c:v>
                </c:pt>
                <c:pt idx="636">
                  <c:v>42244.0</c:v>
                </c:pt>
                <c:pt idx="637">
                  <c:v>42243.0</c:v>
                </c:pt>
                <c:pt idx="638">
                  <c:v>42242.0</c:v>
                </c:pt>
                <c:pt idx="639">
                  <c:v>42241.0</c:v>
                </c:pt>
                <c:pt idx="640">
                  <c:v>42240.0</c:v>
                </c:pt>
                <c:pt idx="641">
                  <c:v>42237.0</c:v>
                </c:pt>
                <c:pt idx="642">
                  <c:v>42236.0</c:v>
                </c:pt>
                <c:pt idx="643">
                  <c:v>42235.0</c:v>
                </c:pt>
                <c:pt idx="644">
                  <c:v>42234.0</c:v>
                </c:pt>
                <c:pt idx="645">
                  <c:v>42233.0</c:v>
                </c:pt>
                <c:pt idx="646">
                  <c:v>42230.0</c:v>
                </c:pt>
                <c:pt idx="647">
                  <c:v>42229.0</c:v>
                </c:pt>
                <c:pt idx="648">
                  <c:v>42228.0</c:v>
                </c:pt>
                <c:pt idx="649">
                  <c:v>42227.0</c:v>
                </c:pt>
                <c:pt idx="650">
                  <c:v>42226.0</c:v>
                </c:pt>
                <c:pt idx="651">
                  <c:v>42223.0</c:v>
                </c:pt>
                <c:pt idx="652">
                  <c:v>42222.0</c:v>
                </c:pt>
                <c:pt idx="653">
                  <c:v>42221.0</c:v>
                </c:pt>
                <c:pt idx="654">
                  <c:v>42220.0</c:v>
                </c:pt>
                <c:pt idx="655">
                  <c:v>42219.0</c:v>
                </c:pt>
                <c:pt idx="656">
                  <c:v>42216.0</c:v>
                </c:pt>
                <c:pt idx="657">
                  <c:v>42215.0</c:v>
                </c:pt>
                <c:pt idx="658">
                  <c:v>42214.0</c:v>
                </c:pt>
                <c:pt idx="659">
                  <c:v>42213.0</c:v>
                </c:pt>
                <c:pt idx="660">
                  <c:v>42212.0</c:v>
                </c:pt>
                <c:pt idx="661">
                  <c:v>42209.0</c:v>
                </c:pt>
                <c:pt idx="662">
                  <c:v>42208.0</c:v>
                </c:pt>
                <c:pt idx="663">
                  <c:v>42207.0</c:v>
                </c:pt>
                <c:pt idx="664">
                  <c:v>42206.0</c:v>
                </c:pt>
                <c:pt idx="665">
                  <c:v>42205.0</c:v>
                </c:pt>
                <c:pt idx="666">
                  <c:v>42202.0</c:v>
                </c:pt>
                <c:pt idx="667">
                  <c:v>42201.0</c:v>
                </c:pt>
                <c:pt idx="668">
                  <c:v>42200.0</c:v>
                </c:pt>
                <c:pt idx="669">
                  <c:v>42199.0</c:v>
                </c:pt>
                <c:pt idx="670">
                  <c:v>42198.0</c:v>
                </c:pt>
                <c:pt idx="671">
                  <c:v>42195.0</c:v>
                </c:pt>
                <c:pt idx="672">
                  <c:v>42194.0</c:v>
                </c:pt>
                <c:pt idx="673">
                  <c:v>42193.0</c:v>
                </c:pt>
                <c:pt idx="674">
                  <c:v>42192.0</c:v>
                </c:pt>
                <c:pt idx="675">
                  <c:v>42191.0</c:v>
                </c:pt>
                <c:pt idx="676">
                  <c:v>42188.0</c:v>
                </c:pt>
                <c:pt idx="677">
                  <c:v>42187.0</c:v>
                </c:pt>
                <c:pt idx="678">
                  <c:v>42186.0</c:v>
                </c:pt>
                <c:pt idx="679">
                  <c:v>42185.0</c:v>
                </c:pt>
                <c:pt idx="680">
                  <c:v>42184.0</c:v>
                </c:pt>
                <c:pt idx="681">
                  <c:v>42181.0</c:v>
                </c:pt>
                <c:pt idx="682">
                  <c:v>42180.0</c:v>
                </c:pt>
                <c:pt idx="683">
                  <c:v>42179.0</c:v>
                </c:pt>
                <c:pt idx="684">
                  <c:v>42178.0</c:v>
                </c:pt>
                <c:pt idx="685">
                  <c:v>42177.0</c:v>
                </c:pt>
                <c:pt idx="686">
                  <c:v>42174.0</c:v>
                </c:pt>
                <c:pt idx="687">
                  <c:v>42173.0</c:v>
                </c:pt>
                <c:pt idx="688">
                  <c:v>42172.0</c:v>
                </c:pt>
                <c:pt idx="689">
                  <c:v>42171.0</c:v>
                </c:pt>
                <c:pt idx="690">
                  <c:v>42170.0</c:v>
                </c:pt>
                <c:pt idx="691">
                  <c:v>42167.0</c:v>
                </c:pt>
                <c:pt idx="692">
                  <c:v>42166.0</c:v>
                </c:pt>
                <c:pt idx="693">
                  <c:v>42165.0</c:v>
                </c:pt>
                <c:pt idx="694">
                  <c:v>42164.0</c:v>
                </c:pt>
                <c:pt idx="695">
                  <c:v>42163.0</c:v>
                </c:pt>
                <c:pt idx="696">
                  <c:v>42160.0</c:v>
                </c:pt>
                <c:pt idx="697">
                  <c:v>42159.0</c:v>
                </c:pt>
                <c:pt idx="698">
                  <c:v>42158.0</c:v>
                </c:pt>
                <c:pt idx="699">
                  <c:v>42157.0</c:v>
                </c:pt>
                <c:pt idx="700">
                  <c:v>42156.0</c:v>
                </c:pt>
                <c:pt idx="701">
                  <c:v>42153.0</c:v>
                </c:pt>
                <c:pt idx="702">
                  <c:v>42152.0</c:v>
                </c:pt>
                <c:pt idx="703">
                  <c:v>42151.0</c:v>
                </c:pt>
                <c:pt idx="704">
                  <c:v>42150.0</c:v>
                </c:pt>
                <c:pt idx="705">
                  <c:v>42149.0</c:v>
                </c:pt>
                <c:pt idx="706">
                  <c:v>42146.0</c:v>
                </c:pt>
                <c:pt idx="707">
                  <c:v>42145.0</c:v>
                </c:pt>
                <c:pt idx="708">
                  <c:v>42144.0</c:v>
                </c:pt>
                <c:pt idx="709">
                  <c:v>42143.0</c:v>
                </c:pt>
                <c:pt idx="710">
                  <c:v>42142.0</c:v>
                </c:pt>
                <c:pt idx="711">
                  <c:v>42139.0</c:v>
                </c:pt>
                <c:pt idx="712">
                  <c:v>42138.0</c:v>
                </c:pt>
                <c:pt idx="713">
                  <c:v>42137.0</c:v>
                </c:pt>
                <c:pt idx="714">
                  <c:v>42136.0</c:v>
                </c:pt>
                <c:pt idx="715">
                  <c:v>42135.0</c:v>
                </c:pt>
                <c:pt idx="716">
                  <c:v>42132.0</c:v>
                </c:pt>
                <c:pt idx="717">
                  <c:v>42131.0</c:v>
                </c:pt>
                <c:pt idx="718">
                  <c:v>42130.0</c:v>
                </c:pt>
                <c:pt idx="719">
                  <c:v>42129.0</c:v>
                </c:pt>
                <c:pt idx="720">
                  <c:v>42128.0</c:v>
                </c:pt>
                <c:pt idx="721">
                  <c:v>42125.0</c:v>
                </c:pt>
                <c:pt idx="722">
                  <c:v>42124.0</c:v>
                </c:pt>
                <c:pt idx="723">
                  <c:v>42123.0</c:v>
                </c:pt>
                <c:pt idx="724">
                  <c:v>42122.0</c:v>
                </c:pt>
                <c:pt idx="725">
                  <c:v>42121.0</c:v>
                </c:pt>
                <c:pt idx="726">
                  <c:v>42118.0</c:v>
                </c:pt>
                <c:pt idx="727">
                  <c:v>42117.0</c:v>
                </c:pt>
                <c:pt idx="728">
                  <c:v>42116.0</c:v>
                </c:pt>
                <c:pt idx="729">
                  <c:v>42115.0</c:v>
                </c:pt>
                <c:pt idx="730">
                  <c:v>42114.0</c:v>
                </c:pt>
                <c:pt idx="731">
                  <c:v>42111.0</c:v>
                </c:pt>
                <c:pt idx="732">
                  <c:v>42110.0</c:v>
                </c:pt>
                <c:pt idx="733">
                  <c:v>42109.0</c:v>
                </c:pt>
                <c:pt idx="734">
                  <c:v>42108.0</c:v>
                </c:pt>
                <c:pt idx="735">
                  <c:v>42107.0</c:v>
                </c:pt>
                <c:pt idx="736">
                  <c:v>42104.0</c:v>
                </c:pt>
                <c:pt idx="737">
                  <c:v>42103.0</c:v>
                </c:pt>
                <c:pt idx="738">
                  <c:v>42102.0</c:v>
                </c:pt>
                <c:pt idx="739">
                  <c:v>42101.0</c:v>
                </c:pt>
                <c:pt idx="740">
                  <c:v>42100.0</c:v>
                </c:pt>
                <c:pt idx="741">
                  <c:v>42097.0</c:v>
                </c:pt>
                <c:pt idx="742">
                  <c:v>42096.0</c:v>
                </c:pt>
                <c:pt idx="743">
                  <c:v>42095.0</c:v>
                </c:pt>
                <c:pt idx="744">
                  <c:v>42094.0</c:v>
                </c:pt>
                <c:pt idx="745">
                  <c:v>42093.0</c:v>
                </c:pt>
                <c:pt idx="746">
                  <c:v>42090.0</c:v>
                </c:pt>
                <c:pt idx="747">
                  <c:v>42089.0</c:v>
                </c:pt>
                <c:pt idx="748">
                  <c:v>42088.0</c:v>
                </c:pt>
                <c:pt idx="749">
                  <c:v>42087.0</c:v>
                </c:pt>
                <c:pt idx="750">
                  <c:v>42086.0</c:v>
                </c:pt>
                <c:pt idx="751">
                  <c:v>42083.0</c:v>
                </c:pt>
                <c:pt idx="752">
                  <c:v>42082.0</c:v>
                </c:pt>
                <c:pt idx="753">
                  <c:v>42081.0</c:v>
                </c:pt>
                <c:pt idx="754">
                  <c:v>42080.0</c:v>
                </c:pt>
                <c:pt idx="755">
                  <c:v>42079.0</c:v>
                </c:pt>
                <c:pt idx="756">
                  <c:v>42076.0</c:v>
                </c:pt>
                <c:pt idx="757">
                  <c:v>42075.0</c:v>
                </c:pt>
                <c:pt idx="758">
                  <c:v>42074.0</c:v>
                </c:pt>
                <c:pt idx="759">
                  <c:v>42073.0</c:v>
                </c:pt>
                <c:pt idx="760">
                  <c:v>42072.0</c:v>
                </c:pt>
                <c:pt idx="761">
                  <c:v>42069.0</c:v>
                </c:pt>
                <c:pt idx="762">
                  <c:v>42068.0</c:v>
                </c:pt>
                <c:pt idx="763">
                  <c:v>42067.0</c:v>
                </c:pt>
                <c:pt idx="764">
                  <c:v>42066.0</c:v>
                </c:pt>
                <c:pt idx="765">
                  <c:v>42065.0</c:v>
                </c:pt>
                <c:pt idx="766">
                  <c:v>42062.0</c:v>
                </c:pt>
                <c:pt idx="767">
                  <c:v>42061.0</c:v>
                </c:pt>
                <c:pt idx="768">
                  <c:v>42060.0</c:v>
                </c:pt>
                <c:pt idx="769">
                  <c:v>42059.0</c:v>
                </c:pt>
                <c:pt idx="770">
                  <c:v>42058.0</c:v>
                </c:pt>
                <c:pt idx="771">
                  <c:v>42055.0</c:v>
                </c:pt>
                <c:pt idx="772">
                  <c:v>42054.0</c:v>
                </c:pt>
                <c:pt idx="773">
                  <c:v>42053.0</c:v>
                </c:pt>
                <c:pt idx="774">
                  <c:v>42052.0</c:v>
                </c:pt>
                <c:pt idx="775">
                  <c:v>42051.0</c:v>
                </c:pt>
                <c:pt idx="776">
                  <c:v>42048.0</c:v>
                </c:pt>
                <c:pt idx="777">
                  <c:v>42047.0</c:v>
                </c:pt>
                <c:pt idx="778">
                  <c:v>42046.0</c:v>
                </c:pt>
                <c:pt idx="779">
                  <c:v>42045.0</c:v>
                </c:pt>
                <c:pt idx="780">
                  <c:v>42044.0</c:v>
                </c:pt>
                <c:pt idx="781">
                  <c:v>42041.0</c:v>
                </c:pt>
                <c:pt idx="782">
                  <c:v>42040.0</c:v>
                </c:pt>
                <c:pt idx="783">
                  <c:v>42039.0</c:v>
                </c:pt>
                <c:pt idx="784">
                  <c:v>42038.0</c:v>
                </c:pt>
                <c:pt idx="785">
                  <c:v>42037.0</c:v>
                </c:pt>
                <c:pt idx="786">
                  <c:v>42034.0</c:v>
                </c:pt>
                <c:pt idx="787">
                  <c:v>42033.0</c:v>
                </c:pt>
                <c:pt idx="788">
                  <c:v>42032.0</c:v>
                </c:pt>
                <c:pt idx="789">
                  <c:v>42031.0</c:v>
                </c:pt>
                <c:pt idx="790">
                  <c:v>42030.0</c:v>
                </c:pt>
                <c:pt idx="791">
                  <c:v>42027.0</c:v>
                </c:pt>
                <c:pt idx="792">
                  <c:v>42026.0</c:v>
                </c:pt>
                <c:pt idx="793">
                  <c:v>42025.0</c:v>
                </c:pt>
                <c:pt idx="794">
                  <c:v>42024.0</c:v>
                </c:pt>
                <c:pt idx="795">
                  <c:v>42023.0</c:v>
                </c:pt>
                <c:pt idx="796">
                  <c:v>42020.0</c:v>
                </c:pt>
                <c:pt idx="797">
                  <c:v>42019.0</c:v>
                </c:pt>
                <c:pt idx="798">
                  <c:v>42018.0</c:v>
                </c:pt>
                <c:pt idx="799">
                  <c:v>42017.0</c:v>
                </c:pt>
                <c:pt idx="800">
                  <c:v>42016.0</c:v>
                </c:pt>
                <c:pt idx="801">
                  <c:v>42013.0</c:v>
                </c:pt>
                <c:pt idx="802">
                  <c:v>42012.0</c:v>
                </c:pt>
                <c:pt idx="803">
                  <c:v>42011.0</c:v>
                </c:pt>
                <c:pt idx="804">
                  <c:v>42010.0</c:v>
                </c:pt>
                <c:pt idx="805">
                  <c:v>42009.0</c:v>
                </c:pt>
                <c:pt idx="806">
                  <c:v>42006.0</c:v>
                </c:pt>
                <c:pt idx="807">
                  <c:v>42005.0</c:v>
                </c:pt>
                <c:pt idx="808">
                  <c:v>42004.0</c:v>
                </c:pt>
                <c:pt idx="809">
                  <c:v>42003.0</c:v>
                </c:pt>
                <c:pt idx="810">
                  <c:v>42002.0</c:v>
                </c:pt>
                <c:pt idx="811">
                  <c:v>41999.0</c:v>
                </c:pt>
                <c:pt idx="812">
                  <c:v>41998.0</c:v>
                </c:pt>
                <c:pt idx="813">
                  <c:v>41997.0</c:v>
                </c:pt>
                <c:pt idx="814">
                  <c:v>41996.0</c:v>
                </c:pt>
                <c:pt idx="815">
                  <c:v>41995.0</c:v>
                </c:pt>
                <c:pt idx="816">
                  <c:v>41992.0</c:v>
                </c:pt>
                <c:pt idx="817">
                  <c:v>41991.0</c:v>
                </c:pt>
                <c:pt idx="818">
                  <c:v>41990.0</c:v>
                </c:pt>
                <c:pt idx="819">
                  <c:v>41989.0</c:v>
                </c:pt>
                <c:pt idx="820">
                  <c:v>41988.0</c:v>
                </c:pt>
                <c:pt idx="821">
                  <c:v>41985.0</c:v>
                </c:pt>
                <c:pt idx="822">
                  <c:v>41984.0</c:v>
                </c:pt>
                <c:pt idx="823">
                  <c:v>41983.0</c:v>
                </c:pt>
                <c:pt idx="824">
                  <c:v>41982.0</c:v>
                </c:pt>
                <c:pt idx="825">
                  <c:v>41981.0</c:v>
                </c:pt>
                <c:pt idx="826">
                  <c:v>41978.0</c:v>
                </c:pt>
                <c:pt idx="827">
                  <c:v>41977.0</c:v>
                </c:pt>
                <c:pt idx="828">
                  <c:v>41976.0</c:v>
                </c:pt>
                <c:pt idx="829">
                  <c:v>41975.0</c:v>
                </c:pt>
                <c:pt idx="830">
                  <c:v>41974.0</c:v>
                </c:pt>
                <c:pt idx="831">
                  <c:v>41971.0</c:v>
                </c:pt>
                <c:pt idx="832">
                  <c:v>41970.0</c:v>
                </c:pt>
                <c:pt idx="833">
                  <c:v>41969.0</c:v>
                </c:pt>
                <c:pt idx="834">
                  <c:v>41968.0</c:v>
                </c:pt>
                <c:pt idx="835">
                  <c:v>41967.0</c:v>
                </c:pt>
                <c:pt idx="836">
                  <c:v>41964.0</c:v>
                </c:pt>
                <c:pt idx="837">
                  <c:v>41963.0</c:v>
                </c:pt>
                <c:pt idx="838">
                  <c:v>41962.0</c:v>
                </c:pt>
                <c:pt idx="839">
                  <c:v>41961.0</c:v>
                </c:pt>
                <c:pt idx="840">
                  <c:v>41960.0</c:v>
                </c:pt>
                <c:pt idx="841">
                  <c:v>41957.0</c:v>
                </c:pt>
                <c:pt idx="842">
                  <c:v>41956.0</c:v>
                </c:pt>
                <c:pt idx="843">
                  <c:v>41955.0</c:v>
                </c:pt>
                <c:pt idx="844">
                  <c:v>41954.0</c:v>
                </c:pt>
                <c:pt idx="845">
                  <c:v>41953.0</c:v>
                </c:pt>
                <c:pt idx="846">
                  <c:v>41950.0</c:v>
                </c:pt>
                <c:pt idx="847">
                  <c:v>41949.0</c:v>
                </c:pt>
                <c:pt idx="848">
                  <c:v>41948.0</c:v>
                </c:pt>
                <c:pt idx="849">
                  <c:v>41947.0</c:v>
                </c:pt>
                <c:pt idx="850">
                  <c:v>41946.0</c:v>
                </c:pt>
                <c:pt idx="851">
                  <c:v>41943.0</c:v>
                </c:pt>
                <c:pt idx="852">
                  <c:v>41942.0</c:v>
                </c:pt>
                <c:pt idx="853">
                  <c:v>41941.0</c:v>
                </c:pt>
                <c:pt idx="854">
                  <c:v>41940.0</c:v>
                </c:pt>
                <c:pt idx="855">
                  <c:v>41939.0</c:v>
                </c:pt>
                <c:pt idx="856">
                  <c:v>41936.0</c:v>
                </c:pt>
                <c:pt idx="857">
                  <c:v>41935.0</c:v>
                </c:pt>
                <c:pt idx="858">
                  <c:v>41934.0</c:v>
                </c:pt>
                <c:pt idx="859">
                  <c:v>41933.0</c:v>
                </c:pt>
                <c:pt idx="860">
                  <c:v>41932.0</c:v>
                </c:pt>
                <c:pt idx="861">
                  <c:v>41929.0</c:v>
                </c:pt>
                <c:pt idx="862">
                  <c:v>41928.0</c:v>
                </c:pt>
                <c:pt idx="863">
                  <c:v>41927.0</c:v>
                </c:pt>
                <c:pt idx="864">
                  <c:v>41926.0</c:v>
                </c:pt>
                <c:pt idx="865">
                  <c:v>41925.0</c:v>
                </c:pt>
                <c:pt idx="866">
                  <c:v>41922.0</c:v>
                </c:pt>
                <c:pt idx="867">
                  <c:v>41921.0</c:v>
                </c:pt>
                <c:pt idx="868">
                  <c:v>41920.0</c:v>
                </c:pt>
                <c:pt idx="869">
                  <c:v>41919.0</c:v>
                </c:pt>
                <c:pt idx="870">
                  <c:v>41918.0</c:v>
                </c:pt>
                <c:pt idx="871">
                  <c:v>41915.0</c:v>
                </c:pt>
                <c:pt idx="872">
                  <c:v>41914.0</c:v>
                </c:pt>
                <c:pt idx="873">
                  <c:v>41913.0</c:v>
                </c:pt>
                <c:pt idx="874">
                  <c:v>41912.0</c:v>
                </c:pt>
                <c:pt idx="875">
                  <c:v>41911.0</c:v>
                </c:pt>
                <c:pt idx="876">
                  <c:v>41908.0</c:v>
                </c:pt>
                <c:pt idx="877">
                  <c:v>41907.0</c:v>
                </c:pt>
                <c:pt idx="878">
                  <c:v>41906.0</c:v>
                </c:pt>
                <c:pt idx="879">
                  <c:v>41905.0</c:v>
                </c:pt>
                <c:pt idx="880">
                  <c:v>41904.0</c:v>
                </c:pt>
                <c:pt idx="881">
                  <c:v>41901.0</c:v>
                </c:pt>
                <c:pt idx="882">
                  <c:v>41900.0</c:v>
                </c:pt>
                <c:pt idx="883">
                  <c:v>41899.0</c:v>
                </c:pt>
                <c:pt idx="884">
                  <c:v>41898.0</c:v>
                </c:pt>
                <c:pt idx="885">
                  <c:v>41897.0</c:v>
                </c:pt>
                <c:pt idx="886">
                  <c:v>41894.0</c:v>
                </c:pt>
                <c:pt idx="887">
                  <c:v>41893.0</c:v>
                </c:pt>
                <c:pt idx="888">
                  <c:v>41892.0</c:v>
                </c:pt>
                <c:pt idx="889">
                  <c:v>41891.0</c:v>
                </c:pt>
                <c:pt idx="890">
                  <c:v>41890.0</c:v>
                </c:pt>
                <c:pt idx="891">
                  <c:v>41887.0</c:v>
                </c:pt>
                <c:pt idx="892">
                  <c:v>41886.0</c:v>
                </c:pt>
                <c:pt idx="893">
                  <c:v>41885.0</c:v>
                </c:pt>
                <c:pt idx="894">
                  <c:v>41884.0</c:v>
                </c:pt>
                <c:pt idx="895">
                  <c:v>41883.0</c:v>
                </c:pt>
                <c:pt idx="896">
                  <c:v>41880.0</c:v>
                </c:pt>
                <c:pt idx="897">
                  <c:v>41879.0</c:v>
                </c:pt>
                <c:pt idx="898">
                  <c:v>41878.0</c:v>
                </c:pt>
                <c:pt idx="899">
                  <c:v>41877.0</c:v>
                </c:pt>
                <c:pt idx="900">
                  <c:v>41876.0</c:v>
                </c:pt>
                <c:pt idx="901">
                  <c:v>41873.0</c:v>
                </c:pt>
                <c:pt idx="902">
                  <c:v>41872.0</c:v>
                </c:pt>
                <c:pt idx="903">
                  <c:v>41871.0</c:v>
                </c:pt>
                <c:pt idx="904">
                  <c:v>41870.0</c:v>
                </c:pt>
                <c:pt idx="905">
                  <c:v>41869.0</c:v>
                </c:pt>
                <c:pt idx="906">
                  <c:v>41866.0</c:v>
                </c:pt>
                <c:pt idx="907">
                  <c:v>41865.0</c:v>
                </c:pt>
                <c:pt idx="908">
                  <c:v>41864.0</c:v>
                </c:pt>
                <c:pt idx="909">
                  <c:v>41863.0</c:v>
                </c:pt>
                <c:pt idx="910">
                  <c:v>41862.0</c:v>
                </c:pt>
                <c:pt idx="911">
                  <c:v>41859.0</c:v>
                </c:pt>
                <c:pt idx="912">
                  <c:v>41858.0</c:v>
                </c:pt>
                <c:pt idx="913">
                  <c:v>41857.0</c:v>
                </c:pt>
                <c:pt idx="914">
                  <c:v>41856.0</c:v>
                </c:pt>
                <c:pt idx="915">
                  <c:v>41855.0</c:v>
                </c:pt>
                <c:pt idx="916">
                  <c:v>41852.0</c:v>
                </c:pt>
                <c:pt idx="917">
                  <c:v>41851.0</c:v>
                </c:pt>
                <c:pt idx="918">
                  <c:v>41850.0</c:v>
                </c:pt>
                <c:pt idx="919">
                  <c:v>41849.0</c:v>
                </c:pt>
                <c:pt idx="920">
                  <c:v>41848.0</c:v>
                </c:pt>
                <c:pt idx="921">
                  <c:v>41845.0</c:v>
                </c:pt>
                <c:pt idx="922">
                  <c:v>41844.0</c:v>
                </c:pt>
                <c:pt idx="923">
                  <c:v>41843.0</c:v>
                </c:pt>
                <c:pt idx="924">
                  <c:v>41842.0</c:v>
                </c:pt>
                <c:pt idx="925">
                  <c:v>41841.0</c:v>
                </c:pt>
                <c:pt idx="926">
                  <c:v>41838.0</c:v>
                </c:pt>
                <c:pt idx="927">
                  <c:v>41837.0</c:v>
                </c:pt>
                <c:pt idx="928">
                  <c:v>41836.0</c:v>
                </c:pt>
                <c:pt idx="929">
                  <c:v>41835.0</c:v>
                </c:pt>
                <c:pt idx="930">
                  <c:v>41834.0</c:v>
                </c:pt>
                <c:pt idx="931">
                  <c:v>41831.0</c:v>
                </c:pt>
                <c:pt idx="932">
                  <c:v>41830.0</c:v>
                </c:pt>
                <c:pt idx="933">
                  <c:v>41829.0</c:v>
                </c:pt>
                <c:pt idx="934">
                  <c:v>41828.0</c:v>
                </c:pt>
                <c:pt idx="935">
                  <c:v>41827.0</c:v>
                </c:pt>
                <c:pt idx="936">
                  <c:v>41824.0</c:v>
                </c:pt>
                <c:pt idx="937">
                  <c:v>41823.0</c:v>
                </c:pt>
                <c:pt idx="938">
                  <c:v>41822.0</c:v>
                </c:pt>
                <c:pt idx="939">
                  <c:v>41821.0</c:v>
                </c:pt>
                <c:pt idx="940">
                  <c:v>41820.0</c:v>
                </c:pt>
                <c:pt idx="941">
                  <c:v>41817.0</c:v>
                </c:pt>
                <c:pt idx="942">
                  <c:v>41816.0</c:v>
                </c:pt>
                <c:pt idx="943">
                  <c:v>41815.0</c:v>
                </c:pt>
                <c:pt idx="944">
                  <c:v>41814.0</c:v>
                </c:pt>
                <c:pt idx="945">
                  <c:v>41813.0</c:v>
                </c:pt>
                <c:pt idx="946">
                  <c:v>41810.0</c:v>
                </c:pt>
                <c:pt idx="947">
                  <c:v>41809.0</c:v>
                </c:pt>
                <c:pt idx="948">
                  <c:v>41808.0</c:v>
                </c:pt>
                <c:pt idx="949">
                  <c:v>41807.0</c:v>
                </c:pt>
                <c:pt idx="950">
                  <c:v>41806.0</c:v>
                </c:pt>
                <c:pt idx="951">
                  <c:v>41803.0</c:v>
                </c:pt>
                <c:pt idx="952">
                  <c:v>41802.0</c:v>
                </c:pt>
                <c:pt idx="953">
                  <c:v>41801.0</c:v>
                </c:pt>
                <c:pt idx="954">
                  <c:v>41800.0</c:v>
                </c:pt>
                <c:pt idx="955">
                  <c:v>41799.0</c:v>
                </c:pt>
                <c:pt idx="956">
                  <c:v>41796.0</c:v>
                </c:pt>
                <c:pt idx="957">
                  <c:v>41795.0</c:v>
                </c:pt>
                <c:pt idx="958">
                  <c:v>41794.0</c:v>
                </c:pt>
                <c:pt idx="959">
                  <c:v>41793.0</c:v>
                </c:pt>
                <c:pt idx="960">
                  <c:v>41792.0</c:v>
                </c:pt>
                <c:pt idx="961">
                  <c:v>41789.0</c:v>
                </c:pt>
                <c:pt idx="962">
                  <c:v>41788.0</c:v>
                </c:pt>
                <c:pt idx="963">
                  <c:v>41787.0</c:v>
                </c:pt>
                <c:pt idx="964">
                  <c:v>41786.0</c:v>
                </c:pt>
                <c:pt idx="965">
                  <c:v>41785.0</c:v>
                </c:pt>
                <c:pt idx="966">
                  <c:v>41782.0</c:v>
                </c:pt>
                <c:pt idx="967">
                  <c:v>41781.0</c:v>
                </c:pt>
                <c:pt idx="968">
                  <c:v>41780.0</c:v>
                </c:pt>
                <c:pt idx="969">
                  <c:v>41779.0</c:v>
                </c:pt>
                <c:pt idx="970">
                  <c:v>41778.0</c:v>
                </c:pt>
                <c:pt idx="971">
                  <c:v>41775.0</c:v>
                </c:pt>
                <c:pt idx="972">
                  <c:v>41774.0</c:v>
                </c:pt>
                <c:pt idx="973">
                  <c:v>41773.0</c:v>
                </c:pt>
                <c:pt idx="974">
                  <c:v>41772.0</c:v>
                </c:pt>
                <c:pt idx="975">
                  <c:v>41771.0</c:v>
                </c:pt>
                <c:pt idx="976">
                  <c:v>41768.0</c:v>
                </c:pt>
                <c:pt idx="977">
                  <c:v>41767.0</c:v>
                </c:pt>
                <c:pt idx="978">
                  <c:v>41766.0</c:v>
                </c:pt>
                <c:pt idx="979">
                  <c:v>41765.0</c:v>
                </c:pt>
                <c:pt idx="980">
                  <c:v>41764.0</c:v>
                </c:pt>
                <c:pt idx="981">
                  <c:v>41761.0</c:v>
                </c:pt>
                <c:pt idx="982">
                  <c:v>41760.0</c:v>
                </c:pt>
                <c:pt idx="983">
                  <c:v>41759.0</c:v>
                </c:pt>
                <c:pt idx="984">
                  <c:v>41758.0</c:v>
                </c:pt>
                <c:pt idx="985">
                  <c:v>41757.0</c:v>
                </c:pt>
                <c:pt idx="986">
                  <c:v>41754.0</c:v>
                </c:pt>
                <c:pt idx="987">
                  <c:v>41753.0</c:v>
                </c:pt>
                <c:pt idx="988">
                  <c:v>41752.0</c:v>
                </c:pt>
                <c:pt idx="989">
                  <c:v>41751.0</c:v>
                </c:pt>
                <c:pt idx="990">
                  <c:v>41750.0</c:v>
                </c:pt>
                <c:pt idx="991">
                  <c:v>41747.0</c:v>
                </c:pt>
                <c:pt idx="992">
                  <c:v>41746.0</c:v>
                </c:pt>
                <c:pt idx="993">
                  <c:v>41745.0</c:v>
                </c:pt>
                <c:pt idx="994">
                  <c:v>41744.0</c:v>
                </c:pt>
                <c:pt idx="995">
                  <c:v>41743.0</c:v>
                </c:pt>
                <c:pt idx="996">
                  <c:v>41740.0</c:v>
                </c:pt>
                <c:pt idx="997">
                  <c:v>41739.0</c:v>
                </c:pt>
                <c:pt idx="998">
                  <c:v>41738.0</c:v>
                </c:pt>
                <c:pt idx="999">
                  <c:v>41737.0</c:v>
                </c:pt>
                <c:pt idx="1000">
                  <c:v>41736.0</c:v>
                </c:pt>
                <c:pt idx="1001">
                  <c:v>41733.0</c:v>
                </c:pt>
                <c:pt idx="1002">
                  <c:v>41732.0</c:v>
                </c:pt>
                <c:pt idx="1003">
                  <c:v>41731.0</c:v>
                </c:pt>
                <c:pt idx="1004">
                  <c:v>41730.0</c:v>
                </c:pt>
                <c:pt idx="1005">
                  <c:v>41729.0</c:v>
                </c:pt>
                <c:pt idx="1006">
                  <c:v>41726.0</c:v>
                </c:pt>
                <c:pt idx="1007">
                  <c:v>41725.0</c:v>
                </c:pt>
                <c:pt idx="1008">
                  <c:v>41724.0</c:v>
                </c:pt>
                <c:pt idx="1009">
                  <c:v>41723.0</c:v>
                </c:pt>
                <c:pt idx="1010">
                  <c:v>41722.0</c:v>
                </c:pt>
                <c:pt idx="1011">
                  <c:v>41719.0</c:v>
                </c:pt>
                <c:pt idx="1012">
                  <c:v>41718.0</c:v>
                </c:pt>
                <c:pt idx="1013">
                  <c:v>41717.0</c:v>
                </c:pt>
                <c:pt idx="1014">
                  <c:v>41716.0</c:v>
                </c:pt>
                <c:pt idx="1015">
                  <c:v>41715.0</c:v>
                </c:pt>
                <c:pt idx="1016">
                  <c:v>41712.0</c:v>
                </c:pt>
                <c:pt idx="1017">
                  <c:v>41711.0</c:v>
                </c:pt>
                <c:pt idx="1018">
                  <c:v>41710.0</c:v>
                </c:pt>
                <c:pt idx="1019">
                  <c:v>41709.0</c:v>
                </c:pt>
                <c:pt idx="1020">
                  <c:v>41708.0</c:v>
                </c:pt>
                <c:pt idx="1021">
                  <c:v>41705.0</c:v>
                </c:pt>
                <c:pt idx="1022">
                  <c:v>41704.0</c:v>
                </c:pt>
                <c:pt idx="1023">
                  <c:v>41703.0</c:v>
                </c:pt>
                <c:pt idx="1024">
                  <c:v>41702.0</c:v>
                </c:pt>
                <c:pt idx="1025">
                  <c:v>41701.0</c:v>
                </c:pt>
                <c:pt idx="1026">
                  <c:v>41698.0</c:v>
                </c:pt>
                <c:pt idx="1027">
                  <c:v>41697.0</c:v>
                </c:pt>
                <c:pt idx="1028">
                  <c:v>41696.0</c:v>
                </c:pt>
                <c:pt idx="1029">
                  <c:v>41695.0</c:v>
                </c:pt>
                <c:pt idx="1030">
                  <c:v>41694.0</c:v>
                </c:pt>
                <c:pt idx="1031">
                  <c:v>41691.0</c:v>
                </c:pt>
                <c:pt idx="1032">
                  <c:v>41690.0</c:v>
                </c:pt>
                <c:pt idx="1033">
                  <c:v>41689.0</c:v>
                </c:pt>
                <c:pt idx="1034">
                  <c:v>41688.0</c:v>
                </c:pt>
                <c:pt idx="1035">
                  <c:v>41687.0</c:v>
                </c:pt>
                <c:pt idx="1036">
                  <c:v>41684.0</c:v>
                </c:pt>
                <c:pt idx="1037">
                  <c:v>41683.0</c:v>
                </c:pt>
                <c:pt idx="1038">
                  <c:v>41682.0</c:v>
                </c:pt>
                <c:pt idx="1039">
                  <c:v>41681.0</c:v>
                </c:pt>
                <c:pt idx="1040">
                  <c:v>41680.0</c:v>
                </c:pt>
                <c:pt idx="1041">
                  <c:v>41677.0</c:v>
                </c:pt>
                <c:pt idx="1042">
                  <c:v>41676.0</c:v>
                </c:pt>
                <c:pt idx="1043">
                  <c:v>41675.0</c:v>
                </c:pt>
                <c:pt idx="1044">
                  <c:v>41674.0</c:v>
                </c:pt>
                <c:pt idx="1045">
                  <c:v>41673.0</c:v>
                </c:pt>
                <c:pt idx="1046">
                  <c:v>41670.0</c:v>
                </c:pt>
                <c:pt idx="1047">
                  <c:v>41669.0</c:v>
                </c:pt>
                <c:pt idx="1048">
                  <c:v>41668.0</c:v>
                </c:pt>
                <c:pt idx="1049">
                  <c:v>41667.0</c:v>
                </c:pt>
                <c:pt idx="1050">
                  <c:v>41666.0</c:v>
                </c:pt>
                <c:pt idx="1051">
                  <c:v>41663.0</c:v>
                </c:pt>
                <c:pt idx="1052">
                  <c:v>41662.0</c:v>
                </c:pt>
                <c:pt idx="1053">
                  <c:v>41661.0</c:v>
                </c:pt>
                <c:pt idx="1054">
                  <c:v>41660.0</c:v>
                </c:pt>
                <c:pt idx="1055">
                  <c:v>41659.0</c:v>
                </c:pt>
                <c:pt idx="1056">
                  <c:v>41656.0</c:v>
                </c:pt>
                <c:pt idx="1057">
                  <c:v>41655.0</c:v>
                </c:pt>
                <c:pt idx="1058">
                  <c:v>41654.0</c:v>
                </c:pt>
                <c:pt idx="1059">
                  <c:v>41653.0</c:v>
                </c:pt>
                <c:pt idx="1060">
                  <c:v>41652.0</c:v>
                </c:pt>
                <c:pt idx="1061">
                  <c:v>41649.0</c:v>
                </c:pt>
                <c:pt idx="1062">
                  <c:v>41648.0</c:v>
                </c:pt>
                <c:pt idx="1063">
                  <c:v>41647.0</c:v>
                </c:pt>
                <c:pt idx="1064">
                  <c:v>41646.0</c:v>
                </c:pt>
                <c:pt idx="1065">
                  <c:v>41645.0</c:v>
                </c:pt>
                <c:pt idx="1066">
                  <c:v>41642.0</c:v>
                </c:pt>
                <c:pt idx="1067">
                  <c:v>41641.0</c:v>
                </c:pt>
                <c:pt idx="1068">
                  <c:v>41640.0</c:v>
                </c:pt>
                <c:pt idx="1069">
                  <c:v>41639.0</c:v>
                </c:pt>
                <c:pt idx="1070">
                  <c:v>41638.0</c:v>
                </c:pt>
                <c:pt idx="1071">
                  <c:v>41635.0</c:v>
                </c:pt>
                <c:pt idx="1072">
                  <c:v>41634.0</c:v>
                </c:pt>
                <c:pt idx="1073">
                  <c:v>41633.0</c:v>
                </c:pt>
                <c:pt idx="1074">
                  <c:v>41632.0</c:v>
                </c:pt>
                <c:pt idx="1075">
                  <c:v>41631.0</c:v>
                </c:pt>
                <c:pt idx="1076">
                  <c:v>41628.0</c:v>
                </c:pt>
                <c:pt idx="1077">
                  <c:v>41627.0</c:v>
                </c:pt>
                <c:pt idx="1078">
                  <c:v>41626.0</c:v>
                </c:pt>
                <c:pt idx="1079">
                  <c:v>41625.0</c:v>
                </c:pt>
                <c:pt idx="1080">
                  <c:v>41624.0</c:v>
                </c:pt>
                <c:pt idx="1081">
                  <c:v>41621.0</c:v>
                </c:pt>
                <c:pt idx="1082">
                  <c:v>41620.0</c:v>
                </c:pt>
                <c:pt idx="1083">
                  <c:v>41619.0</c:v>
                </c:pt>
                <c:pt idx="1084">
                  <c:v>41618.0</c:v>
                </c:pt>
                <c:pt idx="1085">
                  <c:v>41617.0</c:v>
                </c:pt>
                <c:pt idx="1086">
                  <c:v>41614.0</c:v>
                </c:pt>
                <c:pt idx="1087">
                  <c:v>41613.0</c:v>
                </c:pt>
                <c:pt idx="1088">
                  <c:v>41612.0</c:v>
                </c:pt>
                <c:pt idx="1089">
                  <c:v>41611.0</c:v>
                </c:pt>
                <c:pt idx="1090">
                  <c:v>41610.0</c:v>
                </c:pt>
                <c:pt idx="1091">
                  <c:v>41607.0</c:v>
                </c:pt>
                <c:pt idx="1092">
                  <c:v>41606.0</c:v>
                </c:pt>
                <c:pt idx="1093">
                  <c:v>41605.0</c:v>
                </c:pt>
                <c:pt idx="1094">
                  <c:v>41604.0</c:v>
                </c:pt>
                <c:pt idx="1095">
                  <c:v>41603.0</c:v>
                </c:pt>
                <c:pt idx="1096">
                  <c:v>41600.0</c:v>
                </c:pt>
                <c:pt idx="1097">
                  <c:v>41599.0</c:v>
                </c:pt>
                <c:pt idx="1098">
                  <c:v>41598.0</c:v>
                </c:pt>
                <c:pt idx="1099">
                  <c:v>41597.0</c:v>
                </c:pt>
                <c:pt idx="1100">
                  <c:v>41596.0</c:v>
                </c:pt>
                <c:pt idx="1101">
                  <c:v>41593.0</c:v>
                </c:pt>
                <c:pt idx="1102">
                  <c:v>41592.0</c:v>
                </c:pt>
                <c:pt idx="1103">
                  <c:v>41591.0</c:v>
                </c:pt>
                <c:pt idx="1104">
                  <c:v>41590.0</c:v>
                </c:pt>
                <c:pt idx="1105">
                  <c:v>41589.0</c:v>
                </c:pt>
                <c:pt idx="1106">
                  <c:v>41586.0</c:v>
                </c:pt>
                <c:pt idx="1107">
                  <c:v>41585.0</c:v>
                </c:pt>
                <c:pt idx="1108">
                  <c:v>41584.0</c:v>
                </c:pt>
                <c:pt idx="1109">
                  <c:v>41583.0</c:v>
                </c:pt>
                <c:pt idx="1110">
                  <c:v>41582.0</c:v>
                </c:pt>
                <c:pt idx="1111">
                  <c:v>41579.0</c:v>
                </c:pt>
                <c:pt idx="1112">
                  <c:v>41578.0</c:v>
                </c:pt>
                <c:pt idx="1113">
                  <c:v>41577.0</c:v>
                </c:pt>
                <c:pt idx="1114">
                  <c:v>41576.0</c:v>
                </c:pt>
                <c:pt idx="1115">
                  <c:v>41575.0</c:v>
                </c:pt>
                <c:pt idx="1116">
                  <c:v>41572.0</c:v>
                </c:pt>
                <c:pt idx="1117">
                  <c:v>41571.0</c:v>
                </c:pt>
                <c:pt idx="1118">
                  <c:v>41570.0</c:v>
                </c:pt>
                <c:pt idx="1119">
                  <c:v>41569.0</c:v>
                </c:pt>
                <c:pt idx="1120">
                  <c:v>41568.0</c:v>
                </c:pt>
                <c:pt idx="1121">
                  <c:v>41565.0</c:v>
                </c:pt>
                <c:pt idx="1122">
                  <c:v>41564.0</c:v>
                </c:pt>
                <c:pt idx="1123">
                  <c:v>41563.0</c:v>
                </c:pt>
                <c:pt idx="1124">
                  <c:v>41562.0</c:v>
                </c:pt>
                <c:pt idx="1125">
                  <c:v>41561.0</c:v>
                </c:pt>
                <c:pt idx="1126">
                  <c:v>41558.0</c:v>
                </c:pt>
                <c:pt idx="1127">
                  <c:v>41557.0</c:v>
                </c:pt>
                <c:pt idx="1128">
                  <c:v>41556.0</c:v>
                </c:pt>
                <c:pt idx="1129">
                  <c:v>41555.0</c:v>
                </c:pt>
                <c:pt idx="1130">
                  <c:v>41554.0</c:v>
                </c:pt>
                <c:pt idx="1131">
                  <c:v>41551.0</c:v>
                </c:pt>
                <c:pt idx="1132">
                  <c:v>41550.0</c:v>
                </c:pt>
                <c:pt idx="1133">
                  <c:v>41549.0</c:v>
                </c:pt>
                <c:pt idx="1134">
                  <c:v>41548.0</c:v>
                </c:pt>
                <c:pt idx="1135">
                  <c:v>41547.0</c:v>
                </c:pt>
                <c:pt idx="1136">
                  <c:v>41544.0</c:v>
                </c:pt>
                <c:pt idx="1137">
                  <c:v>41543.0</c:v>
                </c:pt>
                <c:pt idx="1138">
                  <c:v>41542.0</c:v>
                </c:pt>
                <c:pt idx="1139">
                  <c:v>41541.0</c:v>
                </c:pt>
                <c:pt idx="1140">
                  <c:v>41540.0</c:v>
                </c:pt>
                <c:pt idx="1141">
                  <c:v>41537.0</c:v>
                </c:pt>
                <c:pt idx="1142">
                  <c:v>41536.0</c:v>
                </c:pt>
                <c:pt idx="1143">
                  <c:v>41535.0</c:v>
                </c:pt>
                <c:pt idx="1144">
                  <c:v>41534.0</c:v>
                </c:pt>
                <c:pt idx="1145">
                  <c:v>41533.0</c:v>
                </c:pt>
                <c:pt idx="1146">
                  <c:v>41530.0</c:v>
                </c:pt>
                <c:pt idx="1147">
                  <c:v>41529.0</c:v>
                </c:pt>
                <c:pt idx="1148">
                  <c:v>41528.0</c:v>
                </c:pt>
                <c:pt idx="1149">
                  <c:v>41527.0</c:v>
                </c:pt>
                <c:pt idx="1150">
                  <c:v>41526.0</c:v>
                </c:pt>
                <c:pt idx="1151">
                  <c:v>41523.0</c:v>
                </c:pt>
                <c:pt idx="1152">
                  <c:v>41522.0</c:v>
                </c:pt>
                <c:pt idx="1153">
                  <c:v>41521.0</c:v>
                </c:pt>
                <c:pt idx="1154">
                  <c:v>41520.0</c:v>
                </c:pt>
                <c:pt idx="1155">
                  <c:v>41519.0</c:v>
                </c:pt>
                <c:pt idx="1156">
                  <c:v>41516.0</c:v>
                </c:pt>
                <c:pt idx="1157">
                  <c:v>41515.0</c:v>
                </c:pt>
                <c:pt idx="1158">
                  <c:v>41514.0</c:v>
                </c:pt>
                <c:pt idx="1159">
                  <c:v>41513.0</c:v>
                </c:pt>
                <c:pt idx="1160">
                  <c:v>41512.0</c:v>
                </c:pt>
                <c:pt idx="1161">
                  <c:v>41509.0</c:v>
                </c:pt>
                <c:pt idx="1162">
                  <c:v>41508.0</c:v>
                </c:pt>
                <c:pt idx="1163">
                  <c:v>41507.0</c:v>
                </c:pt>
                <c:pt idx="1164">
                  <c:v>41506.0</c:v>
                </c:pt>
                <c:pt idx="1165">
                  <c:v>41505.0</c:v>
                </c:pt>
                <c:pt idx="1166">
                  <c:v>41502.0</c:v>
                </c:pt>
                <c:pt idx="1167">
                  <c:v>41501.0</c:v>
                </c:pt>
                <c:pt idx="1168">
                  <c:v>41500.0</c:v>
                </c:pt>
                <c:pt idx="1169">
                  <c:v>41499.0</c:v>
                </c:pt>
                <c:pt idx="1170">
                  <c:v>41498.0</c:v>
                </c:pt>
                <c:pt idx="1171">
                  <c:v>41495.0</c:v>
                </c:pt>
                <c:pt idx="1172">
                  <c:v>41494.0</c:v>
                </c:pt>
                <c:pt idx="1173">
                  <c:v>41493.0</c:v>
                </c:pt>
                <c:pt idx="1174">
                  <c:v>41492.0</c:v>
                </c:pt>
                <c:pt idx="1175">
                  <c:v>41491.0</c:v>
                </c:pt>
                <c:pt idx="1176">
                  <c:v>41488.0</c:v>
                </c:pt>
                <c:pt idx="1177">
                  <c:v>41487.0</c:v>
                </c:pt>
                <c:pt idx="1178">
                  <c:v>41486.0</c:v>
                </c:pt>
                <c:pt idx="1179">
                  <c:v>41485.0</c:v>
                </c:pt>
                <c:pt idx="1180">
                  <c:v>41484.0</c:v>
                </c:pt>
                <c:pt idx="1181">
                  <c:v>41481.0</c:v>
                </c:pt>
                <c:pt idx="1182">
                  <c:v>41480.0</c:v>
                </c:pt>
                <c:pt idx="1183">
                  <c:v>41479.0</c:v>
                </c:pt>
                <c:pt idx="1184">
                  <c:v>41478.0</c:v>
                </c:pt>
                <c:pt idx="1185">
                  <c:v>41477.0</c:v>
                </c:pt>
                <c:pt idx="1186">
                  <c:v>41474.0</c:v>
                </c:pt>
                <c:pt idx="1187">
                  <c:v>41473.0</c:v>
                </c:pt>
                <c:pt idx="1188">
                  <c:v>41472.0</c:v>
                </c:pt>
                <c:pt idx="1189">
                  <c:v>41471.0</c:v>
                </c:pt>
                <c:pt idx="1190">
                  <c:v>41470.0</c:v>
                </c:pt>
                <c:pt idx="1191">
                  <c:v>41467.0</c:v>
                </c:pt>
                <c:pt idx="1192">
                  <c:v>41466.0</c:v>
                </c:pt>
                <c:pt idx="1193">
                  <c:v>41465.0</c:v>
                </c:pt>
                <c:pt idx="1194">
                  <c:v>41464.0</c:v>
                </c:pt>
                <c:pt idx="1195">
                  <c:v>41463.0</c:v>
                </c:pt>
                <c:pt idx="1196">
                  <c:v>41460.0</c:v>
                </c:pt>
                <c:pt idx="1197">
                  <c:v>41459.0</c:v>
                </c:pt>
                <c:pt idx="1198">
                  <c:v>41458.0</c:v>
                </c:pt>
                <c:pt idx="1199">
                  <c:v>41457.0</c:v>
                </c:pt>
                <c:pt idx="1200">
                  <c:v>41456.0</c:v>
                </c:pt>
                <c:pt idx="1201">
                  <c:v>41453.0</c:v>
                </c:pt>
                <c:pt idx="1202">
                  <c:v>41452.0</c:v>
                </c:pt>
                <c:pt idx="1203">
                  <c:v>41451.0</c:v>
                </c:pt>
                <c:pt idx="1204">
                  <c:v>41450.0</c:v>
                </c:pt>
                <c:pt idx="1205">
                  <c:v>41449.0</c:v>
                </c:pt>
                <c:pt idx="1206">
                  <c:v>41446.0</c:v>
                </c:pt>
                <c:pt idx="1207">
                  <c:v>41445.0</c:v>
                </c:pt>
                <c:pt idx="1208">
                  <c:v>41444.0</c:v>
                </c:pt>
                <c:pt idx="1209">
                  <c:v>41443.0</c:v>
                </c:pt>
                <c:pt idx="1210">
                  <c:v>41442.0</c:v>
                </c:pt>
                <c:pt idx="1211">
                  <c:v>41439.0</c:v>
                </c:pt>
                <c:pt idx="1212">
                  <c:v>41438.0</c:v>
                </c:pt>
                <c:pt idx="1213">
                  <c:v>41437.0</c:v>
                </c:pt>
                <c:pt idx="1214">
                  <c:v>41436.0</c:v>
                </c:pt>
                <c:pt idx="1215">
                  <c:v>41435.0</c:v>
                </c:pt>
                <c:pt idx="1216">
                  <c:v>41432.0</c:v>
                </c:pt>
                <c:pt idx="1217">
                  <c:v>41431.0</c:v>
                </c:pt>
                <c:pt idx="1218">
                  <c:v>41430.0</c:v>
                </c:pt>
                <c:pt idx="1219">
                  <c:v>41429.0</c:v>
                </c:pt>
                <c:pt idx="1220">
                  <c:v>41428.0</c:v>
                </c:pt>
                <c:pt idx="1221">
                  <c:v>41425.0</c:v>
                </c:pt>
                <c:pt idx="1222">
                  <c:v>41424.0</c:v>
                </c:pt>
                <c:pt idx="1223">
                  <c:v>41423.0</c:v>
                </c:pt>
                <c:pt idx="1224">
                  <c:v>41422.0</c:v>
                </c:pt>
                <c:pt idx="1225">
                  <c:v>41421.0</c:v>
                </c:pt>
                <c:pt idx="1226">
                  <c:v>41418.0</c:v>
                </c:pt>
                <c:pt idx="1227">
                  <c:v>41417.0</c:v>
                </c:pt>
                <c:pt idx="1228">
                  <c:v>41416.0</c:v>
                </c:pt>
                <c:pt idx="1229">
                  <c:v>41415.0</c:v>
                </c:pt>
                <c:pt idx="1230">
                  <c:v>41414.0</c:v>
                </c:pt>
                <c:pt idx="1231">
                  <c:v>41411.0</c:v>
                </c:pt>
                <c:pt idx="1232">
                  <c:v>41410.0</c:v>
                </c:pt>
                <c:pt idx="1233">
                  <c:v>41409.0</c:v>
                </c:pt>
                <c:pt idx="1234">
                  <c:v>41408.0</c:v>
                </c:pt>
                <c:pt idx="1235">
                  <c:v>41407.0</c:v>
                </c:pt>
                <c:pt idx="1236">
                  <c:v>41404.0</c:v>
                </c:pt>
                <c:pt idx="1237">
                  <c:v>41403.0</c:v>
                </c:pt>
                <c:pt idx="1238">
                  <c:v>41402.0</c:v>
                </c:pt>
                <c:pt idx="1239">
                  <c:v>41401.0</c:v>
                </c:pt>
                <c:pt idx="1240">
                  <c:v>41400.0</c:v>
                </c:pt>
                <c:pt idx="1241">
                  <c:v>41397.0</c:v>
                </c:pt>
                <c:pt idx="1242">
                  <c:v>41396.0</c:v>
                </c:pt>
                <c:pt idx="1243">
                  <c:v>41395.0</c:v>
                </c:pt>
                <c:pt idx="1244">
                  <c:v>41394.0</c:v>
                </c:pt>
                <c:pt idx="1245">
                  <c:v>41393.0</c:v>
                </c:pt>
                <c:pt idx="1246">
                  <c:v>41390.0</c:v>
                </c:pt>
                <c:pt idx="1247">
                  <c:v>41389.0</c:v>
                </c:pt>
                <c:pt idx="1248">
                  <c:v>41388.0</c:v>
                </c:pt>
                <c:pt idx="1249">
                  <c:v>41387.0</c:v>
                </c:pt>
                <c:pt idx="1250">
                  <c:v>41386.0</c:v>
                </c:pt>
                <c:pt idx="1251">
                  <c:v>41383.0</c:v>
                </c:pt>
                <c:pt idx="1252">
                  <c:v>41382.0</c:v>
                </c:pt>
                <c:pt idx="1253">
                  <c:v>41381.0</c:v>
                </c:pt>
                <c:pt idx="1254">
                  <c:v>41380.0</c:v>
                </c:pt>
                <c:pt idx="1255">
                  <c:v>41379.0</c:v>
                </c:pt>
                <c:pt idx="1256">
                  <c:v>41376.0</c:v>
                </c:pt>
                <c:pt idx="1257">
                  <c:v>41375.0</c:v>
                </c:pt>
                <c:pt idx="1258">
                  <c:v>41374.0</c:v>
                </c:pt>
                <c:pt idx="1259">
                  <c:v>41373.0</c:v>
                </c:pt>
                <c:pt idx="1260">
                  <c:v>41372.0</c:v>
                </c:pt>
                <c:pt idx="1261">
                  <c:v>41369.0</c:v>
                </c:pt>
                <c:pt idx="1262">
                  <c:v>41368.0</c:v>
                </c:pt>
                <c:pt idx="1263">
                  <c:v>41367.0</c:v>
                </c:pt>
                <c:pt idx="1264">
                  <c:v>41366.0</c:v>
                </c:pt>
                <c:pt idx="1265">
                  <c:v>41365.0</c:v>
                </c:pt>
                <c:pt idx="1266">
                  <c:v>41362.0</c:v>
                </c:pt>
                <c:pt idx="1267">
                  <c:v>41361.0</c:v>
                </c:pt>
                <c:pt idx="1268">
                  <c:v>41360.0</c:v>
                </c:pt>
                <c:pt idx="1269">
                  <c:v>41359.0</c:v>
                </c:pt>
                <c:pt idx="1270">
                  <c:v>41358.0</c:v>
                </c:pt>
                <c:pt idx="1271">
                  <c:v>41355.0</c:v>
                </c:pt>
                <c:pt idx="1272">
                  <c:v>41354.0</c:v>
                </c:pt>
                <c:pt idx="1273">
                  <c:v>41353.0</c:v>
                </c:pt>
                <c:pt idx="1274">
                  <c:v>41352.0</c:v>
                </c:pt>
                <c:pt idx="1275">
                  <c:v>41351.0</c:v>
                </c:pt>
                <c:pt idx="1276">
                  <c:v>41348.0</c:v>
                </c:pt>
                <c:pt idx="1277">
                  <c:v>41347.0</c:v>
                </c:pt>
                <c:pt idx="1278">
                  <c:v>41346.0</c:v>
                </c:pt>
                <c:pt idx="1279">
                  <c:v>41345.0</c:v>
                </c:pt>
                <c:pt idx="1280">
                  <c:v>41344.0</c:v>
                </c:pt>
                <c:pt idx="1281">
                  <c:v>41341.0</c:v>
                </c:pt>
                <c:pt idx="1282">
                  <c:v>41340.0</c:v>
                </c:pt>
                <c:pt idx="1283">
                  <c:v>41339.0</c:v>
                </c:pt>
                <c:pt idx="1284">
                  <c:v>41338.0</c:v>
                </c:pt>
                <c:pt idx="1285">
                  <c:v>41337.0</c:v>
                </c:pt>
                <c:pt idx="1286">
                  <c:v>41334.0</c:v>
                </c:pt>
                <c:pt idx="1287">
                  <c:v>41333.0</c:v>
                </c:pt>
                <c:pt idx="1288">
                  <c:v>41332.0</c:v>
                </c:pt>
                <c:pt idx="1289">
                  <c:v>41331.0</c:v>
                </c:pt>
                <c:pt idx="1290">
                  <c:v>41330.0</c:v>
                </c:pt>
                <c:pt idx="1291">
                  <c:v>41327.0</c:v>
                </c:pt>
                <c:pt idx="1292">
                  <c:v>41326.0</c:v>
                </c:pt>
                <c:pt idx="1293">
                  <c:v>41325.0</c:v>
                </c:pt>
                <c:pt idx="1294">
                  <c:v>41324.0</c:v>
                </c:pt>
                <c:pt idx="1295">
                  <c:v>41323.0</c:v>
                </c:pt>
                <c:pt idx="1296">
                  <c:v>41320.0</c:v>
                </c:pt>
                <c:pt idx="1297">
                  <c:v>41319.0</c:v>
                </c:pt>
                <c:pt idx="1298">
                  <c:v>41318.0</c:v>
                </c:pt>
                <c:pt idx="1299">
                  <c:v>41317.0</c:v>
                </c:pt>
                <c:pt idx="1300">
                  <c:v>41316.0</c:v>
                </c:pt>
                <c:pt idx="1301">
                  <c:v>41313.0</c:v>
                </c:pt>
                <c:pt idx="1302">
                  <c:v>41312.0</c:v>
                </c:pt>
                <c:pt idx="1303">
                  <c:v>41311.0</c:v>
                </c:pt>
                <c:pt idx="1304">
                  <c:v>41310.0</c:v>
                </c:pt>
                <c:pt idx="1305">
                  <c:v>41309.0</c:v>
                </c:pt>
                <c:pt idx="1306">
                  <c:v>41306.0</c:v>
                </c:pt>
                <c:pt idx="1307">
                  <c:v>41305.0</c:v>
                </c:pt>
                <c:pt idx="1308">
                  <c:v>41304.0</c:v>
                </c:pt>
                <c:pt idx="1309">
                  <c:v>41303.0</c:v>
                </c:pt>
                <c:pt idx="1310">
                  <c:v>41302.0</c:v>
                </c:pt>
                <c:pt idx="1311">
                  <c:v>41299.0</c:v>
                </c:pt>
                <c:pt idx="1312">
                  <c:v>41298.0</c:v>
                </c:pt>
                <c:pt idx="1313">
                  <c:v>41297.0</c:v>
                </c:pt>
                <c:pt idx="1314">
                  <c:v>41296.0</c:v>
                </c:pt>
                <c:pt idx="1315">
                  <c:v>41295.0</c:v>
                </c:pt>
                <c:pt idx="1316">
                  <c:v>41292.0</c:v>
                </c:pt>
                <c:pt idx="1317">
                  <c:v>41291.0</c:v>
                </c:pt>
                <c:pt idx="1318">
                  <c:v>41290.0</c:v>
                </c:pt>
                <c:pt idx="1319">
                  <c:v>41289.0</c:v>
                </c:pt>
                <c:pt idx="1320">
                  <c:v>41288.0</c:v>
                </c:pt>
                <c:pt idx="1321">
                  <c:v>41285.0</c:v>
                </c:pt>
                <c:pt idx="1322">
                  <c:v>41284.0</c:v>
                </c:pt>
                <c:pt idx="1323">
                  <c:v>41283.0</c:v>
                </c:pt>
                <c:pt idx="1324">
                  <c:v>41282.0</c:v>
                </c:pt>
                <c:pt idx="1325">
                  <c:v>41281.0</c:v>
                </c:pt>
                <c:pt idx="1326">
                  <c:v>41278.0</c:v>
                </c:pt>
                <c:pt idx="1327">
                  <c:v>41277.0</c:v>
                </c:pt>
                <c:pt idx="1328">
                  <c:v>41276.0</c:v>
                </c:pt>
                <c:pt idx="1329">
                  <c:v>41275.0</c:v>
                </c:pt>
                <c:pt idx="1330">
                  <c:v>41274.0</c:v>
                </c:pt>
                <c:pt idx="1331">
                  <c:v>41271.0</c:v>
                </c:pt>
                <c:pt idx="1332">
                  <c:v>41270.0</c:v>
                </c:pt>
                <c:pt idx="1333">
                  <c:v>41269.0</c:v>
                </c:pt>
                <c:pt idx="1334">
                  <c:v>41268.0</c:v>
                </c:pt>
                <c:pt idx="1335">
                  <c:v>41267.0</c:v>
                </c:pt>
                <c:pt idx="1336">
                  <c:v>41264.0</c:v>
                </c:pt>
                <c:pt idx="1337">
                  <c:v>41263.0</c:v>
                </c:pt>
                <c:pt idx="1338">
                  <c:v>41262.0</c:v>
                </c:pt>
                <c:pt idx="1339">
                  <c:v>41261.0</c:v>
                </c:pt>
                <c:pt idx="1340">
                  <c:v>41260.0</c:v>
                </c:pt>
                <c:pt idx="1341">
                  <c:v>41257.0</c:v>
                </c:pt>
                <c:pt idx="1342">
                  <c:v>41256.0</c:v>
                </c:pt>
                <c:pt idx="1343">
                  <c:v>41255.0</c:v>
                </c:pt>
                <c:pt idx="1344">
                  <c:v>41254.0</c:v>
                </c:pt>
                <c:pt idx="1345">
                  <c:v>41253.0</c:v>
                </c:pt>
                <c:pt idx="1346">
                  <c:v>41250.0</c:v>
                </c:pt>
                <c:pt idx="1347">
                  <c:v>41249.0</c:v>
                </c:pt>
                <c:pt idx="1348">
                  <c:v>41248.0</c:v>
                </c:pt>
                <c:pt idx="1349">
                  <c:v>41247.0</c:v>
                </c:pt>
                <c:pt idx="1350">
                  <c:v>41246.0</c:v>
                </c:pt>
                <c:pt idx="1351">
                  <c:v>41243.0</c:v>
                </c:pt>
                <c:pt idx="1352">
                  <c:v>41242.0</c:v>
                </c:pt>
                <c:pt idx="1353">
                  <c:v>41241.0</c:v>
                </c:pt>
                <c:pt idx="1354">
                  <c:v>41240.0</c:v>
                </c:pt>
                <c:pt idx="1355">
                  <c:v>41239.0</c:v>
                </c:pt>
                <c:pt idx="1356">
                  <c:v>41236.0</c:v>
                </c:pt>
                <c:pt idx="1357">
                  <c:v>41235.0</c:v>
                </c:pt>
                <c:pt idx="1358">
                  <c:v>41234.0</c:v>
                </c:pt>
                <c:pt idx="1359">
                  <c:v>41233.0</c:v>
                </c:pt>
                <c:pt idx="1360">
                  <c:v>41232.0</c:v>
                </c:pt>
                <c:pt idx="1361">
                  <c:v>41229.0</c:v>
                </c:pt>
                <c:pt idx="1362">
                  <c:v>41228.0</c:v>
                </c:pt>
                <c:pt idx="1363">
                  <c:v>41227.0</c:v>
                </c:pt>
                <c:pt idx="1364">
                  <c:v>41226.0</c:v>
                </c:pt>
                <c:pt idx="1365">
                  <c:v>41225.0</c:v>
                </c:pt>
                <c:pt idx="1366">
                  <c:v>41222.0</c:v>
                </c:pt>
                <c:pt idx="1367">
                  <c:v>41221.0</c:v>
                </c:pt>
                <c:pt idx="1368">
                  <c:v>41220.0</c:v>
                </c:pt>
                <c:pt idx="1369">
                  <c:v>41219.0</c:v>
                </c:pt>
                <c:pt idx="1370">
                  <c:v>41218.0</c:v>
                </c:pt>
                <c:pt idx="1371">
                  <c:v>41215.0</c:v>
                </c:pt>
                <c:pt idx="1372">
                  <c:v>41214.0</c:v>
                </c:pt>
                <c:pt idx="1373">
                  <c:v>41213.0</c:v>
                </c:pt>
                <c:pt idx="1374">
                  <c:v>41212.0</c:v>
                </c:pt>
                <c:pt idx="1375">
                  <c:v>41211.0</c:v>
                </c:pt>
                <c:pt idx="1376">
                  <c:v>41208.0</c:v>
                </c:pt>
                <c:pt idx="1377">
                  <c:v>41207.0</c:v>
                </c:pt>
                <c:pt idx="1378">
                  <c:v>41206.0</c:v>
                </c:pt>
                <c:pt idx="1379">
                  <c:v>41205.0</c:v>
                </c:pt>
                <c:pt idx="1380">
                  <c:v>41204.0</c:v>
                </c:pt>
                <c:pt idx="1381">
                  <c:v>41201.0</c:v>
                </c:pt>
                <c:pt idx="1382">
                  <c:v>41200.0</c:v>
                </c:pt>
                <c:pt idx="1383">
                  <c:v>41199.0</c:v>
                </c:pt>
                <c:pt idx="1384">
                  <c:v>41198.0</c:v>
                </c:pt>
                <c:pt idx="1385">
                  <c:v>41197.0</c:v>
                </c:pt>
                <c:pt idx="1386">
                  <c:v>41194.0</c:v>
                </c:pt>
                <c:pt idx="1387">
                  <c:v>41193.0</c:v>
                </c:pt>
                <c:pt idx="1388">
                  <c:v>41192.0</c:v>
                </c:pt>
                <c:pt idx="1389">
                  <c:v>41191.0</c:v>
                </c:pt>
                <c:pt idx="1390">
                  <c:v>41190.0</c:v>
                </c:pt>
                <c:pt idx="1391">
                  <c:v>41187.0</c:v>
                </c:pt>
                <c:pt idx="1392">
                  <c:v>41186.0</c:v>
                </c:pt>
                <c:pt idx="1393">
                  <c:v>41185.0</c:v>
                </c:pt>
                <c:pt idx="1394">
                  <c:v>41184.0</c:v>
                </c:pt>
                <c:pt idx="1395">
                  <c:v>41183.0</c:v>
                </c:pt>
                <c:pt idx="1396">
                  <c:v>41180.0</c:v>
                </c:pt>
                <c:pt idx="1397">
                  <c:v>41179.0</c:v>
                </c:pt>
                <c:pt idx="1398">
                  <c:v>41178.0</c:v>
                </c:pt>
                <c:pt idx="1399">
                  <c:v>41177.0</c:v>
                </c:pt>
                <c:pt idx="1400">
                  <c:v>41176.0</c:v>
                </c:pt>
                <c:pt idx="1401">
                  <c:v>41173.0</c:v>
                </c:pt>
                <c:pt idx="1402">
                  <c:v>41172.0</c:v>
                </c:pt>
                <c:pt idx="1403">
                  <c:v>41171.0</c:v>
                </c:pt>
                <c:pt idx="1404">
                  <c:v>41170.0</c:v>
                </c:pt>
                <c:pt idx="1405">
                  <c:v>41169.0</c:v>
                </c:pt>
                <c:pt idx="1406">
                  <c:v>41166.0</c:v>
                </c:pt>
                <c:pt idx="1407">
                  <c:v>41165.0</c:v>
                </c:pt>
                <c:pt idx="1408">
                  <c:v>41164.0</c:v>
                </c:pt>
                <c:pt idx="1409">
                  <c:v>41163.0</c:v>
                </c:pt>
                <c:pt idx="1410">
                  <c:v>41162.0</c:v>
                </c:pt>
                <c:pt idx="1411">
                  <c:v>41159.0</c:v>
                </c:pt>
                <c:pt idx="1412">
                  <c:v>41158.0</c:v>
                </c:pt>
                <c:pt idx="1413">
                  <c:v>41157.0</c:v>
                </c:pt>
                <c:pt idx="1414">
                  <c:v>41156.0</c:v>
                </c:pt>
                <c:pt idx="1415">
                  <c:v>41155.0</c:v>
                </c:pt>
                <c:pt idx="1416">
                  <c:v>41152.0</c:v>
                </c:pt>
                <c:pt idx="1417">
                  <c:v>41151.0</c:v>
                </c:pt>
                <c:pt idx="1418">
                  <c:v>41150.0</c:v>
                </c:pt>
                <c:pt idx="1419">
                  <c:v>41149.0</c:v>
                </c:pt>
                <c:pt idx="1420">
                  <c:v>41148.0</c:v>
                </c:pt>
                <c:pt idx="1421">
                  <c:v>41145.0</c:v>
                </c:pt>
                <c:pt idx="1422">
                  <c:v>41144.0</c:v>
                </c:pt>
                <c:pt idx="1423">
                  <c:v>41143.0</c:v>
                </c:pt>
                <c:pt idx="1424">
                  <c:v>41142.0</c:v>
                </c:pt>
                <c:pt idx="1425">
                  <c:v>41141.0</c:v>
                </c:pt>
                <c:pt idx="1426">
                  <c:v>41138.0</c:v>
                </c:pt>
                <c:pt idx="1427">
                  <c:v>41137.0</c:v>
                </c:pt>
                <c:pt idx="1428">
                  <c:v>41136.0</c:v>
                </c:pt>
                <c:pt idx="1429">
                  <c:v>41135.0</c:v>
                </c:pt>
                <c:pt idx="1430">
                  <c:v>41134.0</c:v>
                </c:pt>
                <c:pt idx="1431">
                  <c:v>41131.0</c:v>
                </c:pt>
                <c:pt idx="1432">
                  <c:v>41130.0</c:v>
                </c:pt>
                <c:pt idx="1433">
                  <c:v>41129.0</c:v>
                </c:pt>
                <c:pt idx="1434">
                  <c:v>41128.0</c:v>
                </c:pt>
                <c:pt idx="1435">
                  <c:v>41127.0</c:v>
                </c:pt>
                <c:pt idx="1436">
                  <c:v>41124.0</c:v>
                </c:pt>
                <c:pt idx="1437">
                  <c:v>41123.0</c:v>
                </c:pt>
                <c:pt idx="1438">
                  <c:v>41122.0</c:v>
                </c:pt>
                <c:pt idx="1439">
                  <c:v>41121.0</c:v>
                </c:pt>
                <c:pt idx="1440">
                  <c:v>41120.0</c:v>
                </c:pt>
                <c:pt idx="1441">
                  <c:v>41117.0</c:v>
                </c:pt>
                <c:pt idx="1442">
                  <c:v>41116.0</c:v>
                </c:pt>
                <c:pt idx="1443">
                  <c:v>41115.0</c:v>
                </c:pt>
                <c:pt idx="1444">
                  <c:v>41114.0</c:v>
                </c:pt>
                <c:pt idx="1445">
                  <c:v>41113.0</c:v>
                </c:pt>
                <c:pt idx="1446">
                  <c:v>41110.0</c:v>
                </c:pt>
                <c:pt idx="1447">
                  <c:v>41109.0</c:v>
                </c:pt>
                <c:pt idx="1448">
                  <c:v>41108.0</c:v>
                </c:pt>
                <c:pt idx="1449">
                  <c:v>41107.0</c:v>
                </c:pt>
                <c:pt idx="1450">
                  <c:v>41106.0</c:v>
                </c:pt>
                <c:pt idx="1451">
                  <c:v>41103.0</c:v>
                </c:pt>
                <c:pt idx="1452">
                  <c:v>41102.0</c:v>
                </c:pt>
                <c:pt idx="1453">
                  <c:v>41101.0</c:v>
                </c:pt>
                <c:pt idx="1454">
                  <c:v>41100.0</c:v>
                </c:pt>
                <c:pt idx="1455">
                  <c:v>41099.0</c:v>
                </c:pt>
                <c:pt idx="1456">
                  <c:v>41096.0</c:v>
                </c:pt>
                <c:pt idx="1457">
                  <c:v>41095.0</c:v>
                </c:pt>
                <c:pt idx="1458">
                  <c:v>41094.0</c:v>
                </c:pt>
                <c:pt idx="1459">
                  <c:v>41093.0</c:v>
                </c:pt>
                <c:pt idx="1460">
                  <c:v>41092.0</c:v>
                </c:pt>
                <c:pt idx="1461">
                  <c:v>41089.0</c:v>
                </c:pt>
                <c:pt idx="1462">
                  <c:v>41088.0</c:v>
                </c:pt>
                <c:pt idx="1463">
                  <c:v>41087.0</c:v>
                </c:pt>
                <c:pt idx="1464">
                  <c:v>41086.0</c:v>
                </c:pt>
                <c:pt idx="1465">
                  <c:v>41085.0</c:v>
                </c:pt>
                <c:pt idx="1466">
                  <c:v>41082.0</c:v>
                </c:pt>
                <c:pt idx="1467">
                  <c:v>41081.0</c:v>
                </c:pt>
                <c:pt idx="1468">
                  <c:v>41080.0</c:v>
                </c:pt>
                <c:pt idx="1469">
                  <c:v>41079.0</c:v>
                </c:pt>
                <c:pt idx="1470">
                  <c:v>41078.0</c:v>
                </c:pt>
                <c:pt idx="1471">
                  <c:v>41075.0</c:v>
                </c:pt>
                <c:pt idx="1472">
                  <c:v>41074.0</c:v>
                </c:pt>
                <c:pt idx="1473">
                  <c:v>41073.0</c:v>
                </c:pt>
                <c:pt idx="1474">
                  <c:v>41072.0</c:v>
                </c:pt>
                <c:pt idx="1475">
                  <c:v>41071.0</c:v>
                </c:pt>
                <c:pt idx="1476">
                  <c:v>41068.0</c:v>
                </c:pt>
                <c:pt idx="1477">
                  <c:v>41067.0</c:v>
                </c:pt>
                <c:pt idx="1478">
                  <c:v>41066.0</c:v>
                </c:pt>
                <c:pt idx="1479">
                  <c:v>41065.0</c:v>
                </c:pt>
                <c:pt idx="1480">
                  <c:v>41064.0</c:v>
                </c:pt>
                <c:pt idx="1481">
                  <c:v>41061.0</c:v>
                </c:pt>
                <c:pt idx="1482">
                  <c:v>41060.0</c:v>
                </c:pt>
                <c:pt idx="1483">
                  <c:v>41059.0</c:v>
                </c:pt>
                <c:pt idx="1484">
                  <c:v>41058.0</c:v>
                </c:pt>
                <c:pt idx="1485">
                  <c:v>41057.0</c:v>
                </c:pt>
                <c:pt idx="1486">
                  <c:v>41054.0</c:v>
                </c:pt>
                <c:pt idx="1487">
                  <c:v>41053.0</c:v>
                </c:pt>
                <c:pt idx="1488">
                  <c:v>41052.0</c:v>
                </c:pt>
                <c:pt idx="1489">
                  <c:v>41051.0</c:v>
                </c:pt>
                <c:pt idx="1490">
                  <c:v>41050.0</c:v>
                </c:pt>
                <c:pt idx="1491">
                  <c:v>41047.0</c:v>
                </c:pt>
                <c:pt idx="1492">
                  <c:v>41046.0</c:v>
                </c:pt>
                <c:pt idx="1493">
                  <c:v>41045.0</c:v>
                </c:pt>
                <c:pt idx="1494">
                  <c:v>41044.0</c:v>
                </c:pt>
                <c:pt idx="1495">
                  <c:v>41043.0</c:v>
                </c:pt>
                <c:pt idx="1496">
                  <c:v>41040.0</c:v>
                </c:pt>
                <c:pt idx="1497">
                  <c:v>41039.0</c:v>
                </c:pt>
                <c:pt idx="1498">
                  <c:v>41038.0</c:v>
                </c:pt>
                <c:pt idx="1499">
                  <c:v>41037.0</c:v>
                </c:pt>
                <c:pt idx="1500">
                  <c:v>41036.0</c:v>
                </c:pt>
                <c:pt idx="1501">
                  <c:v>41033.0</c:v>
                </c:pt>
                <c:pt idx="1502">
                  <c:v>41032.0</c:v>
                </c:pt>
                <c:pt idx="1503">
                  <c:v>41031.0</c:v>
                </c:pt>
                <c:pt idx="1504">
                  <c:v>41030.0</c:v>
                </c:pt>
                <c:pt idx="1505">
                  <c:v>41029.0</c:v>
                </c:pt>
                <c:pt idx="1506">
                  <c:v>41026.0</c:v>
                </c:pt>
                <c:pt idx="1507">
                  <c:v>41025.0</c:v>
                </c:pt>
                <c:pt idx="1508">
                  <c:v>41024.0</c:v>
                </c:pt>
                <c:pt idx="1509">
                  <c:v>41023.0</c:v>
                </c:pt>
                <c:pt idx="1510">
                  <c:v>41022.0</c:v>
                </c:pt>
                <c:pt idx="1511">
                  <c:v>41019.0</c:v>
                </c:pt>
                <c:pt idx="1512">
                  <c:v>41018.0</c:v>
                </c:pt>
                <c:pt idx="1513">
                  <c:v>41017.0</c:v>
                </c:pt>
                <c:pt idx="1514">
                  <c:v>41016.0</c:v>
                </c:pt>
                <c:pt idx="1515">
                  <c:v>41015.0</c:v>
                </c:pt>
                <c:pt idx="1516">
                  <c:v>41012.0</c:v>
                </c:pt>
                <c:pt idx="1517">
                  <c:v>41011.0</c:v>
                </c:pt>
                <c:pt idx="1518">
                  <c:v>41010.0</c:v>
                </c:pt>
                <c:pt idx="1519">
                  <c:v>41009.0</c:v>
                </c:pt>
                <c:pt idx="1520">
                  <c:v>41008.0</c:v>
                </c:pt>
                <c:pt idx="1521">
                  <c:v>41005.0</c:v>
                </c:pt>
                <c:pt idx="1522">
                  <c:v>41004.0</c:v>
                </c:pt>
                <c:pt idx="1523">
                  <c:v>41003.0</c:v>
                </c:pt>
                <c:pt idx="1524">
                  <c:v>41002.0</c:v>
                </c:pt>
                <c:pt idx="1525">
                  <c:v>41001.0</c:v>
                </c:pt>
                <c:pt idx="1526">
                  <c:v>40998.0</c:v>
                </c:pt>
                <c:pt idx="1527">
                  <c:v>40997.0</c:v>
                </c:pt>
                <c:pt idx="1528">
                  <c:v>40996.0</c:v>
                </c:pt>
                <c:pt idx="1529">
                  <c:v>40995.0</c:v>
                </c:pt>
                <c:pt idx="1530">
                  <c:v>40994.0</c:v>
                </c:pt>
                <c:pt idx="1531">
                  <c:v>40991.0</c:v>
                </c:pt>
                <c:pt idx="1532">
                  <c:v>40990.0</c:v>
                </c:pt>
                <c:pt idx="1533">
                  <c:v>40989.0</c:v>
                </c:pt>
                <c:pt idx="1534">
                  <c:v>40988.0</c:v>
                </c:pt>
                <c:pt idx="1535">
                  <c:v>40987.0</c:v>
                </c:pt>
                <c:pt idx="1536">
                  <c:v>40984.0</c:v>
                </c:pt>
                <c:pt idx="1537">
                  <c:v>40983.0</c:v>
                </c:pt>
                <c:pt idx="1538">
                  <c:v>40982.0</c:v>
                </c:pt>
                <c:pt idx="1539">
                  <c:v>40981.0</c:v>
                </c:pt>
                <c:pt idx="1540">
                  <c:v>40980.0</c:v>
                </c:pt>
                <c:pt idx="1541">
                  <c:v>40977.0</c:v>
                </c:pt>
                <c:pt idx="1542">
                  <c:v>40976.0</c:v>
                </c:pt>
                <c:pt idx="1543">
                  <c:v>40975.0</c:v>
                </c:pt>
                <c:pt idx="1544">
                  <c:v>40974.0</c:v>
                </c:pt>
                <c:pt idx="1545">
                  <c:v>40973.0</c:v>
                </c:pt>
                <c:pt idx="1546">
                  <c:v>40970.0</c:v>
                </c:pt>
                <c:pt idx="1547">
                  <c:v>40969.0</c:v>
                </c:pt>
                <c:pt idx="1548">
                  <c:v>40968.0</c:v>
                </c:pt>
                <c:pt idx="1549">
                  <c:v>40967.0</c:v>
                </c:pt>
                <c:pt idx="1550">
                  <c:v>40966.0</c:v>
                </c:pt>
                <c:pt idx="1551">
                  <c:v>40963.0</c:v>
                </c:pt>
                <c:pt idx="1552">
                  <c:v>40962.0</c:v>
                </c:pt>
                <c:pt idx="1553">
                  <c:v>40961.0</c:v>
                </c:pt>
                <c:pt idx="1554">
                  <c:v>40960.0</c:v>
                </c:pt>
                <c:pt idx="1555">
                  <c:v>40959.0</c:v>
                </c:pt>
                <c:pt idx="1556">
                  <c:v>40956.0</c:v>
                </c:pt>
                <c:pt idx="1557">
                  <c:v>40955.0</c:v>
                </c:pt>
                <c:pt idx="1558">
                  <c:v>40954.0</c:v>
                </c:pt>
                <c:pt idx="1559">
                  <c:v>40953.0</c:v>
                </c:pt>
                <c:pt idx="1560">
                  <c:v>40952.0</c:v>
                </c:pt>
                <c:pt idx="1561">
                  <c:v>40949.0</c:v>
                </c:pt>
                <c:pt idx="1562">
                  <c:v>40948.0</c:v>
                </c:pt>
                <c:pt idx="1563">
                  <c:v>40947.0</c:v>
                </c:pt>
                <c:pt idx="1564">
                  <c:v>40946.0</c:v>
                </c:pt>
                <c:pt idx="1565">
                  <c:v>40945.0</c:v>
                </c:pt>
                <c:pt idx="1566">
                  <c:v>40942.0</c:v>
                </c:pt>
                <c:pt idx="1567">
                  <c:v>40941.0</c:v>
                </c:pt>
                <c:pt idx="1568">
                  <c:v>40940.0</c:v>
                </c:pt>
                <c:pt idx="1569">
                  <c:v>40939.0</c:v>
                </c:pt>
                <c:pt idx="1570">
                  <c:v>40938.0</c:v>
                </c:pt>
                <c:pt idx="1571">
                  <c:v>40935.0</c:v>
                </c:pt>
                <c:pt idx="1572">
                  <c:v>40934.0</c:v>
                </c:pt>
                <c:pt idx="1573">
                  <c:v>40933.0</c:v>
                </c:pt>
                <c:pt idx="1574">
                  <c:v>40932.0</c:v>
                </c:pt>
                <c:pt idx="1575">
                  <c:v>40931.0</c:v>
                </c:pt>
                <c:pt idx="1576">
                  <c:v>40928.0</c:v>
                </c:pt>
                <c:pt idx="1577">
                  <c:v>40927.0</c:v>
                </c:pt>
                <c:pt idx="1578">
                  <c:v>40926.0</c:v>
                </c:pt>
                <c:pt idx="1579">
                  <c:v>40925.0</c:v>
                </c:pt>
                <c:pt idx="1580">
                  <c:v>40924.0</c:v>
                </c:pt>
                <c:pt idx="1581">
                  <c:v>40921.0</c:v>
                </c:pt>
                <c:pt idx="1582">
                  <c:v>40920.0</c:v>
                </c:pt>
                <c:pt idx="1583">
                  <c:v>40919.0</c:v>
                </c:pt>
                <c:pt idx="1584">
                  <c:v>40918.0</c:v>
                </c:pt>
                <c:pt idx="1585">
                  <c:v>40917.0</c:v>
                </c:pt>
                <c:pt idx="1586">
                  <c:v>40914.0</c:v>
                </c:pt>
                <c:pt idx="1587">
                  <c:v>40913.0</c:v>
                </c:pt>
                <c:pt idx="1588">
                  <c:v>40912.0</c:v>
                </c:pt>
                <c:pt idx="1589">
                  <c:v>40911.0</c:v>
                </c:pt>
                <c:pt idx="1590">
                  <c:v>40910.0</c:v>
                </c:pt>
                <c:pt idx="1591">
                  <c:v>40907.0</c:v>
                </c:pt>
                <c:pt idx="1592">
                  <c:v>40906.0</c:v>
                </c:pt>
                <c:pt idx="1593">
                  <c:v>40905.0</c:v>
                </c:pt>
                <c:pt idx="1594">
                  <c:v>40904.0</c:v>
                </c:pt>
                <c:pt idx="1595">
                  <c:v>40903.0</c:v>
                </c:pt>
                <c:pt idx="1596">
                  <c:v>40900.0</c:v>
                </c:pt>
                <c:pt idx="1597">
                  <c:v>40899.0</c:v>
                </c:pt>
                <c:pt idx="1598">
                  <c:v>40898.0</c:v>
                </c:pt>
                <c:pt idx="1599">
                  <c:v>40897.0</c:v>
                </c:pt>
                <c:pt idx="1600">
                  <c:v>40896.0</c:v>
                </c:pt>
                <c:pt idx="1601">
                  <c:v>40893.0</c:v>
                </c:pt>
                <c:pt idx="1602">
                  <c:v>40892.0</c:v>
                </c:pt>
                <c:pt idx="1603">
                  <c:v>40891.0</c:v>
                </c:pt>
                <c:pt idx="1604">
                  <c:v>40890.0</c:v>
                </c:pt>
                <c:pt idx="1605">
                  <c:v>40889.0</c:v>
                </c:pt>
                <c:pt idx="1606">
                  <c:v>40886.0</c:v>
                </c:pt>
                <c:pt idx="1607">
                  <c:v>40885.0</c:v>
                </c:pt>
                <c:pt idx="1608">
                  <c:v>40884.0</c:v>
                </c:pt>
                <c:pt idx="1609">
                  <c:v>40883.0</c:v>
                </c:pt>
                <c:pt idx="1610">
                  <c:v>40882.0</c:v>
                </c:pt>
                <c:pt idx="1611">
                  <c:v>40879.0</c:v>
                </c:pt>
                <c:pt idx="1612">
                  <c:v>40878.0</c:v>
                </c:pt>
                <c:pt idx="1613">
                  <c:v>40877.0</c:v>
                </c:pt>
                <c:pt idx="1614">
                  <c:v>40876.0</c:v>
                </c:pt>
                <c:pt idx="1615">
                  <c:v>40875.0</c:v>
                </c:pt>
                <c:pt idx="1616">
                  <c:v>40872.0</c:v>
                </c:pt>
                <c:pt idx="1617">
                  <c:v>40871.0</c:v>
                </c:pt>
                <c:pt idx="1618">
                  <c:v>40870.0</c:v>
                </c:pt>
                <c:pt idx="1619">
                  <c:v>40869.0</c:v>
                </c:pt>
                <c:pt idx="1620">
                  <c:v>40868.0</c:v>
                </c:pt>
                <c:pt idx="1621">
                  <c:v>40865.0</c:v>
                </c:pt>
                <c:pt idx="1622">
                  <c:v>40864.0</c:v>
                </c:pt>
                <c:pt idx="1623">
                  <c:v>40863.0</c:v>
                </c:pt>
                <c:pt idx="1624">
                  <c:v>40862.0</c:v>
                </c:pt>
                <c:pt idx="1625">
                  <c:v>40861.0</c:v>
                </c:pt>
                <c:pt idx="1626">
                  <c:v>40858.0</c:v>
                </c:pt>
                <c:pt idx="1627">
                  <c:v>40857.0</c:v>
                </c:pt>
                <c:pt idx="1628">
                  <c:v>40856.0</c:v>
                </c:pt>
                <c:pt idx="1629">
                  <c:v>40855.0</c:v>
                </c:pt>
                <c:pt idx="1630">
                  <c:v>40854.0</c:v>
                </c:pt>
                <c:pt idx="1631">
                  <c:v>40851.0</c:v>
                </c:pt>
                <c:pt idx="1632">
                  <c:v>40850.0</c:v>
                </c:pt>
                <c:pt idx="1633">
                  <c:v>40849.0</c:v>
                </c:pt>
                <c:pt idx="1634">
                  <c:v>40848.0</c:v>
                </c:pt>
                <c:pt idx="1635">
                  <c:v>40847.0</c:v>
                </c:pt>
                <c:pt idx="1636">
                  <c:v>40844.0</c:v>
                </c:pt>
                <c:pt idx="1637">
                  <c:v>40843.0</c:v>
                </c:pt>
                <c:pt idx="1638">
                  <c:v>40842.0</c:v>
                </c:pt>
                <c:pt idx="1639">
                  <c:v>40841.0</c:v>
                </c:pt>
                <c:pt idx="1640">
                  <c:v>40840.0</c:v>
                </c:pt>
                <c:pt idx="1641">
                  <c:v>40837.0</c:v>
                </c:pt>
                <c:pt idx="1642">
                  <c:v>40836.0</c:v>
                </c:pt>
                <c:pt idx="1643">
                  <c:v>40835.0</c:v>
                </c:pt>
                <c:pt idx="1644">
                  <c:v>40834.0</c:v>
                </c:pt>
                <c:pt idx="1645">
                  <c:v>40833.0</c:v>
                </c:pt>
                <c:pt idx="1646">
                  <c:v>40830.0</c:v>
                </c:pt>
                <c:pt idx="1647">
                  <c:v>40829.0</c:v>
                </c:pt>
                <c:pt idx="1648">
                  <c:v>40828.0</c:v>
                </c:pt>
                <c:pt idx="1649">
                  <c:v>40827.0</c:v>
                </c:pt>
                <c:pt idx="1650">
                  <c:v>40826.0</c:v>
                </c:pt>
                <c:pt idx="1651">
                  <c:v>40823.0</c:v>
                </c:pt>
                <c:pt idx="1652">
                  <c:v>40822.0</c:v>
                </c:pt>
                <c:pt idx="1653">
                  <c:v>40821.0</c:v>
                </c:pt>
                <c:pt idx="1654">
                  <c:v>40820.0</c:v>
                </c:pt>
                <c:pt idx="1655">
                  <c:v>40819.0</c:v>
                </c:pt>
                <c:pt idx="1656">
                  <c:v>40816.0</c:v>
                </c:pt>
                <c:pt idx="1657">
                  <c:v>40815.0</c:v>
                </c:pt>
                <c:pt idx="1658">
                  <c:v>40814.0</c:v>
                </c:pt>
                <c:pt idx="1659">
                  <c:v>40813.0</c:v>
                </c:pt>
                <c:pt idx="1660">
                  <c:v>40812.0</c:v>
                </c:pt>
                <c:pt idx="1661">
                  <c:v>40809.0</c:v>
                </c:pt>
                <c:pt idx="1662">
                  <c:v>40808.0</c:v>
                </c:pt>
                <c:pt idx="1663">
                  <c:v>40807.0</c:v>
                </c:pt>
                <c:pt idx="1664">
                  <c:v>40806.0</c:v>
                </c:pt>
                <c:pt idx="1665">
                  <c:v>40805.0</c:v>
                </c:pt>
                <c:pt idx="1666">
                  <c:v>40802.0</c:v>
                </c:pt>
                <c:pt idx="1667">
                  <c:v>40801.0</c:v>
                </c:pt>
                <c:pt idx="1668">
                  <c:v>40800.0</c:v>
                </c:pt>
                <c:pt idx="1669">
                  <c:v>40799.0</c:v>
                </c:pt>
                <c:pt idx="1670">
                  <c:v>40798.0</c:v>
                </c:pt>
                <c:pt idx="1671">
                  <c:v>40795.0</c:v>
                </c:pt>
                <c:pt idx="1672">
                  <c:v>40794.0</c:v>
                </c:pt>
                <c:pt idx="1673">
                  <c:v>40793.0</c:v>
                </c:pt>
                <c:pt idx="1674">
                  <c:v>40792.0</c:v>
                </c:pt>
                <c:pt idx="1675">
                  <c:v>40791.0</c:v>
                </c:pt>
                <c:pt idx="1676">
                  <c:v>40788.0</c:v>
                </c:pt>
                <c:pt idx="1677">
                  <c:v>40787.0</c:v>
                </c:pt>
                <c:pt idx="1678">
                  <c:v>40786.0</c:v>
                </c:pt>
                <c:pt idx="1679">
                  <c:v>40785.0</c:v>
                </c:pt>
                <c:pt idx="1680">
                  <c:v>40784.0</c:v>
                </c:pt>
                <c:pt idx="1681">
                  <c:v>40781.0</c:v>
                </c:pt>
                <c:pt idx="1682">
                  <c:v>40780.0</c:v>
                </c:pt>
                <c:pt idx="1683">
                  <c:v>40779.0</c:v>
                </c:pt>
                <c:pt idx="1684">
                  <c:v>40778.0</c:v>
                </c:pt>
                <c:pt idx="1685">
                  <c:v>40777.0</c:v>
                </c:pt>
                <c:pt idx="1686">
                  <c:v>40774.0</c:v>
                </c:pt>
                <c:pt idx="1687">
                  <c:v>40773.0</c:v>
                </c:pt>
                <c:pt idx="1688">
                  <c:v>40772.0</c:v>
                </c:pt>
                <c:pt idx="1689">
                  <c:v>40771.0</c:v>
                </c:pt>
                <c:pt idx="1690">
                  <c:v>40770.0</c:v>
                </c:pt>
                <c:pt idx="1691">
                  <c:v>40767.0</c:v>
                </c:pt>
                <c:pt idx="1692">
                  <c:v>40766.0</c:v>
                </c:pt>
                <c:pt idx="1693">
                  <c:v>40765.0</c:v>
                </c:pt>
                <c:pt idx="1694">
                  <c:v>40764.0</c:v>
                </c:pt>
                <c:pt idx="1695">
                  <c:v>40763.0</c:v>
                </c:pt>
                <c:pt idx="1696">
                  <c:v>40760.0</c:v>
                </c:pt>
                <c:pt idx="1697">
                  <c:v>40759.0</c:v>
                </c:pt>
                <c:pt idx="1698">
                  <c:v>40758.0</c:v>
                </c:pt>
                <c:pt idx="1699">
                  <c:v>40757.0</c:v>
                </c:pt>
                <c:pt idx="1700">
                  <c:v>40756.0</c:v>
                </c:pt>
                <c:pt idx="1701">
                  <c:v>40753.0</c:v>
                </c:pt>
                <c:pt idx="1702">
                  <c:v>40752.0</c:v>
                </c:pt>
                <c:pt idx="1703">
                  <c:v>40751.0</c:v>
                </c:pt>
                <c:pt idx="1704">
                  <c:v>40750.0</c:v>
                </c:pt>
                <c:pt idx="1705">
                  <c:v>40749.0</c:v>
                </c:pt>
                <c:pt idx="1706">
                  <c:v>40746.0</c:v>
                </c:pt>
                <c:pt idx="1707">
                  <c:v>40745.0</c:v>
                </c:pt>
                <c:pt idx="1708">
                  <c:v>40744.0</c:v>
                </c:pt>
                <c:pt idx="1709">
                  <c:v>40743.0</c:v>
                </c:pt>
                <c:pt idx="1710">
                  <c:v>40742.0</c:v>
                </c:pt>
                <c:pt idx="1711">
                  <c:v>40739.0</c:v>
                </c:pt>
                <c:pt idx="1712">
                  <c:v>40738.0</c:v>
                </c:pt>
                <c:pt idx="1713">
                  <c:v>40737.0</c:v>
                </c:pt>
                <c:pt idx="1714">
                  <c:v>40736.0</c:v>
                </c:pt>
                <c:pt idx="1715">
                  <c:v>40735.0</c:v>
                </c:pt>
                <c:pt idx="1716">
                  <c:v>40732.0</c:v>
                </c:pt>
                <c:pt idx="1717">
                  <c:v>40731.0</c:v>
                </c:pt>
                <c:pt idx="1718">
                  <c:v>40730.0</c:v>
                </c:pt>
                <c:pt idx="1719">
                  <c:v>40729.0</c:v>
                </c:pt>
                <c:pt idx="1720">
                  <c:v>40728.0</c:v>
                </c:pt>
                <c:pt idx="1721">
                  <c:v>40725.0</c:v>
                </c:pt>
                <c:pt idx="1722">
                  <c:v>40724.0</c:v>
                </c:pt>
                <c:pt idx="1723">
                  <c:v>40723.0</c:v>
                </c:pt>
                <c:pt idx="1724">
                  <c:v>40722.0</c:v>
                </c:pt>
                <c:pt idx="1725">
                  <c:v>40721.0</c:v>
                </c:pt>
                <c:pt idx="1726">
                  <c:v>40718.0</c:v>
                </c:pt>
                <c:pt idx="1727">
                  <c:v>40717.0</c:v>
                </c:pt>
                <c:pt idx="1728">
                  <c:v>40716.0</c:v>
                </c:pt>
                <c:pt idx="1729">
                  <c:v>40715.0</c:v>
                </c:pt>
                <c:pt idx="1730">
                  <c:v>40714.0</c:v>
                </c:pt>
                <c:pt idx="1731">
                  <c:v>40711.0</c:v>
                </c:pt>
                <c:pt idx="1732">
                  <c:v>40710.0</c:v>
                </c:pt>
                <c:pt idx="1733">
                  <c:v>40709.0</c:v>
                </c:pt>
                <c:pt idx="1734">
                  <c:v>40708.0</c:v>
                </c:pt>
                <c:pt idx="1735">
                  <c:v>40707.0</c:v>
                </c:pt>
                <c:pt idx="1736">
                  <c:v>40704.0</c:v>
                </c:pt>
                <c:pt idx="1737">
                  <c:v>40703.0</c:v>
                </c:pt>
                <c:pt idx="1738">
                  <c:v>40702.0</c:v>
                </c:pt>
                <c:pt idx="1739">
                  <c:v>40701.0</c:v>
                </c:pt>
                <c:pt idx="1740">
                  <c:v>40700.0</c:v>
                </c:pt>
                <c:pt idx="1741">
                  <c:v>40697.0</c:v>
                </c:pt>
                <c:pt idx="1742">
                  <c:v>40696.0</c:v>
                </c:pt>
                <c:pt idx="1743">
                  <c:v>40695.0</c:v>
                </c:pt>
                <c:pt idx="1744">
                  <c:v>40694.0</c:v>
                </c:pt>
                <c:pt idx="1745">
                  <c:v>40693.0</c:v>
                </c:pt>
                <c:pt idx="1746">
                  <c:v>40690.0</c:v>
                </c:pt>
                <c:pt idx="1747">
                  <c:v>40689.0</c:v>
                </c:pt>
                <c:pt idx="1748">
                  <c:v>40688.0</c:v>
                </c:pt>
                <c:pt idx="1749">
                  <c:v>40687.0</c:v>
                </c:pt>
                <c:pt idx="1750">
                  <c:v>40686.0</c:v>
                </c:pt>
                <c:pt idx="1751">
                  <c:v>40683.0</c:v>
                </c:pt>
                <c:pt idx="1752">
                  <c:v>40682.0</c:v>
                </c:pt>
                <c:pt idx="1753">
                  <c:v>40681.0</c:v>
                </c:pt>
                <c:pt idx="1754">
                  <c:v>40680.0</c:v>
                </c:pt>
                <c:pt idx="1755">
                  <c:v>40679.0</c:v>
                </c:pt>
                <c:pt idx="1756">
                  <c:v>40676.0</c:v>
                </c:pt>
                <c:pt idx="1757">
                  <c:v>40675.0</c:v>
                </c:pt>
                <c:pt idx="1758">
                  <c:v>40674.0</c:v>
                </c:pt>
                <c:pt idx="1759">
                  <c:v>40673.0</c:v>
                </c:pt>
                <c:pt idx="1760">
                  <c:v>40672.0</c:v>
                </c:pt>
                <c:pt idx="1761">
                  <c:v>40669.0</c:v>
                </c:pt>
                <c:pt idx="1762">
                  <c:v>40668.0</c:v>
                </c:pt>
                <c:pt idx="1763">
                  <c:v>40667.0</c:v>
                </c:pt>
                <c:pt idx="1764">
                  <c:v>40666.0</c:v>
                </c:pt>
                <c:pt idx="1765">
                  <c:v>40665.0</c:v>
                </c:pt>
                <c:pt idx="1766">
                  <c:v>40662.0</c:v>
                </c:pt>
                <c:pt idx="1767">
                  <c:v>40661.0</c:v>
                </c:pt>
                <c:pt idx="1768">
                  <c:v>40660.0</c:v>
                </c:pt>
                <c:pt idx="1769">
                  <c:v>40659.0</c:v>
                </c:pt>
                <c:pt idx="1770">
                  <c:v>40658.0</c:v>
                </c:pt>
                <c:pt idx="1771">
                  <c:v>40655.0</c:v>
                </c:pt>
                <c:pt idx="1772">
                  <c:v>40654.0</c:v>
                </c:pt>
                <c:pt idx="1773">
                  <c:v>40653.0</c:v>
                </c:pt>
                <c:pt idx="1774">
                  <c:v>40652.0</c:v>
                </c:pt>
                <c:pt idx="1775">
                  <c:v>40651.0</c:v>
                </c:pt>
                <c:pt idx="1776">
                  <c:v>40648.0</c:v>
                </c:pt>
                <c:pt idx="1777">
                  <c:v>40647.0</c:v>
                </c:pt>
                <c:pt idx="1778">
                  <c:v>40646.0</c:v>
                </c:pt>
                <c:pt idx="1779">
                  <c:v>40645.0</c:v>
                </c:pt>
                <c:pt idx="1780">
                  <c:v>40644.0</c:v>
                </c:pt>
                <c:pt idx="1781">
                  <c:v>40641.0</c:v>
                </c:pt>
                <c:pt idx="1782">
                  <c:v>40640.0</c:v>
                </c:pt>
                <c:pt idx="1783">
                  <c:v>40639.0</c:v>
                </c:pt>
                <c:pt idx="1784">
                  <c:v>40638.0</c:v>
                </c:pt>
                <c:pt idx="1785">
                  <c:v>40637.0</c:v>
                </c:pt>
                <c:pt idx="1786">
                  <c:v>40634.0</c:v>
                </c:pt>
                <c:pt idx="1787">
                  <c:v>40633.0</c:v>
                </c:pt>
                <c:pt idx="1788">
                  <c:v>40632.0</c:v>
                </c:pt>
                <c:pt idx="1789">
                  <c:v>40631.0</c:v>
                </c:pt>
                <c:pt idx="1790">
                  <c:v>40630.0</c:v>
                </c:pt>
                <c:pt idx="1791">
                  <c:v>40627.0</c:v>
                </c:pt>
                <c:pt idx="1792">
                  <c:v>40626.0</c:v>
                </c:pt>
                <c:pt idx="1793">
                  <c:v>40625.0</c:v>
                </c:pt>
                <c:pt idx="1794">
                  <c:v>40624.0</c:v>
                </c:pt>
                <c:pt idx="1795">
                  <c:v>40623.0</c:v>
                </c:pt>
                <c:pt idx="1796">
                  <c:v>40620.0</c:v>
                </c:pt>
                <c:pt idx="1797">
                  <c:v>40619.0</c:v>
                </c:pt>
                <c:pt idx="1798">
                  <c:v>40618.0</c:v>
                </c:pt>
                <c:pt idx="1799">
                  <c:v>40617.0</c:v>
                </c:pt>
                <c:pt idx="1800">
                  <c:v>40616.0</c:v>
                </c:pt>
                <c:pt idx="1801">
                  <c:v>40613.0</c:v>
                </c:pt>
                <c:pt idx="1802">
                  <c:v>40612.0</c:v>
                </c:pt>
                <c:pt idx="1803">
                  <c:v>40611.0</c:v>
                </c:pt>
                <c:pt idx="1804">
                  <c:v>40610.0</c:v>
                </c:pt>
                <c:pt idx="1805">
                  <c:v>40609.0</c:v>
                </c:pt>
                <c:pt idx="1806">
                  <c:v>40606.0</c:v>
                </c:pt>
                <c:pt idx="1807">
                  <c:v>40605.0</c:v>
                </c:pt>
                <c:pt idx="1808">
                  <c:v>40604.0</c:v>
                </c:pt>
                <c:pt idx="1809">
                  <c:v>40603.0</c:v>
                </c:pt>
                <c:pt idx="1810">
                  <c:v>40602.0</c:v>
                </c:pt>
                <c:pt idx="1811">
                  <c:v>40599.0</c:v>
                </c:pt>
                <c:pt idx="1812">
                  <c:v>40598.0</c:v>
                </c:pt>
                <c:pt idx="1813">
                  <c:v>40597.0</c:v>
                </c:pt>
                <c:pt idx="1814">
                  <c:v>40596.0</c:v>
                </c:pt>
                <c:pt idx="1815">
                  <c:v>40595.0</c:v>
                </c:pt>
                <c:pt idx="1816">
                  <c:v>40592.0</c:v>
                </c:pt>
                <c:pt idx="1817">
                  <c:v>40591.0</c:v>
                </c:pt>
                <c:pt idx="1818">
                  <c:v>40590.0</c:v>
                </c:pt>
                <c:pt idx="1819">
                  <c:v>40589.0</c:v>
                </c:pt>
                <c:pt idx="1820">
                  <c:v>40588.0</c:v>
                </c:pt>
                <c:pt idx="1821">
                  <c:v>40585.0</c:v>
                </c:pt>
                <c:pt idx="1822">
                  <c:v>40584.0</c:v>
                </c:pt>
                <c:pt idx="1823">
                  <c:v>40583.0</c:v>
                </c:pt>
                <c:pt idx="1824">
                  <c:v>40582.0</c:v>
                </c:pt>
                <c:pt idx="1825">
                  <c:v>40581.0</c:v>
                </c:pt>
                <c:pt idx="1826">
                  <c:v>40578.0</c:v>
                </c:pt>
                <c:pt idx="1827">
                  <c:v>40577.0</c:v>
                </c:pt>
                <c:pt idx="1828">
                  <c:v>40576.0</c:v>
                </c:pt>
                <c:pt idx="1829">
                  <c:v>40575.0</c:v>
                </c:pt>
                <c:pt idx="1830">
                  <c:v>40574.0</c:v>
                </c:pt>
                <c:pt idx="1831">
                  <c:v>40571.0</c:v>
                </c:pt>
                <c:pt idx="1832">
                  <c:v>40570.0</c:v>
                </c:pt>
                <c:pt idx="1833">
                  <c:v>40569.0</c:v>
                </c:pt>
                <c:pt idx="1834">
                  <c:v>40568.0</c:v>
                </c:pt>
                <c:pt idx="1835">
                  <c:v>40567.0</c:v>
                </c:pt>
                <c:pt idx="1836">
                  <c:v>40564.0</c:v>
                </c:pt>
                <c:pt idx="1837">
                  <c:v>40563.0</c:v>
                </c:pt>
                <c:pt idx="1838">
                  <c:v>40562.0</c:v>
                </c:pt>
                <c:pt idx="1839">
                  <c:v>40561.0</c:v>
                </c:pt>
                <c:pt idx="1840">
                  <c:v>40560.0</c:v>
                </c:pt>
                <c:pt idx="1841">
                  <c:v>40557.0</c:v>
                </c:pt>
                <c:pt idx="1842">
                  <c:v>40556.0</c:v>
                </c:pt>
                <c:pt idx="1843">
                  <c:v>40555.0</c:v>
                </c:pt>
                <c:pt idx="1844">
                  <c:v>40554.0</c:v>
                </c:pt>
                <c:pt idx="1845">
                  <c:v>40553.0</c:v>
                </c:pt>
                <c:pt idx="1846">
                  <c:v>40550.0</c:v>
                </c:pt>
                <c:pt idx="1847">
                  <c:v>40549.0</c:v>
                </c:pt>
                <c:pt idx="1848">
                  <c:v>40548.0</c:v>
                </c:pt>
                <c:pt idx="1849">
                  <c:v>40547.0</c:v>
                </c:pt>
                <c:pt idx="1850">
                  <c:v>40546.0</c:v>
                </c:pt>
                <c:pt idx="1851">
                  <c:v>40543.0</c:v>
                </c:pt>
                <c:pt idx="1852">
                  <c:v>40542.0</c:v>
                </c:pt>
                <c:pt idx="1853">
                  <c:v>40541.0</c:v>
                </c:pt>
                <c:pt idx="1854">
                  <c:v>40540.0</c:v>
                </c:pt>
                <c:pt idx="1855">
                  <c:v>40539.0</c:v>
                </c:pt>
                <c:pt idx="1856">
                  <c:v>40536.0</c:v>
                </c:pt>
                <c:pt idx="1857">
                  <c:v>40535.0</c:v>
                </c:pt>
                <c:pt idx="1858">
                  <c:v>40534.0</c:v>
                </c:pt>
                <c:pt idx="1859">
                  <c:v>40533.0</c:v>
                </c:pt>
                <c:pt idx="1860">
                  <c:v>40532.0</c:v>
                </c:pt>
                <c:pt idx="1861">
                  <c:v>40529.0</c:v>
                </c:pt>
                <c:pt idx="1862">
                  <c:v>40528.0</c:v>
                </c:pt>
                <c:pt idx="1863">
                  <c:v>40527.0</c:v>
                </c:pt>
                <c:pt idx="1864">
                  <c:v>40526.0</c:v>
                </c:pt>
                <c:pt idx="1865">
                  <c:v>40525.0</c:v>
                </c:pt>
                <c:pt idx="1866">
                  <c:v>40522.0</c:v>
                </c:pt>
                <c:pt idx="1867">
                  <c:v>40521.0</c:v>
                </c:pt>
                <c:pt idx="1868">
                  <c:v>40520.0</c:v>
                </c:pt>
                <c:pt idx="1869">
                  <c:v>40519.0</c:v>
                </c:pt>
                <c:pt idx="1870">
                  <c:v>40518.0</c:v>
                </c:pt>
                <c:pt idx="1871">
                  <c:v>40515.0</c:v>
                </c:pt>
                <c:pt idx="1872">
                  <c:v>40514.0</c:v>
                </c:pt>
                <c:pt idx="1873">
                  <c:v>40513.0</c:v>
                </c:pt>
                <c:pt idx="1874">
                  <c:v>40512.0</c:v>
                </c:pt>
                <c:pt idx="1875">
                  <c:v>40511.0</c:v>
                </c:pt>
                <c:pt idx="1876">
                  <c:v>40508.0</c:v>
                </c:pt>
                <c:pt idx="1877">
                  <c:v>40507.0</c:v>
                </c:pt>
                <c:pt idx="1878">
                  <c:v>40506.0</c:v>
                </c:pt>
                <c:pt idx="1879">
                  <c:v>40505.0</c:v>
                </c:pt>
                <c:pt idx="1880">
                  <c:v>40504.0</c:v>
                </c:pt>
                <c:pt idx="1881">
                  <c:v>40501.0</c:v>
                </c:pt>
                <c:pt idx="1882">
                  <c:v>40500.0</c:v>
                </c:pt>
                <c:pt idx="1883">
                  <c:v>40499.0</c:v>
                </c:pt>
                <c:pt idx="1884">
                  <c:v>40498.0</c:v>
                </c:pt>
                <c:pt idx="1885">
                  <c:v>40497.0</c:v>
                </c:pt>
                <c:pt idx="1886">
                  <c:v>40494.0</c:v>
                </c:pt>
                <c:pt idx="1887">
                  <c:v>40493.0</c:v>
                </c:pt>
                <c:pt idx="1888">
                  <c:v>40492.0</c:v>
                </c:pt>
                <c:pt idx="1889">
                  <c:v>40491.0</c:v>
                </c:pt>
                <c:pt idx="1890">
                  <c:v>40490.0</c:v>
                </c:pt>
                <c:pt idx="1891">
                  <c:v>40487.0</c:v>
                </c:pt>
                <c:pt idx="1892">
                  <c:v>40486.0</c:v>
                </c:pt>
                <c:pt idx="1893">
                  <c:v>40485.0</c:v>
                </c:pt>
                <c:pt idx="1894">
                  <c:v>40484.0</c:v>
                </c:pt>
                <c:pt idx="1895">
                  <c:v>40483.0</c:v>
                </c:pt>
                <c:pt idx="1896">
                  <c:v>40480.0</c:v>
                </c:pt>
                <c:pt idx="1897">
                  <c:v>40479.0</c:v>
                </c:pt>
                <c:pt idx="1898">
                  <c:v>40478.0</c:v>
                </c:pt>
                <c:pt idx="1899">
                  <c:v>40477.0</c:v>
                </c:pt>
                <c:pt idx="1900">
                  <c:v>40476.0</c:v>
                </c:pt>
                <c:pt idx="1901">
                  <c:v>40473.0</c:v>
                </c:pt>
                <c:pt idx="1902">
                  <c:v>40472.0</c:v>
                </c:pt>
                <c:pt idx="1903">
                  <c:v>40471.0</c:v>
                </c:pt>
                <c:pt idx="1904">
                  <c:v>40470.0</c:v>
                </c:pt>
                <c:pt idx="1905">
                  <c:v>40469.0</c:v>
                </c:pt>
                <c:pt idx="1906">
                  <c:v>40466.0</c:v>
                </c:pt>
                <c:pt idx="1907">
                  <c:v>40465.0</c:v>
                </c:pt>
                <c:pt idx="1908">
                  <c:v>40464.0</c:v>
                </c:pt>
                <c:pt idx="1909">
                  <c:v>40463.0</c:v>
                </c:pt>
                <c:pt idx="1910">
                  <c:v>40462.0</c:v>
                </c:pt>
                <c:pt idx="1911">
                  <c:v>40459.0</c:v>
                </c:pt>
                <c:pt idx="1912">
                  <c:v>40458.0</c:v>
                </c:pt>
                <c:pt idx="1913">
                  <c:v>40457.0</c:v>
                </c:pt>
                <c:pt idx="1914">
                  <c:v>40456.0</c:v>
                </c:pt>
                <c:pt idx="1915">
                  <c:v>40455.0</c:v>
                </c:pt>
                <c:pt idx="1916">
                  <c:v>40452.0</c:v>
                </c:pt>
                <c:pt idx="1917">
                  <c:v>40451.0</c:v>
                </c:pt>
                <c:pt idx="1918">
                  <c:v>40450.0</c:v>
                </c:pt>
                <c:pt idx="1919">
                  <c:v>40449.0</c:v>
                </c:pt>
                <c:pt idx="1920">
                  <c:v>40448.0</c:v>
                </c:pt>
                <c:pt idx="1921">
                  <c:v>40445.0</c:v>
                </c:pt>
                <c:pt idx="1922">
                  <c:v>40444.0</c:v>
                </c:pt>
                <c:pt idx="1923">
                  <c:v>40443.0</c:v>
                </c:pt>
                <c:pt idx="1924">
                  <c:v>40442.0</c:v>
                </c:pt>
                <c:pt idx="1925">
                  <c:v>40441.0</c:v>
                </c:pt>
                <c:pt idx="1926">
                  <c:v>40438.0</c:v>
                </c:pt>
                <c:pt idx="1927">
                  <c:v>40437.0</c:v>
                </c:pt>
                <c:pt idx="1928">
                  <c:v>40436.0</c:v>
                </c:pt>
                <c:pt idx="1929">
                  <c:v>40435.0</c:v>
                </c:pt>
                <c:pt idx="1930">
                  <c:v>40434.0</c:v>
                </c:pt>
                <c:pt idx="1931">
                  <c:v>40431.0</c:v>
                </c:pt>
                <c:pt idx="1932">
                  <c:v>40430.0</c:v>
                </c:pt>
                <c:pt idx="1933">
                  <c:v>40429.0</c:v>
                </c:pt>
                <c:pt idx="1934">
                  <c:v>40428.0</c:v>
                </c:pt>
                <c:pt idx="1935">
                  <c:v>40427.0</c:v>
                </c:pt>
                <c:pt idx="1936">
                  <c:v>40424.0</c:v>
                </c:pt>
                <c:pt idx="1937">
                  <c:v>40423.0</c:v>
                </c:pt>
                <c:pt idx="1938">
                  <c:v>40422.0</c:v>
                </c:pt>
                <c:pt idx="1939">
                  <c:v>40421.0</c:v>
                </c:pt>
                <c:pt idx="1940">
                  <c:v>40420.0</c:v>
                </c:pt>
                <c:pt idx="1941">
                  <c:v>40417.0</c:v>
                </c:pt>
                <c:pt idx="1942">
                  <c:v>40416.0</c:v>
                </c:pt>
                <c:pt idx="1943">
                  <c:v>40415.0</c:v>
                </c:pt>
                <c:pt idx="1944">
                  <c:v>40414.0</c:v>
                </c:pt>
                <c:pt idx="1945">
                  <c:v>40413.0</c:v>
                </c:pt>
                <c:pt idx="1946">
                  <c:v>40410.0</c:v>
                </c:pt>
                <c:pt idx="1947">
                  <c:v>40409.0</c:v>
                </c:pt>
                <c:pt idx="1948">
                  <c:v>40408.0</c:v>
                </c:pt>
                <c:pt idx="1949">
                  <c:v>40407.0</c:v>
                </c:pt>
                <c:pt idx="1950">
                  <c:v>40406.0</c:v>
                </c:pt>
                <c:pt idx="1951">
                  <c:v>40403.0</c:v>
                </c:pt>
                <c:pt idx="1952">
                  <c:v>40402.0</c:v>
                </c:pt>
                <c:pt idx="1953">
                  <c:v>40401.0</c:v>
                </c:pt>
                <c:pt idx="1954">
                  <c:v>40400.0</c:v>
                </c:pt>
                <c:pt idx="1955">
                  <c:v>40399.0</c:v>
                </c:pt>
                <c:pt idx="1956">
                  <c:v>40396.0</c:v>
                </c:pt>
                <c:pt idx="1957">
                  <c:v>40395.0</c:v>
                </c:pt>
                <c:pt idx="1958">
                  <c:v>40394.0</c:v>
                </c:pt>
                <c:pt idx="1959">
                  <c:v>40393.0</c:v>
                </c:pt>
                <c:pt idx="1960">
                  <c:v>40392.0</c:v>
                </c:pt>
                <c:pt idx="1961">
                  <c:v>40389.0</c:v>
                </c:pt>
                <c:pt idx="1962">
                  <c:v>40388.0</c:v>
                </c:pt>
                <c:pt idx="1963">
                  <c:v>40387.0</c:v>
                </c:pt>
                <c:pt idx="1964">
                  <c:v>40386.0</c:v>
                </c:pt>
                <c:pt idx="1965">
                  <c:v>40385.0</c:v>
                </c:pt>
                <c:pt idx="1966">
                  <c:v>40382.0</c:v>
                </c:pt>
                <c:pt idx="1967">
                  <c:v>40381.0</c:v>
                </c:pt>
                <c:pt idx="1968">
                  <c:v>40380.0</c:v>
                </c:pt>
                <c:pt idx="1969">
                  <c:v>40379.0</c:v>
                </c:pt>
                <c:pt idx="1970">
                  <c:v>40378.0</c:v>
                </c:pt>
                <c:pt idx="1971">
                  <c:v>40375.0</c:v>
                </c:pt>
                <c:pt idx="1972">
                  <c:v>40374.0</c:v>
                </c:pt>
                <c:pt idx="1973">
                  <c:v>40373.0</c:v>
                </c:pt>
                <c:pt idx="1974">
                  <c:v>40372.0</c:v>
                </c:pt>
                <c:pt idx="1975">
                  <c:v>40371.0</c:v>
                </c:pt>
                <c:pt idx="1976">
                  <c:v>40368.0</c:v>
                </c:pt>
                <c:pt idx="1977">
                  <c:v>40367.0</c:v>
                </c:pt>
                <c:pt idx="1978">
                  <c:v>40366.0</c:v>
                </c:pt>
                <c:pt idx="1979">
                  <c:v>40365.0</c:v>
                </c:pt>
                <c:pt idx="1980">
                  <c:v>40364.0</c:v>
                </c:pt>
                <c:pt idx="1981">
                  <c:v>40361.0</c:v>
                </c:pt>
                <c:pt idx="1982">
                  <c:v>40360.0</c:v>
                </c:pt>
                <c:pt idx="1983">
                  <c:v>40359.0</c:v>
                </c:pt>
                <c:pt idx="1984">
                  <c:v>40358.0</c:v>
                </c:pt>
                <c:pt idx="1985">
                  <c:v>40357.0</c:v>
                </c:pt>
                <c:pt idx="1986">
                  <c:v>40354.0</c:v>
                </c:pt>
                <c:pt idx="1987">
                  <c:v>40353.0</c:v>
                </c:pt>
                <c:pt idx="1988">
                  <c:v>40352.0</c:v>
                </c:pt>
                <c:pt idx="1989">
                  <c:v>40351.0</c:v>
                </c:pt>
                <c:pt idx="1990">
                  <c:v>40350.0</c:v>
                </c:pt>
                <c:pt idx="1991">
                  <c:v>40347.0</c:v>
                </c:pt>
                <c:pt idx="1992">
                  <c:v>40346.0</c:v>
                </c:pt>
                <c:pt idx="1993">
                  <c:v>40345.0</c:v>
                </c:pt>
                <c:pt idx="1994">
                  <c:v>40344.0</c:v>
                </c:pt>
                <c:pt idx="1995">
                  <c:v>40343.0</c:v>
                </c:pt>
                <c:pt idx="1996">
                  <c:v>40340.0</c:v>
                </c:pt>
                <c:pt idx="1997">
                  <c:v>40339.0</c:v>
                </c:pt>
                <c:pt idx="1998">
                  <c:v>40338.0</c:v>
                </c:pt>
                <c:pt idx="1999">
                  <c:v>40337.0</c:v>
                </c:pt>
                <c:pt idx="2000">
                  <c:v>40336.0</c:v>
                </c:pt>
                <c:pt idx="2001">
                  <c:v>40333.0</c:v>
                </c:pt>
                <c:pt idx="2002">
                  <c:v>40332.0</c:v>
                </c:pt>
                <c:pt idx="2003">
                  <c:v>40331.0</c:v>
                </c:pt>
                <c:pt idx="2004">
                  <c:v>40330.0</c:v>
                </c:pt>
                <c:pt idx="2005">
                  <c:v>40329.0</c:v>
                </c:pt>
                <c:pt idx="2006">
                  <c:v>40326.0</c:v>
                </c:pt>
                <c:pt idx="2007">
                  <c:v>40325.0</c:v>
                </c:pt>
                <c:pt idx="2008">
                  <c:v>40324.0</c:v>
                </c:pt>
                <c:pt idx="2009">
                  <c:v>40323.0</c:v>
                </c:pt>
                <c:pt idx="2010">
                  <c:v>40322.0</c:v>
                </c:pt>
                <c:pt idx="2011">
                  <c:v>40319.0</c:v>
                </c:pt>
                <c:pt idx="2012">
                  <c:v>40318.0</c:v>
                </c:pt>
                <c:pt idx="2013">
                  <c:v>40317.0</c:v>
                </c:pt>
                <c:pt idx="2014">
                  <c:v>40316.0</c:v>
                </c:pt>
                <c:pt idx="2015">
                  <c:v>40315.0</c:v>
                </c:pt>
                <c:pt idx="2016">
                  <c:v>40312.0</c:v>
                </c:pt>
                <c:pt idx="2017">
                  <c:v>40311.0</c:v>
                </c:pt>
                <c:pt idx="2018">
                  <c:v>40310.0</c:v>
                </c:pt>
                <c:pt idx="2019">
                  <c:v>40309.0</c:v>
                </c:pt>
                <c:pt idx="2020">
                  <c:v>40308.0</c:v>
                </c:pt>
                <c:pt idx="2021">
                  <c:v>40305.0</c:v>
                </c:pt>
                <c:pt idx="2022">
                  <c:v>40304.0</c:v>
                </c:pt>
                <c:pt idx="2023">
                  <c:v>40303.0</c:v>
                </c:pt>
                <c:pt idx="2024">
                  <c:v>40302.0</c:v>
                </c:pt>
                <c:pt idx="2025">
                  <c:v>40301.0</c:v>
                </c:pt>
                <c:pt idx="2026">
                  <c:v>40298.0</c:v>
                </c:pt>
                <c:pt idx="2027">
                  <c:v>40297.0</c:v>
                </c:pt>
                <c:pt idx="2028">
                  <c:v>40296.0</c:v>
                </c:pt>
                <c:pt idx="2029">
                  <c:v>40295.0</c:v>
                </c:pt>
                <c:pt idx="2030">
                  <c:v>40294.0</c:v>
                </c:pt>
                <c:pt idx="2031">
                  <c:v>40291.0</c:v>
                </c:pt>
                <c:pt idx="2032">
                  <c:v>40290.0</c:v>
                </c:pt>
                <c:pt idx="2033">
                  <c:v>40289.0</c:v>
                </c:pt>
                <c:pt idx="2034">
                  <c:v>40288.0</c:v>
                </c:pt>
                <c:pt idx="2035">
                  <c:v>40287.0</c:v>
                </c:pt>
                <c:pt idx="2036">
                  <c:v>40284.0</c:v>
                </c:pt>
                <c:pt idx="2037">
                  <c:v>40283.0</c:v>
                </c:pt>
                <c:pt idx="2038">
                  <c:v>40282.0</c:v>
                </c:pt>
                <c:pt idx="2039">
                  <c:v>40281.0</c:v>
                </c:pt>
                <c:pt idx="2040">
                  <c:v>40280.0</c:v>
                </c:pt>
                <c:pt idx="2041">
                  <c:v>40277.0</c:v>
                </c:pt>
                <c:pt idx="2042">
                  <c:v>40276.0</c:v>
                </c:pt>
                <c:pt idx="2043">
                  <c:v>40275.0</c:v>
                </c:pt>
                <c:pt idx="2044">
                  <c:v>40274.0</c:v>
                </c:pt>
                <c:pt idx="2045">
                  <c:v>40273.0</c:v>
                </c:pt>
                <c:pt idx="2046">
                  <c:v>40270.0</c:v>
                </c:pt>
                <c:pt idx="2047">
                  <c:v>40269.0</c:v>
                </c:pt>
                <c:pt idx="2048">
                  <c:v>40268.0</c:v>
                </c:pt>
                <c:pt idx="2049">
                  <c:v>40267.0</c:v>
                </c:pt>
                <c:pt idx="2050">
                  <c:v>40266.0</c:v>
                </c:pt>
                <c:pt idx="2051">
                  <c:v>40263.0</c:v>
                </c:pt>
                <c:pt idx="2052">
                  <c:v>40262.0</c:v>
                </c:pt>
                <c:pt idx="2053">
                  <c:v>40261.0</c:v>
                </c:pt>
                <c:pt idx="2054">
                  <c:v>40260.0</c:v>
                </c:pt>
                <c:pt idx="2055">
                  <c:v>40259.0</c:v>
                </c:pt>
                <c:pt idx="2056">
                  <c:v>40256.0</c:v>
                </c:pt>
                <c:pt idx="2057">
                  <c:v>40255.0</c:v>
                </c:pt>
                <c:pt idx="2058">
                  <c:v>40254.0</c:v>
                </c:pt>
                <c:pt idx="2059">
                  <c:v>40253.0</c:v>
                </c:pt>
                <c:pt idx="2060">
                  <c:v>40252.0</c:v>
                </c:pt>
                <c:pt idx="2061">
                  <c:v>40249.0</c:v>
                </c:pt>
                <c:pt idx="2062">
                  <c:v>40248.0</c:v>
                </c:pt>
                <c:pt idx="2063">
                  <c:v>40247.0</c:v>
                </c:pt>
                <c:pt idx="2064">
                  <c:v>40246.0</c:v>
                </c:pt>
                <c:pt idx="2065">
                  <c:v>40245.0</c:v>
                </c:pt>
                <c:pt idx="2066">
                  <c:v>40242.0</c:v>
                </c:pt>
                <c:pt idx="2067">
                  <c:v>40241.0</c:v>
                </c:pt>
                <c:pt idx="2068">
                  <c:v>40240.0</c:v>
                </c:pt>
                <c:pt idx="2069">
                  <c:v>40239.0</c:v>
                </c:pt>
                <c:pt idx="2070">
                  <c:v>40238.0</c:v>
                </c:pt>
                <c:pt idx="2071">
                  <c:v>40235.0</c:v>
                </c:pt>
                <c:pt idx="2072">
                  <c:v>40234.0</c:v>
                </c:pt>
                <c:pt idx="2073">
                  <c:v>40233.0</c:v>
                </c:pt>
                <c:pt idx="2074">
                  <c:v>40232.0</c:v>
                </c:pt>
                <c:pt idx="2075">
                  <c:v>40231.0</c:v>
                </c:pt>
                <c:pt idx="2076">
                  <c:v>40228.0</c:v>
                </c:pt>
                <c:pt idx="2077">
                  <c:v>40227.0</c:v>
                </c:pt>
                <c:pt idx="2078">
                  <c:v>40226.0</c:v>
                </c:pt>
                <c:pt idx="2079">
                  <c:v>40225.0</c:v>
                </c:pt>
                <c:pt idx="2080">
                  <c:v>40224.0</c:v>
                </c:pt>
                <c:pt idx="2081">
                  <c:v>40221.0</c:v>
                </c:pt>
                <c:pt idx="2082">
                  <c:v>40220.0</c:v>
                </c:pt>
                <c:pt idx="2083">
                  <c:v>40219.0</c:v>
                </c:pt>
                <c:pt idx="2084">
                  <c:v>40218.0</c:v>
                </c:pt>
                <c:pt idx="2085">
                  <c:v>40217.0</c:v>
                </c:pt>
                <c:pt idx="2086">
                  <c:v>40214.0</c:v>
                </c:pt>
                <c:pt idx="2087">
                  <c:v>40213.0</c:v>
                </c:pt>
                <c:pt idx="2088">
                  <c:v>40212.0</c:v>
                </c:pt>
                <c:pt idx="2089">
                  <c:v>40211.0</c:v>
                </c:pt>
                <c:pt idx="2090">
                  <c:v>40210.0</c:v>
                </c:pt>
                <c:pt idx="2091">
                  <c:v>40207.0</c:v>
                </c:pt>
                <c:pt idx="2092">
                  <c:v>40206.0</c:v>
                </c:pt>
                <c:pt idx="2093">
                  <c:v>40205.0</c:v>
                </c:pt>
                <c:pt idx="2094">
                  <c:v>40204.0</c:v>
                </c:pt>
                <c:pt idx="2095">
                  <c:v>40203.0</c:v>
                </c:pt>
                <c:pt idx="2096">
                  <c:v>40200.0</c:v>
                </c:pt>
                <c:pt idx="2097">
                  <c:v>40199.0</c:v>
                </c:pt>
                <c:pt idx="2098">
                  <c:v>40198.0</c:v>
                </c:pt>
                <c:pt idx="2099">
                  <c:v>40197.0</c:v>
                </c:pt>
                <c:pt idx="2100">
                  <c:v>40196.0</c:v>
                </c:pt>
                <c:pt idx="2101">
                  <c:v>40193.0</c:v>
                </c:pt>
                <c:pt idx="2102">
                  <c:v>40192.0</c:v>
                </c:pt>
                <c:pt idx="2103">
                  <c:v>40191.0</c:v>
                </c:pt>
                <c:pt idx="2104">
                  <c:v>40190.0</c:v>
                </c:pt>
                <c:pt idx="2105">
                  <c:v>40189.0</c:v>
                </c:pt>
                <c:pt idx="2106">
                  <c:v>40186.0</c:v>
                </c:pt>
                <c:pt idx="2107">
                  <c:v>40185.0</c:v>
                </c:pt>
                <c:pt idx="2108">
                  <c:v>40184.0</c:v>
                </c:pt>
                <c:pt idx="2109">
                  <c:v>40183.0</c:v>
                </c:pt>
                <c:pt idx="2110">
                  <c:v>40182.0</c:v>
                </c:pt>
                <c:pt idx="2111">
                  <c:v>40179.0</c:v>
                </c:pt>
                <c:pt idx="2112">
                  <c:v>40178.0</c:v>
                </c:pt>
                <c:pt idx="2113">
                  <c:v>40177.0</c:v>
                </c:pt>
                <c:pt idx="2114">
                  <c:v>40176.0</c:v>
                </c:pt>
                <c:pt idx="2115">
                  <c:v>40175.0</c:v>
                </c:pt>
                <c:pt idx="2116">
                  <c:v>40172.0</c:v>
                </c:pt>
                <c:pt idx="2117">
                  <c:v>40171.0</c:v>
                </c:pt>
                <c:pt idx="2118">
                  <c:v>40170.0</c:v>
                </c:pt>
                <c:pt idx="2119">
                  <c:v>40169.0</c:v>
                </c:pt>
                <c:pt idx="2120">
                  <c:v>40168.0</c:v>
                </c:pt>
                <c:pt idx="2121">
                  <c:v>40165.0</c:v>
                </c:pt>
                <c:pt idx="2122">
                  <c:v>40164.0</c:v>
                </c:pt>
                <c:pt idx="2123">
                  <c:v>40163.0</c:v>
                </c:pt>
                <c:pt idx="2124">
                  <c:v>40162.0</c:v>
                </c:pt>
                <c:pt idx="2125">
                  <c:v>40161.0</c:v>
                </c:pt>
                <c:pt idx="2126">
                  <c:v>40158.0</c:v>
                </c:pt>
                <c:pt idx="2127">
                  <c:v>40157.0</c:v>
                </c:pt>
                <c:pt idx="2128">
                  <c:v>40156.0</c:v>
                </c:pt>
                <c:pt idx="2129">
                  <c:v>40155.0</c:v>
                </c:pt>
                <c:pt idx="2130">
                  <c:v>40154.0</c:v>
                </c:pt>
                <c:pt idx="2131">
                  <c:v>40151.0</c:v>
                </c:pt>
                <c:pt idx="2132">
                  <c:v>40150.0</c:v>
                </c:pt>
                <c:pt idx="2133">
                  <c:v>40149.0</c:v>
                </c:pt>
                <c:pt idx="2134">
                  <c:v>40148.0</c:v>
                </c:pt>
                <c:pt idx="2135">
                  <c:v>40147.0</c:v>
                </c:pt>
                <c:pt idx="2136">
                  <c:v>40144.0</c:v>
                </c:pt>
                <c:pt idx="2137">
                  <c:v>40143.0</c:v>
                </c:pt>
                <c:pt idx="2138">
                  <c:v>40142.0</c:v>
                </c:pt>
                <c:pt idx="2139">
                  <c:v>40141.0</c:v>
                </c:pt>
                <c:pt idx="2140">
                  <c:v>40140.0</c:v>
                </c:pt>
                <c:pt idx="2141">
                  <c:v>40137.0</c:v>
                </c:pt>
                <c:pt idx="2142">
                  <c:v>40136.0</c:v>
                </c:pt>
                <c:pt idx="2143">
                  <c:v>40135.0</c:v>
                </c:pt>
                <c:pt idx="2144">
                  <c:v>40134.0</c:v>
                </c:pt>
                <c:pt idx="2145">
                  <c:v>40133.0</c:v>
                </c:pt>
                <c:pt idx="2146">
                  <c:v>40130.0</c:v>
                </c:pt>
                <c:pt idx="2147">
                  <c:v>40129.0</c:v>
                </c:pt>
                <c:pt idx="2148">
                  <c:v>40128.0</c:v>
                </c:pt>
                <c:pt idx="2149">
                  <c:v>40127.0</c:v>
                </c:pt>
                <c:pt idx="2150">
                  <c:v>40126.0</c:v>
                </c:pt>
                <c:pt idx="2151">
                  <c:v>40123.0</c:v>
                </c:pt>
                <c:pt idx="2152">
                  <c:v>40122.0</c:v>
                </c:pt>
                <c:pt idx="2153">
                  <c:v>40121.0</c:v>
                </c:pt>
                <c:pt idx="2154">
                  <c:v>40120.0</c:v>
                </c:pt>
                <c:pt idx="2155">
                  <c:v>40119.0</c:v>
                </c:pt>
                <c:pt idx="2156">
                  <c:v>40116.0</c:v>
                </c:pt>
                <c:pt idx="2157">
                  <c:v>40115.0</c:v>
                </c:pt>
                <c:pt idx="2158">
                  <c:v>40114.0</c:v>
                </c:pt>
                <c:pt idx="2159">
                  <c:v>40113.0</c:v>
                </c:pt>
                <c:pt idx="2160">
                  <c:v>40112.0</c:v>
                </c:pt>
                <c:pt idx="2161">
                  <c:v>40109.0</c:v>
                </c:pt>
                <c:pt idx="2162">
                  <c:v>40108.0</c:v>
                </c:pt>
                <c:pt idx="2163">
                  <c:v>40107.0</c:v>
                </c:pt>
                <c:pt idx="2164">
                  <c:v>40106.0</c:v>
                </c:pt>
                <c:pt idx="2165">
                  <c:v>40105.0</c:v>
                </c:pt>
                <c:pt idx="2166">
                  <c:v>40102.0</c:v>
                </c:pt>
                <c:pt idx="2167">
                  <c:v>40101.0</c:v>
                </c:pt>
                <c:pt idx="2168">
                  <c:v>40100.0</c:v>
                </c:pt>
                <c:pt idx="2169">
                  <c:v>40099.0</c:v>
                </c:pt>
                <c:pt idx="2170">
                  <c:v>40098.0</c:v>
                </c:pt>
                <c:pt idx="2171">
                  <c:v>40095.0</c:v>
                </c:pt>
                <c:pt idx="2172">
                  <c:v>40094.0</c:v>
                </c:pt>
                <c:pt idx="2173">
                  <c:v>40093.0</c:v>
                </c:pt>
                <c:pt idx="2174">
                  <c:v>40092.0</c:v>
                </c:pt>
                <c:pt idx="2175">
                  <c:v>40091.0</c:v>
                </c:pt>
                <c:pt idx="2176">
                  <c:v>40088.0</c:v>
                </c:pt>
                <c:pt idx="2177">
                  <c:v>40087.0</c:v>
                </c:pt>
                <c:pt idx="2178">
                  <c:v>40086.0</c:v>
                </c:pt>
                <c:pt idx="2179">
                  <c:v>40085.0</c:v>
                </c:pt>
                <c:pt idx="2180">
                  <c:v>40084.0</c:v>
                </c:pt>
                <c:pt idx="2181">
                  <c:v>40081.0</c:v>
                </c:pt>
                <c:pt idx="2182">
                  <c:v>40080.0</c:v>
                </c:pt>
                <c:pt idx="2183">
                  <c:v>40079.0</c:v>
                </c:pt>
                <c:pt idx="2184">
                  <c:v>40078.0</c:v>
                </c:pt>
                <c:pt idx="2185">
                  <c:v>40077.0</c:v>
                </c:pt>
                <c:pt idx="2186">
                  <c:v>40074.0</c:v>
                </c:pt>
                <c:pt idx="2187">
                  <c:v>40073.0</c:v>
                </c:pt>
                <c:pt idx="2188">
                  <c:v>40072.0</c:v>
                </c:pt>
                <c:pt idx="2189">
                  <c:v>40071.0</c:v>
                </c:pt>
                <c:pt idx="2190">
                  <c:v>40070.0</c:v>
                </c:pt>
                <c:pt idx="2191">
                  <c:v>40067.0</c:v>
                </c:pt>
                <c:pt idx="2192">
                  <c:v>40066.0</c:v>
                </c:pt>
                <c:pt idx="2193">
                  <c:v>40065.0</c:v>
                </c:pt>
                <c:pt idx="2194">
                  <c:v>40064.0</c:v>
                </c:pt>
                <c:pt idx="2195">
                  <c:v>40063.0</c:v>
                </c:pt>
                <c:pt idx="2196">
                  <c:v>40060.0</c:v>
                </c:pt>
                <c:pt idx="2197">
                  <c:v>40059.0</c:v>
                </c:pt>
                <c:pt idx="2198">
                  <c:v>40058.0</c:v>
                </c:pt>
                <c:pt idx="2199">
                  <c:v>40057.0</c:v>
                </c:pt>
                <c:pt idx="2200">
                  <c:v>40056.0</c:v>
                </c:pt>
                <c:pt idx="2201">
                  <c:v>40053.0</c:v>
                </c:pt>
                <c:pt idx="2202">
                  <c:v>40052.0</c:v>
                </c:pt>
                <c:pt idx="2203">
                  <c:v>40051.0</c:v>
                </c:pt>
                <c:pt idx="2204">
                  <c:v>40050.0</c:v>
                </c:pt>
                <c:pt idx="2205">
                  <c:v>40049.0</c:v>
                </c:pt>
                <c:pt idx="2206">
                  <c:v>40046.0</c:v>
                </c:pt>
                <c:pt idx="2207">
                  <c:v>40045.0</c:v>
                </c:pt>
                <c:pt idx="2208">
                  <c:v>40044.0</c:v>
                </c:pt>
                <c:pt idx="2209">
                  <c:v>40043.0</c:v>
                </c:pt>
                <c:pt idx="2210">
                  <c:v>40042.0</c:v>
                </c:pt>
                <c:pt idx="2211">
                  <c:v>40039.0</c:v>
                </c:pt>
                <c:pt idx="2212">
                  <c:v>40038.0</c:v>
                </c:pt>
                <c:pt idx="2213">
                  <c:v>40037.0</c:v>
                </c:pt>
                <c:pt idx="2214">
                  <c:v>40036.0</c:v>
                </c:pt>
                <c:pt idx="2215">
                  <c:v>40035.0</c:v>
                </c:pt>
                <c:pt idx="2216">
                  <c:v>40032.0</c:v>
                </c:pt>
                <c:pt idx="2217">
                  <c:v>40031.0</c:v>
                </c:pt>
                <c:pt idx="2218">
                  <c:v>40030.0</c:v>
                </c:pt>
                <c:pt idx="2219">
                  <c:v>40029.0</c:v>
                </c:pt>
                <c:pt idx="2220">
                  <c:v>40028.0</c:v>
                </c:pt>
                <c:pt idx="2221">
                  <c:v>40025.0</c:v>
                </c:pt>
                <c:pt idx="2222">
                  <c:v>40024.0</c:v>
                </c:pt>
                <c:pt idx="2223">
                  <c:v>40023.0</c:v>
                </c:pt>
                <c:pt idx="2224">
                  <c:v>40022.0</c:v>
                </c:pt>
                <c:pt idx="2225">
                  <c:v>40021.0</c:v>
                </c:pt>
                <c:pt idx="2226">
                  <c:v>40018.0</c:v>
                </c:pt>
                <c:pt idx="2227">
                  <c:v>40017.0</c:v>
                </c:pt>
                <c:pt idx="2228">
                  <c:v>40016.0</c:v>
                </c:pt>
                <c:pt idx="2229">
                  <c:v>40015.0</c:v>
                </c:pt>
                <c:pt idx="2230">
                  <c:v>40014.0</c:v>
                </c:pt>
                <c:pt idx="2231">
                  <c:v>40011.0</c:v>
                </c:pt>
                <c:pt idx="2232">
                  <c:v>40010.0</c:v>
                </c:pt>
                <c:pt idx="2233">
                  <c:v>40009.0</c:v>
                </c:pt>
                <c:pt idx="2234">
                  <c:v>40008.0</c:v>
                </c:pt>
                <c:pt idx="2235">
                  <c:v>40007.0</c:v>
                </c:pt>
                <c:pt idx="2236">
                  <c:v>40004.0</c:v>
                </c:pt>
                <c:pt idx="2237">
                  <c:v>40003.0</c:v>
                </c:pt>
                <c:pt idx="2238">
                  <c:v>40002.0</c:v>
                </c:pt>
                <c:pt idx="2239">
                  <c:v>40001.0</c:v>
                </c:pt>
                <c:pt idx="2240">
                  <c:v>40000.0</c:v>
                </c:pt>
                <c:pt idx="2241">
                  <c:v>39997.0</c:v>
                </c:pt>
                <c:pt idx="2242">
                  <c:v>39996.0</c:v>
                </c:pt>
                <c:pt idx="2243">
                  <c:v>39995.0</c:v>
                </c:pt>
                <c:pt idx="2244">
                  <c:v>39994.0</c:v>
                </c:pt>
                <c:pt idx="2245">
                  <c:v>39993.0</c:v>
                </c:pt>
                <c:pt idx="2246">
                  <c:v>39990.0</c:v>
                </c:pt>
                <c:pt idx="2247">
                  <c:v>39989.0</c:v>
                </c:pt>
                <c:pt idx="2248">
                  <c:v>39988.0</c:v>
                </c:pt>
                <c:pt idx="2249">
                  <c:v>39987.0</c:v>
                </c:pt>
                <c:pt idx="2250">
                  <c:v>39986.0</c:v>
                </c:pt>
                <c:pt idx="2251">
                  <c:v>39983.0</c:v>
                </c:pt>
                <c:pt idx="2252">
                  <c:v>39982.0</c:v>
                </c:pt>
                <c:pt idx="2253">
                  <c:v>39981.0</c:v>
                </c:pt>
                <c:pt idx="2254">
                  <c:v>39980.0</c:v>
                </c:pt>
                <c:pt idx="2255">
                  <c:v>39979.0</c:v>
                </c:pt>
                <c:pt idx="2256">
                  <c:v>39976.0</c:v>
                </c:pt>
                <c:pt idx="2257">
                  <c:v>39975.0</c:v>
                </c:pt>
                <c:pt idx="2258">
                  <c:v>39974.0</c:v>
                </c:pt>
                <c:pt idx="2259">
                  <c:v>39973.0</c:v>
                </c:pt>
                <c:pt idx="2260">
                  <c:v>39972.0</c:v>
                </c:pt>
                <c:pt idx="2261">
                  <c:v>39969.0</c:v>
                </c:pt>
                <c:pt idx="2262">
                  <c:v>39968.0</c:v>
                </c:pt>
                <c:pt idx="2263">
                  <c:v>39967.0</c:v>
                </c:pt>
                <c:pt idx="2264">
                  <c:v>39966.0</c:v>
                </c:pt>
                <c:pt idx="2265">
                  <c:v>39965.0</c:v>
                </c:pt>
                <c:pt idx="2266">
                  <c:v>39962.0</c:v>
                </c:pt>
                <c:pt idx="2267">
                  <c:v>39961.0</c:v>
                </c:pt>
                <c:pt idx="2268">
                  <c:v>39960.0</c:v>
                </c:pt>
                <c:pt idx="2269">
                  <c:v>39959.0</c:v>
                </c:pt>
                <c:pt idx="2270">
                  <c:v>39958.0</c:v>
                </c:pt>
                <c:pt idx="2271">
                  <c:v>39955.0</c:v>
                </c:pt>
                <c:pt idx="2272">
                  <c:v>39954.0</c:v>
                </c:pt>
                <c:pt idx="2273">
                  <c:v>39953.0</c:v>
                </c:pt>
                <c:pt idx="2274">
                  <c:v>39952.0</c:v>
                </c:pt>
                <c:pt idx="2275">
                  <c:v>39951.0</c:v>
                </c:pt>
                <c:pt idx="2276">
                  <c:v>39948.0</c:v>
                </c:pt>
                <c:pt idx="2277">
                  <c:v>39947.0</c:v>
                </c:pt>
                <c:pt idx="2278">
                  <c:v>39946.0</c:v>
                </c:pt>
                <c:pt idx="2279">
                  <c:v>39945.0</c:v>
                </c:pt>
                <c:pt idx="2280">
                  <c:v>39944.0</c:v>
                </c:pt>
                <c:pt idx="2281">
                  <c:v>39941.0</c:v>
                </c:pt>
                <c:pt idx="2282">
                  <c:v>39940.0</c:v>
                </c:pt>
                <c:pt idx="2283">
                  <c:v>39939.0</c:v>
                </c:pt>
                <c:pt idx="2284">
                  <c:v>39938.0</c:v>
                </c:pt>
                <c:pt idx="2285">
                  <c:v>39937.0</c:v>
                </c:pt>
                <c:pt idx="2286">
                  <c:v>39934.0</c:v>
                </c:pt>
                <c:pt idx="2287">
                  <c:v>39933.0</c:v>
                </c:pt>
                <c:pt idx="2288">
                  <c:v>39932.0</c:v>
                </c:pt>
                <c:pt idx="2289">
                  <c:v>39931.0</c:v>
                </c:pt>
                <c:pt idx="2290">
                  <c:v>39930.0</c:v>
                </c:pt>
                <c:pt idx="2291">
                  <c:v>39927.0</c:v>
                </c:pt>
                <c:pt idx="2292">
                  <c:v>39926.0</c:v>
                </c:pt>
                <c:pt idx="2293">
                  <c:v>39925.0</c:v>
                </c:pt>
                <c:pt idx="2294">
                  <c:v>39924.0</c:v>
                </c:pt>
                <c:pt idx="2295">
                  <c:v>39923.0</c:v>
                </c:pt>
                <c:pt idx="2296">
                  <c:v>39920.0</c:v>
                </c:pt>
                <c:pt idx="2297">
                  <c:v>39919.0</c:v>
                </c:pt>
                <c:pt idx="2298">
                  <c:v>39918.0</c:v>
                </c:pt>
                <c:pt idx="2299">
                  <c:v>39917.0</c:v>
                </c:pt>
                <c:pt idx="2300">
                  <c:v>39916.0</c:v>
                </c:pt>
                <c:pt idx="2301">
                  <c:v>39913.0</c:v>
                </c:pt>
                <c:pt idx="2302">
                  <c:v>39912.0</c:v>
                </c:pt>
                <c:pt idx="2303">
                  <c:v>39911.0</c:v>
                </c:pt>
                <c:pt idx="2304">
                  <c:v>39910.0</c:v>
                </c:pt>
                <c:pt idx="2305">
                  <c:v>39909.0</c:v>
                </c:pt>
                <c:pt idx="2306">
                  <c:v>39906.0</c:v>
                </c:pt>
                <c:pt idx="2307">
                  <c:v>39905.0</c:v>
                </c:pt>
                <c:pt idx="2308">
                  <c:v>39904.0</c:v>
                </c:pt>
                <c:pt idx="2309">
                  <c:v>39903.0</c:v>
                </c:pt>
                <c:pt idx="2310">
                  <c:v>39902.0</c:v>
                </c:pt>
                <c:pt idx="2311">
                  <c:v>39899.0</c:v>
                </c:pt>
                <c:pt idx="2312">
                  <c:v>39898.0</c:v>
                </c:pt>
                <c:pt idx="2313">
                  <c:v>39897.0</c:v>
                </c:pt>
                <c:pt idx="2314">
                  <c:v>39896.0</c:v>
                </c:pt>
                <c:pt idx="2315">
                  <c:v>39895.0</c:v>
                </c:pt>
                <c:pt idx="2316">
                  <c:v>39892.0</c:v>
                </c:pt>
                <c:pt idx="2317">
                  <c:v>39891.0</c:v>
                </c:pt>
                <c:pt idx="2318">
                  <c:v>39890.0</c:v>
                </c:pt>
                <c:pt idx="2319">
                  <c:v>39889.0</c:v>
                </c:pt>
                <c:pt idx="2320">
                  <c:v>39888.0</c:v>
                </c:pt>
                <c:pt idx="2321">
                  <c:v>39885.0</c:v>
                </c:pt>
                <c:pt idx="2322">
                  <c:v>39884.0</c:v>
                </c:pt>
                <c:pt idx="2323">
                  <c:v>39883.0</c:v>
                </c:pt>
                <c:pt idx="2324">
                  <c:v>39882.0</c:v>
                </c:pt>
                <c:pt idx="2325">
                  <c:v>39881.0</c:v>
                </c:pt>
                <c:pt idx="2326">
                  <c:v>39878.0</c:v>
                </c:pt>
                <c:pt idx="2327">
                  <c:v>39877.0</c:v>
                </c:pt>
                <c:pt idx="2328">
                  <c:v>39876.0</c:v>
                </c:pt>
                <c:pt idx="2329">
                  <c:v>39875.0</c:v>
                </c:pt>
                <c:pt idx="2330">
                  <c:v>39874.0</c:v>
                </c:pt>
                <c:pt idx="2331">
                  <c:v>39871.0</c:v>
                </c:pt>
                <c:pt idx="2332">
                  <c:v>39870.0</c:v>
                </c:pt>
                <c:pt idx="2333">
                  <c:v>39869.0</c:v>
                </c:pt>
                <c:pt idx="2334">
                  <c:v>39868.0</c:v>
                </c:pt>
                <c:pt idx="2335">
                  <c:v>39867.0</c:v>
                </c:pt>
                <c:pt idx="2336">
                  <c:v>39864.0</c:v>
                </c:pt>
                <c:pt idx="2337">
                  <c:v>39863.0</c:v>
                </c:pt>
                <c:pt idx="2338">
                  <c:v>39862.0</c:v>
                </c:pt>
                <c:pt idx="2339">
                  <c:v>39861.0</c:v>
                </c:pt>
                <c:pt idx="2340">
                  <c:v>39860.0</c:v>
                </c:pt>
                <c:pt idx="2341">
                  <c:v>39857.0</c:v>
                </c:pt>
                <c:pt idx="2342">
                  <c:v>39856.0</c:v>
                </c:pt>
                <c:pt idx="2343">
                  <c:v>39855.0</c:v>
                </c:pt>
                <c:pt idx="2344">
                  <c:v>39854.0</c:v>
                </c:pt>
                <c:pt idx="2345">
                  <c:v>39853.0</c:v>
                </c:pt>
                <c:pt idx="2346">
                  <c:v>39850.0</c:v>
                </c:pt>
                <c:pt idx="2347">
                  <c:v>39849.0</c:v>
                </c:pt>
                <c:pt idx="2348">
                  <c:v>39848.0</c:v>
                </c:pt>
                <c:pt idx="2349">
                  <c:v>39847.0</c:v>
                </c:pt>
                <c:pt idx="2350">
                  <c:v>39846.0</c:v>
                </c:pt>
                <c:pt idx="2351">
                  <c:v>39843.0</c:v>
                </c:pt>
                <c:pt idx="2352">
                  <c:v>39842.0</c:v>
                </c:pt>
                <c:pt idx="2353">
                  <c:v>39841.0</c:v>
                </c:pt>
                <c:pt idx="2354">
                  <c:v>39840.0</c:v>
                </c:pt>
                <c:pt idx="2355">
                  <c:v>39839.0</c:v>
                </c:pt>
                <c:pt idx="2356">
                  <c:v>39836.0</c:v>
                </c:pt>
                <c:pt idx="2357">
                  <c:v>39835.0</c:v>
                </c:pt>
                <c:pt idx="2358">
                  <c:v>39834.0</c:v>
                </c:pt>
                <c:pt idx="2359">
                  <c:v>39833.0</c:v>
                </c:pt>
                <c:pt idx="2360">
                  <c:v>39832.0</c:v>
                </c:pt>
                <c:pt idx="2361">
                  <c:v>39829.0</c:v>
                </c:pt>
                <c:pt idx="2362">
                  <c:v>39828.0</c:v>
                </c:pt>
                <c:pt idx="2363">
                  <c:v>39827.0</c:v>
                </c:pt>
                <c:pt idx="2364">
                  <c:v>39826.0</c:v>
                </c:pt>
                <c:pt idx="2365">
                  <c:v>39825.0</c:v>
                </c:pt>
                <c:pt idx="2366">
                  <c:v>39822.0</c:v>
                </c:pt>
                <c:pt idx="2367">
                  <c:v>39821.0</c:v>
                </c:pt>
                <c:pt idx="2368">
                  <c:v>39820.0</c:v>
                </c:pt>
                <c:pt idx="2369">
                  <c:v>39819.0</c:v>
                </c:pt>
                <c:pt idx="2370">
                  <c:v>39818.0</c:v>
                </c:pt>
                <c:pt idx="2371">
                  <c:v>39815.0</c:v>
                </c:pt>
                <c:pt idx="2372">
                  <c:v>39814.0</c:v>
                </c:pt>
                <c:pt idx="2373">
                  <c:v>39813.0</c:v>
                </c:pt>
                <c:pt idx="2374">
                  <c:v>39812.0</c:v>
                </c:pt>
                <c:pt idx="2375">
                  <c:v>39811.0</c:v>
                </c:pt>
                <c:pt idx="2376">
                  <c:v>39808.0</c:v>
                </c:pt>
                <c:pt idx="2377">
                  <c:v>39807.0</c:v>
                </c:pt>
                <c:pt idx="2378">
                  <c:v>39806.0</c:v>
                </c:pt>
                <c:pt idx="2379">
                  <c:v>39805.0</c:v>
                </c:pt>
                <c:pt idx="2380">
                  <c:v>39804.0</c:v>
                </c:pt>
                <c:pt idx="2381">
                  <c:v>39801.0</c:v>
                </c:pt>
                <c:pt idx="2382">
                  <c:v>39800.0</c:v>
                </c:pt>
                <c:pt idx="2383">
                  <c:v>39799.0</c:v>
                </c:pt>
                <c:pt idx="2384">
                  <c:v>39798.0</c:v>
                </c:pt>
                <c:pt idx="2385">
                  <c:v>39797.0</c:v>
                </c:pt>
                <c:pt idx="2386">
                  <c:v>39794.0</c:v>
                </c:pt>
                <c:pt idx="2387">
                  <c:v>39793.0</c:v>
                </c:pt>
                <c:pt idx="2388">
                  <c:v>39792.0</c:v>
                </c:pt>
                <c:pt idx="2389">
                  <c:v>39791.0</c:v>
                </c:pt>
                <c:pt idx="2390">
                  <c:v>39790.0</c:v>
                </c:pt>
                <c:pt idx="2391">
                  <c:v>39787.0</c:v>
                </c:pt>
                <c:pt idx="2392">
                  <c:v>39786.0</c:v>
                </c:pt>
                <c:pt idx="2393">
                  <c:v>39785.0</c:v>
                </c:pt>
                <c:pt idx="2394">
                  <c:v>39784.0</c:v>
                </c:pt>
                <c:pt idx="2395">
                  <c:v>39783.0</c:v>
                </c:pt>
                <c:pt idx="2396">
                  <c:v>39780.0</c:v>
                </c:pt>
                <c:pt idx="2397">
                  <c:v>39779.0</c:v>
                </c:pt>
                <c:pt idx="2398">
                  <c:v>39778.0</c:v>
                </c:pt>
                <c:pt idx="2399">
                  <c:v>39777.0</c:v>
                </c:pt>
                <c:pt idx="2400">
                  <c:v>39776.0</c:v>
                </c:pt>
                <c:pt idx="2401">
                  <c:v>39773.0</c:v>
                </c:pt>
                <c:pt idx="2402">
                  <c:v>39772.0</c:v>
                </c:pt>
                <c:pt idx="2403">
                  <c:v>39771.0</c:v>
                </c:pt>
                <c:pt idx="2404">
                  <c:v>39770.0</c:v>
                </c:pt>
                <c:pt idx="2405">
                  <c:v>39769.0</c:v>
                </c:pt>
                <c:pt idx="2406">
                  <c:v>39766.0</c:v>
                </c:pt>
                <c:pt idx="2407">
                  <c:v>39765.0</c:v>
                </c:pt>
                <c:pt idx="2408">
                  <c:v>39764.0</c:v>
                </c:pt>
                <c:pt idx="2409">
                  <c:v>39763.0</c:v>
                </c:pt>
                <c:pt idx="2410">
                  <c:v>39762.0</c:v>
                </c:pt>
                <c:pt idx="2411">
                  <c:v>39759.0</c:v>
                </c:pt>
                <c:pt idx="2412">
                  <c:v>39758.0</c:v>
                </c:pt>
                <c:pt idx="2413">
                  <c:v>39757.0</c:v>
                </c:pt>
                <c:pt idx="2414">
                  <c:v>39756.0</c:v>
                </c:pt>
                <c:pt idx="2415">
                  <c:v>39755.0</c:v>
                </c:pt>
                <c:pt idx="2416">
                  <c:v>39752.0</c:v>
                </c:pt>
                <c:pt idx="2417">
                  <c:v>39751.0</c:v>
                </c:pt>
                <c:pt idx="2418">
                  <c:v>39750.0</c:v>
                </c:pt>
                <c:pt idx="2419">
                  <c:v>39749.0</c:v>
                </c:pt>
                <c:pt idx="2420">
                  <c:v>39748.0</c:v>
                </c:pt>
                <c:pt idx="2421">
                  <c:v>39745.0</c:v>
                </c:pt>
                <c:pt idx="2422">
                  <c:v>39744.0</c:v>
                </c:pt>
                <c:pt idx="2423">
                  <c:v>39743.0</c:v>
                </c:pt>
                <c:pt idx="2424">
                  <c:v>39742.0</c:v>
                </c:pt>
                <c:pt idx="2425">
                  <c:v>39741.0</c:v>
                </c:pt>
                <c:pt idx="2426">
                  <c:v>39738.0</c:v>
                </c:pt>
                <c:pt idx="2427">
                  <c:v>39737.0</c:v>
                </c:pt>
                <c:pt idx="2428">
                  <c:v>39736.0</c:v>
                </c:pt>
                <c:pt idx="2429">
                  <c:v>39735.0</c:v>
                </c:pt>
                <c:pt idx="2430">
                  <c:v>39734.0</c:v>
                </c:pt>
                <c:pt idx="2431">
                  <c:v>39731.0</c:v>
                </c:pt>
                <c:pt idx="2432">
                  <c:v>39730.0</c:v>
                </c:pt>
                <c:pt idx="2433">
                  <c:v>39729.0</c:v>
                </c:pt>
                <c:pt idx="2434">
                  <c:v>39728.0</c:v>
                </c:pt>
                <c:pt idx="2435">
                  <c:v>39727.0</c:v>
                </c:pt>
                <c:pt idx="2436">
                  <c:v>39724.0</c:v>
                </c:pt>
                <c:pt idx="2437">
                  <c:v>39723.0</c:v>
                </c:pt>
                <c:pt idx="2438">
                  <c:v>39722.0</c:v>
                </c:pt>
                <c:pt idx="2439">
                  <c:v>39721.0</c:v>
                </c:pt>
                <c:pt idx="2440">
                  <c:v>39720.0</c:v>
                </c:pt>
                <c:pt idx="2441">
                  <c:v>39717.0</c:v>
                </c:pt>
                <c:pt idx="2442">
                  <c:v>39716.0</c:v>
                </c:pt>
                <c:pt idx="2443">
                  <c:v>39715.0</c:v>
                </c:pt>
                <c:pt idx="2444">
                  <c:v>39714.0</c:v>
                </c:pt>
                <c:pt idx="2445">
                  <c:v>39713.0</c:v>
                </c:pt>
                <c:pt idx="2446">
                  <c:v>39710.0</c:v>
                </c:pt>
                <c:pt idx="2447">
                  <c:v>39709.0</c:v>
                </c:pt>
                <c:pt idx="2448">
                  <c:v>39708.0</c:v>
                </c:pt>
                <c:pt idx="2449">
                  <c:v>39707.0</c:v>
                </c:pt>
                <c:pt idx="2450">
                  <c:v>39706.0</c:v>
                </c:pt>
                <c:pt idx="2451">
                  <c:v>39703.0</c:v>
                </c:pt>
                <c:pt idx="2452">
                  <c:v>39702.0</c:v>
                </c:pt>
                <c:pt idx="2453">
                  <c:v>39701.0</c:v>
                </c:pt>
                <c:pt idx="2454">
                  <c:v>39700.0</c:v>
                </c:pt>
                <c:pt idx="2455">
                  <c:v>39699.0</c:v>
                </c:pt>
                <c:pt idx="2456">
                  <c:v>39696.0</c:v>
                </c:pt>
                <c:pt idx="2457">
                  <c:v>39695.0</c:v>
                </c:pt>
                <c:pt idx="2458">
                  <c:v>39694.0</c:v>
                </c:pt>
                <c:pt idx="2459">
                  <c:v>39693.0</c:v>
                </c:pt>
                <c:pt idx="2460">
                  <c:v>39692.0</c:v>
                </c:pt>
                <c:pt idx="2461">
                  <c:v>39689.0</c:v>
                </c:pt>
                <c:pt idx="2462">
                  <c:v>39688.0</c:v>
                </c:pt>
                <c:pt idx="2463">
                  <c:v>39687.0</c:v>
                </c:pt>
                <c:pt idx="2464">
                  <c:v>39686.0</c:v>
                </c:pt>
                <c:pt idx="2465">
                  <c:v>39685.0</c:v>
                </c:pt>
                <c:pt idx="2466">
                  <c:v>39682.0</c:v>
                </c:pt>
                <c:pt idx="2467">
                  <c:v>39681.0</c:v>
                </c:pt>
                <c:pt idx="2468">
                  <c:v>39680.0</c:v>
                </c:pt>
                <c:pt idx="2469">
                  <c:v>39679.0</c:v>
                </c:pt>
                <c:pt idx="2470">
                  <c:v>39678.0</c:v>
                </c:pt>
                <c:pt idx="2471">
                  <c:v>39675.0</c:v>
                </c:pt>
                <c:pt idx="2472">
                  <c:v>39674.0</c:v>
                </c:pt>
                <c:pt idx="2473">
                  <c:v>39673.0</c:v>
                </c:pt>
                <c:pt idx="2474">
                  <c:v>39672.0</c:v>
                </c:pt>
                <c:pt idx="2475">
                  <c:v>39671.0</c:v>
                </c:pt>
                <c:pt idx="2476">
                  <c:v>39668.0</c:v>
                </c:pt>
                <c:pt idx="2477">
                  <c:v>39667.0</c:v>
                </c:pt>
                <c:pt idx="2478">
                  <c:v>39666.0</c:v>
                </c:pt>
                <c:pt idx="2479">
                  <c:v>39665.0</c:v>
                </c:pt>
                <c:pt idx="2480">
                  <c:v>39664.0</c:v>
                </c:pt>
                <c:pt idx="2481">
                  <c:v>39661.0</c:v>
                </c:pt>
                <c:pt idx="2482">
                  <c:v>39660.0</c:v>
                </c:pt>
                <c:pt idx="2483">
                  <c:v>39659.0</c:v>
                </c:pt>
                <c:pt idx="2484">
                  <c:v>39658.0</c:v>
                </c:pt>
                <c:pt idx="2485">
                  <c:v>39657.0</c:v>
                </c:pt>
                <c:pt idx="2486">
                  <c:v>39654.0</c:v>
                </c:pt>
                <c:pt idx="2487">
                  <c:v>39653.0</c:v>
                </c:pt>
                <c:pt idx="2488">
                  <c:v>39652.0</c:v>
                </c:pt>
                <c:pt idx="2489">
                  <c:v>39651.0</c:v>
                </c:pt>
                <c:pt idx="2490">
                  <c:v>39650.0</c:v>
                </c:pt>
                <c:pt idx="2491">
                  <c:v>39647.0</c:v>
                </c:pt>
                <c:pt idx="2492">
                  <c:v>39646.0</c:v>
                </c:pt>
                <c:pt idx="2493">
                  <c:v>39645.0</c:v>
                </c:pt>
                <c:pt idx="2494">
                  <c:v>39644.0</c:v>
                </c:pt>
                <c:pt idx="2495">
                  <c:v>39643.0</c:v>
                </c:pt>
                <c:pt idx="2496">
                  <c:v>39640.0</c:v>
                </c:pt>
                <c:pt idx="2497">
                  <c:v>39639.0</c:v>
                </c:pt>
                <c:pt idx="2498">
                  <c:v>39638.0</c:v>
                </c:pt>
                <c:pt idx="2499">
                  <c:v>39637.0</c:v>
                </c:pt>
                <c:pt idx="2500">
                  <c:v>39636.0</c:v>
                </c:pt>
                <c:pt idx="2501">
                  <c:v>39633.0</c:v>
                </c:pt>
                <c:pt idx="2502">
                  <c:v>39632.0</c:v>
                </c:pt>
                <c:pt idx="2503">
                  <c:v>39631.0</c:v>
                </c:pt>
                <c:pt idx="2504">
                  <c:v>39630.0</c:v>
                </c:pt>
                <c:pt idx="2505">
                  <c:v>39629.0</c:v>
                </c:pt>
                <c:pt idx="2506">
                  <c:v>39626.0</c:v>
                </c:pt>
                <c:pt idx="2507">
                  <c:v>39625.0</c:v>
                </c:pt>
                <c:pt idx="2508">
                  <c:v>39624.0</c:v>
                </c:pt>
                <c:pt idx="2509">
                  <c:v>39623.0</c:v>
                </c:pt>
                <c:pt idx="2510">
                  <c:v>39622.0</c:v>
                </c:pt>
                <c:pt idx="2511">
                  <c:v>39619.0</c:v>
                </c:pt>
                <c:pt idx="2512">
                  <c:v>39618.0</c:v>
                </c:pt>
                <c:pt idx="2513">
                  <c:v>39617.0</c:v>
                </c:pt>
                <c:pt idx="2514">
                  <c:v>39616.0</c:v>
                </c:pt>
                <c:pt idx="2515">
                  <c:v>39615.0</c:v>
                </c:pt>
                <c:pt idx="2516">
                  <c:v>39612.0</c:v>
                </c:pt>
                <c:pt idx="2517">
                  <c:v>39611.0</c:v>
                </c:pt>
                <c:pt idx="2518">
                  <c:v>39610.0</c:v>
                </c:pt>
                <c:pt idx="2519">
                  <c:v>39609.0</c:v>
                </c:pt>
                <c:pt idx="2520">
                  <c:v>39608.0</c:v>
                </c:pt>
                <c:pt idx="2521">
                  <c:v>39605.0</c:v>
                </c:pt>
                <c:pt idx="2522">
                  <c:v>39604.0</c:v>
                </c:pt>
                <c:pt idx="2523">
                  <c:v>39603.0</c:v>
                </c:pt>
                <c:pt idx="2524">
                  <c:v>39602.0</c:v>
                </c:pt>
                <c:pt idx="2525">
                  <c:v>39601.0</c:v>
                </c:pt>
                <c:pt idx="2526">
                  <c:v>39598.0</c:v>
                </c:pt>
                <c:pt idx="2527">
                  <c:v>39597.0</c:v>
                </c:pt>
                <c:pt idx="2528">
                  <c:v>39596.0</c:v>
                </c:pt>
                <c:pt idx="2529">
                  <c:v>39595.0</c:v>
                </c:pt>
                <c:pt idx="2530">
                  <c:v>39594.0</c:v>
                </c:pt>
                <c:pt idx="2531">
                  <c:v>39591.0</c:v>
                </c:pt>
                <c:pt idx="2532">
                  <c:v>39590.0</c:v>
                </c:pt>
                <c:pt idx="2533">
                  <c:v>39589.0</c:v>
                </c:pt>
                <c:pt idx="2534">
                  <c:v>39588.0</c:v>
                </c:pt>
                <c:pt idx="2535">
                  <c:v>39587.0</c:v>
                </c:pt>
                <c:pt idx="2536">
                  <c:v>39584.0</c:v>
                </c:pt>
                <c:pt idx="2537">
                  <c:v>39583.0</c:v>
                </c:pt>
                <c:pt idx="2538">
                  <c:v>39582.0</c:v>
                </c:pt>
                <c:pt idx="2539">
                  <c:v>39581.0</c:v>
                </c:pt>
                <c:pt idx="2540">
                  <c:v>39580.0</c:v>
                </c:pt>
                <c:pt idx="2541">
                  <c:v>39577.0</c:v>
                </c:pt>
                <c:pt idx="2542">
                  <c:v>39576.0</c:v>
                </c:pt>
                <c:pt idx="2543">
                  <c:v>39575.0</c:v>
                </c:pt>
                <c:pt idx="2544">
                  <c:v>39574.0</c:v>
                </c:pt>
                <c:pt idx="2545">
                  <c:v>39573.0</c:v>
                </c:pt>
                <c:pt idx="2546">
                  <c:v>39570.0</c:v>
                </c:pt>
                <c:pt idx="2547">
                  <c:v>39569.0</c:v>
                </c:pt>
                <c:pt idx="2548">
                  <c:v>39568.0</c:v>
                </c:pt>
                <c:pt idx="2549">
                  <c:v>39567.0</c:v>
                </c:pt>
                <c:pt idx="2550">
                  <c:v>39566.0</c:v>
                </c:pt>
                <c:pt idx="2551">
                  <c:v>39563.0</c:v>
                </c:pt>
                <c:pt idx="2552">
                  <c:v>39562.0</c:v>
                </c:pt>
                <c:pt idx="2553">
                  <c:v>39561.0</c:v>
                </c:pt>
                <c:pt idx="2554">
                  <c:v>39560.0</c:v>
                </c:pt>
                <c:pt idx="2555">
                  <c:v>39559.0</c:v>
                </c:pt>
                <c:pt idx="2556">
                  <c:v>39556.0</c:v>
                </c:pt>
                <c:pt idx="2557">
                  <c:v>39555.0</c:v>
                </c:pt>
                <c:pt idx="2558">
                  <c:v>39554.0</c:v>
                </c:pt>
                <c:pt idx="2559">
                  <c:v>39553.0</c:v>
                </c:pt>
                <c:pt idx="2560">
                  <c:v>39552.0</c:v>
                </c:pt>
                <c:pt idx="2561">
                  <c:v>39549.0</c:v>
                </c:pt>
                <c:pt idx="2562">
                  <c:v>39548.0</c:v>
                </c:pt>
                <c:pt idx="2563">
                  <c:v>39547.0</c:v>
                </c:pt>
                <c:pt idx="2564">
                  <c:v>39546.0</c:v>
                </c:pt>
                <c:pt idx="2565">
                  <c:v>39545.0</c:v>
                </c:pt>
                <c:pt idx="2566">
                  <c:v>39542.0</c:v>
                </c:pt>
                <c:pt idx="2567">
                  <c:v>39541.0</c:v>
                </c:pt>
                <c:pt idx="2568">
                  <c:v>39540.0</c:v>
                </c:pt>
                <c:pt idx="2569">
                  <c:v>39539.0</c:v>
                </c:pt>
                <c:pt idx="2570">
                  <c:v>39538.0</c:v>
                </c:pt>
                <c:pt idx="2571">
                  <c:v>39535.0</c:v>
                </c:pt>
                <c:pt idx="2572">
                  <c:v>39534.0</c:v>
                </c:pt>
                <c:pt idx="2573">
                  <c:v>39533.0</c:v>
                </c:pt>
                <c:pt idx="2574">
                  <c:v>39532.0</c:v>
                </c:pt>
                <c:pt idx="2575">
                  <c:v>39531.0</c:v>
                </c:pt>
                <c:pt idx="2576">
                  <c:v>39528.0</c:v>
                </c:pt>
                <c:pt idx="2577">
                  <c:v>39527.0</c:v>
                </c:pt>
                <c:pt idx="2578">
                  <c:v>39526.0</c:v>
                </c:pt>
                <c:pt idx="2579">
                  <c:v>39525.0</c:v>
                </c:pt>
                <c:pt idx="2580">
                  <c:v>39524.0</c:v>
                </c:pt>
                <c:pt idx="2581">
                  <c:v>39521.0</c:v>
                </c:pt>
                <c:pt idx="2582">
                  <c:v>39520.0</c:v>
                </c:pt>
                <c:pt idx="2583">
                  <c:v>39519.0</c:v>
                </c:pt>
                <c:pt idx="2584">
                  <c:v>39518.0</c:v>
                </c:pt>
                <c:pt idx="2585">
                  <c:v>39517.0</c:v>
                </c:pt>
                <c:pt idx="2586">
                  <c:v>39514.0</c:v>
                </c:pt>
                <c:pt idx="2587">
                  <c:v>39513.0</c:v>
                </c:pt>
                <c:pt idx="2588">
                  <c:v>39512.0</c:v>
                </c:pt>
                <c:pt idx="2589">
                  <c:v>39511.0</c:v>
                </c:pt>
                <c:pt idx="2590">
                  <c:v>39510.0</c:v>
                </c:pt>
                <c:pt idx="2591">
                  <c:v>39507.0</c:v>
                </c:pt>
                <c:pt idx="2592">
                  <c:v>39506.0</c:v>
                </c:pt>
                <c:pt idx="2593">
                  <c:v>39505.0</c:v>
                </c:pt>
                <c:pt idx="2594">
                  <c:v>39504.0</c:v>
                </c:pt>
                <c:pt idx="2595">
                  <c:v>39503.0</c:v>
                </c:pt>
                <c:pt idx="2596">
                  <c:v>39500.0</c:v>
                </c:pt>
                <c:pt idx="2597">
                  <c:v>39499.0</c:v>
                </c:pt>
                <c:pt idx="2598">
                  <c:v>39498.0</c:v>
                </c:pt>
                <c:pt idx="2599">
                  <c:v>39497.0</c:v>
                </c:pt>
                <c:pt idx="2600">
                  <c:v>39496.0</c:v>
                </c:pt>
                <c:pt idx="2601">
                  <c:v>39493.0</c:v>
                </c:pt>
                <c:pt idx="2602">
                  <c:v>39492.0</c:v>
                </c:pt>
                <c:pt idx="2603">
                  <c:v>39491.0</c:v>
                </c:pt>
                <c:pt idx="2604">
                  <c:v>39490.0</c:v>
                </c:pt>
                <c:pt idx="2605">
                  <c:v>39489.0</c:v>
                </c:pt>
                <c:pt idx="2606">
                  <c:v>39486.0</c:v>
                </c:pt>
                <c:pt idx="2607">
                  <c:v>39485.0</c:v>
                </c:pt>
                <c:pt idx="2608">
                  <c:v>39484.0</c:v>
                </c:pt>
                <c:pt idx="2609">
                  <c:v>39483.0</c:v>
                </c:pt>
                <c:pt idx="2610">
                  <c:v>39482.0</c:v>
                </c:pt>
                <c:pt idx="2611">
                  <c:v>39479.0</c:v>
                </c:pt>
                <c:pt idx="2612">
                  <c:v>39478.0</c:v>
                </c:pt>
                <c:pt idx="2613">
                  <c:v>39477.0</c:v>
                </c:pt>
                <c:pt idx="2614">
                  <c:v>39476.0</c:v>
                </c:pt>
                <c:pt idx="2615">
                  <c:v>39475.0</c:v>
                </c:pt>
                <c:pt idx="2616">
                  <c:v>39472.0</c:v>
                </c:pt>
                <c:pt idx="2617">
                  <c:v>39471.0</c:v>
                </c:pt>
                <c:pt idx="2618">
                  <c:v>39470.0</c:v>
                </c:pt>
                <c:pt idx="2619">
                  <c:v>39469.0</c:v>
                </c:pt>
                <c:pt idx="2620">
                  <c:v>39468.0</c:v>
                </c:pt>
                <c:pt idx="2621">
                  <c:v>39465.0</c:v>
                </c:pt>
                <c:pt idx="2622">
                  <c:v>39464.0</c:v>
                </c:pt>
                <c:pt idx="2623">
                  <c:v>39463.0</c:v>
                </c:pt>
                <c:pt idx="2624">
                  <c:v>39462.0</c:v>
                </c:pt>
                <c:pt idx="2625">
                  <c:v>39461.0</c:v>
                </c:pt>
                <c:pt idx="2626">
                  <c:v>39458.0</c:v>
                </c:pt>
                <c:pt idx="2627">
                  <c:v>39457.0</c:v>
                </c:pt>
                <c:pt idx="2628">
                  <c:v>39456.0</c:v>
                </c:pt>
                <c:pt idx="2629">
                  <c:v>39455.0</c:v>
                </c:pt>
                <c:pt idx="2630">
                  <c:v>39454.0</c:v>
                </c:pt>
                <c:pt idx="2631">
                  <c:v>39451.0</c:v>
                </c:pt>
                <c:pt idx="2632">
                  <c:v>39450.0</c:v>
                </c:pt>
                <c:pt idx="2633">
                  <c:v>39449.0</c:v>
                </c:pt>
                <c:pt idx="2634">
                  <c:v>39448.0</c:v>
                </c:pt>
                <c:pt idx="2635">
                  <c:v>39447.0</c:v>
                </c:pt>
                <c:pt idx="2636">
                  <c:v>39444.0</c:v>
                </c:pt>
                <c:pt idx="2637">
                  <c:v>39443.0</c:v>
                </c:pt>
                <c:pt idx="2638">
                  <c:v>39442.0</c:v>
                </c:pt>
                <c:pt idx="2639">
                  <c:v>39441.0</c:v>
                </c:pt>
                <c:pt idx="2640">
                  <c:v>39440.0</c:v>
                </c:pt>
                <c:pt idx="2641">
                  <c:v>39437.0</c:v>
                </c:pt>
                <c:pt idx="2642">
                  <c:v>39436.0</c:v>
                </c:pt>
                <c:pt idx="2643">
                  <c:v>39435.0</c:v>
                </c:pt>
                <c:pt idx="2644">
                  <c:v>39434.0</c:v>
                </c:pt>
                <c:pt idx="2645">
                  <c:v>39433.0</c:v>
                </c:pt>
                <c:pt idx="2646">
                  <c:v>39430.0</c:v>
                </c:pt>
                <c:pt idx="2647">
                  <c:v>39429.0</c:v>
                </c:pt>
                <c:pt idx="2648">
                  <c:v>39428.0</c:v>
                </c:pt>
                <c:pt idx="2649">
                  <c:v>39427.0</c:v>
                </c:pt>
                <c:pt idx="2650">
                  <c:v>39426.0</c:v>
                </c:pt>
                <c:pt idx="2651">
                  <c:v>39423.0</c:v>
                </c:pt>
                <c:pt idx="2652">
                  <c:v>39422.0</c:v>
                </c:pt>
                <c:pt idx="2653">
                  <c:v>39421.0</c:v>
                </c:pt>
                <c:pt idx="2654">
                  <c:v>39420.0</c:v>
                </c:pt>
                <c:pt idx="2655">
                  <c:v>39419.0</c:v>
                </c:pt>
                <c:pt idx="2656">
                  <c:v>39416.0</c:v>
                </c:pt>
                <c:pt idx="2657">
                  <c:v>39415.0</c:v>
                </c:pt>
                <c:pt idx="2658">
                  <c:v>39414.0</c:v>
                </c:pt>
                <c:pt idx="2659">
                  <c:v>39413.0</c:v>
                </c:pt>
                <c:pt idx="2660">
                  <c:v>39412.0</c:v>
                </c:pt>
                <c:pt idx="2661">
                  <c:v>39409.0</c:v>
                </c:pt>
                <c:pt idx="2662">
                  <c:v>39408.0</c:v>
                </c:pt>
                <c:pt idx="2663">
                  <c:v>39407.0</c:v>
                </c:pt>
                <c:pt idx="2664">
                  <c:v>39406.0</c:v>
                </c:pt>
                <c:pt idx="2665">
                  <c:v>39405.0</c:v>
                </c:pt>
                <c:pt idx="2666">
                  <c:v>39402.0</c:v>
                </c:pt>
                <c:pt idx="2667">
                  <c:v>39401.0</c:v>
                </c:pt>
                <c:pt idx="2668">
                  <c:v>39400.0</c:v>
                </c:pt>
                <c:pt idx="2669">
                  <c:v>39399.0</c:v>
                </c:pt>
                <c:pt idx="2670">
                  <c:v>39398.0</c:v>
                </c:pt>
                <c:pt idx="2671">
                  <c:v>39395.0</c:v>
                </c:pt>
                <c:pt idx="2672">
                  <c:v>39394.0</c:v>
                </c:pt>
                <c:pt idx="2673">
                  <c:v>39393.0</c:v>
                </c:pt>
                <c:pt idx="2674">
                  <c:v>39392.0</c:v>
                </c:pt>
                <c:pt idx="2675">
                  <c:v>39391.0</c:v>
                </c:pt>
                <c:pt idx="2676">
                  <c:v>39388.0</c:v>
                </c:pt>
                <c:pt idx="2677">
                  <c:v>39387.0</c:v>
                </c:pt>
                <c:pt idx="2678">
                  <c:v>39386.0</c:v>
                </c:pt>
                <c:pt idx="2679">
                  <c:v>39385.0</c:v>
                </c:pt>
                <c:pt idx="2680">
                  <c:v>39384.0</c:v>
                </c:pt>
                <c:pt idx="2681">
                  <c:v>39381.0</c:v>
                </c:pt>
                <c:pt idx="2682">
                  <c:v>39380.0</c:v>
                </c:pt>
                <c:pt idx="2683">
                  <c:v>39379.0</c:v>
                </c:pt>
                <c:pt idx="2684">
                  <c:v>39378.0</c:v>
                </c:pt>
                <c:pt idx="2685">
                  <c:v>39377.0</c:v>
                </c:pt>
                <c:pt idx="2686">
                  <c:v>39374.0</c:v>
                </c:pt>
                <c:pt idx="2687">
                  <c:v>39373.0</c:v>
                </c:pt>
                <c:pt idx="2688">
                  <c:v>39372.0</c:v>
                </c:pt>
                <c:pt idx="2689">
                  <c:v>39371.0</c:v>
                </c:pt>
                <c:pt idx="2690">
                  <c:v>39370.0</c:v>
                </c:pt>
                <c:pt idx="2691">
                  <c:v>39367.0</c:v>
                </c:pt>
                <c:pt idx="2692">
                  <c:v>39366.0</c:v>
                </c:pt>
                <c:pt idx="2693">
                  <c:v>39365.0</c:v>
                </c:pt>
                <c:pt idx="2694">
                  <c:v>39364.0</c:v>
                </c:pt>
                <c:pt idx="2695">
                  <c:v>39363.0</c:v>
                </c:pt>
                <c:pt idx="2696">
                  <c:v>39360.0</c:v>
                </c:pt>
                <c:pt idx="2697">
                  <c:v>39359.0</c:v>
                </c:pt>
                <c:pt idx="2698">
                  <c:v>39358.0</c:v>
                </c:pt>
                <c:pt idx="2699">
                  <c:v>39357.0</c:v>
                </c:pt>
                <c:pt idx="2700">
                  <c:v>39356.0</c:v>
                </c:pt>
                <c:pt idx="2701">
                  <c:v>39353.0</c:v>
                </c:pt>
                <c:pt idx="2702">
                  <c:v>39352.0</c:v>
                </c:pt>
                <c:pt idx="2703">
                  <c:v>39351.0</c:v>
                </c:pt>
                <c:pt idx="2704">
                  <c:v>39350.0</c:v>
                </c:pt>
                <c:pt idx="2705">
                  <c:v>39349.0</c:v>
                </c:pt>
                <c:pt idx="2706">
                  <c:v>39346.0</c:v>
                </c:pt>
                <c:pt idx="2707">
                  <c:v>39345.0</c:v>
                </c:pt>
                <c:pt idx="2708">
                  <c:v>39344.0</c:v>
                </c:pt>
                <c:pt idx="2709">
                  <c:v>39343.0</c:v>
                </c:pt>
                <c:pt idx="2710">
                  <c:v>39342.0</c:v>
                </c:pt>
                <c:pt idx="2711">
                  <c:v>39339.0</c:v>
                </c:pt>
                <c:pt idx="2712">
                  <c:v>39338.0</c:v>
                </c:pt>
                <c:pt idx="2713">
                  <c:v>39337.0</c:v>
                </c:pt>
                <c:pt idx="2714">
                  <c:v>39336.0</c:v>
                </c:pt>
                <c:pt idx="2715">
                  <c:v>39335.0</c:v>
                </c:pt>
                <c:pt idx="2716">
                  <c:v>39332.0</c:v>
                </c:pt>
                <c:pt idx="2717">
                  <c:v>39331.0</c:v>
                </c:pt>
                <c:pt idx="2718">
                  <c:v>39330.0</c:v>
                </c:pt>
                <c:pt idx="2719">
                  <c:v>39329.0</c:v>
                </c:pt>
                <c:pt idx="2720">
                  <c:v>39328.0</c:v>
                </c:pt>
                <c:pt idx="2721">
                  <c:v>39325.0</c:v>
                </c:pt>
                <c:pt idx="2722">
                  <c:v>39324.0</c:v>
                </c:pt>
                <c:pt idx="2723">
                  <c:v>39323.0</c:v>
                </c:pt>
                <c:pt idx="2724">
                  <c:v>39322.0</c:v>
                </c:pt>
                <c:pt idx="2725">
                  <c:v>39321.0</c:v>
                </c:pt>
                <c:pt idx="2726">
                  <c:v>39318.0</c:v>
                </c:pt>
                <c:pt idx="2727">
                  <c:v>39317.0</c:v>
                </c:pt>
                <c:pt idx="2728">
                  <c:v>39316.0</c:v>
                </c:pt>
                <c:pt idx="2729">
                  <c:v>39315.0</c:v>
                </c:pt>
                <c:pt idx="2730">
                  <c:v>39314.0</c:v>
                </c:pt>
                <c:pt idx="2731">
                  <c:v>39311.0</c:v>
                </c:pt>
                <c:pt idx="2732">
                  <c:v>39310.0</c:v>
                </c:pt>
                <c:pt idx="2733">
                  <c:v>39309.0</c:v>
                </c:pt>
                <c:pt idx="2734">
                  <c:v>39308.0</c:v>
                </c:pt>
                <c:pt idx="2735">
                  <c:v>39307.0</c:v>
                </c:pt>
                <c:pt idx="2736">
                  <c:v>39304.0</c:v>
                </c:pt>
                <c:pt idx="2737">
                  <c:v>39303.0</c:v>
                </c:pt>
                <c:pt idx="2738">
                  <c:v>39302.0</c:v>
                </c:pt>
                <c:pt idx="2739">
                  <c:v>39301.0</c:v>
                </c:pt>
                <c:pt idx="2740">
                  <c:v>39300.0</c:v>
                </c:pt>
                <c:pt idx="2741">
                  <c:v>39297.0</c:v>
                </c:pt>
                <c:pt idx="2742">
                  <c:v>39296.0</c:v>
                </c:pt>
                <c:pt idx="2743">
                  <c:v>39295.0</c:v>
                </c:pt>
                <c:pt idx="2744">
                  <c:v>39294.0</c:v>
                </c:pt>
                <c:pt idx="2745">
                  <c:v>39293.0</c:v>
                </c:pt>
                <c:pt idx="2746">
                  <c:v>39290.0</c:v>
                </c:pt>
                <c:pt idx="2747">
                  <c:v>39289.0</c:v>
                </c:pt>
                <c:pt idx="2748">
                  <c:v>39288.0</c:v>
                </c:pt>
                <c:pt idx="2749">
                  <c:v>39287.0</c:v>
                </c:pt>
                <c:pt idx="2750">
                  <c:v>39286.0</c:v>
                </c:pt>
                <c:pt idx="2751">
                  <c:v>39283.0</c:v>
                </c:pt>
                <c:pt idx="2752">
                  <c:v>39282.0</c:v>
                </c:pt>
                <c:pt idx="2753">
                  <c:v>39281.0</c:v>
                </c:pt>
                <c:pt idx="2754">
                  <c:v>39280.0</c:v>
                </c:pt>
                <c:pt idx="2755">
                  <c:v>39279.0</c:v>
                </c:pt>
                <c:pt idx="2756">
                  <c:v>39276.0</c:v>
                </c:pt>
                <c:pt idx="2757">
                  <c:v>39275.0</c:v>
                </c:pt>
                <c:pt idx="2758">
                  <c:v>39274.0</c:v>
                </c:pt>
                <c:pt idx="2759">
                  <c:v>39273.0</c:v>
                </c:pt>
                <c:pt idx="2760">
                  <c:v>39272.0</c:v>
                </c:pt>
                <c:pt idx="2761">
                  <c:v>39269.0</c:v>
                </c:pt>
                <c:pt idx="2762">
                  <c:v>39268.0</c:v>
                </c:pt>
                <c:pt idx="2763">
                  <c:v>39267.0</c:v>
                </c:pt>
                <c:pt idx="2764">
                  <c:v>39266.0</c:v>
                </c:pt>
                <c:pt idx="2765">
                  <c:v>39265.0</c:v>
                </c:pt>
                <c:pt idx="2766">
                  <c:v>39262.0</c:v>
                </c:pt>
                <c:pt idx="2767">
                  <c:v>39261.0</c:v>
                </c:pt>
                <c:pt idx="2768">
                  <c:v>39260.0</c:v>
                </c:pt>
                <c:pt idx="2769">
                  <c:v>39259.0</c:v>
                </c:pt>
                <c:pt idx="2770">
                  <c:v>39258.0</c:v>
                </c:pt>
                <c:pt idx="2771">
                  <c:v>39255.0</c:v>
                </c:pt>
                <c:pt idx="2772">
                  <c:v>39254.0</c:v>
                </c:pt>
                <c:pt idx="2773">
                  <c:v>39253.0</c:v>
                </c:pt>
                <c:pt idx="2774">
                  <c:v>39252.0</c:v>
                </c:pt>
                <c:pt idx="2775">
                  <c:v>39251.0</c:v>
                </c:pt>
                <c:pt idx="2776">
                  <c:v>39248.0</c:v>
                </c:pt>
                <c:pt idx="2777">
                  <c:v>39247.0</c:v>
                </c:pt>
                <c:pt idx="2778">
                  <c:v>39246.0</c:v>
                </c:pt>
                <c:pt idx="2779">
                  <c:v>39245.0</c:v>
                </c:pt>
                <c:pt idx="2780">
                  <c:v>39244.0</c:v>
                </c:pt>
                <c:pt idx="2781">
                  <c:v>39241.0</c:v>
                </c:pt>
                <c:pt idx="2782">
                  <c:v>39240.0</c:v>
                </c:pt>
                <c:pt idx="2783">
                  <c:v>39239.0</c:v>
                </c:pt>
                <c:pt idx="2784">
                  <c:v>39238.0</c:v>
                </c:pt>
                <c:pt idx="2785">
                  <c:v>39237.0</c:v>
                </c:pt>
                <c:pt idx="2786">
                  <c:v>39234.0</c:v>
                </c:pt>
                <c:pt idx="2787">
                  <c:v>39233.0</c:v>
                </c:pt>
                <c:pt idx="2788">
                  <c:v>39232.0</c:v>
                </c:pt>
                <c:pt idx="2789">
                  <c:v>39231.0</c:v>
                </c:pt>
                <c:pt idx="2790">
                  <c:v>39230.0</c:v>
                </c:pt>
                <c:pt idx="2791">
                  <c:v>39227.0</c:v>
                </c:pt>
                <c:pt idx="2792">
                  <c:v>39226.0</c:v>
                </c:pt>
                <c:pt idx="2793">
                  <c:v>39225.0</c:v>
                </c:pt>
                <c:pt idx="2794">
                  <c:v>39224.0</c:v>
                </c:pt>
                <c:pt idx="2795">
                  <c:v>39223.0</c:v>
                </c:pt>
                <c:pt idx="2796">
                  <c:v>39220.0</c:v>
                </c:pt>
                <c:pt idx="2797">
                  <c:v>39219.0</c:v>
                </c:pt>
                <c:pt idx="2798">
                  <c:v>39218.0</c:v>
                </c:pt>
                <c:pt idx="2799">
                  <c:v>39217.0</c:v>
                </c:pt>
                <c:pt idx="2800">
                  <c:v>39216.0</c:v>
                </c:pt>
                <c:pt idx="2801">
                  <c:v>39213.0</c:v>
                </c:pt>
                <c:pt idx="2802">
                  <c:v>39212.0</c:v>
                </c:pt>
                <c:pt idx="2803">
                  <c:v>39211.0</c:v>
                </c:pt>
                <c:pt idx="2804">
                  <c:v>39210.0</c:v>
                </c:pt>
                <c:pt idx="2805">
                  <c:v>39209.0</c:v>
                </c:pt>
                <c:pt idx="2806">
                  <c:v>39206.0</c:v>
                </c:pt>
                <c:pt idx="2807">
                  <c:v>39205.0</c:v>
                </c:pt>
                <c:pt idx="2808">
                  <c:v>39204.0</c:v>
                </c:pt>
                <c:pt idx="2809">
                  <c:v>39203.0</c:v>
                </c:pt>
                <c:pt idx="2810">
                  <c:v>39202.0</c:v>
                </c:pt>
                <c:pt idx="2811">
                  <c:v>39199.0</c:v>
                </c:pt>
                <c:pt idx="2812">
                  <c:v>39198.0</c:v>
                </c:pt>
                <c:pt idx="2813">
                  <c:v>39197.0</c:v>
                </c:pt>
                <c:pt idx="2814">
                  <c:v>39196.0</c:v>
                </c:pt>
                <c:pt idx="2815">
                  <c:v>39195.0</c:v>
                </c:pt>
                <c:pt idx="2816">
                  <c:v>39192.0</c:v>
                </c:pt>
                <c:pt idx="2817">
                  <c:v>39191.0</c:v>
                </c:pt>
                <c:pt idx="2818">
                  <c:v>39190.0</c:v>
                </c:pt>
                <c:pt idx="2819">
                  <c:v>39189.0</c:v>
                </c:pt>
                <c:pt idx="2820">
                  <c:v>39188.0</c:v>
                </c:pt>
                <c:pt idx="2821">
                  <c:v>39185.0</c:v>
                </c:pt>
                <c:pt idx="2822">
                  <c:v>39184.0</c:v>
                </c:pt>
                <c:pt idx="2823">
                  <c:v>39183.0</c:v>
                </c:pt>
                <c:pt idx="2824">
                  <c:v>39182.0</c:v>
                </c:pt>
                <c:pt idx="2825">
                  <c:v>39181.0</c:v>
                </c:pt>
                <c:pt idx="2826">
                  <c:v>39178.0</c:v>
                </c:pt>
                <c:pt idx="2827">
                  <c:v>39177.0</c:v>
                </c:pt>
                <c:pt idx="2828">
                  <c:v>39176.0</c:v>
                </c:pt>
                <c:pt idx="2829">
                  <c:v>39175.0</c:v>
                </c:pt>
                <c:pt idx="2830">
                  <c:v>39174.0</c:v>
                </c:pt>
                <c:pt idx="2831">
                  <c:v>39171.0</c:v>
                </c:pt>
                <c:pt idx="2832">
                  <c:v>39170.0</c:v>
                </c:pt>
                <c:pt idx="2833">
                  <c:v>39169.0</c:v>
                </c:pt>
                <c:pt idx="2834">
                  <c:v>39168.0</c:v>
                </c:pt>
                <c:pt idx="2835">
                  <c:v>39167.0</c:v>
                </c:pt>
                <c:pt idx="2836">
                  <c:v>39164.0</c:v>
                </c:pt>
                <c:pt idx="2837">
                  <c:v>39163.0</c:v>
                </c:pt>
                <c:pt idx="2838">
                  <c:v>39162.0</c:v>
                </c:pt>
                <c:pt idx="2839">
                  <c:v>39161.0</c:v>
                </c:pt>
                <c:pt idx="2840">
                  <c:v>39160.0</c:v>
                </c:pt>
                <c:pt idx="2841">
                  <c:v>39157.0</c:v>
                </c:pt>
                <c:pt idx="2842">
                  <c:v>39156.0</c:v>
                </c:pt>
                <c:pt idx="2843">
                  <c:v>39155.0</c:v>
                </c:pt>
                <c:pt idx="2844">
                  <c:v>39154.0</c:v>
                </c:pt>
                <c:pt idx="2845">
                  <c:v>39153.0</c:v>
                </c:pt>
                <c:pt idx="2846">
                  <c:v>39150.0</c:v>
                </c:pt>
                <c:pt idx="2847">
                  <c:v>39149.0</c:v>
                </c:pt>
                <c:pt idx="2848">
                  <c:v>39148.0</c:v>
                </c:pt>
                <c:pt idx="2849">
                  <c:v>39147.0</c:v>
                </c:pt>
                <c:pt idx="2850">
                  <c:v>39146.0</c:v>
                </c:pt>
                <c:pt idx="2851">
                  <c:v>39143.0</c:v>
                </c:pt>
                <c:pt idx="2852">
                  <c:v>39142.0</c:v>
                </c:pt>
                <c:pt idx="2853">
                  <c:v>39141.0</c:v>
                </c:pt>
                <c:pt idx="2854">
                  <c:v>39140.0</c:v>
                </c:pt>
                <c:pt idx="2855">
                  <c:v>39139.0</c:v>
                </c:pt>
                <c:pt idx="2856">
                  <c:v>39136.0</c:v>
                </c:pt>
                <c:pt idx="2857">
                  <c:v>39135.0</c:v>
                </c:pt>
                <c:pt idx="2858">
                  <c:v>39134.0</c:v>
                </c:pt>
                <c:pt idx="2859">
                  <c:v>39133.0</c:v>
                </c:pt>
                <c:pt idx="2860">
                  <c:v>39132.0</c:v>
                </c:pt>
                <c:pt idx="2861">
                  <c:v>39129.0</c:v>
                </c:pt>
                <c:pt idx="2862">
                  <c:v>39128.0</c:v>
                </c:pt>
                <c:pt idx="2863">
                  <c:v>39127.0</c:v>
                </c:pt>
                <c:pt idx="2864">
                  <c:v>39126.0</c:v>
                </c:pt>
                <c:pt idx="2865">
                  <c:v>39125.0</c:v>
                </c:pt>
                <c:pt idx="2866">
                  <c:v>39122.0</c:v>
                </c:pt>
                <c:pt idx="2867">
                  <c:v>39121.0</c:v>
                </c:pt>
                <c:pt idx="2868">
                  <c:v>39120.0</c:v>
                </c:pt>
                <c:pt idx="2869">
                  <c:v>39119.0</c:v>
                </c:pt>
                <c:pt idx="2870">
                  <c:v>39118.0</c:v>
                </c:pt>
                <c:pt idx="2871">
                  <c:v>39115.0</c:v>
                </c:pt>
                <c:pt idx="2872">
                  <c:v>39114.0</c:v>
                </c:pt>
                <c:pt idx="2873">
                  <c:v>39113.0</c:v>
                </c:pt>
                <c:pt idx="2874">
                  <c:v>39112.0</c:v>
                </c:pt>
                <c:pt idx="2875">
                  <c:v>39111.0</c:v>
                </c:pt>
                <c:pt idx="2876">
                  <c:v>39108.0</c:v>
                </c:pt>
                <c:pt idx="2877">
                  <c:v>39107.0</c:v>
                </c:pt>
                <c:pt idx="2878">
                  <c:v>39106.0</c:v>
                </c:pt>
                <c:pt idx="2879">
                  <c:v>39105.0</c:v>
                </c:pt>
                <c:pt idx="2880">
                  <c:v>39104.0</c:v>
                </c:pt>
                <c:pt idx="2881">
                  <c:v>39101.0</c:v>
                </c:pt>
                <c:pt idx="2882">
                  <c:v>39100.0</c:v>
                </c:pt>
                <c:pt idx="2883">
                  <c:v>39099.0</c:v>
                </c:pt>
                <c:pt idx="2884">
                  <c:v>39098.0</c:v>
                </c:pt>
                <c:pt idx="2885">
                  <c:v>39097.0</c:v>
                </c:pt>
                <c:pt idx="2886">
                  <c:v>39094.0</c:v>
                </c:pt>
                <c:pt idx="2887">
                  <c:v>39093.0</c:v>
                </c:pt>
                <c:pt idx="2888">
                  <c:v>39092.0</c:v>
                </c:pt>
                <c:pt idx="2889">
                  <c:v>39091.0</c:v>
                </c:pt>
                <c:pt idx="2890">
                  <c:v>39090.0</c:v>
                </c:pt>
                <c:pt idx="2891">
                  <c:v>39087.0</c:v>
                </c:pt>
                <c:pt idx="2892">
                  <c:v>39086.0</c:v>
                </c:pt>
                <c:pt idx="2893">
                  <c:v>39085.0</c:v>
                </c:pt>
                <c:pt idx="2894">
                  <c:v>39084.0</c:v>
                </c:pt>
                <c:pt idx="2895">
                  <c:v>39083.0</c:v>
                </c:pt>
                <c:pt idx="2896">
                  <c:v>39080.0</c:v>
                </c:pt>
                <c:pt idx="2897">
                  <c:v>39079.0</c:v>
                </c:pt>
                <c:pt idx="2898">
                  <c:v>39078.0</c:v>
                </c:pt>
                <c:pt idx="2899">
                  <c:v>39077.0</c:v>
                </c:pt>
                <c:pt idx="2900">
                  <c:v>39076.0</c:v>
                </c:pt>
                <c:pt idx="2901">
                  <c:v>39073.0</c:v>
                </c:pt>
                <c:pt idx="2902">
                  <c:v>39072.0</c:v>
                </c:pt>
                <c:pt idx="2903">
                  <c:v>39071.0</c:v>
                </c:pt>
                <c:pt idx="2904">
                  <c:v>39070.0</c:v>
                </c:pt>
                <c:pt idx="2905">
                  <c:v>39069.0</c:v>
                </c:pt>
                <c:pt idx="2906">
                  <c:v>39066.0</c:v>
                </c:pt>
                <c:pt idx="2907">
                  <c:v>39065.0</c:v>
                </c:pt>
                <c:pt idx="2908">
                  <c:v>39064.0</c:v>
                </c:pt>
                <c:pt idx="2909">
                  <c:v>39063.0</c:v>
                </c:pt>
                <c:pt idx="2910">
                  <c:v>39062.0</c:v>
                </c:pt>
                <c:pt idx="2911">
                  <c:v>39059.0</c:v>
                </c:pt>
                <c:pt idx="2912">
                  <c:v>39058.0</c:v>
                </c:pt>
                <c:pt idx="2913">
                  <c:v>39057.0</c:v>
                </c:pt>
                <c:pt idx="2914">
                  <c:v>39056.0</c:v>
                </c:pt>
                <c:pt idx="2915">
                  <c:v>39055.0</c:v>
                </c:pt>
                <c:pt idx="2916">
                  <c:v>39052.0</c:v>
                </c:pt>
                <c:pt idx="2917">
                  <c:v>39051.0</c:v>
                </c:pt>
                <c:pt idx="2918">
                  <c:v>39050.0</c:v>
                </c:pt>
                <c:pt idx="2919">
                  <c:v>39049.0</c:v>
                </c:pt>
                <c:pt idx="2920">
                  <c:v>39048.0</c:v>
                </c:pt>
                <c:pt idx="2921">
                  <c:v>39045.0</c:v>
                </c:pt>
                <c:pt idx="2922">
                  <c:v>39044.0</c:v>
                </c:pt>
                <c:pt idx="2923">
                  <c:v>39043.0</c:v>
                </c:pt>
                <c:pt idx="2924">
                  <c:v>39042.0</c:v>
                </c:pt>
                <c:pt idx="2925">
                  <c:v>39041.0</c:v>
                </c:pt>
                <c:pt idx="2926">
                  <c:v>39038.0</c:v>
                </c:pt>
                <c:pt idx="2927">
                  <c:v>39037.0</c:v>
                </c:pt>
                <c:pt idx="2928">
                  <c:v>39036.0</c:v>
                </c:pt>
                <c:pt idx="2929">
                  <c:v>39035.0</c:v>
                </c:pt>
                <c:pt idx="2930">
                  <c:v>39034.0</c:v>
                </c:pt>
                <c:pt idx="2931">
                  <c:v>39031.0</c:v>
                </c:pt>
                <c:pt idx="2932">
                  <c:v>39030.0</c:v>
                </c:pt>
                <c:pt idx="2933">
                  <c:v>39029.0</c:v>
                </c:pt>
                <c:pt idx="2934">
                  <c:v>39028.0</c:v>
                </c:pt>
                <c:pt idx="2935">
                  <c:v>39027.0</c:v>
                </c:pt>
                <c:pt idx="2936">
                  <c:v>39024.0</c:v>
                </c:pt>
                <c:pt idx="2937">
                  <c:v>39023.0</c:v>
                </c:pt>
                <c:pt idx="2938">
                  <c:v>39022.0</c:v>
                </c:pt>
                <c:pt idx="2939">
                  <c:v>39021.0</c:v>
                </c:pt>
                <c:pt idx="2940">
                  <c:v>39020.0</c:v>
                </c:pt>
                <c:pt idx="2941">
                  <c:v>39017.0</c:v>
                </c:pt>
                <c:pt idx="2942">
                  <c:v>39016.0</c:v>
                </c:pt>
                <c:pt idx="2943">
                  <c:v>39015.0</c:v>
                </c:pt>
                <c:pt idx="2944">
                  <c:v>39014.0</c:v>
                </c:pt>
                <c:pt idx="2945">
                  <c:v>39013.0</c:v>
                </c:pt>
                <c:pt idx="2946">
                  <c:v>39010.0</c:v>
                </c:pt>
                <c:pt idx="2947">
                  <c:v>39009.0</c:v>
                </c:pt>
                <c:pt idx="2948">
                  <c:v>39008.0</c:v>
                </c:pt>
                <c:pt idx="2949">
                  <c:v>39007.0</c:v>
                </c:pt>
                <c:pt idx="2950">
                  <c:v>39006.0</c:v>
                </c:pt>
                <c:pt idx="2951">
                  <c:v>39003.0</c:v>
                </c:pt>
                <c:pt idx="2952">
                  <c:v>39002.0</c:v>
                </c:pt>
                <c:pt idx="2953">
                  <c:v>39001.0</c:v>
                </c:pt>
                <c:pt idx="2954">
                  <c:v>39000.0</c:v>
                </c:pt>
                <c:pt idx="2955">
                  <c:v>38999.0</c:v>
                </c:pt>
                <c:pt idx="2956">
                  <c:v>38996.0</c:v>
                </c:pt>
                <c:pt idx="2957">
                  <c:v>38995.0</c:v>
                </c:pt>
                <c:pt idx="2958">
                  <c:v>38994.0</c:v>
                </c:pt>
                <c:pt idx="2959">
                  <c:v>38993.0</c:v>
                </c:pt>
                <c:pt idx="2960">
                  <c:v>38992.0</c:v>
                </c:pt>
                <c:pt idx="2961">
                  <c:v>38989.0</c:v>
                </c:pt>
                <c:pt idx="2962">
                  <c:v>38988.0</c:v>
                </c:pt>
                <c:pt idx="2963">
                  <c:v>38987.0</c:v>
                </c:pt>
                <c:pt idx="2964">
                  <c:v>38986.0</c:v>
                </c:pt>
                <c:pt idx="2965">
                  <c:v>38985.0</c:v>
                </c:pt>
                <c:pt idx="2966">
                  <c:v>38982.0</c:v>
                </c:pt>
                <c:pt idx="2967">
                  <c:v>38981.0</c:v>
                </c:pt>
                <c:pt idx="2968">
                  <c:v>38980.0</c:v>
                </c:pt>
                <c:pt idx="2969">
                  <c:v>38979.0</c:v>
                </c:pt>
                <c:pt idx="2970">
                  <c:v>38978.0</c:v>
                </c:pt>
                <c:pt idx="2971">
                  <c:v>38975.0</c:v>
                </c:pt>
                <c:pt idx="2972">
                  <c:v>38974.0</c:v>
                </c:pt>
                <c:pt idx="2973">
                  <c:v>38973.0</c:v>
                </c:pt>
                <c:pt idx="2974">
                  <c:v>38972.0</c:v>
                </c:pt>
                <c:pt idx="2975">
                  <c:v>38971.0</c:v>
                </c:pt>
                <c:pt idx="2976">
                  <c:v>38968.0</c:v>
                </c:pt>
                <c:pt idx="2977">
                  <c:v>38967.0</c:v>
                </c:pt>
                <c:pt idx="2978">
                  <c:v>38966.0</c:v>
                </c:pt>
                <c:pt idx="2979">
                  <c:v>38965.0</c:v>
                </c:pt>
                <c:pt idx="2980">
                  <c:v>38964.0</c:v>
                </c:pt>
                <c:pt idx="2981">
                  <c:v>38961.0</c:v>
                </c:pt>
                <c:pt idx="2982">
                  <c:v>38960.0</c:v>
                </c:pt>
                <c:pt idx="2983">
                  <c:v>38959.0</c:v>
                </c:pt>
                <c:pt idx="2984">
                  <c:v>38958.0</c:v>
                </c:pt>
                <c:pt idx="2985">
                  <c:v>38957.0</c:v>
                </c:pt>
                <c:pt idx="2986">
                  <c:v>38954.0</c:v>
                </c:pt>
                <c:pt idx="2987">
                  <c:v>38953.0</c:v>
                </c:pt>
                <c:pt idx="2988">
                  <c:v>38952.0</c:v>
                </c:pt>
                <c:pt idx="2989">
                  <c:v>38951.0</c:v>
                </c:pt>
                <c:pt idx="2990">
                  <c:v>38950.0</c:v>
                </c:pt>
                <c:pt idx="2991">
                  <c:v>38947.0</c:v>
                </c:pt>
                <c:pt idx="2992">
                  <c:v>38946.0</c:v>
                </c:pt>
                <c:pt idx="2993">
                  <c:v>38945.0</c:v>
                </c:pt>
                <c:pt idx="2994">
                  <c:v>38944.0</c:v>
                </c:pt>
                <c:pt idx="2995">
                  <c:v>38943.0</c:v>
                </c:pt>
                <c:pt idx="2996">
                  <c:v>38940.0</c:v>
                </c:pt>
                <c:pt idx="2997">
                  <c:v>38939.0</c:v>
                </c:pt>
                <c:pt idx="2998">
                  <c:v>38938.0</c:v>
                </c:pt>
                <c:pt idx="2999">
                  <c:v>38937.0</c:v>
                </c:pt>
                <c:pt idx="3000">
                  <c:v>38936.0</c:v>
                </c:pt>
                <c:pt idx="3001">
                  <c:v>38933.0</c:v>
                </c:pt>
                <c:pt idx="3002">
                  <c:v>38932.0</c:v>
                </c:pt>
                <c:pt idx="3003">
                  <c:v>38931.0</c:v>
                </c:pt>
                <c:pt idx="3004">
                  <c:v>38930.0</c:v>
                </c:pt>
                <c:pt idx="3005">
                  <c:v>38929.0</c:v>
                </c:pt>
                <c:pt idx="3006">
                  <c:v>38926.0</c:v>
                </c:pt>
                <c:pt idx="3007">
                  <c:v>38925.0</c:v>
                </c:pt>
                <c:pt idx="3008">
                  <c:v>38924.0</c:v>
                </c:pt>
                <c:pt idx="3009">
                  <c:v>38923.0</c:v>
                </c:pt>
                <c:pt idx="3010">
                  <c:v>38922.0</c:v>
                </c:pt>
                <c:pt idx="3011">
                  <c:v>38919.0</c:v>
                </c:pt>
                <c:pt idx="3012">
                  <c:v>38918.0</c:v>
                </c:pt>
                <c:pt idx="3013">
                  <c:v>38917.0</c:v>
                </c:pt>
                <c:pt idx="3014">
                  <c:v>38916.0</c:v>
                </c:pt>
                <c:pt idx="3015">
                  <c:v>38915.0</c:v>
                </c:pt>
                <c:pt idx="3016">
                  <c:v>38912.0</c:v>
                </c:pt>
                <c:pt idx="3017">
                  <c:v>38911.0</c:v>
                </c:pt>
                <c:pt idx="3018">
                  <c:v>38910.0</c:v>
                </c:pt>
                <c:pt idx="3019">
                  <c:v>38909.0</c:v>
                </c:pt>
                <c:pt idx="3020">
                  <c:v>38908.0</c:v>
                </c:pt>
                <c:pt idx="3021">
                  <c:v>38905.0</c:v>
                </c:pt>
                <c:pt idx="3022">
                  <c:v>38904.0</c:v>
                </c:pt>
                <c:pt idx="3023">
                  <c:v>38903.0</c:v>
                </c:pt>
                <c:pt idx="3024">
                  <c:v>38902.0</c:v>
                </c:pt>
                <c:pt idx="3025">
                  <c:v>38901.0</c:v>
                </c:pt>
                <c:pt idx="3026">
                  <c:v>38898.0</c:v>
                </c:pt>
                <c:pt idx="3027">
                  <c:v>38897.0</c:v>
                </c:pt>
                <c:pt idx="3028">
                  <c:v>38896.0</c:v>
                </c:pt>
                <c:pt idx="3029">
                  <c:v>38895.0</c:v>
                </c:pt>
                <c:pt idx="3030">
                  <c:v>38894.0</c:v>
                </c:pt>
                <c:pt idx="3031">
                  <c:v>38891.0</c:v>
                </c:pt>
                <c:pt idx="3032">
                  <c:v>38890.0</c:v>
                </c:pt>
                <c:pt idx="3033">
                  <c:v>38889.0</c:v>
                </c:pt>
                <c:pt idx="3034">
                  <c:v>38888.0</c:v>
                </c:pt>
                <c:pt idx="3035">
                  <c:v>38887.0</c:v>
                </c:pt>
                <c:pt idx="3036">
                  <c:v>38884.0</c:v>
                </c:pt>
                <c:pt idx="3037">
                  <c:v>38883.0</c:v>
                </c:pt>
                <c:pt idx="3038">
                  <c:v>38882.0</c:v>
                </c:pt>
                <c:pt idx="3039">
                  <c:v>38881.0</c:v>
                </c:pt>
                <c:pt idx="3040">
                  <c:v>38880.0</c:v>
                </c:pt>
                <c:pt idx="3041">
                  <c:v>38877.0</c:v>
                </c:pt>
                <c:pt idx="3042">
                  <c:v>38876.0</c:v>
                </c:pt>
                <c:pt idx="3043">
                  <c:v>38875.0</c:v>
                </c:pt>
                <c:pt idx="3044">
                  <c:v>38874.0</c:v>
                </c:pt>
                <c:pt idx="3045">
                  <c:v>38873.0</c:v>
                </c:pt>
                <c:pt idx="3046">
                  <c:v>38870.0</c:v>
                </c:pt>
                <c:pt idx="3047">
                  <c:v>38869.0</c:v>
                </c:pt>
                <c:pt idx="3048">
                  <c:v>38868.0</c:v>
                </c:pt>
                <c:pt idx="3049">
                  <c:v>38867.0</c:v>
                </c:pt>
                <c:pt idx="3050">
                  <c:v>38866.0</c:v>
                </c:pt>
                <c:pt idx="3051">
                  <c:v>38863.0</c:v>
                </c:pt>
                <c:pt idx="3052">
                  <c:v>38862.0</c:v>
                </c:pt>
                <c:pt idx="3053">
                  <c:v>38861.0</c:v>
                </c:pt>
                <c:pt idx="3054">
                  <c:v>38860.0</c:v>
                </c:pt>
                <c:pt idx="3055">
                  <c:v>38859.0</c:v>
                </c:pt>
                <c:pt idx="3056">
                  <c:v>38856.0</c:v>
                </c:pt>
                <c:pt idx="3057">
                  <c:v>38855.0</c:v>
                </c:pt>
                <c:pt idx="3058">
                  <c:v>38854.0</c:v>
                </c:pt>
                <c:pt idx="3059">
                  <c:v>38853.0</c:v>
                </c:pt>
                <c:pt idx="3060">
                  <c:v>38852.0</c:v>
                </c:pt>
                <c:pt idx="3061">
                  <c:v>38849.0</c:v>
                </c:pt>
                <c:pt idx="3062">
                  <c:v>38848.0</c:v>
                </c:pt>
                <c:pt idx="3063">
                  <c:v>38847.0</c:v>
                </c:pt>
                <c:pt idx="3064">
                  <c:v>38846.0</c:v>
                </c:pt>
                <c:pt idx="3065">
                  <c:v>38845.0</c:v>
                </c:pt>
                <c:pt idx="3066">
                  <c:v>38842.0</c:v>
                </c:pt>
                <c:pt idx="3067">
                  <c:v>38841.0</c:v>
                </c:pt>
                <c:pt idx="3068">
                  <c:v>38840.0</c:v>
                </c:pt>
                <c:pt idx="3069">
                  <c:v>38839.0</c:v>
                </c:pt>
                <c:pt idx="3070">
                  <c:v>38838.0</c:v>
                </c:pt>
                <c:pt idx="3071">
                  <c:v>38835.0</c:v>
                </c:pt>
                <c:pt idx="3072">
                  <c:v>38834.0</c:v>
                </c:pt>
                <c:pt idx="3073">
                  <c:v>38833.0</c:v>
                </c:pt>
                <c:pt idx="3074">
                  <c:v>38832.0</c:v>
                </c:pt>
                <c:pt idx="3075">
                  <c:v>38831.0</c:v>
                </c:pt>
                <c:pt idx="3076">
                  <c:v>38828.0</c:v>
                </c:pt>
                <c:pt idx="3077">
                  <c:v>38827.0</c:v>
                </c:pt>
                <c:pt idx="3078">
                  <c:v>38826.0</c:v>
                </c:pt>
                <c:pt idx="3079">
                  <c:v>38825.0</c:v>
                </c:pt>
                <c:pt idx="3080">
                  <c:v>38824.0</c:v>
                </c:pt>
                <c:pt idx="3081">
                  <c:v>38821.0</c:v>
                </c:pt>
                <c:pt idx="3082">
                  <c:v>38820.0</c:v>
                </c:pt>
                <c:pt idx="3083">
                  <c:v>38819.0</c:v>
                </c:pt>
                <c:pt idx="3084">
                  <c:v>38818.0</c:v>
                </c:pt>
                <c:pt idx="3085">
                  <c:v>38817.0</c:v>
                </c:pt>
                <c:pt idx="3086">
                  <c:v>38814.0</c:v>
                </c:pt>
                <c:pt idx="3087">
                  <c:v>38813.0</c:v>
                </c:pt>
                <c:pt idx="3088">
                  <c:v>38812.0</c:v>
                </c:pt>
                <c:pt idx="3089">
                  <c:v>38811.0</c:v>
                </c:pt>
                <c:pt idx="3090">
                  <c:v>38810.0</c:v>
                </c:pt>
                <c:pt idx="3091">
                  <c:v>38807.0</c:v>
                </c:pt>
                <c:pt idx="3092">
                  <c:v>38806.0</c:v>
                </c:pt>
                <c:pt idx="3093">
                  <c:v>38805.0</c:v>
                </c:pt>
                <c:pt idx="3094">
                  <c:v>38804.0</c:v>
                </c:pt>
                <c:pt idx="3095">
                  <c:v>38803.0</c:v>
                </c:pt>
                <c:pt idx="3096">
                  <c:v>38800.0</c:v>
                </c:pt>
                <c:pt idx="3097">
                  <c:v>38799.0</c:v>
                </c:pt>
                <c:pt idx="3098">
                  <c:v>38798.0</c:v>
                </c:pt>
                <c:pt idx="3099">
                  <c:v>38797.0</c:v>
                </c:pt>
                <c:pt idx="3100">
                  <c:v>38796.0</c:v>
                </c:pt>
                <c:pt idx="3101">
                  <c:v>38793.0</c:v>
                </c:pt>
                <c:pt idx="3102">
                  <c:v>38792.0</c:v>
                </c:pt>
                <c:pt idx="3103">
                  <c:v>38791.0</c:v>
                </c:pt>
                <c:pt idx="3104">
                  <c:v>38790.0</c:v>
                </c:pt>
                <c:pt idx="3105">
                  <c:v>38789.0</c:v>
                </c:pt>
                <c:pt idx="3106">
                  <c:v>38786.0</c:v>
                </c:pt>
                <c:pt idx="3107">
                  <c:v>38785.0</c:v>
                </c:pt>
                <c:pt idx="3108">
                  <c:v>38784.0</c:v>
                </c:pt>
                <c:pt idx="3109">
                  <c:v>38783.0</c:v>
                </c:pt>
                <c:pt idx="3110">
                  <c:v>38782.0</c:v>
                </c:pt>
                <c:pt idx="3111">
                  <c:v>38779.0</c:v>
                </c:pt>
                <c:pt idx="3112">
                  <c:v>38778.0</c:v>
                </c:pt>
                <c:pt idx="3113">
                  <c:v>38777.0</c:v>
                </c:pt>
                <c:pt idx="3114">
                  <c:v>38776.0</c:v>
                </c:pt>
                <c:pt idx="3115">
                  <c:v>38775.0</c:v>
                </c:pt>
                <c:pt idx="3116">
                  <c:v>38772.0</c:v>
                </c:pt>
                <c:pt idx="3117">
                  <c:v>38771.0</c:v>
                </c:pt>
                <c:pt idx="3118">
                  <c:v>38770.0</c:v>
                </c:pt>
                <c:pt idx="3119">
                  <c:v>38769.0</c:v>
                </c:pt>
                <c:pt idx="3120">
                  <c:v>38768.0</c:v>
                </c:pt>
                <c:pt idx="3121">
                  <c:v>38765.0</c:v>
                </c:pt>
                <c:pt idx="3122">
                  <c:v>38764.0</c:v>
                </c:pt>
                <c:pt idx="3123">
                  <c:v>38763.0</c:v>
                </c:pt>
                <c:pt idx="3124">
                  <c:v>38762.0</c:v>
                </c:pt>
                <c:pt idx="3125">
                  <c:v>38761.0</c:v>
                </c:pt>
                <c:pt idx="3126">
                  <c:v>38758.0</c:v>
                </c:pt>
                <c:pt idx="3127">
                  <c:v>38757.0</c:v>
                </c:pt>
                <c:pt idx="3128">
                  <c:v>38756.0</c:v>
                </c:pt>
                <c:pt idx="3129">
                  <c:v>38755.0</c:v>
                </c:pt>
                <c:pt idx="3130">
                  <c:v>38754.0</c:v>
                </c:pt>
                <c:pt idx="3131">
                  <c:v>38751.0</c:v>
                </c:pt>
                <c:pt idx="3132">
                  <c:v>38750.0</c:v>
                </c:pt>
                <c:pt idx="3133">
                  <c:v>38749.0</c:v>
                </c:pt>
                <c:pt idx="3134">
                  <c:v>38748.0</c:v>
                </c:pt>
                <c:pt idx="3135">
                  <c:v>38747.0</c:v>
                </c:pt>
                <c:pt idx="3136">
                  <c:v>38744.0</c:v>
                </c:pt>
                <c:pt idx="3137">
                  <c:v>38743.0</c:v>
                </c:pt>
                <c:pt idx="3138">
                  <c:v>38742.0</c:v>
                </c:pt>
                <c:pt idx="3139">
                  <c:v>38741.0</c:v>
                </c:pt>
                <c:pt idx="3140">
                  <c:v>38740.0</c:v>
                </c:pt>
                <c:pt idx="3141">
                  <c:v>38737.0</c:v>
                </c:pt>
                <c:pt idx="3142">
                  <c:v>38736.0</c:v>
                </c:pt>
                <c:pt idx="3143">
                  <c:v>38735.0</c:v>
                </c:pt>
                <c:pt idx="3144">
                  <c:v>38734.0</c:v>
                </c:pt>
                <c:pt idx="3145">
                  <c:v>38733.0</c:v>
                </c:pt>
                <c:pt idx="3146">
                  <c:v>38730.0</c:v>
                </c:pt>
                <c:pt idx="3147">
                  <c:v>38729.0</c:v>
                </c:pt>
                <c:pt idx="3148">
                  <c:v>38728.0</c:v>
                </c:pt>
                <c:pt idx="3149">
                  <c:v>38727.0</c:v>
                </c:pt>
                <c:pt idx="3150">
                  <c:v>38726.0</c:v>
                </c:pt>
                <c:pt idx="3151">
                  <c:v>38723.0</c:v>
                </c:pt>
                <c:pt idx="3152">
                  <c:v>38722.0</c:v>
                </c:pt>
                <c:pt idx="3153">
                  <c:v>38721.0</c:v>
                </c:pt>
                <c:pt idx="3154">
                  <c:v>38720.0</c:v>
                </c:pt>
                <c:pt idx="3155">
                  <c:v>38719.0</c:v>
                </c:pt>
                <c:pt idx="3156">
                  <c:v>38716.0</c:v>
                </c:pt>
                <c:pt idx="3157">
                  <c:v>38715.0</c:v>
                </c:pt>
                <c:pt idx="3158">
                  <c:v>38714.0</c:v>
                </c:pt>
                <c:pt idx="3159">
                  <c:v>38713.0</c:v>
                </c:pt>
                <c:pt idx="3160">
                  <c:v>38709.0</c:v>
                </c:pt>
                <c:pt idx="3161">
                  <c:v>38708.0</c:v>
                </c:pt>
                <c:pt idx="3162">
                  <c:v>38707.0</c:v>
                </c:pt>
                <c:pt idx="3163">
                  <c:v>38706.0</c:v>
                </c:pt>
                <c:pt idx="3164">
                  <c:v>38705.0</c:v>
                </c:pt>
                <c:pt idx="3165">
                  <c:v>38702.0</c:v>
                </c:pt>
                <c:pt idx="3166">
                  <c:v>38701.0</c:v>
                </c:pt>
                <c:pt idx="3167">
                  <c:v>38700.0</c:v>
                </c:pt>
                <c:pt idx="3168">
                  <c:v>38699.0</c:v>
                </c:pt>
                <c:pt idx="3169">
                  <c:v>38698.0</c:v>
                </c:pt>
                <c:pt idx="3170">
                  <c:v>38695.0</c:v>
                </c:pt>
                <c:pt idx="3171">
                  <c:v>38694.0</c:v>
                </c:pt>
                <c:pt idx="3172">
                  <c:v>38693.0</c:v>
                </c:pt>
                <c:pt idx="3173">
                  <c:v>38692.0</c:v>
                </c:pt>
                <c:pt idx="3174">
                  <c:v>38691.0</c:v>
                </c:pt>
                <c:pt idx="3175">
                  <c:v>38688.0</c:v>
                </c:pt>
                <c:pt idx="3176">
                  <c:v>38687.0</c:v>
                </c:pt>
                <c:pt idx="3177">
                  <c:v>38686.0</c:v>
                </c:pt>
                <c:pt idx="3178">
                  <c:v>38685.0</c:v>
                </c:pt>
                <c:pt idx="3179">
                  <c:v>38684.0</c:v>
                </c:pt>
                <c:pt idx="3180">
                  <c:v>38681.0</c:v>
                </c:pt>
                <c:pt idx="3181">
                  <c:v>38680.0</c:v>
                </c:pt>
                <c:pt idx="3182">
                  <c:v>38679.0</c:v>
                </c:pt>
                <c:pt idx="3183">
                  <c:v>38678.0</c:v>
                </c:pt>
                <c:pt idx="3184">
                  <c:v>38677.0</c:v>
                </c:pt>
                <c:pt idx="3185">
                  <c:v>38674.0</c:v>
                </c:pt>
                <c:pt idx="3186">
                  <c:v>38673.0</c:v>
                </c:pt>
                <c:pt idx="3187">
                  <c:v>38672.0</c:v>
                </c:pt>
                <c:pt idx="3188">
                  <c:v>38671.0</c:v>
                </c:pt>
                <c:pt idx="3189">
                  <c:v>38670.0</c:v>
                </c:pt>
                <c:pt idx="3190">
                  <c:v>38667.0</c:v>
                </c:pt>
                <c:pt idx="3191">
                  <c:v>38666.0</c:v>
                </c:pt>
                <c:pt idx="3192">
                  <c:v>38665.0</c:v>
                </c:pt>
                <c:pt idx="3193">
                  <c:v>38664.0</c:v>
                </c:pt>
                <c:pt idx="3194">
                  <c:v>38663.0</c:v>
                </c:pt>
                <c:pt idx="3195">
                  <c:v>38660.0</c:v>
                </c:pt>
                <c:pt idx="3196">
                  <c:v>38659.0</c:v>
                </c:pt>
                <c:pt idx="3197">
                  <c:v>38658.0</c:v>
                </c:pt>
                <c:pt idx="3198">
                  <c:v>38657.0</c:v>
                </c:pt>
                <c:pt idx="3199">
                  <c:v>38656.0</c:v>
                </c:pt>
                <c:pt idx="3200">
                  <c:v>38653.0</c:v>
                </c:pt>
                <c:pt idx="3201">
                  <c:v>38652.0</c:v>
                </c:pt>
                <c:pt idx="3202">
                  <c:v>38651.0</c:v>
                </c:pt>
                <c:pt idx="3203">
                  <c:v>38650.0</c:v>
                </c:pt>
                <c:pt idx="3204">
                  <c:v>38649.0</c:v>
                </c:pt>
                <c:pt idx="3205">
                  <c:v>38646.0</c:v>
                </c:pt>
                <c:pt idx="3206">
                  <c:v>38645.0</c:v>
                </c:pt>
                <c:pt idx="3207">
                  <c:v>38644.0</c:v>
                </c:pt>
                <c:pt idx="3208">
                  <c:v>38643.0</c:v>
                </c:pt>
                <c:pt idx="3209">
                  <c:v>38642.0</c:v>
                </c:pt>
                <c:pt idx="3210">
                  <c:v>38639.0</c:v>
                </c:pt>
                <c:pt idx="3211">
                  <c:v>38638.0</c:v>
                </c:pt>
                <c:pt idx="3212">
                  <c:v>38637.0</c:v>
                </c:pt>
                <c:pt idx="3213">
                  <c:v>38636.0</c:v>
                </c:pt>
                <c:pt idx="3214">
                  <c:v>38635.0</c:v>
                </c:pt>
                <c:pt idx="3215">
                  <c:v>38632.0</c:v>
                </c:pt>
                <c:pt idx="3216">
                  <c:v>38631.0</c:v>
                </c:pt>
                <c:pt idx="3217">
                  <c:v>38630.0</c:v>
                </c:pt>
                <c:pt idx="3218">
                  <c:v>38629.0</c:v>
                </c:pt>
                <c:pt idx="3219">
                  <c:v>38628.0</c:v>
                </c:pt>
                <c:pt idx="3220">
                  <c:v>38625.0</c:v>
                </c:pt>
                <c:pt idx="3221">
                  <c:v>38624.0</c:v>
                </c:pt>
                <c:pt idx="3222">
                  <c:v>38623.0</c:v>
                </c:pt>
                <c:pt idx="3223">
                  <c:v>38622.0</c:v>
                </c:pt>
                <c:pt idx="3224">
                  <c:v>38621.0</c:v>
                </c:pt>
                <c:pt idx="3225">
                  <c:v>38618.0</c:v>
                </c:pt>
                <c:pt idx="3226">
                  <c:v>38617.0</c:v>
                </c:pt>
                <c:pt idx="3227">
                  <c:v>38616.0</c:v>
                </c:pt>
                <c:pt idx="3228">
                  <c:v>38615.0</c:v>
                </c:pt>
                <c:pt idx="3229">
                  <c:v>38614.0</c:v>
                </c:pt>
                <c:pt idx="3230">
                  <c:v>38611.0</c:v>
                </c:pt>
                <c:pt idx="3231">
                  <c:v>38610.0</c:v>
                </c:pt>
                <c:pt idx="3232">
                  <c:v>38609.0</c:v>
                </c:pt>
                <c:pt idx="3233">
                  <c:v>38608.0</c:v>
                </c:pt>
                <c:pt idx="3234">
                  <c:v>38607.0</c:v>
                </c:pt>
                <c:pt idx="3235">
                  <c:v>38604.0</c:v>
                </c:pt>
                <c:pt idx="3236">
                  <c:v>38603.0</c:v>
                </c:pt>
                <c:pt idx="3237">
                  <c:v>38602.0</c:v>
                </c:pt>
                <c:pt idx="3238">
                  <c:v>38601.0</c:v>
                </c:pt>
                <c:pt idx="3239">
                  <c:v>38600.0</c:v>
                </c:pt>
                <c:pt idx="3240">
                  <c:v>38597.0</c:v>
                </c:pt>
                <c:pt idx="3241">
                  <c:v>38596.0</c:v>
                </c:pt>
                <c:pt idx="3242">
                  <c:v>38595.0</c:v>
                </c:pt>
                <c:pt idx="3243">
                  <c:v>38594.0</c:v>
                </c:pt>
                <c:pt idx="3244">
                  <c:v>38593.0</c:v>
                </c:pt>
                <c:pt idx="3245">
                  <c:v>38590.0</c:v>
                </c:pt>
                <c:pt idx="3246">
                  <c:v>38589.0</c:v>
                </c:pt>
                <c:pt idx="3247">
                  <c:v>38588.0</c:v>
                </c:pt>
                <c:pt idx="3248">
                  <c:v>38587.0</c:v>
                </c:pt>
                <c:pt idx="3249">
                  <c:v>38586.0</c:v>
                </c:pt>
                <c:pt idx="3250">
                  <c:v>38583.0</c:v>
                </c:pt>
                <c:pt idx="3251">
                  <c:v>38582.0</c:v>
                </c:pt>
                <c:pt idx="3252">
                  <c:v>38581.0</c:v>
                </c:pt>
                <c:pt idx="3253">
                  <c:v>38580.0</c:v>
                </c:pt>
                <c:pt idx="3254">
                  <c:v>38579.0</c:v>
                </c:pt>
                <c:pt idx="3255">
                  <c:v>38576.0</c:v>
                </c:pt>
                <c:pt idx="3256">
                  <c:v>38575.0</c:v>
                </c:pt>
                <c:pt idx="3257">
                  <c:v>38574.0</c:v>
                </c:pt>
                <c:pt idx="3258">
                  <c:v>38573.0</c:v>
                </c:pt>
                <c:pt idx="3259">
                  <c:v>38572.0</c:v>
                </c:pt>
                <c:pt idx="3260">
                  <c:v>38569.0</c:v>
                </c:pt>
                <c:pt idx="3261">
                  <c:v>38568.0</c:v>
                </c:pt>
                <c:pt idx="3262">
                  <c:v>38567.0</c:v>
                </c:pt>
                <c:pt idx="3263">
                  <c:v>38566.0</c:v>
                </c:pt>
                <c:pt idx="3264">
                  <c:v>38565.0</c:v>
                </c:pt>
                <c:pt idx="3265">
                  <c:v>38562.0</c:v>
                </c:pt>
                <c:pt idx="3266">
                  <c:v>38561.0</c:v>
                </c:pt>
                <c:pt idx="3267">
                  <c:v>38560.0</c:v>
                </c:pt>
                <c:pt idx="3268">
                  <c:v>38559.0</c:v>
                </c:pt>
                <c:pt idx="3269">
                  <c:v>38558.0</c:v>
                </c:pt>
                <c:pt idx="3270">
                  <c:v>38555.0</c:v>
                </c:pt>
                <c:pt idx="3271">
                  <c:v>38554.0</c:v>
                </c:pt>
                <c:pt idx="3272">
                  <c:v>38553.0</c:v>
                </c:pt>
                <c:pt idx="3273">
                  <c:v>38552.0</c:v>
                </c:pt>
                <c:pt idx="3274">
                  <c:v>38551.0</c:v>
                </c:pt>
                <c:pt idx="3275">
                  <c:v>38548.0</c:v>
                </c:pt>
                <c:pt idx="3276">
                  <c:v>38547.0</c:v>
                </c:pt>
                <c:pt idx="3277">
                  <c:v>38546.0</c:v>
                </c:pt>
                <c:pt idx="3278">
                  <c:v>38545.0</c:v>
                </c:pt>
                <c:pt idx="3279">
                  <c:v>38544.0</c:v>
                </c:pt>
                <c:pt idx="3280">
                  <c:v>38541.0</c:v>
                </c:pt>
                <c:pt idx="3281">
                  <c:v>38540.0</c:v>
                </c:pt>
                <c:pt idx="3282">
                  <c:v>38539.0</c:v>
                </c:pt>
                <c:pt idx="3283">
                  <c:v>38538.0</c:v>
                </c:pt>
                <c:pt idx="3284">
                  <c:v>38537.0</c:v>
                </c:pt>
                <c:pt idx="3285">
                  <c:v>38534.0</c:v>
                </c:pt>
                <c:pt idx="3286">
                  <c:v>38533.0</c:v>
                </c:pt>
                <c:pt idx="3287">
                  <c:v>38532.0</c:v>
                </c:pt>
                <c:pt idx="3288">
                  <c:v>38531.0</c:v>
                </c:pt>
                <c:pt idx="3289">
                  <c:v>38530.0</c:v>
                </c:pt>
                <c:pt idx="3290">
                  <c:v>38527.0</c:v>
                </c:pt>
                <c:pt idx="3291">
                  <c:v>38526.0</c:v>
                </c:pt>
                <c:pt idx="3292">
                  <c:v>38525.0</c:v>
                </c:pt>
                <c:pt idx="3293">
                  <c:v>38524.0</c:v>
                </c:pt>
                <c:pt idx="3294">
                  <c:v>38523.0</c:v>
                </c:pt>
                <c:pt idx="3295">
                  <c:v>38520.0</c:v>
                </c:pt>
                <c:pt idx="3296">
                  <c:v>38519.0</c:v>
                </c:pt>
                <c:pt idx="3297">
                  <c:v>38518.0</c:v>
                </c:pt>
                <c:pt idx="3298">
                  <c:v>38517.0</c:v>
                </c:pt>
                <c:pt idx="3299">
                  <c:v>38516.0</c:v>
                </c:pt>
                <c:pt idx="3300">
                  <c:v>38513.0</c:v>
                </c:pt>
                <c:pt idx="3301">
                  <c:v>38512.0</c:v>
                </c:pt>
                <c:pt idx="3302">
                  <c:v>38511.0</c:v>
                </c:pt>
                <c:pt idx="3303">
                  <c:v>38510.0</c:v>
                </c:pt>
                <c:pt idx="3304">
                  <c:v>38509.0</c:v>
                </c:pt>
                <c:pt idx="3305">
                  <c:v>38506.0</c:v>
                </c:pt>
                <c:pt idx="3306">
                  <c:v>38505.0</c:v>
                </c:pt>
                <c:pt idx="3307">
                  <c:v>38504.0</c:v>
                </c:pt>
                <c:pt idx="3308">
                  <c:v>38503.0</c:v>
                </c:pt>
                <c:pt idx="3309">
                  <c:v>38502.0</c:v>
                </c:pt>
                <c:pt idx="3310">
                  <c:v>38499.0</c:v>
                </c:pt>
                <c:pt idx="3311">
                  <c:v>38498.0</c:v>
                </c:pt>
                <c:pt idx="3312">
                  <c:v>38497.0</c:v>
                </c:pt>
                <c:pt idx="3313">
                  <c:v>38496.0</c:v>
                </c:pt>
                <c:pt idx="3314">
                  <c:v>38495.0</c:v>
                </c:pt>
                <c:pt idx="3315">
                  <c:v>38492.0</c:v>
                </c:pt>
                <c:pt idx="3316">
                  <c:v>38491.0</c:v>
                </c:pt>
                <c:pt idx="3317">
                  <c:v>38490.0</c:v>
                </c:pt>
                <c:pt idx="3318">
                  <c:v>38489.0</c:v>
                </c:pt>
                <c:pt idx="3319">
                  <c:v>38488.0</c:v>
                </c:pt>
                <c:pt idx="3320">
                  <c:v>38485.0</c:v>
                </c:pt>
                <c:pt idx="3321">
                  <c:v>38484.0</c:v>
                </c:pt>
                <c:pt idx="3322">
                  <c:v>38483.0</c:v>
                </c:pt>
                <c:pt idx="3323">
                  <c:v>38482.0</c:v>
                </c:pt>
                <c:pt idx="3324">
                  <c:v>38481.0</c:v>
                </c:pt>
                <c:pt idx="3325">
                  <c:v>38478.0</c:v>
                </c:pt>
                <c:pt idx="3326">
                  <c:v>38477.0</c:v>
                </c:pt>
                <c:pt idx="3327">
                  <c:v>38476.0</c:v>
                </c:pt>
                <c:pt idx="3328">
                  <c:v>38475.0</c:v>
                </c:pt>
                <c:pt idx="3329">
                  <c:v>38474.0</c:v>
                </c:pt>
                <c:pt idx="3330">
                  <c:v>38471.0</c:v>
                </c:pt>
                <c:pt idx="3331">
                  <c:v>38470.0</c:v>
                </c:pt>
                <c:pt idx="3332">
                  <c:v>38469.0</c:v>
                </c:pt>
                <c:pt idx="3333">
                  <c:v>38468.0</c:v>
                </c:pt>
                <c:pt idx="3334">
                  <c:v>38467.0</c:v>
                </c:pt>
                <c:pt idx="3335">
                  <c:v>38464.0</c:v>
                </c:pt>
                <c:pt idx="3336">
                  <c:v>38463.0</c:v>
                </c:pt>
                <c:pt idx="3337">
                  <c:v>38462.0</c:v>
                </c:pt>
                <c:pt idx="3338">
                  <c:v>38461.0</c:v>
                </c:pt>
                <c:pt idx="3339">
                  <c:v>38460.0</c:v>
                </c:pt>
                <c:pt idx="3340">
                  <c:v>38457.0</c:v>
                </c:pt>
                <c:pt idx="3341">
                  <c:v>38456.0</c:v>
                </c:pt>
                <c:pt idx="3342">
                  <c:v>38455.0</c:v>
                </c:pt>
                <c:pt idx="3343">
                  <c:v>38454.0</c:v>
                </c:pt>
                <c:pt idx="3344">
                  <c:v>38453.0</c:v>
                </c:pt>
                <c:pt idx="3345">
                  <c:v>38450.0</c:v>
                </c:pt>
                <c:pt idx="3346">
                  <c:v>38449.0</c:v>
                </c:pt>
                <c:pt idx="3347">
                  <c:v>38448.0</c:v>
                </c:pt>
                <c:pt idx="3348">
                  <c:v>38447.0</c:v>
                </c:pt>
                <c:pt idx="3349">
                  <c:v>38446.0</c:v>
                </c:pt>
                <c:pt idx="3350">
                  <c:v>38443.0</c:v>
                </c:pt>
                <c:pt idx="3351">
                  <c:v>38442.0</c:v>
                </c:pt>
                <c:pt idx="3352">
                  <c:v>38441.0</c:v>
                </c:pt>
                <c:pt idx="3353">
                  <c:v>38440.0</c:v>
                </c:pt>
                <c:pt idx="3354">
                  <c:v>38439.0</c:v>
                </c:pt>
                <c:pt idx="3355">
                  <c:v>38436.0</c:v>
                </c:pt>
                <c:pt idx="3356">
                  <c:v>38435.0</c:v>
                </c:pt>
                <c:pt idx="3357">
                  <c:v>38434.0</c:v>
                </c:pt>
                <c:pt idx="3358">
                  <c:v>38433.0</c:v>
                </c:pt>
                <c:pt idx="3359">
                  <c:v>38432.0</c:v>
                </c:pt>
                <c:pt idx="3360">
                  <c:v>38429.0</c:v>
                </c:pt>
                <c:pt idx="3361">
                  <c:v>38428.0</c:v>
                </c:pt>
                <c:pt idx="3362">
                  <c:v>38427.0</c:v>
                </c:pt>
                <c:pt idx="3363">
                  <c:v>38426.0</c:v>
                </c:pt>
                <c:pt idx="3364">
                  <c:v>38425.0</c:v>
                </c:pt>
                <c:pt idx="3365">
                  <c:v>38422.0</c:v>
                </c:pt>
                <c:pt idx="3366">
                  <c:v>38421.0</c:v>
                </c:pt>
                <c:pt idx="3367">
                  <c:v>38420.0</c:v>
                </c:pt>
                <c:pt idx="3368">
                  <c:v>38419.0</c:v>
                </c:pt>
                <c:pt idx="3369">
                  <c:v>38418.0</c:v>
                </c:pt>
                <c:pt idx="3370">
                  <c:v>38415.0</c:v>
                </c:pt>
                <c:pt idx="3371">
                  <c:v>38414.0</c:v>
                </c:pt>
                <c:pt idx="3372">
                  <c:v>38413.0</c:v>
                </c:pt>
                <c:pt idx="3373">
                  <c:v>38412.0</c:v>
                </c:pt>
                <c:pt idx="3374">
                  <c:v>38411.0</c:v>
                </c:pt>
                <c:pt idx="3375">
                  <c:v>38408.0</c:v>
                </c:pt>
                <c:pt idx="3376">
                  <c:v>38407.0</c:v>
                </c:pt>
                <c:pt idx="3377">
                  <c:v>38406.0</c:v>
                </c:pt>
                <c:pt idx="3378">
                  <c:v>38405.0</c:v>
                </c:pt>
                <c:pt idx="3379">
                  <c:v>38404.0</c:v>
                </c:pt>
                <c:pt idx="3380">
                  <c:v>38401.0</c:v>
                </c:pt>
                <c:pt idx="3381">
                  <c:v>38400.0</c:v>
                </c:pt>
                <c:pt idx="3382">
                  <c:v>38399.0</c:v>
                </c:pt>
                <c:pt idx="3383">
                  <c:v>38398.0</c:v>
                </c:pt>
                <c:pt idx="3384">
                  <c:v>38397.0</c:v>
                </c:pt>
                <c:pt idx="3385">
                  <c:v>38394.0</c:v>
                </c:pt>
                <c:pt idx="3386">
                  <c:v>38393.0</c:v>
                </c:pt>
                <c:pt idx="3387">
                  <c:v>38392.0</c:v>
                </c:pt>
                <c:pt idx="3388">
                  <c:v>38391.0</c:v>
                </c:pt>
                <c:pt idx="3389">
                  <c:v>38390.0</c:v>
                </c:pt>
                <c:pt idx="3390">
                  <c:v>38387.0</c:v>
                </c:pt>
                <c:pt idx="3391">
                  <c:v>38386.0</c:v>
                </c:pt>
                <c:pt idx="3392">
                  <c:v>38385.0</c:v>
                </c:pt>
                <c:pt idx="3393">
                  <c:v>38384.0</c:v>
                </c:pt>
                <c:pt idx="3394">
                  <c:v>38383.0</c:v>
                </c:pt>
                <c:pt idx="3395">
                  <c:v>38380.0</c:v>
                </c:pt>
                <c:pt idx="3396">
                  <c:v>38379.0</c:v>
                </c:pt>
                <c:pt idx="3397">
                  <c:v>38378.0</c:v>
                </c:pt>
                <c:pt idx="3398">
                  <c:v>38377.0</c:v>
                </c:pt>
                <c:pt idx="3399">
                  <c:v>38376.0</c:v>
                </c:pt>
                <c:pt idx="3400">
                  <c:v>38373.0</c:v>
                </c:pt>
                <c:pt idx="3401">
                  <c:v>38372.0</c:v>
                </c:pt>
                <c:pt idx="3402">
                  <c:v>38371.0</c:v>
                </c:pt>
                <c:pt idx="3403">
                  <c:v>38370.0</c:v>
                </c:pt>
                <c:pt idx="3404">
                  <c:v>38369.0</c:v>
                </c:pt>
                <c:pt idx="3405">
                  <c:v>38366.0</c:v>
                </c:pt>
                <c:pt idx="3406">
                  <c:v>38365.0</c:v>
                </c:pt>
                <c:pt idx="3407">
                  <c:v>38364.0</c:v>
                </c:pt>
                <c:pt idx="3408">
                  <c:v>38363.0</c:v>
                </c:pt>
                <c:pt idx="3409">
                  <c:v>38362.0</c:v>
                </c:pt>
                <c:pt idx="3410">
                  <c:v>38359.0</c:v>
                </c:pt>
                <c:pt idx="3411">
                  <c:v>38358.0</c:v>
                </c:pt>
                <c:pt idx="3412">
                  <c:v>38357.0</c:v>
                </c:pt>
                <c:pt idx="3413">
                  <c:v>38356.0</c:v>
                </c:pt>
                <c:pt idx="3414">
                  <c:v>38355.0</c:v>
                </c:pt>
                <c:pt idx="3415">
                  <c:v>38352.0</c:v>
                </c:pt>
                <c:pt idx="3416">
                  <c:v>38351.0</c:v>
                </c:pt>
                <c:pt idx="3417">
                  <c:v>38350.0</c:v>
                </c:pt>
                <c:pt idx="3418">
                  <c:v>38349.0</c:v>
                </c:pt>
                <c:pt idx="3419">
                  <c:v>38348.0</c:v>
                </c:pt>
                <c:pt idx="3420">
                  <c:v>38345.0</c:v>
                </c:pt>
                <c:pt idx="3421">
                  <c:v>38344.0</c:v>
                </c:pt>
                <c:pt idx="3422">
                  <c:v>38343.0</c:v>
                </c:pt>
                <c:pt idx="3423">
                  <c:v>38342.0</c:v>
                </c:pt>
                <c:pt idx="3424">
                  <c:v>38341.0</c:v>
                </c:pt>
                <c:pt idx="3425">
                  <c:v>38338.0</c:v>
                </c:pt>
                <c:pt idx="3426">
                  <c:v>38337.0</c:v>
                </c:pt>
                <c:pt idx="3427">
                  <c:v>38336.0</c:v>
                </c:pt>
                <c:pt idx="3428">
                  <c:v>38335.0</c:v>
                </c:pt>
                <c:pt idx="3429">
                  <c:v>38334.0</c:v>
                </c:pt>
                <c:pt idx="3430">
                  <c:v>38331.0</c:v>
                </c:pt>
                <c:pt idx="3431">
                  <c:v>38330.0</c:v>
                </c:pt>
                <c:pt idx="3432">
                  <c:v>38329.0</c:v>
                </c:pt>
                <c:pt idx="3433">
                  <c:v>38328.0</c:v>
                </c:pt>
                <c:pt idx="3434">
                  <c:v>38327.0</c:v>
                </c:pt>
                <c:pt idx="3435">
                  <c:v>38324.0</c:v>
                </c:pt>
                <c:pt idx="3436">
                  <c:v>38323.0</c:v>
                </c:pt>
                <c:pt idx="3437">
                  <c:v>38322.0</c:v>
                </c:pt>
                <c:pt idx="3438">
                  <c:v>38321.0</c:v>
                </c:pt>
                <c:pt idx="3439">
                  <c:v>38320.0</c:v>
                </c:pt>
                <c:pt idx="3440">
                  <c:v>38317.0</c:v>
                </c:pt>
                <c:pt idx="3441">
                  <c:v>38316.0</c:v>
                </c:pt>
                <c:pt idx="3442">
                  <c:v>38315.0</c:v>
                </c:pt>
                <c:pt idx="3443">
                  <c:v>38314.0</c:v>
                </c:pt>
                <c:pt idx="3444">
                  <c:v>38313.0</c:v>
                </c:pt>
                <c:pt idx="3445">
                  <c:v>38310.0</c:v>
                </c:pt>
                <c:pt idx="3446">
                  <c:v>38309.0</c:v>
                </c:pt>
                <c:pt idx="3447">
                  <c:v>38308.0</c:v>
                </c:pt>
                <c:pt idx="3448">
                  <c:v>38307.0</c:v>
                </c:pt>
                <c:pt idx="3449">
                  <c:v>38306.0</c:v>
                </c:pt>
                <c:pt idx="3450">
                  <c:v>38303.0</c:v>
                </c:pt>
                <c:pt idx="3451">
                  <c:v>38302.0</c:v>
                </c:pt>
                <c:pt idx="3452">
                  <c:v>38301.0</c:v>
                </c:pt>
                <c:pt idx="3453">
                  <c:v>38300.0</c:v>
                </c:pt>
                <c:pt idx="3454">
                  <c:v>38299.0</c:v>
                </c:pt>
                <c:pt idx="3455">
                  <c:v>38296.0</c:v>
                </c:pt>
                <c:pt idx="3456">
                  <c:v>38295.0</c:v>
                </c:pt>
                <c:pt idx="3457">
                  <c:v>38294.0</c:v>
                </c:pt>
                <c:pt idx="3458">
                  <c:v>38293.0</c:v>
                </c:pt>
                <c:pt idx="3459">
                  <c:v>38292.0</c:v>
                </c:pt>
                <c:pt idx="3460">
                  <c:v>38289.0</c:v>
                </c:pt>
                <c:pt idx="3461">
                  <c:v>38288.0</c:v>
                </c:pt>
                <c:pt idx="3462">
                  <c:v>38287.0</c:v>
                </c:pt>
                <c:pt idx="3463">
                  <c:v>38286.0</c:v>
                </c:pt>
                <c:pt idx="3464">
                  <c:v>38285.0</c:v>
                </c:pt>
                <c:pt idx="3465">
                  <c:v>38282.0</c:v>
                </c:pt>
                <c:pt idx="3466">
                  <c:v>38281.0</c:v>
                </c:pt>
                <c:pt idx="3467">
                  <c:v>38280.0</c:v>
                </c:pt>
                <c:pt idx="3468">
                  <c:v>38279.0</c:v>
                </c:pt>
                <c:pt idx="3469">
                  <c:v>38278.0</c:v>
                </c:pt>
                <c:pt idx="3470">
                  <c:v>38275.0</c:v>
                </c:pt>
                <c:pt idx="3471">
                  <c:v>38274.0</c:v>
                </c:pt>
                <c:pt idx="3472">
                  <c:v>38273.0</c:v>
                </c:pt>
                <c:pt idx="3473">
                  <c:v>38272.0</c:v>
                </c:pt>
                <c:pt idx="3474">
                  <c:v>38271.0</c:v>
                </c:pt>
                <c:pt idx="3475">
                  <c:v>38268.0</c:v>
                </c:pt>
                <c:pt idx="3476">
                  <c:v>38267.0</c:v>
                </c:pt>
                <c:pt idx="3477">
                  <c:v>38266.0</c:v>
                </c:pt>
                <c:pt idx="3478">
                  <c:v>38265.0</c:v>
                </c:pt>
                <c:pt idx="3479">
                  <c:v>38264.0</c:v>
                </c:pt>
                <c:pt idx="3480">
                  <c:v>38261.0</c:v>
                </c:pt>
                <c:pt idx="3481">
                  <c:v>38260.0</c:v>
                </c:pt>
                <c:pt idx="3482">
                  <c:v>38259.0</c:v>
                </c:pt>
                <c:pt idx="3483">
                  <c:v>38258.0</c:v>
                </c:pt>
                <c:pt idx="3484">
                  <c:v>38257.0</c:v>
                </c:pt>
                <c:pt idx="3485">
                  <c:v>38254.0</c:v>
                </c:pt>
                <c:pt idx="3486">
                  <c:v>38253.0</c:v>
                </c:pt>
                <c:pt idx="3487">
                  <c:v>38252.0</c:v>
                </c:pt>
                <c:pt idx="3488">
                  <c:v>38251.0</c:v>
                </c:pt>
                <c:pt idx="3489">
                  <c:v>38250.0</c:v>
                </c:pt>
                <c:pt idx="3490">
                  <c:v>38247.0</c:v>
                </c:pt>
                <c:pt idx="3491">
                  <c:v>38246.0</c:v>
                </c:pt>
                <c:pt idx="3492">
                  <c:v>38245.0</c:v>
                </c:pt>
                <c:pt idx="3493">
                  <c:v>38244.0</c:v>
                </c:pt>
                <c:pt idx="3494">
                  <c:v>38243.0</c:v>
                </c:pt>
                <c:pt idx="3495">
                  <c:v>38240.0</c:v>
                </c:pt>
                <c:pt idx="3496">
                  <c:v>38239.0</c:v>
                </c:pt>
                <c:pt idx="3497">
                  <c:v>38238.0</c:v>
                </c:pt>
                <c:pt idx="3498">
                  <c:v>38237.0</c:v>
                </c:pt>
                <c:pt idx="3499">
                  <c:v>38236.0</c:v>
                </c:pt>
                <c:pt idx="3500">
                  <c:v>38233.0</c:v>
                </c:pt>
                <c:pt idx="3501">
                  <c:v>38232.0</c:v>
                </c:pt>
                <c:pt idx="3502">
                  <c:v>38231.0</c:v>
                </c:pt>
                <c:pt idx="3503">
                  <c:v>38230.0</c:v>
                </c:pt>
                <c:pt idx="3504">
                  <c:v>38229.0</c:v>
                </c:pt>
                <c:pt idx="3505">
                  <c:v>38226.0</c:v>
                </c:pt>
                <c:pt idx="3506">
                  <c:v>38225.0</c:v>
                </c:pt>
                <c:pt idx="3507">
                  <c:v>38224.0</c:v>
                </c:pt>
                <c:pt idx="3508">
                  <c:v>38223.0</c:v>
                </c:pt>
                <c:pt idx="3509">
                  <c:v>38222.0</c:v>
                </c:pt>
                <c:pt idx="3510">
                  <c:v>38219.0</c:v>
                </c:pt>
                <c:pt idx="3511">
                  <c:v>38218.0</c:v>
                </c:pt>
                <c:pt idx="3512">
                  <c:v>38217.0</c:v>
                </c:pt>
                <c:pt idx="3513">
                  <c:v>38216.0</c:v>
                </c:pt>
                <c:pt idx="3514">
                  <c:v>38215.0</c:v>
                </c:pt>
                <c:pt idx="3515">
                  <c:v>38212.0</c:v>
                </c:pt>
                <c:pt idx="3516">
                  <c:v>38211.0</c:v>
                </c:pt>
                <c:pt idx="3517">
                  <c:v>38210.0</c:v>
                </c:pt>
                <c:pt idx="3518">
                  <c:v>38209.0</c:v>
                </c:pt>
                <c:pt idx="3519">
                  <c:v>38208.0</c:v>
                </c:pt>
                <c:pt idx="3520">
                  <c:v>38205.0</c:v>
                </c:pt>
                <c:pt idx="3521">
                  <c:v>38204.0</c:v>
                </c:pt>
                <c:pt idx="3522">
                  <c:v>38203.0</c:v>
                </c:pt>
                <c:pt idx="3523">
                  <c:v>38202.0</c:v>
                </c:pt>
                <c:pt idx="3524">
                  <c:v>38201.0</c:v>
                </c:pt>
                <c:pt idx="3525">
                  <c:v>38198.0</c:v>
                </c:pt>
                <c:pt idx="3526">
                  <c:v>38197.0</c:v>
                </c:pt>
                <c:pt idx="3527">
                  <c:v>38196.0</c:v>
                </c:pt>
                <c:pt idx="3528">
                  <c:v>38195.0</c:v>
                </c:pt>
                <c:pt idx="3529">
                  <c:v>38194.0</c:v>
                </c:pt>
                <c:pt idx="3530">
                  <c:v>38191.0</c:v>
                </c:pt>
                <c:pt idx="3531">
                  <c:v>38190.0</c:v>
                </c:pt>
                <c:pt idx="3532">
                  <c:v>38189.0</c:v>
                </c:pt>
                <c:pt idx="3533">
                  <c:v>38188.0</c:v>
                </c:pt>
                <c:pt idx="3534">
                  <c:v>38187.0</c:v>
                </c:pt>
                <c:pt idx="3535">
                  <c:v>38184.0</c:v>
                </c:pt>
                <c:pt idx="3536">
                  <c:v>38183.0</c:v>
                </c:pt>
                <c:pt idx="3537">
                  <c:v>38182.0</c:v>
                </c:pt>
                <c:pt idx="3538">
                  <c:v>38181.0</c:v>
                </c:pt>
                <c:pt idx="3539">
                  <c:v>38180.0</c:v>
                </c:pt>
                <c:pt idx="3540">
                  <c:v>38177.0</c:v>
                </c:pt>
                <c:pt idx="3541">
                  <c:v>38176.0</c:v>
                </c:pt>
                <c:pt idx="3542">
                  <c:v>38175.0</c:v>
                </c:pt>
                <c:pt idx="3543">
                  <c:v>38174.0</c:v>
                </c:pt>
                <c:pt idx="3544">
                  <c:v>38173.0</c:v>
                </c:pt>
                <c:pt idx="3545">
                  <c:v>38170.0</c:v>
                </c:pt>
                <c:pt idx="3546">
                  <c:v>38169.0</c:v>
                </c:pt>
                <c:pt idx="3547">
                  <c:v>38168.0</c:v>
                </c:pt>
                <c:pt idx="3548">
                  <c:v>38167.0</c:v>
                </c:pt>
                <c:pt idx="3549">
                  <c:v>38166.0</c:v>
                </c:pt>
                <c:pt idx="3550">
                  <c:v>38163.0</c:v>
                </c:pt>
                <c:pt idx="3551">
                  <c:v>38162.0</c:v>
                </c:pt>
                <c:pt idx="3552">
                  <c:v>38161.0</c:v>
                </c:pt>
                <c:pt idx="3553">
                  <c:v>38160.0</c:v>
                </c:pt>
                <c:pt idx="3554">
                  <c:v>38159.0</c:v>
                </c:pt>
                <c:pt idx="3555">
                  <c:v>38156.0</c:v>
                </c:pt>
                <c:pt idx="3556">
                  <c:v>38155.0</c:v>
                </c:pt>
                <c:pt idx="3557">
                  <c:v>38154.0</c:v>
                </c:pt>
                <c:pt idx="3558">
                  <c:v>38153.0</c:v>
                </c:pt>
                <c:pt idx="3559">
                  <c:v>38152.0</c:v>
                </c:pt>
                <c:pt idx="3560">
                  <c:v>38149.0</c:v>
                </c:pt>
                <c:pt idx="3561">
                  <c:v>38148.0</c:v>
                </c:pt>
                <c:pt idx="3562">
                  <c:v>38147.0</c:v>
                </c:pt>
                <c:pt idx="3563">
                  <c:v>38146.0</c:v>
                </c:pt>
                <c:pt idx="3564">
                  <c:v>38145.0</c:v>
                </c:pt>
                <c:pt idx="3565">
                  <c:v>38142.0</c:v>
                </c:pt>
                <c:pt idx="3566">
                  <c:v>38141.0</c:v>
                </c:pt>
                <c:pt idx="3567">
                  <c:v>38140.0</c:v>
                </c:pt>
                <c:pt idx="3568">
                  <c:v>38139.0</c:v>
                </c:pt>
                <c:pt idx="3569">
                  <c:v>38138.0</c:v>
                </c:pt>
                <c:pt idx="3570">
                  <c:v>38135.0</c:v>
                </c:pt>
                <c:pt idx="3571">
                  <c:v>38134.0</c:v>
                </c:pt>
                <c:pt idx="3572">
                  <c:v>38133.0</c:v>
                </c:pt>
                <c:pt idx="3573">
                  <c:v>38132.0</c:v>
                </c:pt>
                <c:pt idx="3574">
                  <c:v>38131.0</c:v>
                </c:pt>
                <c:pt idx="3575">
                  <c:v>38128.0</c:v>
                </c:pt>
                <c:pt idx="3576">
                  <c:v>38127.0</c:v>
                </c:pt>
                <c:pt idx="3577">
                  <c:v>38126.0</c:v>
                </c:pt>
                <c:pt idx="3578">
                  <c:v>38125.0</c:v>
                </c:pt>
                <c:pt idx="3579">
                  <c:v>38124.0</c:v>
                </c:pt>
                <c:pt idx="3580">
                  <c:v>38121.0</c:v>
                </c:pt>
                <c:pt idx="3581">
                  <c:v>38120.0</c:v>
                </c:pt>
                <c:pt idx="3582">
                  <c:v>38119.0</c:v>
                </c:pt>
                <c:pt idx="3583">
                  <c:v>38118.0</c:v>
                </c:pt>
                <c:pt idx="3584">
                  <c:v>38117.0</c:v>
                </c:pt>
                <c:pt idx="3585">
                  <c:v>38114.0</c:v>
                </c:pt>
                <c:pt idx="3586">
                  <c:v>38113.0</c:v>
                </c:pt>
                <c:pt idx="3587">
                  <c:v>38112.0</c:v>
                </c:pt>
                <c:pt idx="3588">
                  <c:v>38111.0</c:v>
                </c:pt>
                <c:pt idx="3589">
                  <c:v>38110.0</c:v>
                </c:pt>
                <c:pt idx="3590">
                  <c:v>38107.0</c:v>
                </c:pt>
                <c:pt idx="3591">
                  <c:v>38106.0</c:v>
                </c:pt>
                <c:pt idx="3592">
                  <c:v>38105.0</c:v>
                </c:pt>
                <c:pt idx="3593">
                  <c:v>38104.0</c:v>
                </c:pt>
                <c:pt idx="3594">
                  <c:v>38103.0</c:v>
                </c:pt>
                <c:pt idx="3595">
                  <c:v>38100.0</c:v>
                </c:pt>
                <c:pt idx="3596">
                  <c:v>38099.0</c:v>
                </c:pt>
                <c:pt idx="3597">
                  <c:v>38098.0</c:v>
                </c:pt>
                <c:pt idx="3598">
                  <c:v>38097.0</c:v>
                </c:pt>
                <c:pt idx="3599">
                  <c:v>38096.0</c:v>
                </c:pt>
                <c:pt idx="3600">
                  <c:v>38093.0</c:v>
                </c:pt>
                <c:pt idx="3601">
                  <c:v>38092.0</c:v>
                </c:pt>
                <c:pt idx="3602">
                  <c:v>38091.0</c:v>
                </c:pt>
                <c:pt idx="3603">
                  <c:v>38090.0</c:v>
                </c:pt>
                <c:pt idx="3604">
                  <c:v>38089.0</c:v>
                </c:pt>
                <c:pt idx="3605">
                  <c:v>38086.0</c:v>
                </c:pt>
                <c:pt idx="3606">
                  <c:v>38085.0</c:v>
                </c:pt>
                <c:pt idx="3607">
                  <c:v>38084.0</c:v>
                </c:pt>
                <c:pt idx="3608">
                  <c:v>38083.0</c:v>
                </c:pt>
                <c:pt idx="3609">
                  <c:v>38082.0</c:v>
                </c:pt>
                <c:pt idx="3610">
                  <c:v>38079.0</c:v>
                </c:pt>
                <c:pt idx="3611">
                  <c:v>38078.0</c:v>
                </c:pt>
                <c:pt idx="3612">
                  <c:v>38077.0</c:v>
                </c:pt>
                <c:pt idx="3613">
                  <c:v>38076.0</c:v>
                </c:pt>
                <c:pt idx="3614">
                  <c:v>38075.0</c:v>
                </c:pt>
                <c:pt idx="3615">
                  <c:v>38072.0</c:v>
                </c:pt>
                <c:pt idx="3616">
                  <c:v>38071.0</c:v>
                </c:pt>
                <c:pt idx="3617">
                  <c:v>38070.0</c:v>
                </c:pt>
                <c:pt idx="3618">
                  <c:v>38069.0</c:v>
                </c:pt>
                <c:pt idx="3619">
                  <c:v>38068.0</c:v>
                </c:pt>
                <c:pt idx="3620">
                  <c:v>38065.0</c:v>
                </c:pt>
                <c:pt idx="3621">
                  <c:v>38064.0</c:v>
                </c:pt>
                <c:pt idx="3622">
                  <c:v>38063.0</c:v>
                </c:pt>
                <c:pt idx="3623">
                  <c:v>38062.0</c:v>
                </c:pt>
                <c:pt idx="3624">
                  <c:v>38061.0</c:v>
                </c:pt>
                <c:pt idx="3625">
                  <c:v>38058.0</c:v>
                </c:pt>
                <c:pt idx="3626">
                  <c:v>38057.0</c:v>
                </c:pt>
                <c:pt idx="3627">
                  <c:v>38056.0</c:v>
                </c:pt>
                <c:pt idx="3628">
                  <c:v>38055.0</c:v>
                </c:pt>
                <c:pt idx="3629">
                  <c:v>38054.0</c:v>
                </c:pt>
                <c:pt idx="3630">
                  <c:v>38051.0</c:v>
                </c:pt>
                <c:pt idx="3631">
                  <c:v>38050.0</c:v>
                </c:pt>
                <c:pt idx="3632">
                  <c:v>38049.0</c:v>
                </c:pt>
                <c:pt idx="3633">
                  <c:v>38048.0</c:v>
                </c:pt>
                <c:pt idx="3634">
                  <c:v>38047.0</c:v>
                </c:pt>
                <c:pt idx="3635">
                  <c:v>38044.0</c:v>
                </c:pt>
                <c:pt idx="3636">
                  <c:v>38043.0</c:v>
                </c:pt>
                <c:pt idx="3637">
                  <c:v>38042.0</c:v>
                </c:pt>
                <c:pt idx="3638">
                  <c:v>38041.0</c:v>
                </c:pt>
                <c:pt idx="3639">
                  <c:v>38040.0</c:v>
                </c:pt>
                <c:pt idx="3640">
                  <c:v>38037.0</c:v>
                </c:pt>
                <c:pt idx="3641">
                  <c:v>38036.0</c:v>
                </c:pt>
                <c:pt idx="3642">
                  <c:v>38035.0</c:v>
                </c:pt>
                <c:pt idx="3643">
                  <c:v>38034.0</c:v>
                </c:pt>
                <c:pt idx="3644">
                  <c:v>38033.0</c:v>
                </c:pt>
                <c:pt idx="3645">
                  <c:v>38030.0</c:v>
                </c:pt>
                <c:pt idx="3646">
                  <c:v>38029.0</c:v>
                </c:pt>
                <c:pt idx="3647">
                  <c:v>38028.0</c:v>
                </c:pt>
                <c:pt idx="3648">
                  <c:v>38027.0</c:v>
                </c:pt>
                <c:pt idx="3649">
                  <c:v>38026.0</c:v>
                </c:pt>
                <c:pt idx="3650">
                  <c:v>38023.0</c:v>
                </c:pt>
                <c:pt idx="3651">
                  <c:v>38022.0</c:v>
                </c:pt>
                <c:pt idx="3652">
                  <c:v>38021.0</c:v>
                </c:pt>
                <c:pt idx="3653">
                  <c:v>38020.0</c:v>
                </c:pt>
                <c:pt idx="3654">
                  <c:v>38019.0</c:v>
                </c:pt>
                <c:pt idx="3655">
                  <c:v>38016.0</c:v>
                </c:pt>
                <c:pt idx="3656">
                  <c:v>38015.0</c:v>
                </c:pt>
                <c:pt idx="3657">
                  <c:v>38014.0</c:v>
                </c:pt>
                <c:pt idx="3658">
                  <c:v>38013.0</c:v>
                </c:pt>
                <c:pt idx="3659">
                  <c:v>38012.0</c:v>
                </c:pt>
                <c:pt idx="3660">
                  <c:v>38009.0</c:v>
                </c:pt>
                <c:pt idx="3661">
                  <c:v>38008.0</c:v>
                </c:pt>
                <c:pt idx="3662">
                  <c:v>38007.0</c:v>
                </c:pt>
                <c:pt idx="3663">
                  <c:v>38006.0</c:v>
                </c:pt>
                <c:pt idx="3664">
                  <c:v>38005.0</c:v>
                </c:pt>
                <c:pt idx="3665">
                  <c:v>38002.0</c:v>
                </c:pt>
                <c:pt idx="3666">
                  <c:v>38001.0</c:v>
                </c:pt>
                <c:pt idx="3667">
                  <c:v>38000.0</c:v>
                </c:pt>
                <c:pt idx="3668">
                  <c:v>37999.0</c:v>
                </c:pt>
                <c:pt idx="3669">
                  <c:v>37998.0</c:v>
                </c:pt>
                <c:pt idx="3670">
                  <c:v>37995.0</c:v>
                </c:pt>
                <c:pt idx="3671">
                  <c:v>37994.0</c:v>
                </c:pt>
                <c:pt idx="3672">
                  <c:v>37993.0</c:v>
                </c:pt>
                <c:pt idx="3673">
                  <c:v>37992.0</c:v>
                </c:pt>
                <c:pt idx="3674">
                  <c:v>37991.0</c:v>
                </c:pt>
                <c:pt idx="3675">
                  <c:v>37988.0</c:v>
                </c:pt>
                <c:pt idx="3676">
                  <c:v>37987.0</c:v>
                </c:pt>
                <c:pt idx="3677">
                  <c:v>37986.0</c:v>
                </c:pt>
                <c:pt idx="3678">
                  <c:v>37985.0</c:v>
                </c:pt>
                <c:pt idx="3679">
                  <c:v>37984.0</c:v>
                </c:pt>
                <c:pt idx="3680">
                  <c:v>37981.0</c:v>
                </c:pt>
                <c:pt idx="3681">
                  <c:v>37980.0</c:v>
                </c:pt>
                <c:pt idx="3682">
                  <c:v>37979.0</c:v>
                </c:pt>
                <c:pt idx="3683">
                  <c:v>37978.0</c:v>
                </c:pt>
                <c:pt idx="3684">
                  <c:v>37977.0</c:v>
                </c:pt>
                <c:pt idx="3685">
                  <c:v>37974.0</c:v>
                </c:pt>
                <c:pt idx="3686">
                  <c:v>37973.0</c:v>
                </c:pt>
                <c:pt idx="3687">
                  <c:v>37972.0</c:v>
                </c:pt>
                <c:pt idx="3688">
                  <c:v>37971.0</c:v>
                </c:pt>
                <c:pt idx="3689">
                  <c:v>37970.0</c:v>
                </c:pt>
                <c:pt idx="3690">
                  <c:v>37967.0</c:v>
                </c:pt>
                <c:pt idx="3691">
                  <c:v>37966.0</c:v>
                </c:pt>
                <c:pt idx="3692">
                  <c:v>37965.0</c:v>
                </c:pt>
                <c:pt idx="3693">
                  <c:v>37964.0</c:v>
                </c:pt>
                <c:pt idx="3694">
                  <c:v>37963.0</c:v>
                </c:pt>
                <c:pt idx="3695">
                  <c:v>37960.0</c:v>
                </c:pt>
                <c:pt idx="3696">
                  <c:v>37959.0</c:v>
                </c:pt>
                <c:pt idx="3697">
                  <c:v>37958.0</c:v>
                </c:pt>
                <c:pt idx="3698">
                  <c:v>37957.0</c:v>
                </c:pt>
                <c:pt idx="3699">
                  <c:v>37956.0</c:v>
                </c:pt>
                <c:pt idx="3700">
                  <c:v>37953.0</c:v>
                </c:pt>
                <c:pt idx="3701">
                  <c:v>37952.0</c:v>
                </c:pt>
                <c:pt idx="3702">
                  <c:v>37951.0</c:v>
                </c:pt>
                <c:pt idx="3703">
                  <c:v>37950.0</c:v>
                </c:pt>
                <c:pt idx="3704">
                  <c:v>37949.0</c:v>
                </c:pt>
                <c:pt idx="3705">
                  <c:v>37946.0</c:v>
                </c:pt>
                <c:pt idx="3706">
                  <c:v>37945.0</c:v>
                </c:pt>
                <c:pt idx="3707">
                  <c:v>37944.0</c:v>
                </c:pt>
                <c:pt idx="3708">
                  <c:v>37943.0</c:v>
                </c:pt>
                <c:pt idx="3709">
                  <c:v>37942.0</c:v>
                </c:pt>
                <c:pt idx="3710">
                  <c:v>37939.0</c:v>
                </c:pt>
                <c:pt idx="3711">
                  <c:v>37938.0</c:v>
                </c:pt>
                <c:pt idx="3712">
                  <c:v>37937.0</c:v>
                </c:pt>
                <c:pt idx="3713">
                  <c:v>37936.0</c:v>
                </c:pt>
                <c:pt idx="3714">
                  <c:v>37935.0</c:v>
                </c:pt>
                <c:pt idx="3715">
                  <c:v>37932.0</c:v>
                </c:pt>
                <c:pt idx="3716">
                  <c:v>37931.0</c:v>
                </c:pt>
                <c:pt idx="3717">
                  <c:v>37930.0</c:v>
                </c:pt>
                <c:pt idx="3718">
                  <c:v>37929.0</c:v>
                </c:pt>
                <c:pt idx="3719">
                  <c:v>37928.0</c:v>
                </c:pt>
                <c:pt idx="3720">
                  <c:v>37925.0</c:v>
                </c:pt>
                <c:pt idx="3721">
                  <c:v>37924.0</c:v>
                </c:pt>
                <c:pt idx="3722">
                  <c:v>37923.0</c:v>
                </c:pt>
                <c:pt idx="3723">
                  <c:v>37922.0</c:v>
                </c:pt>
                <c:pt idx="3724">
                  <c:v>37921.0</c:v>
                </c:pt>
                <c:pt idx="3725">
                  <c:v>37918.0</c:v>
                </c:pt>
                <c:pt idx="3726">
                  <c:v>37917.0</c:v>
                </c:pt>
                <c:pt idx="3727">
                  <c:v>37916.0</c:v>
                </c:pt>
                <c:pt idx="3728">
                  <c:v>37915.0</c:v>
                </c:pt>
                <c:pt idx="3729">
                  <c:v>37914.0</c:v>
                </c:pt>
                <c:pt idx="3730">
                  <c:v>37911.0</c:v>
                </c:pt>
                <c:pt idx="3731">
                  <c:v>37910.0</c:v>
                </c:pt>
                <c:pt idx="3732">
                  <c:v>37909.0</c:v>
                </c:pt>
                <c:pt idx="3733">
                  <c:v>37908.0</c:v>
                </c:pt>
                <c:pt idx="3734">
                  <c:v>37907.0</c:v>
                </c:pt>
                <c:pt idx="3735">
                  <c:v>37904.0</c:v>
                </c:pt>
                <c:pt idx="3736">
                  <c:v>37903.0</c:v>
                </c:pt>
                <c:pt idx="3737">
                  <c:v>37902.0</c:v>
                </c:pt>
                <c:pt idx="3738">
                  <c:v>37901.0</c:v>
                </c:pt>
                <c:pt idx="3739">
                  <c:v>37900.0</c:v>
                </c:pt>
                <c:pt idx="3740">
                  <c:v>37897.0</c:v>
                </c:pt>
                <c:pt idx="3741">
                  <c:v>37896.0</c:v>
                </c:pt>
                <c:pt idx="3742">
                  <c:v>37895.0</c:v>
                </c:pt>
                <c:pt idx="3743">
                  <c:v>37894.0</c:v>
                </c:pt>
                <c:pt idx="3744">
                  <c:v>37893.0</c:v>
                </c:pt>
                <c:pt idx="3745">
                  <c:v>37890.0</c:v>
                </c:pt>
                <c:pt idx="3746">
                  <c:v>37889.0</c:v>
                </c:pt>
                <c:pt idx="3747">
                  <c:v>37888.0</c:v>
                </c:pt>
                <c:pt idx="3748">
                  <c:v>37887.0</c:v>
                </c:pt>
                <c:pt idx="3749">
                  <c:v>37886.0</c:v>
                </c:pt>
                <c:pt idx="3750">
                  <c:v>37883.0</c:v>
                </c:pt>
                <c:pt idx="3751">
                  <c:v>37882.0</c:v>
                </c:pt>
                <c:pt idx="3752">
                  <c:v>37881.0</c:v>
                </c:pt>
                <c:pt idx="3753">
                  <c:v>37880.0</c:v>
                </c:pt>
                <c:pt idx="3754">
                  <c:v>37879.0</c:v>
                </c:pt>
                <c:pt idx="3755">
                  <c:v>37876.0</c:v>
                </c:pt>
                <c:pt idx="3756">
                  <c:v>37875.0</c:v>
                </c:pt>
                <c:pt idx="3757">
                  <c:v>37874.0</c:v>
                </c:pt>
                <c:pt idx="3758">
                  <c:v>37873.0</c:v>
                </c:pt>
                <c:pt idx="3759">
                  <c:v>37872.0</c:v>
                </c:pt>
                <c:pt idx="3760">
                  <c:v>37869.0</c:v>
                </c:pt>
                <c:pt idx="3761">
                  <c:v>37868.0</c:v>
                </c:pt>
                <c:pt idx="3762">
                  <c:v>37867.0</c:v>
                </c:pt>
                <c:pt idx="3763">
                  <c:v>37866.0</c:v>
                </c:pt>
                <c:pt idx="3764">
                  <c:v>37865.0</c:v>
                </c:pt>
                <c:pt idx="3765">
                  <c:v>37862.0</c:v>
                </c:pt>
                <c:pt idx="3766">
                  <c:v>37861.0</c:v>
                </c:pt>
                <c:pt idx="3767">
                  <c:v>37860.0</c:v>
                </c:pt>
                <c:pt idx="3768">
                  <c:v>37859.0</c:v>
                </c:pt>
                <c:pt idx="3769">
                  <c:v>37858.0</c:v>
                </c:pt>
                <c:pt idx="3770">
                  <c:v>37855.0</c:v>
                </c:pt>
                <c:pt idx="3771">
                  <c:v>37854.0</c:v>
                </c:pt>
                <c:pt idx="3772">
                  <c:v>37853.0</c:v>
                </c:pt>
                <c:pt idx="3773">
                  <c:v>37852.0</c:v>
                </c:pt>
                <c:pt idx="3774">
                  <c:v>37851.0</c:v>
                </c:pt>
                <c:pt idx="3775">
                  <c:v>37848.0</c:v>
                </c:pt>
                <c:pt idx="3776">
                  <c:v>37847.0</c:v>
                </c:pt>
                <c:pt idx="3777">
                  <c:v>37846.0</c:v>
                </c:pt>
                <c:pt idx="3778">
                  <c:v>37845.0</c:v>
                </c:pt>
                <c:pt idx="3779">
                  <c:v>37844.0</c:v>
                </c:pt>
                <c:pt idx="3780">
                  <c:v>37841.0</c:v>
                </c:pt>
                <c:pt idx="3781">
                  <c:v>37840.0</c:v>
                </c:pt>
                <c:pt idx="3782">
                  <c:v>37839.0</c:v>
                </c:pt>
                <c:pt idx="3783">
                  <c:v>37838.0</c:v>
                </c:pt>
                <c:pt idx="3784">
                  <c:v>37837.0</c:v>
                </c:pt>
                <c:pt idx="3785">
                  <c:v>37834.0</c:v>
                </c:pt>
                <c:pt idx="3786">
                  <c:v>37833.0</c:v>
                </c:pt>
                <c:pt idx="3787">
                  <c:v>37832.0</c:v>
                </c:pt>
                <c:pt idx="3788">
                  <c:v>37831.0</c:v>
                </c:pt>
                <c:pt idx="3789">
                  <c:v>37830.0</c:v>
                </c:pt>
                <c:pt idx="3790">
                  <c:v>37827.0</c:v>
                </c:pt>
                <c:pt idx="3791">
                  <c:v>37826.0</c:v>
                </c:pt>
                <c:pt idx="3792">
                  <c:v>37825.0</c:v>
                </c:pt>
                <c:pt idx="3793">
                  <c:v>37824.0</c:v>
                </c:pt>
                <c:pt idx="3794">
                  <c:v>37823.0</c:v>
                </c:pt>
                <c:pt idx="3795">
                  <c:v>37820.0</c:v>
                </c:pt>
                <c:pt idx="3796">
                  <c:v>37819.0</c:v>
                </c:pt>
                <c:pt idx="3797">
                  <c:v>37818.0</c:v>
                </c:pt>
                <c:pt idx="3798">
                  <c:v>37817.0</c:v>
                </c:pt>
                <c:pt idx="3799">
                  <c:v>37816.0</c:v>
                </c:pt>
                <c:pt idx="3800">
                  <c:v>37813.0</c:v>
                </c:pt>
                <c:pt idx="3801">
                  <c:v>37812.0</c:v>
                </c:pt>
                <c:pt idx="3802">
                  <c:v>37811.0</c:v>
                </c:pt>
                <c:pt idx="3803">
                  <c:v>37810.0</c:v>
                </c:pt>
                <c:pt idx="3804">
                  <c:v>37809.0</c:v>
                </c:pt>
                <c:pt idx="3805">
                  <c:v>37806.0</c:v>
                </c:pt>
                <c:pt idx="3806">
                  <c:v>37805.0</c:v>
                </c:pt>
                <c:pt idx="3807">
                  <c:v>37804.0</c:v>
                </c:pt>
                <c:pt idx="3808">
                  <c:v>37803.0</c:v>
                </c:pt>
                <c:pt idx="3809">
                  <c:v>37802.0</c:v>
                </c:pt>
                <c:pt idx="3810">
                  <c:v>37799.0</c:v>
                </c:pt>
                <c:pt idx="3811">
                  <c:v>37798.0</c:v>
                </c:pt>
                <c:pt idx="3812">
                  <c:v>37797.0</c:v>
                </c:pt>
                <c:pt idx="3813">
                  <c:v>37796.0</c:v>
                </c:pt>
                <c:pt idx="3814">
                  <c:v>37795.0</c:v>
                </c:pt>
                <c:pt idx="3815">
                  <c:v>37792.0</c:v>
                </c:pt>
                <c:pt idx="3816">
                  <c:v>37791.0</c:v>
                </c:pt>
                <c:pt idx="3817">
                  <c:v>37790.0</c:v>
                </c:pt>
                <c:pt idx="3818">
                  <c:v>37789.0</c:v>
                </c:pt>
                <c:pt idx="3819">
                  <c:v>37788.0</c:v>
                </c:pt>
                <c:pt idx="3820">
                  <c:v>37785.0</c:v>
                </c:pt>
                <c:pt idx="3821">
                  <c:v>37784.0</c:v>
                </c:pt>
                <c:pt idx="3822">
                  <c:v>37783.0</c:v>
                </c:pt>
                <c:pt idx="3823">
                  <c:v>37782.0</c:v>
                </c:pt>
                <c:pt idx="3824">
                  <c:v>37781.0</c:v>
                </c:pt>
                <c:pt idx="3825">
                  <c:v>37778.0</c:v>
                </c:pt>
                <c:pt idx="3826">
                  <c:v>37777.0</c:v>
                </c:pt>
                <c:pt idx="3827">
                  <c:v>37776.0</c:v>
                </c:pt>
                <c:pt idx="3828">
                  <c:v>37775.0</c:v>
                </c:pt>
                <c:pt idx="3829">
                  <c:v>37774.0</c:v>
                </c:pt>
                <c:pt idx="3830">
                  <c:v>37771.0</c:v>
                </c:pt>
                <c:pt idx="3831">
                  <c:v>37770.0</c:v>
                </c:pt>
                <c:pt idx="3832">
                  <c:v>37769.0</c:v>
                </c:pt>
                <c:pt idx="3833">
                  <c:v>37768.0</c:v>
                </c:pt>
                <c:pt idx="3834">
                  <c:v>37767.0</c:v>
                </c:pt>
                <c:pt idx="3835">
                  <c:v>37764.0</c:v>
                </c:pt>
                <c:pt idx="3836">
                  <c:v>37763.0</c:v>
                </c:pt>
                <c:pt idx="3837">
                  <c:v>37762.0</c:v>
                </c:pt>
                <c:pt idx="3838">
                  <c:v>37761.0</c:v>
                </c:pt>
                <c:pt idx="3839">
                  <c:v>37760.0</c:v>
                </c:pt>
                <c:pt idx="3840">
                  <c:v>37757.0</c:v>
                </c:pt>
                <c:pt idx="3841">
                  <c:v>37756.0</c:v>
                </c:pt>
                <c:pt idx="3842">
                  <c:v>37755.0</c:v>
                </c:pt>
                <c:pt idx="3843">
                  <c:v>37754.0</c:v>
                </c:pt>
                <c:pt idx="3844">
                  <c:v>37753.0</c:v>
                </c:pt>
                <c:pt idx="3845">
                  <c:v>37750.0</c:v>
                </c:pt>
                <c:pt idx="3846">
                  <c:v>37749.0</c:v>
                </c:pt>
                <c:pt idx="3847">
                  <c:v>37748.0</c:v>
                </c:pt>
                <c:pt idx="3848">
                  <c:v>37747.0</c:v>
                </c:pt>
                <c:pt idx="3849">
                  <c:v>37746.0</c:v>
                </c:pt>
                <c:pt idx="3850">
                  <c:v>37743.0</c:v>
                </c:pt>
                <c:pt idx="3851">
                  <c:v>37742.0</c:v>
                </c:pt>
                <c:pt idx="3852">
                  <c:v>37741.0</c:v>
                </c:pt>
                <c:pt idx="3853">
                  <c:v>37740.0</c:v>
                </c:pt>
                <c:pt idx="3854">
                  <c:v>37739.0</c:v>
                </c:pt>
                <c:pt idx="3855">
                  <c:v>37736.0</c:v>
                </c:pt>
                <c:pt idx="3856">
                  <c:v>37735.0</c:v>
                </c:pt>
                <c:pt idx="3857">
                  <c:v>37734.0</c:v>
                </c:pt>
                <c:pt idx="3858">
                  <c:v>37733.0</c:v>
                </c:pt>
                <c:pt idx="3859">
                  <c:v>37732.0</c:v>
                </c:pt>
                <c:pt idx="3860">
                  <c:v>37729.0</c:v>
                </c:pt>
                <c:pt idx="3861">
                  <c:v>37728.0</c:v>
                </c:pt>
                <c:pt idx="3862">
                  <c:v>37727.0</c:v>
                </c:pt>
                <c:pt idx="3863">
                  <c:v>37726.0</c:v>
                </c:pt>
                <c:pt idx="3864">
                  <c:v>37725.0</c:v>
                </c:pt>
                <c:pt idx="3865">
                  <c:v>37722.0</c:v>
                </c:pt>
                <c:pt idx="3866">
                  <c:v>37721.0</c:v>
                </c:pt>
                <c:pt idx="3867">
                  <c:v>37720.0</c:v>
                </c:pt>
                <c:pt idx="3868">
                  <c:v>37719.0</c:v>
                </c:pt>
                <c:pt idx="3869">
                  <c:v>37718.0</c:v>
                </c:pt>
                <c:pt idx="3870">
                  <c:v>37715.0</c:v>
                </c:pt>
                <c:pt idx="3871">
                  <c:v>37714.0</c:v>
                </c:pt>
                <c:pt idx="3872">
                  <c:v>37713.0</c:v>
                </c:pt>
                <c:pt idx="3873">
                  <c:v>37712.0</c:v>
                </c:pt>
                <c:pt idx="3874">
                  <c:v>37711.0</c:v>
                </c:pt>
                <c:pt idx="3875">
                  <c:v>37708.0</c:v>
                </c:pt>
                <c:pt idx="3876">
                  <c:v>37707.0</c:v>
                </c:pt>
                <c:pt idx="3877">
                  <c:v>37706.0</c:v>
                </c:pt>
                <c:pt idx="3878">
                  <c:v>37705.0</c:v>
                </c:pt>
                <c:pt idx="3879">
                  <c:v>37704.0</c:v>
                </c:pt>
                <c:pt idx="3880">
                  <c:v>37701.0</c:v>
                </c:pt>
                <c:pt idx="3881">
                  <c:v>37700.0</c:v>
                </c:pt>
                <c:pt idx="3882">
                  <c:v>37699.0</c:v>
                </c:pt>
                <c:pt idx="3883">
                  <c:v>37698.0</c:v>
                </c:pt>
                <c:pt idx="3884">
                  <c:v>37697.0</c:v>
                </c:pt>
                <c:pt idx="3885">
                  <c:v>37694.0</c:v>
                </c:pt>
                <c:pt idx="3886">
                  <c:v>37693.0</c:v>
                </c:pt>
                <c:pt idx="3887">
                  <c:v>37692.0</c:v>
                </c:pt>
                <c:pt idx="3888">
                  <c:v>37691.0</c:v>
                </c:pt>
                <c:pt idx="3889">
                  <c:v>37690.0</c:v>
                </c:pt>
                <c:pt idx="3890">
                  <c:v>37687.0</c:v>
                </c:pt>
                <c:pt idx="3891">
                  <c:v>37686.0</c:v>
                </c:pt>
                <c:pt idx="3892">
                  <c:v>37685.0</c:v>
                </c:pt>
                <c:pt idx="3893">
                  <c:v>37684.0</c:v>
                </c:pt>
                <c:pt idx="3894">
                  <c:v>37683.0</c:v>
                </c:pt>
                <c:pt idx="3895">
                  <c:v>37680.0</c:v>
                </c:pt>
                <c:pt idx="3896">
                  <c:v>37679.0</c:v>
                </c:pt>
                <c:pt idx="3897">
                  <c:v>37678.0</c:v>
                </c:pt>
                <c:pt idx="3898">
                  <c:v>37677.0</c:v>
                </c:pt>
                <c:pt idx="3899">
                  <c:v>37676.0</c:v>
                </c:pt>
                <c:pt idx="3900">
                  <c:v>37673.0</c:v>
                </c:pt>
                <c:pt idx="3901">
                  <c:v>37672.0</c:v>
                </c:pt>
                <c:pt idx="3902">
                  <c:v>37671.0</c:v>
                </c:pt>
                <c:pt idx="3903">
                  <c:v>37670.0</c:v>
                </c:pt>
                <c:pt idx="3904">
                  <c:v>37669.0</c:v>
                </c:pt>
                <c:pt idx="3905">
                  <c:v>37666.0</c:v>
                </c:pt>
                <c:pt idx="3906">
                  <c:v>37665.0</c:v>
                </c:pt>
                <c:pt idx="3907">
                  <c:v>37664.0</c:v>
                </c:pt>
                <c:pt idx="3908">
                  <c:v>37663.0</c:v>
                </c:pt>
                <c:pt idx="3909">
                  <c:v>37662.0</c:v>
                </c:pt>
                <c:pt idx="3910">
                  <c:v>37659.0</c:v>
                </c:pt>
                <c:pt idx="3911">
                  <c:v>37658.0</c:v>
                </c:pt>
                <c:pt idx="3912">
                  <c:v>37657.0</c:v>
                </c:pt>
                <c:pt idx="3913">
                  <c:v>37656.0</c:v>
                </c:pt>
                <c:pt idx="3914">
                  <c:v>37655.0</c:v>
                </c:pt>
                <c:pt idx="3915">
                  <c:v>37652.0</c:v>
                </c:pt>
                <c:pt idx="3916">
                  <c:v>37651.0</c:v>
                </c:pt>
                <c:pt idx="3917">
                  <c:v>37650.0</c:v>
                </c:pt>
                <c:pt idx="3918">
                  <c:v>37649.0</c:v>
                </c:pt>
                <c:pt idx="3919">
                  <c:v>37648.0</c:v>
                </c:pt>
                <c:pt idx="3920">
                  <c:v>37645.0</c:v>
                </c:pt>
                <c:pt idx="3921">
                  <c:v>37644.0</c:v>
                </c:pt>
                <c:pt idx="3922">
                  <c:v>37643.0</c:v>
                </c:pt>
                <c:pt idx="3923">
                  <c:v>37642.0</c:v>
                </c:pt>
                <c:pt idx="3924">
                  <c:v>37641.0</c:v>
                </c:pt>
                <c:pt idx="3925">
                  <c:v>37638.0</c:v>
                </c:pt>
                <c:pt idx="3926">
                  <c:v>37637.0</c:v>
                </c:pt>
                <c:pt idx="3927">
                  <c:v>37636.0</c:v>
                </c:pt>
                <c:pt idx="3928">
                  <c:v>37635.0</c:v>
                </c:pt>
                <c:pt idx="3929">
                  <c:v>37634.0</c:v>
                </c:pt>
                <c:pt idx="3930">
                  <c:v>37631.0</c:v>
                </c:pt>
                <c:pt idx="3931">
                  <c:v>37630.0</c:v>
                </c:pt>
                <c:pt idx="3932">
                  <c:v>37629.0</c:v>
                </c:pt>
                <c:pt idx="3933">
                  <c:v>37628.0</c:v>
                </c:pt>
                <c:pt idx="3934">
                  <c:v>37627.0</c:v>
                </c:pt>
                <c:pt idx="3935">
                  <c:v>37624.0</c:v>
                </c:pt>
                <c:pt idx="3936">
                  <c:v>37623.0</c:v>
                </c:pt>
                <c:pt idx="3937">
                  <c:v>37622.0</c:v>
                </c:pt>
                <c:pt idx="3938">
                  <c:v>37621.0</c:v>
                </c:pt>
                <c:pt idx="3939">
                  <c:v>37620.0</c:v>
                </c:pt>
                <c:pt idx="3940">
                  <c:v>37617.0</c:v>
                </c:pt>
                <c:pt idx="3941">
                  <c:v>37616.0</c:v>
                </c:pt>
                <c:pt idx="3942">
                  <c:v>37615.0</c:v>
                </c:pt>
                <c:pt idx="3943">
                  <c:v>37614.0</c:v>
                </c:pt>
                <c:pt idx="3944">
                  <c:v>37613.0</c:v>
                </c:pt>
                <c:pt idx="3945">
                  <c:v>37610.0</c:v>
                </c:pt>
                <c:pt idx="3946">
                  <c:v>37609.0</c:v>
                </c:pt>
                <c:pt idx="3947">
                  <c:v>37608.0</c:v>
                </c:pt>
                <c:pt idx="3948">
                  <c:v>37607.0</c:v>
                </c:pt>
                <c:pt idx="3949">
                  <c:v>37606.0</c:v>
                </c:pt>
                <c:pt idx="3950">
                  <c:v>37603.0</c:v>
                </c:pt>
                <c:pt idx="3951">
                  <c:v>37602.0</c:v>
                </c:pt>
                <c:pt idx="3952">
                  <c:v>37601.0</c:v>
                </c:pt>
                <c:pt idx="3953">
                  <c:v>37600.0</c:v>
                </c:pt>
                <c:pt idx="3954">
                  <c:v>37599.0</c:v>
                </c:pt>
                <c:pt idx="3955">
                  <c:v>37596.0</c:v>
                </c:pt>
                <c:pt idx="3956">
                  <c:v>37595.0</c:v>
                </c:pt>
                <c:pt idx="3957">
                  <c:v>37594.0</c:v>
                </c:pt>
                <c:pt idx="3958">
                  <c:v>37593.0</c:v>
                </c:pt>
                <c:pt idx="3959">
                  <c:v>37592.0</c:v>
                </c:pt>
                <c:pt idx="3960">
                  <c:v>37589.0</c:v>
                </c:pt>
                <c:pt idx="3961">
                  <c:v>37588.0</c:v>
                </c:pt>
                <c:pt idx="3962">
                  <c:v>37587.0</c:v>
                </c:pt>
                <c:pt idx="3963">
                  <c:v>37586.0</c:v>
                </c:pt>
                <c:pt idx="3964">
                  <c:v>37585.0</c:v>
                </c:pt>
                <c:pt idx="3965">
                  <c:v>37582.0</c:v>
                </c:pt>
                <c:pt idx="3966">
                  <c:v>37581.0</c:v>
                </c:pt>
                <c:pt idx="3967">
                  <c:v>37580.0</c:v>
                </c:pt>
                <c:pt idx="3968">
                  <c:v>37579.0</c:v>
                </c:pt>
                <c:pt idx="3969">
                  <c:v>37578.0</c:v>
                </c:pt>
                <c:pt idx="3970">
                  <c:v>37575.0</c:v>
                </c:pt>
                <c:pt idx="3971">
                  <c:v>37574.0</c:v>
                </c:pt>
                <c:pt idx="3972">
                  <c:v>37573.0</c:v>
                </c:pt>
                <c:pt idx="3973">
                  <c:v>37572.0</c:v>
                </c:pt>
                <c:pt idx="3974">
                  <c:v>37571.0</c:v>
                </c:pt>
                <c:pt idx="3975">
                  <c:v>37568.0</c:v>
                </c:pt>
                <c:pt idx="3976">
                  <c:v>37567.0</c:v>
                </c:pt>
                <c:pt idx="3977">
                  <c:v>37566.0</c:v>
                </c:pt>
                <c:pt idx="3978">
                  <c:v>37565.0</c:v>
                </c:pt>
                <c:pt idx="3979">
                  <c:v>37564.0</c:v>
                </c:pt>
                <c:pt idx="3980">
                  <c:v>37561.0</c:v>
                </c:pt>
                <c:pt idx="3981">
                  <c:v>37560.0</c:v>
                </c:pt>
                <c:pt idx="3982">
                  <c:v>37559.0</c:v>
                </c:pt>
                <c:pt idx="3983">
                  <c:v>37558.0</c:v>
                </c:pt>
                <c:pt idx="3984">
                  <c:v>37557.0</c:v>
                </c:pt>
                <c:pt idx="3985">
                  <c:v>37554.0</c:v>
                </c:pt>
                <c:pt idx="3986">
                  <c:v>37553.0</c:v>
                </c:pt>
                <c:pt idx="3987">
                  <c:v>37552.0</c:v>
                </c:pt>
                <c:pt idx="3988">
                  <c:v>37551.0</c:v>
                </c:pt>
                <c:pt idx="3989">
                  <c:v>37550.0</c:v>
                </c:pt>
                <c:pt idx="3990">
                  <c:v>37547.0</c:v>
                </c:pt>
                <c:pt idx="3991">
                  <c:v>37546.0</c:v>
                </c:pt>
                <c:pt idx="3992">
                  <c:v>37545.0</c:v>
                </c:pt>
                <c:pt idx="3993">
                  <c:v>37544.0</c:v>
                </c:pt>
                <c:pt idx="3994">
                  <c:v>37543.0</c:v>
                </c:pt>
                <c:pt idx="3995">
                  <c:v>37540.0</c:v>
                </c:pt>
                <c:pt idx="3996">
                  <c:v>37539.0</c:v>
                </c:pt>
                <c:pt idx="3997">
                  <c:v>37538.0</c:v>
                </c:pt>
                <c:pt idx="3998">
                  <c:v>37537.0</c:v>
                </c:pt>
                <c:pt idx="3999">
                  <c:v>37536.0</c:v>
                </c:pt>
                <c:pt idx="4000">
                  <c:v>37533.0</c:v>
                </c:pt>
                <c:pt idx="4001">
                  <c:v>37532.0</c:v>
                </c:pt>
                <c:pt idx="4002">
                  <c:v>37531.0</c:v>
                </c:pt>
                <c:pt idx="4003">
                  <c:v>37530.0</c:v>
                </c:pt>
                <c:pt idx="4004">
                  <c:v>37529.0</c:v>
                </c:pt>
                <c:pt idx="4005">
                  <c:v>37526.0</c:v>
                </c:pt>
                <c:pt idx="4006">
                  <c:v>37525.0</c:v>
                </c:pt>
                <c:pt idx="4007">
                  <c:v>37524.0</c:v>
                </c:pt>
                <c:pt idx="4008">
                  <c:v>37523.0</c:v>
                </c:pt>
                <c:pt idx="4009">
                  <c:v>37522.0</c:v>
                </c:pt>
                <c:pt idx="4010">
                  <c:v>37519.0</c:v>
                </c:pt>
                <c:pt idx="4011">
                  <c:v>37518.0</c:v>
                </c:pt>
                <c:pt idx="4012">
                  <c:v>37517.0</c:v>
                </c:pt>
                <c:pt idx="4013">
                  <c:v>37516.0</c:v>
                </c:pt>
                <c:pt idx="4014">
                  <c:v>37515.0</c:v>
                </c:pt>
                <c:pt idx="4015">
                  <c:v>37512.0</c:v>
                </c:pt>
                <c:pt idx="4016">
                  <c:v>37511.0</c:v>
                </c:pt>
                <c:pt idx="4017">
                  <c:v>37510.0</c:v>
                </c:pt>
                <c:pt idx="4018">
                  <c:v>37509.0</c:v>
                </c:pt>
                <c:pt idx="4019">
                  <c:v>37508.0</c:v>
                </c:pt>
                <c:pt idx="4020">
                  <c:v>37505.0</c:v>
                </c:pt>
                <c:pt idx="4021">
                  <c:v>37504.0</c:v>
                </c:pt>
                <c:pt idx="4022">
                  <c:v>37503.0</c:v>
                </c:pt>
                <c:pt idx="4023">
                  <c:v>37502.0</c:v>
                </c:pt>
                <c:pt idx="4024">
                  <c:v>37501.0</c:v>
                </c:pt>
                <c:pt idx="4025">
                  <c:v>37498.0</c:v>
                </c:pt>
                <c:pt idx="4026">
                  <c:v>37497.0</c:v>
                </c:pt>
                <c:pt idx="4027">
                  <c:v>37496.0</c:v>
                </c:pt>
                <c:pt idx="4028">
                  <c:v>37495.0</c:v>
                </c:pt>
                <c:pt idx="4029">
                  <c:v>37494.0</c:v>
                </c:pt>
                <c:pt idx="4030">
                  <c:v>37491.0</c:v>
                </c:pt>
                <c:pt idx="4031">
                  <c:v>37490.0</c:v>
                </c:pt>
                <c:pt idx="4032">
                  <c:v>37489.0</c:v>
                </c:pt>
                <c:pt idx="4033">
                  <c:v>37488.0</c:v>
                </c:pt>
                <c:pt idx="4034">
                  <c:v>37487.0</c:v>
                </c:pt>
                <c:pt idx="4035">
                  <c:v>37484.0</c:v>
                </c:pt>
                <c:pt idx="4036">
                  <c:v>37483.0</c:v>
                </c:pt>
                <c:pt idx="4037">
                  <c:v>37482.0</c:v>
                </c:pt>
                <c:pt idx="4038">
                  <c:v>37481.0</c:v>
                </c:pt>
                <c:pt idx="4039">
                  <c:v>37480.0</c:v>
                </c:pt>
                <c:pt idx="4040">
                  <c:v>37477.0</c:v>
                </c:pt>
                <c:pt idx="4041">
                  <c:v>37476.0</c:v>
                </c:pt>
                <c:pt idx="4042">
                  <c:v>37475.0</c:v>
                </c:pt>
                <c:pt idx="4043">
                  <c:v>37474.0</c:v>
                </c:pt>
                <c:pt idx="4044">
                  <c:v>37473.0</c:v>
                </c:pt>
                <c:pt idx="4045">
                  <c:v>37470.0</c:v>
                </c:pt>
                <c:pt idx="4046">
                  <c:v>37469.0</c:v>
                </c:pt>
                <c:pt idx="4047">
                  <c:v>37468.0</c:v>
                </c:pt>
                <c:pt idx="4048">
                  <c:v>37467.0</c:v>
                </c:pt>
                <c:pt idx="4049">
                  <c:v>37466.0</c:v>
                </c:pt>
                <c:pt idx="4050">
                  <c:v>37463.0</c:v>
                </c:pt>
                <c:pt idx="4051">
                  <c:v>37462.0</c:v>
                </c:pt>
                <c:pt idx="4052">
                  <c:v>37461.0</c:v>
                </c:pt>
                <c:pt idx="4053">
                  <c:v>37460.0</c:v>
                </c:pt>
                <c:pt idx="4054">
                  <c:v>37459.0</c:v>
                </c:pt>
                <c:pt idx="4055">
                  <c:v>37456.0</c:v>
                </c:pt>
                <c:pt idx="4056">
                  <c:v>37455.0</c:v>
                </c:pt>
                <c:pt idx="4057">
                  <c:v>37454.0</c:v>
                </c:pt>
                <c:pt idx="4058">
                  <c:v>37453.0</c:v>
                </c:pt>
                <c:pt idx="4059">
                  <c:v>37452.0</c:v>
                </c:pt>
                <c:pt idx="4060">
                  <c:v>37449.0</c:v>
                </c:pt>
                <c:pt idx="4061">
                  <c:v>37448.0</c:v>
                </c:pt>
                <c:pt idx="4062">
                  <c:v>37447.0</c:v>
                </c:pt>
                <c:pt idx="4063">
                  <c:v>37446.0</c:v>
                </c:pt>
                <c:pt idx="4064">
                  <c:v>37445.0</c:v>
                </c:pt>
                <c:pt idx="4065">
                  <c:v>37442.0</c:v>
                </c:pt>
                <c:pt idx="4066">
                  <c:v>37441.0</c:v>
                </c:pt>
                <c:pt idx="4067">
                  <c:v>37440.0</c:v>
                </c:pt>
                <c:pt idx="4068">
                  <c:v>37439.0</c:v>
                </c:pt>
                <c:pt idx="4069">
                  <c:v>37438.0</c:v>
                </c:pt>
                <c:pt idx="4070">
                  <c:v>37435.0</c:v>
                </c:pt>
                <c:pt idx="4071">
                  <c:v>37434.0</c:v>
                </c:pt>
                <c:pt idx="4072">
                  <c:v>37433.0</c:v>
                </c:pt>
                <c:pt idx="4073">
                  <c:v>37432.0</c:v>
                </c:pt>
                <c:pt idx="4074">
                  <c:v>37431.0</c:v>
                </c:pt>
                <c:pt idx="4075">
                  <c:v>37428.0</c:v>
                </c:pt>
                <c:pt idx="4076">
                  <c:v>37427.0</c:v>
                </c:pt>
                <c:pt idx="4077">
                  <c:v>37426.0</c:v>
                </c:pt>
                <c:pt idx="4078">
                  <c:v>37425.0</c:v>
                </c:pt>
                <c:pt idx="4079">
                  <c:v>37424.0</c:v>
                </c:pt>
                <c:pt idx="4080">
                  <c:v>37421.0</c:v>
                </c:pt>
                <c:pt idx="4081">
                  <c:v>37420.0</c:v>
                </c:pt>
                <c:pt idx="4082">
                  <c:v>37419.0</c:v>
                </c:pt>
                <c:pt idx="4083">
                  <c:v>37418.0</c:v>
                </c:pt>
                <c:pt idx="4084">
                  <c:v>37417.0</c:v>
                </c:pt>
                <c:pt idx="4085">
                  <c:v>37414.0</c:v>
                </c:pt>
                <c:pt idx="4086">
                  <c:v>37413.0</c:v>
                </c:pt>
                <c:pt idx="4087">
                  <c:v>37412.0</c:v>
                </c:pt>
                <c:pt idx="4088">
                  <c:v>37411.0</c:v>
                </c:pt>
                <c:pt idx="4089">
                  <c:v>37410.0</c:v>
                </c:pt>
                <c:pt idx="4090">
                  <c:v>37407.0</c:v>
                </c:pt>
                <c:pt idx="4091">
                  <c:v>37406.0</c:v>
                </c:pt>
                <c:pt idx="4092">
                  <c:v>37405.0</c:v>
                </c:pt>
                <c:pt idx="4093">
                  <c:v>37404.0</c:v>
                </c:pt>
                <c:pt idx="4094">
                  <c:v>37403.0</c:v>
                </c:pt>
                <c:pt idx="4095">
                  <c:v>37400.0</c:v>
                </c:pt>
                <c:pt idx="4096">
                  <c:v>37399.0</c:v>
                </c:pt>
                <c:pt idx="4097">
                  <c:v>37398.0</c:v>
                </c:pt>
                <c:pt idx="4098">
                  <c:v>37397.0</c:v>
                </c:pt>
                <c:pt idx="4099">
                  <c:v>37396.0</c:v>
                </c:pt>
                <c:pt idx="4100">
                  <c:v>37393.0</c:v>
                </c:pt>
                <c:pt idx="4101">
                  <c:v>37392.0</c:v>
                </c:pt>
                <c:pt idx="4102">
                  <c:v>37391.0</c:v>
                </c:pt>
                <c:pt idx="4103">
                  <c:v>37390.0</c:v>
                </c:pt>
                <c:pt idx="4104">
                  <c:v>37389.0</c:v>
                </c:pt>
                <c:pt idx="4105">
                  <c:v>37386.0</c:v>
                </c:pt>
                <c:pt idx="4106">
                  <c:v>37385.0</c:v>
                </c:pt>
                <c:pt idx="4107">
                  <c:v>37384.0</c:v>
                </c:pt>
                <c:pt idx="4108">
                  <c:v>37383.0</c:v>
                </c:pt>
                <c:pt idx="4109">
                  <c:v>37382.0</c:v>
                </c:pt>
                <c:pt idx="4110">
                  <c:v>37379.0</c:v>
                </c:pt>
                <c:pt idx="4111">
                  <c:v>37378.0</c:v>
                </c:pt>
                <c:pt idx="4112">
                  <c:v>37377.0</c:v>
                </c:pt>
                <c:pt idx="4113">
                  <c:v>37376.0</c:v>
                </c:pt>
                <c:pt idx="4114">
                  <c:v>37375.0</c:v>
                </c:pt>
                <c:pt idx="4115">
                  <c:v>37372.0</c:v>
                </c:pt>
                <c:pt idx="4116">
                  <c:v>37371.0</c:v>
                </c:pt>
                <c:pt idx="4117">
                  <c:v>37370.0</c:v>
                </c:pt>
                <c:pt idx="4118">
                  <c:v>37369.0</c:v>
                </c:pt>
                <c:pt idx="4119">
                  <c:v>37368.0</c:v>
                </c:pt>
                <c:pt idx="4120">
                  <c:v>37365.0</c:v>
                </c:pt>
                <c:pt idx="4121">
                  <c:v>37364.0</c:v>
                </c:pt>
                <c:pt idx="4122">
                  <c:v>37363.0</c:v>
                </c:pt>
                <c:pt idx="4123">
                  <c:v>37362.0</c:v>
                </c:pt>
                <c:pt idx="4124">
                  <c:v>37361.0</c:v>
                </c:pt>
                <c:pt idx="4125">
                  <c:v>37358.0</c:v>
                </c:pt>
                <c:pt idx="4126">
                  <c:v>37357.0</c:v>
                </c:pt>
                <c:pt idx="4127">
                  <c:v>37356.0</c:v>
                </c:pt>
                <c:pt idx="4128">
                  <c:v>37355.0</c:v>
                </c:pt>
                <c:pt idx="4129">
                  <c:v>37354.0</c:v>
                </c:pt>
                <c:pt idx="4130">
                  <c:v>37351.0</c:v>
                </c:pt>
                <c:pt idx="4131">
                  <c:v>37350.0</c:v>
                </c:pt>
                <c:pt idx="4132">
                  <c:v>37349.0</c:v>
                </c:pt>
                <c:pt idx="4133">
                  <c:v>37348.0</c:v>
                </c:pt>
                <c:pt idx="4134">
                  <c:v>37347.0</c:v>
                </c:pt>
                <c:pt idx="4135">
                  <c:v>37344.0</c:v>
                </c:pt>
                <c:pt idx="4136">
                  <c:v>37343.0</c:v>
                </c:pt>
                <c:pt idx="4137">
                  <c:v>37342.0</c:v>
                </c:pt>
                <c:pt idx="4138">
                  <c:v>37341.0</c:v>
                </c:pt>
                <c:pt idx="4139">
                  <c:v>37340.0</c:v>
                </c:pt>
                <c:pt idx="4140">
                  <c:v>37337.0</c:v>
                </c:pt>
                <c:pt idx="4141">
                  <c:v>37336.0</c:v>
                </c:pt>
                <c:pt idx="4142">
                  <c:v>37335.0</c:v>
                </c:pt>
                <c:pt idx="4143">
                  <c:v>37334.0</c:v>
                </c:pt>
                <c:pt idx="4144">
                  <c:v>37333.0</c:v>
                </c:pt>
                <c:pt idx="4145">
                  <c:v>37330.0</c:v>
                </c:pt>
                <c:pt idx="4146">
                  <c:v>37329.0</c:v>
                </c:pt>
                <c:pt idx="4147">
                  <c:v>37328.0</c:v>
                </c:pt>
                <c:pt idx="4148">
                  <c:v>37327.0</c:v>
                </c:pt>
                <c:pt idx="4149">
                  <c:v>37326.0</c:v>
                </c:pt>
                <c:pt idx="4150">
                  <c:v>37323.0</c:v>
                </c:pt>
                <c:pt idx="4151">
                  <c:v>37322.0</c:v>
                </c:pt>
                <c:pt idx="4152">
                  <c:v>37321.0</c:v>
                </c:pt>
                <c:pt idx="4153">
                  <c:v>37320.0</c:v>
                </c:pt>
                <c:pt idx="4154">
                  <c:v>37319.0</c:v>
                </c:pt>
                <c:pt idx="4155">
                  <c:v>37316.0</c:v>
                </c:pt>
                <c:pt idx="4156">
                  <c:v>37315.0</c:v>
                </c:pt>
                <c:pt idx="4157">
                  <c:v>37314.0</c:v>
                </c:pt>
                <c:pt idx="4158">
                  <c:v>37313.0</c:v>
                </c:pt>
                <c:pt idx="4159">
                  <c:v>37312.0</c:v>
                </c:pt>
                <c:pt idx="4160">
                  <c:v>37309.0</c:v>
                </c:pt>
                <c:pt idx="4161">
                  <c:v>37308.0</c:v>
                </c:pt>
                <c:pt idx="4162">
                  <c:v>37307.0</c:v>
                </c:pt>
                <c:pt idx="4163">
                  <c:v>37306.0</c:v>
                </c:pt>
                <c:pt idx="4164">
                  <c:v>37305.0</c:v>
                </c:pt>
                <c:pt idx="4165">
                  <c:v>37302.0</c:v>
                </c:pt>
                <c:pt idx="4166">
                  <c:v>37301.0</c:v>
                </c:pt>
                <c:pt idx="4167">
                  <c:v>37300.0</c:v>
                </c:pt>
                <c:pt idx="4168">
                  <c:v>37299.0</c:v>
                </c:pt>
                <c:pt idx="4169">
                  <c:v>37298.0</c:v>
                </c:pt>
                <c:pt idx="4170">
                  <c:v>37295.0</c:v>
                </c:pt>
                <c:pt idx="4171">
                  <c:v>37294.0</c:v>
                </c:pt>
                <c:pt idx="4172">
                  <c:v>37293.0</c:v>
                </c:pt>
                <c:pt idx="4173">
                  <c:v>37292.0</c:v>
                </c:pt>
                <c:pt idx="4174">
                  <c:v>37291.0</c:v>
                </c:pt>
                <c:pt idx="4175">
                  <c:v>37288.0</c:v>
                </c:pt>
                <c:pt idx="4176">
                  <c:v>37287.0</c:v>
                </c:pt>
                <c:pt idx="4177">
                  <c:v>37286.0</c:v>
                </c:pt>
                <c:pt idx="4178">
                  <c:v>37285.0</c:v>
                </c:pt>
                <c:pt idx="4179">
                  <c:v>37284.0</c:v>
                </c:pt>
                <c:pt idx="4180">
                  <c:v>37281.0</c:v>
                </c:pt>
                <c:pt idx="4181">
                  <c:v>37280.0</c:v>
                </c:pt>
                <c:pt idx="4182">
                  <c:v>37279.0</c:v>
                </c:pt>
                <c:pt idx="4183">
                  <c:v>37278.0</c:v>
                </c:pt>
                <c:pt idx="4184">
                  <c:v>37277.0</c:v>
                </c:pt>
                <c:pt idx="4185">
                  <c:v>37274.0</c:v>
                </c:pt>
                <c:pt idx="4186">
                  <c:v>37273.0</c:v>
                </c:pt>
                <c:pt idx="4187">
                  <c:v>37272.0</c:v>
                </c:pt>
                <c:pt idx="4188">
                  <c:v>37271.0</c:v>
                </c:pt>
                <c:pt idx="4189">
                  <c:v>37270.0</c:v>
                </c:pt>
                <c:pt idx="4190">
                  <c:v>37267.0</c:v>
                </c:pt>
                <c:pt idx="4191">
                  <c:v>37266.0</c:v>
                </c:pt>
                <c:pt idx="4192">
                  <c:v>37265.0</c:v>
                </c:pt>
                <c:pt idx="4193">
                  <c:v>37264.0</c:v>
                </c:pt>
                <c:pt idx="4194">
                  <c:v>37263.0</c:v>
                </c:pt>
                <c:pt idx="4195">
                  <c:v>37260.0</c:v>
                </c:pt>
                <c:pt idx="4196">
                  <c:v>37259.0</c:v>
                </c:pt>
                <c:pt idx="4197">
                  <c:v>37258.0</c:v>
                </c:pt>
                <c:pt idx="4198">
                  <c:v>37257.0</c:v>
                </c:pt>
                <c:pt idx="4199">
                  <c:v>37256.0</c:v>
                </c:pt>
                <c:pt idx="4200">
                  <c:v>37253.0</c:v>
                </c:pt>
                <c:pt idx="4201">
                  <c:v>37252.0</c:v>
                </c:pt>
                <c:pt idx="4202">
                  <c:v>37251.0</c:v>
                </c:pt>
                <c:pt idx="4203">
                  <c:v>37250.0</c:v>
                </c:pt>
                <c:pt idx="4204">
                  <c:v>37249.0</c:v>
                </c:pt>
                <c:pt idx="4205">
                  <c:v>37246.0</c:v>
                </c:pt>
                <c:pt idx="4206">
                  <c:v>37245.0</c:v>
                </c:pt>
                <c:pt idx="4207">
                  <c:v>37244.0</c:v>
                </c:pt>
                <c:pt idx="4208">
                  <c:v>37243.0</c:v>
                </c:pt>
                <c:pt idx="4209">
                  <c:v>37242.0</c:v>
                </c:pt>
                <c:pt idx="4210">
                  <c:v>37239.0</c:v>
                </c:pt>
                <c:pt idx="4211">
                  <c:v>37238.0</c:v>
                </c:pt>
                <c:pt idx="4212">
                  <c:v>37237.0</c:v>
                </c:pt>
                <c:pt idx="4213">
                  <c:v>37236.0</c:v>
                </c:pt>
                <c:pt idx="4214">
                  <c:v>37235.0</c:v>
                </c:pt>
                <c:pt idx="4215">
                  <c:v>37232.0</c:v>
                </c:pt>
                <c:pt idx="4216">
                  <c:v>37231.0</c:v>
                </c:pt>
                <c:pt idx="4217">
                  <c:v>37230.0</c:v>
                </c:pt>
                <c:pt idx="4218">
                  <c:v>37229.0</c:v>
                </c:pt>
                <c:pt idx="4219">
                  <c:v>37228.0</c:v>
                </c:pt>
                <c:pt idx="4220">
                  <c:v>37225.0</c:v>
                </c:pt>
                <c:pt idx="4221">
                  <c:v>37224.0</c:v>
                </c:pt>
                <c:pt idx="4222">
                  <c:v>37223.0</c:v>
                </c:pt>
                <c:pt idx="4223">
                  <c:v>37222.0</c:v>
                </c:pt>
                <c:pt idx="4224">
                  <c:v>37221.0</c:v>
                </c:pt>
                <c:pt idx="4225">
                  <c:v>37218.0</c:v>
                </c:pt>
                <c:pt idx="4226">
                  <c:v>37217.0</c:v>
                </c:pt>
                <c:pt idx="4227">
                  <c:v>37216.0</c:v>
                </c:pt>
                <c:pt idx="4228">
                  <c:v>37215.0</c:v>
                </c:pt>
                <c:pt idx="4229">
                  <c:v>37214.0</c:v>
                </c:pt>
                <c:pt idx="4230">
                  <c:v>37211.0</c:v>
                </c:pt>
                <c:pt idx="4231">
                  <c:v>37210.0</c:v>
                </c:pt>
                <c:pt idx="4232">
                  <c:v>37209.0</c:v>
                </c:pt>
                <c:pt idx="4233">
                  <c:v>37208.0</c:v>
                </c:pt>
                <c:pt idx="4234">
                  <c:v>37207.0</c:v>
                </c:pt>
                <c:pt idx="4235">
                  <c:v>37204.0</c:v>
                </c:pt>
                <c:pt idx="4236">
                  <c:v>37203.0</c:v>
                </c:pt>
                <c:pt idx="4237">
                  <c:v>37202.0</c:v>
                </c:pt>
                <c:pt idx="4238">
                  <c:v>37201.0</c:v>
                </c:pt>
                <c:pt idx="4239">
                  <c:v>37200.0</c:v>
                </c:pt>
                <c:pt idx="4240">
                  <c:v>37197.0</c:v>
                </c:pt>
                <c:pt idx="4241">
                  <c:v>37196.0</c:v>
                </c:pt>
                <c:pt idx="4242">
                  <c:v>37195.0</c:v>
                </c:pt>
                <c:pt idx="4243">
                  <c:v>37194.0</c:v>
                </c:pt>
                <c:pt idx="4244">
                  <c:v>37193.0</c:v>
                </c:pt>
                <c:pt idx="4245">
                  <c:v>37190.0</c:v>
                </c:pt>
                <c:pt idx="4246">
                  <c:v>37189.0</c:v>
                </c:pt>
                <c:pt idx="4247">
                  <c:v>37188.0</c:v>
                </c:pt>
                <c:pt idx="4248">
                  <c:v>37187.0</c:v>
                </c:pt>
                <c:pt idx="4249">
                  <c:v>37186.0</c:v>
                </c:pt>
                <c:pt idx="4250">
                  <c:v>37183.0</c:v>
                </c:pt>
                <c:pt idx="4251">
                  <c:v>37182.0</c:v>
                </c:pt>
                <c:pt idx="4252">
                  <c:v>37181.0</c:v>
                </c:pt>
                <c:pt idx="4253">
                  <c:v>37180.0</c:v>
                </c:pt>
                <c:pt idx="4254">
                  <c:v>37179.0</c:v>
                </c:pt>
                <c:pt idx="4255">
                  <c:v>37176.0</c:v>
                </c:pt>
                <c:pt idx="4256">
                  <c:v>37175.0</c:v>
                </c:pt>
                <c:pt idx="4257">
                  <c:v>37174.0</c:v>
                </c:pt>
                <c:pt idx="4258">
                  <c:v>37173.0</c:v>
                </c:pt>
                <c:pt idx="4259">
                  <c:v>37172.0</c:v>
                </c:pt>
                <c:pt idx="4260">
                  <c:v>37169.0</c:v>
                </c:pt>
                <c:pt idx="4261">
                  <c:v>37168.0</c:v>
                </c:pt>
                <c:pt idx="4262">
                  <c:v>37167.0</c:v>
                </c:pt>
                <c:pt idx="4263">
                  <c:v>37166.0</c:v>
                </c:pt>
                <c:pt idx="4264">
                  <c:v>37165.0</c:v>
                </c:pt>
                <c:pt idx="4265">
                  <c:v>37162.0</c:v>
                </c:pt>
                <c:pt idx="4266">
                  <c:v>37161.0</c:v>
                </c:pt>
                <c:pt idx="4267">
                  <c:v>37160.0</c:v>
                </c:pt>
                <c:pt idx="4268">
                  <c:v>37159.0</c:v>
                </c:pt>
                <c:pt idx="4269">
                  <c:v>37158.0</c:v>
                </c:pt>
                <c:pt idx="4270">
                  <c:v>37155.0</c:v>
                </c:pt>
                <c:pt idx="4271">
                  <c:v>37154.0</c:v>
                </c:pt>
                <c:pt idx="4272">
                  <c:v>37153.0</c:v>
                </c:pt>
                <c:pt idx="4273">
                  <c:v>37152.0</c:v>
                </c:pt>
                <c:pt idx="4274">
                  <c:v>37151.0</c:v>
                </c:pt>
                <c:pt idx="4275">
                  <c:v>37148.0</c:v>
                </c:pt>
                <c:pt idx="4276">
                  <c:v>37147.0</c:v>
                </c:pt>
                <c:pt idx="4277">
                  <c:v>37145.0</c:v>
                </c:pt>
                <c:pt idx="4278">
                  <c:v>37144.0</c:v>
                </c:pt>
                <c:pt idx="4279">
                  <c:v>37141.0</c:v>
                </c:pt>
                <c:pt idx="4280">
                  <c:v>37140.0</c:v>
                </c:pt>
                <c:pt idx="4281">
                  <c:v>37139.0</c:v>
                </c:pt>
                <c:pt idx="4282">
                  <c:v>37138.0</c:v>
                </c:pt>
                <c:pt idx="4283">
                  <c:v>37137.0</c:v>
                </c:pt>
                <c:pt idx="4284">
                  <c:v>37134.0</c:v>
                </c:pt>
                <c:pt idx="4285">
                  <c:v>37133.0</c:v>
                </c:pt>
                <c:pt idx="4286">
                  <c:v>37132.0</c:v>
                </c:pt>
                <c:pt idx="4287">
                  <c:v>37131.0</c:v>
                </c:pt>
                <c:pt idx="4288">
                  <c:v>37130.0</c:v>
                </c:pt>
                <c:pt idx="4289">
                  <c:v>37127.0</c:v>
                </c:pt>
                <c:pt idx="4290">
                  <c:v>37126.0</c:v>
                </c:pt>
                <c:pt idx="4291">
                  <c:v>37125.0</c:v>
                </c:pt>
                <c:pt idx="4292">
                  <c:v>37124.0</c:v>
                </c:pt>
                <c:pt idx="4293">
                  <c:v>37123.0</c:v>
                </c:pt>
                <c:pt idx="4294">
                  <c:v>37120.0</c:v>
                </c:pt>
                <c:pt idx="4295">
                  <c:v>37119.0</c:v>
                </c:pt>
                <c:pt idx="4296">
                  <c:v>37118.0</c:v>
                </c:pt>
                <c:pt idx="4297">
                  <c:v>37117.0</c:v>
                </c:pt>
                <c:pt idx="4298">
                  <c:v>37116.0</c:v>
                </c:pt>
                <c:pt idx="4299">
                  <c:v>37113.0</c:v>
                </c:pt>
                <c:pt idx="4300">
                  <c:v>37112.0</c:v>
                </c:pt>
                <c:pt idx="4301">
                  <c:v>37111.0</c:v>
                </c:pt>
                <c:pt idx="4302">
                  <c:v>37110.0</c:v>
                </c:pt>
                <c:pt idx="4303">
                  <c:v>37109.0</c:v>
                </c:pt>
                <c:pt idx="4304">
                  <c:v>37106.0</c:v>
                </c:pt>
                <c:pt idx="4305">
                  <c:v>37105.0</c:v>
                </c:pt>
                <c:pt idx="4306">
                  <c:v>37104.0</c:v>
                </c:pt>
                <c:pt idx="4307">
                  <c:v>37103.0</c:v>
                </c:pt>
                <c:pt idx="4308">
                  <c:v>37102.0</c:v>
                </c:pt>
                <c:pt idx="4309">
                  <c:v>37099.0</c:v>
                </c:pt>
                <c:pt idx="4310">
                  <c:v>37098.0</c:v>
                </c:pt>
                <c:pt idx="4311">
                  <c:v>37097.0</c:v>
                </c:pt>
                <c:pt idx="4312">
                  <c:v>37096.0</c:v>
                </c:pt>
                <c:pt idx="4313">
                  <c:v>37095.0</c:v>
                </c:pt>
                <c:pt idx="4314">
                  <c:v>37092.0</c:v>
                </c:pt>
                <c:pt idx="4315">
                  <c:v>37091.0</c:v>
                </c:pt>
                <c:pt idx="4316">
                  <c:v>37090.0</c:v>
                </c:pt>
                <c:pt idx="4317">
                  <c:v>37089.0</c:v>
                </c:pt>
                <c:pt idx="4318">
                  <c:v>37088.0</c:v>
                </c:pt>
                <c:pt idx="4319">
                  <c:v>37085.0</c:v>
                </c:pt>
                <c:pt idx="4320">
                  <c:v>37084.0</c:v>
                </c:pt>
                <c:pt idx="4321">
                  <c:v>37083.0</c:v>
                </c:pt>
                <c:pt idx="4322">
                  <c:v>37082.0</c:v>
                </c:pt>
                <c:pt idx="4323">
                  <c:v>37081.0</c:v>
                </c:pt>
                <c:pt idx="4324">
                  <c:v>37078.0</c:v>
                </c:pt>
                <c:pt idx="4325">
                  <c:v>37077.0</c:v>
                </c:pt>
                <c:pt idx="4326">
                  <c:v>37076.0</c:v>
                </c:pt>
                <c:pt idx="4327">
                  <c:v>37075.0</c:v>
                </c:pt>
                <c:pt idx="4328">
                  <c:v>37074.0</c:v>
                </c:pt>
                <c:pt idx="4329">
                  <c:v>37071.0</c:v>
                </c:pt>
                <c:pt idx="4330">
                  <c:v>37070.0</c:v>
                </c:pt>
                <c:pt idx="4331">
                  <c:v>37069.0</c:v>
                </c:pt>
                <c:pt idx="4332">
                  <c:v>37068.0</c:v>
                </c:pt>
                <c:pt idx="4333">
                  <c:v>37067.0</c:v>
                </c:pt>
                <c:pt idx="4334">
                  <c:v>37064.0</c:v>
                </c:pt>
                <c:pt idx="4335">
                  <c:v>37063.0</c:v>
                </c:pt>
                <c:pt idx="4336">
                  <c:v>37062.0</c:v>
                </c:pt>
                <c:pt idx="4337">
                  <c:v>37061.0</c:v>
                </c:pt>
                <c:pt idx="4338">
                  <c:v>37060.0</c:v>
                </c:pt>
                <c:pt idx="4339">
                  <c:v>37057.0</c:v>
                </c:pt>
                <c:pt idx="4340">
                  <c:v>37056.0</c:v>
                </c:pt>
                <c:pt idx="4341">
                  <c:v>37055.0</c:v>
                </c:pt>
                <c:pt idx="4342">
                  <c:v>37054.0</c:v>
                </c:pt>
                <c:pt idx="4343">
                  <c:v>37053.0</c:v>
                </c:pt>
                <c:pt idx="4344">
                  <c:v>37050.0</c:v>
                </c:pt>
                <c:pt idx="4345">
                  <c:v>37049.0</c:v>
                </c:pt>
                <c:pt idx="4346">
                  <c:v>37048.0</c:v>
                </c:pt>
                <c:pt idx="4347">
                  <c:v>37047.0</c:v>
                </c:pt>
                <c:pt idx="4348">
                  <c:v>37046.0</c:v>
                </c:pt>
                <c:pt idx="4349">
                  <c:v>37043.0</c:v>
                </c:pt>
                <c:pt idx="4350">
                  <c:v>37042.0</c:v>
                </c:pt>
                <c:pt idx="4351">
                  <c:v>37041.0</c:v>
                </c:pt>
                <c:pt idx="4352">
                  <c:v>37040.0</c:v>
                </c:pt>
                <c:pt idx="4353">
                  <c:v>37039.0</c:v>
                </c:pt>
                <c:pt idx="4354">
                  <c:v>37036.0</c:v>
                </c:pt>
                <c:pt idx="4355">
                  <c:v>37035.0</c:v>
                </c:pt>
                <c:pt idx="4356">
                  <c:v>37034.0</c:v>
                </c:pt>
                <c:pt idx="4357">
                  <c:v>37033.0</c:v>
                </c:pt>
                <c:pt idx="4358">
                  <c:v>37032.0</c:v>
                </c:pt>
                <c:pt idx="4359">
                  <c:v>37029.0</c:v>
                </c:pt>
                <c:pt idx="4360">
                  <c:v>37028.0</c:v>
                </c:pt>
                <c:pt idx="4361">
                  <c:v>37027.0</c:v>
                </c:pt>
                <c:pt idx="4362">
                  <c:v>37026.0</c:v>
                </c:pt>
                <c:pt idx="4363">
                  <c:v>37025.0</c:v>
                </c:pt>
                <c:pt idx="4364">
                  <c:v>37022.0</c:v>
                </c:pt>
                <c:pt idx="4365">
                  <c:v>37021.0</c:v>
                </c:pt>
                <c:pt idx="4366">
                  <c:v>37020.0</c:v>
                </c:pt>
                <c:pt idx="4367">
                  <c:v>37019.0</c:v>
                </c:pt>
                <c:pt idx="4368">
                  <c:v>37018.0</c:v>
                </c:pt>
                <c:pt idx="4369">
                  <c:v>37015.0</c:v>
                </c:pt>
                <c:pt idx="4370">
                  <c:v>37014.0</c:v>
                </c:pt>
                <c:pt idx="4371">
                  <c:v>37013.0</c:v>
                </c:pt>
                <c:pt idx="4372">
                  <c:v>37012.0</c:v>
                </c:pt>
                <c:pt idx="4373">
                  <c:v>37011.0</c:v>
                </c:pt>
                <c:pt idx="4374">
                  <c:v>37008.0</c:v>
                </c:pt>
                <c:pt idx="4375">
                  <c:v>37007.0</c:v>
                </c:pt>
                <c:pt idx="4376">
                  <c:v>37006.0</c:v>
                </c:pt>
                <c:pt idx="4377">
                  <c:v>37005.0</c:v>
                </c:pt>
                <c:pt idx="4378">
                  <c:v>37004.0</c:v>
                </c:pt>
                <c:pt idx="4379">
                  <c:v>37001.0</c:v>
                </c:pt>
                <c:pt idx="4380">
                  <c:v>37000.0</c:v>
                </c:pt>
                <c:pt idx="4381">
                  <c:v>36999.0</c:v>
                </c:pt>
                <c:pt idx="4382">
                  <c:v>36998.0</c:v>
                </c:pt>
                <c:pt idx="4383">
                  <c:v>36997.0</c:v>
                </c:pt>
                <c:pt idx="4384">
                  <c:v>36994.0</c:v>
                </c:pt>
                <c:pt idx="4385">
                  <c:v>36993.0</c:v>
                </c:pt>
                <c:pt idx="4386">
                  <c:v>36992.0</c:v>
                </c:pt>
                <c:pt idx="4387">
                  <c:v>36991.0</c:v>
                </c:pt>
                <c:pt idx="4388">
                  <c:v>36990.0</c:v>
                </c:pt>
                <c:pt idx="4389">
                  <c:v>36987.0</c:v>
                </c:pt>
                <c:pt idx="4390">
                  <c:v>36986.0</c:v>
                </c:pt>
                <c:pt idx="4391">
                  <c:v>36985.0</c:v>
                </c:pt>
                <c:pt idx="4392">
                  <c:v>36984.0</c:v>
                </c:pt>
                <c:pt idx="4393">
                  <c:v>36983.0</c:v>
                </c:pt>
                <c:pt idx="4394">
                  <c:v>36980.0</c:v>
                </c:pt>
                <c:pt idx="4395">
                  <c:v>36979.0</c:v>
                </c:pt>
                <c:pt idx="4396">
                  <c:v>36978.0</c:v>
                </c:pt>
                <c:pt idx="4397">
                  <c:v>36977.0</c:v>
                </c:pt>
                <c:pt idx="4398">
                  <c:v>36976.0</c:v>
                </c:pt>
                <c:pt idx="4399">
                  <c:v>36973.0</c:v>
                </c:pt>
                <c:pt idx="4400">
                  <c:v>36972.0</c:v>
                </c:pt>
                <c:pt idx="4401">
                  <c:v>36971.0</c:v>
                </c:pt>
                <c:pt idx="4402">
                  <c:v>36970.0</c:v>
                </c:pt>
                <c:pt idx="4403">
                  <c:v>36969.0</c:v>
                </c:pt>
                <c:pt idx="4404">
                  <c:v>36966.0</c:v>
                </c:pt>
                <c:pt idx="4405">
                  <c:v>36965.0</c:v>
                </c:pt>
                <c:pt idx="4406">
                  <c:v>36964.0</c:v>
                </c:pt>
                <c:pt idx="4407">
                  <c:v>36963.0</c:v>
                </c:pt>
                <c:pt idx="4408">
                  <c:v>36962.0</c:v>
                </c:pt>
                <c:pt idx="4409">
                  <c:v>36959.0</c:v>
                </c:pt>
                <c:pt idx="4410">
                  <c:v>36958.0</c:v>
                </c:pt>
                <c:pt idx="4411">
                  <c:v>36957.0</c:v>
                </c:pt>
                <c:pt idx="4412">
                  <c:v>36956.0</c:v>
                </c:pt>
                <c:pt idx="4413">
                  <c:v>36955.0</c:v>
                </c:pt>
                <c:pt idx="4414">
                  <c:v>36952.0</c:v>
                </c:pt>
                <c:pt idx="4415">
                  <c:v>36951.0</c:v>
                </c:pt>
                <c:pt idx="4416">
                  <c:v>36950.0</c:v>
                </c:pt>
                <c:pt idx="4417">
                  <c:v>36949.0</c:v>
                </c:pt>
                <c:pt idx="4418">
                  <c:v>36948.0</c:v>
                </c:pt>
                <c:pt idx="4419">
                  <c:v>36945.0</c:v>
                </c:pt>
                <c:pt idx="4420">
                  <c:v>36944.0</c:v>
                </c:pt>
                <c:pt idx="4421">
                  <c:v>36943.0</c:v>
                </c:pt>
                <c:pt idx="4422">
                  <c:v>36942.0</c:v>
                </c:pt>
                <c:pt idx="4423">
                  <c:v>36941.0</c:v>
                </c:pt>
                <c:pt idx="4424">
                  <c:v>36938.0</c:v>
                </c:pt>
                <c:pt idx="4425">
                  <c:v>36937.0</c:v>
                </c:pt>
                <c:pt idx="4426">
                  <c:v>36936.0</c:v>
                </c:pt>
                <c:pt idx="4427">
                  <c:v>36935.0</c:v>
                </c:pt>
                <c:pt idx="4428">
                  <c:v>36934.0</c:v>
                </c:pt>
                <c:pt idx="4429">
                  <c:v>36931.0</c:v>
                </c:pt>
                <c:pt idx="4430">
                  <c:v>36930.0</c:v>
                </c:pt>
                <c:pt idx="4431">
                  <c:v>36929.0</c:v>
                </c:pt>
                <c:pt idx="4432">
                  <c:v>36928.0</c:v>
                </c:pt>
                <c:pt idx="4433">
                  <c:v>36927.0</c:v>
                </c:pt>
                <c:pt idx="4434">
                  <c:v>36924.0</c:v>
                </c:pt>
                <c:pt idx="4435">
                  <c:v>36923.0</c:v>
                </c:pt>
                <c:pt idx="4436">
                  <c:v>36922.0</c:v>
                </c:pt>
                <c:pt idx="4437">
                  <c:v>36921.0</c:v>
                </c:pt>
                <c:pt idx="4438">
                  <c:v>36920.0</c:v>
                </c:pt>
                <c:pt idx="4439">
                  <c:v>36917.0</c:v>
                </c:pt>
                <c:pt idx="4440">
                  <c:v>36916.0</c:v>
                </c:pt>
                <c:pt idx="4441">
                  <c:v>36915.0</c:v>
                </c:pt>
                <c:pt idx="4442">
                  <c:v>36914.0</c:v>
                </c:pt>
                <c:pt idx="4443">
                  <c:v>36913.0</c:v>
                </c:pt>
                <c:pt idx="4444">
                  <c:v>36910.0</c:v>
                </c:pt>
                <c:pt idx="4445">
                  <c:v>36909.0</c:v>
                </c:pt>
                <c:pt idx="4446">
                  <c:v>36908.0</c:v>
                </c:pt>
                <c:pt idx="4447">
                  <c:v>36907.0</c:v>
                </c:pt>
                <c:pt idx="4448">
                  <c:v>36903.0</c:v>
                </c:pt>
                <c:pt idx="4449">
                  <c:v>36902.0</c:v>
                </c:pt>
                <c:pt idx="4450">
                  <c:v>36901.0</c:v>
                </c:pt>
                <c:pt idx="4451">
                  <c:v>36900.0</c:v>
                </c:pt>
                <c:pt idx="4452">
                  <c:v>36899.0</c:v>
                </c:pt>
                <c:pt idx="4453">
                  <c:v>36896.0</c:v>
                </c:pt>
                <c:pt idx="4454">
                  <c:v>36895.0</c:v>
                </c:pt>
                <c:pt idx="4455">
                  <c:v>36894.0</c:v>
                </c:pt>
                <c:pt idx="4456">
                  <c:v>36893.0</c:v>
                </c:pt>
                <c:pt idx="4457">
                  <c:v>36892.0</c:v>
                </c:pt>
                <c:pt idx="4458">
                  <c:v>36889.0</c:v>
                </c:pt>
                <c:pt idx="4459">
                  <c:v>36888.0</c:v>
                </c:pt>
                <c:pt idx="4460">
                  <c:v>36887.0</c:v>
                </c:pt>
                <c:pt idx="4461">
                  <c:v>36886.0</c:v>
                </c:pt>
                <c:pt idx="4462">
                  <c:v>36885.0</c:v>
                </c:pt>
                <c:pt idx="4463">
                  <c:v>36882.0</c:v>
                </c:pt>
                <c:pt idx="4464">
                  <c:v>36881.0</c:v>
                </c:pt>
                <c:pt idx="4465">
                  <c:v>36880.0</c:v>
                </c:pt>
                <c:pt idx="4466">
                  <c:v>36879.0</c:v>
                </c:pt>
                <c:pt idx="4467">
                  <c:v>36878.0</c:v>
                </c:pt>
                <c:pt idx="4468">
                  <c:v>36875.0</c:v>
                </c:pt>
                <c:pt idx="4469">
                  <c:v>36874.0</c:v>
                </c:pt>
                <c:pt idx="4470">
                  <c:v>36873.0</c:v>
                </c:pt>
                <c:pt idx="4471">
                  <c:v>36872.0</c:v>
                </c:pt>
                <c:pt idx="4472">
                  <c:v>36871.0</c:v>
                </c:pt>
                <c:pt idx="4473">
                  <c:v>36868.0</c:v>
                </c:pt>
                <c:pt idx="4474">
                  <c:v>36867.0</c:v>
                </c:pt>
                <c:pt idx="4475">
                  <c:v>36866.0</c:v>
                </c:pt>
                <c:pt idx="4476">
                  <c:v>36865.0</c:v>
                </c:pt>
                <c:pt idx="4477">
                  <c:v>36864.0</c:v>
                </c:pt>
                <c:pt idx="4478">
                  <c:v>36861.0</c:v>
                </c:pt>
                <c:pt idx="4479">
                  <c:v>36860.0</c:v>
                </c:pt>
                <c:pt idx="4480">
                  <c:v>36859.0</c:v>
                </c:pt>
                <c:pt idx="4481">
                  <c:v>36858.0</c:v>
                </c:pt>
                <c:pt idx="4482">
                  <c:v>36857.0</c:v>
                </c:pt>
                <c:pt idx="4483">
                  <c:v>36854.0</c:v>
                </c:pt>
                <c:pt idx="4484">
                  <c:v>36853.0</c:v>
                </c:pt>
                <c:pt idx="4485">
                  <c:v>36852.0</c:v>
                </c:pt>
                <c:pt idx="4486">
                  <c:v>36851.0</c:v>
                </c:pt>
                <c:pt idx="4487">
                  <c:v>36850.0</c:v>
                </c:pt>
                <c:pt idx="4488">
                  <c:v>36847.0</c:v>
                </c:pt>
                <c:pt idx="4489">
                  <c:v>36846.0</c:v>
                </c:pt>
                <c:pt idx="4490">
                  <c:v>36845.0</c:v>
                </c:pt>
                <c:pt idx="4491">
                  <c:v>36844.0</c:v>
                </c:pt>
                <c:pt idx="4492">
                  <c:v>36843.0</c:v>
                </c:pt>
                <c:pt idx="4493">
                  <c:v>36840.0</c:v>
                </c:pt>
                <c:pt idx="4494">
                  <c:v>36839.0</c:v>
                </c:pt>
                <c:pt idx="4495">
                  <c:v>36838.0</c:v>
                </c:pt>
                <c:pt idx="4496">
                  <c:v>36837.0</c:v>
                </c:pt>
                <c:pt idx="4497">
                  <c:v>36836.0</c:v>
                </c:pt>
                <c:pt idx="4498">
                  <c:v>36833.0</c:v>
                </c:pt>
                <c:pt idx="4499">
                  <c:v>36832.0</c:v>
                </c:pt>
                <c:pt idx="4500">
                  <c:v>36831.0</c:v>
                </c:pt>
                <c:pt idx="4501">
                  <c:v>36830.0</c:v>
                </c:pt>
                <c:pt idx="4502">
                  <c:v>36829.0</c:v>
                </c:pt>
                <c:pt idx="4503">
                  <c:v>36826.0</c:v>
                </c:pt>
                <c:pt idx="4504">
                  <c:v>36825.0</c:v>
                </c:pt>
                <c:pt idx="4505">
                  <c:v>36824.0</c:v>
                </c:pt>
                <c:pt idx="4506">
                  <c:v>36823.0</c:v>
                </c:pt>
                <c:pt idx="4507">
                  <c:v>36822.0</c:v>
                </c:pt>
                <c:pt idx="4508">
                  <c:v>36819.0</c:v>
                </c:pt>
                <c:pt idx="4509">
                  <c:v>36818.0</c:v>
                </c:pt>
                <c:pt idx="4510">
                  <c:v>36817.0</c:v>
                </c:pt>
                <c:pt idx="4511">
                  <c:v>36816.0</c:v>
                </c:pt>
                <c:pt idx="4512">
                  <c:v>36815.0</c:v>
                </c:pt>
                <c:pt idx="4513">
                  <c:v>36812.0</c:v>
                </c:pt>
                <c:pt idx="4514">
                  <c:v>36811.0</c:v>
                </c:pt>
                <c:pt idx="4515">
                  <c:v>36810.0</c:v>
                </c:pt>
                <c:pt idx="4516">
                  <c:v>36809.0</c:v>
                </c:pt>
                <c:pt idx="4517">
                  <c:v>36808.0</c:v>
                </c:pt>
                <c:pt idx="4518">
                  <c:v>36805.0</c:v>
                </c:pt>
                <c:pt idx="4519">
                  <c:v>36804.0</c:v>
                </c:pt>
                <c:pt idx="4520">
                  <c:v>36803.0</c:v>
                </c:pt>
                <c:pt idx="4521">
                  <c:v>36802.0</c:v>
                </c:pt>
                <c:pt idx="4522">
                  <c:v>36801.0</c:v>
                </c:pt>
                <c:pt idx="4523">
                  <c:v>36798.0</c:v>
                </c:pt>
                <c:pt idx="4524">
                  <c:v>36797.0</c:v>
                </c:pt>
                <c:pt idx="4525">
                  <c:v>36796.0</c:v>
                </c:pt>
                <c:pt idx="4526">
                  <c:v>36795.0</c:v>
                </c:pt>
                <c:pt idx="4527">
                  <c:v>36794.0</c:v>
                </c:pt>
                <c:pt idx="4528">
                  <c:v>36791.0</c:v>
                </c:pt>
                <c:pt idx="4529">
                  <c:v>36790.0</c:v>
                </c:pt>
                <c:pt idx="4530">
                  <c:v>36789.0</c:v>
                </c:pt>
                <c:pt idx="4531">
                  <c:v>36788.0</c:v>
                </c:pt>
                <c:pt idx="4532">
                  <c:v>36787.0</c:v>
                </c:pt>
                <c:pt idx="4533">
                  <c:v>36784.0</c:v>
                </c:pt>
                <c:pt idx="4534">
                  <c:v>36783.0</c:v>
                </c:pt>
                <c:pt idx="4535">
                  <c:v>36782.0</c:v>
                </c:pt>
                <c:pt idx="4536">
                  <c:v>36781.0</c:v>
                </c:pt>
                <c:pt idx="4537">
                  <c:v>36780.0</c:v>
                </c:pt>
                <c:pt idx="4538">
                  <c:v>36777.0</c:v>
                </c:pt>
                <c:pt idx="4539">
                  <c:v>36776.0</c:v>
                </c:pt>
                <c:pt idx="4540">
                  <c:v>36775.0</c:v>
                </c:pt>
                <c:pt idx="4541">
                  <c:v>36774.0</c:v>
                </c:pt>
                <c:pt idx="4542">
                  <c:v>36773.0</c:v>
                </c:pt>
                <c:pt idx="4543">
                  <c:v>36770.0</c:v>
                </c:pt>
                <c:pt idx="4544">
                  <c:v>36769.0</c:v>
                </c:pt>
                <c:pt idx="4545">
                  <c:v>36768.0</c:v>
                </c:pt>
                <c:pt idx="4546">
                  <c:v>36767.0</c:v>
                </c:pt>
                <c:pt idx="4547">
                  <c:v>36766.0</c:v>
                </c:pt>
                <c:pt idx="4548">
                  <c:v>36763.0</c:v>
                </c:pt>
                <c:pt idx="4549">
                  <c:v>36762.0</c:v>
                </c:pt>
                <c:pt idx="4550">
                  <c:v>36761.0</c:v>
                </c:pt>
                <c:pt idx="4551">
                  <c:v>36760.0</c:v>
                </c:pt>
                <c:pt idx="4552">
                  <c:v>36759.0</c:v>
                </c:pt>
                <c:pt idx="4553">
                  <c:v>36756.0</c:v>
                </c:pt>
                <c:pt idx="4554">
                  <c:v>36755.0</c:v>
                </c:pt>
                <c:pt idx="4555">
                  <c:v>36754.0</c:v>
                </c:pt>
                <c:pt idx="4556">
                  <c:v>36753.0</c:v>
                </c:pt>
                <c:pt idx="4557">
                  <c:v>36752.0</c:v>
                </c:pt>
                <c:pt idx="4558">
                  <c:v>36749.0</c:v>
                </c:pt>
                <c:pt idx="4559">
                  <c:v>36748.0</c:v>
                </c:pt>
                <c:pt idx="4560">
                  <c:v>36747.0</c:v>
                </c:pt>
                <c:pt idx="4561">
                  <c:v>36746.0</c:v>
                </c:pt>
                <c:pt idx="4562">
                  <c:v>36745.0</c:v>
                </c:pt>
                <c:pt idx="4563">
                  <c:v>36742.0</c:v>
                </c:pt>
                <c:pt idx="4564">
                  <c:v>36741.0</c:v>
                </c:pt>
                <c:pt idx="4565">
                  <c:v>36740.0</c:v>
                </c:pt>
                <c:pt idx="4566">
                  <c:v>36739.0</c:v>
                </c:pt>
                <c:pt idx="4567">
                  <c:v>36738.0</c:v>
                </c:pt>
                <c:pt idx="4568">
                  <c:v>36735.0</c:v>
                </c:pt>
                <c:pt idx="4569">
                  <c:v>36734.0</c:v>
                </c:pt>
                <c:pt idx="4570">
                  <c:v>36733.0</c:v>
                </c:pt>
                <c:pt idx="4571">
                  <c:v>36732.0</c:v>
                </c:pt>
                <c:pt idx="4572">
                  <c:v>36731.0</c:v>
                </c:pt>
                <c:pt idx="4573">
                  <c:v>36728.0</c:v>
                </c:pt>
                <c:pt idx="4574">
                  <c:v>36727.0</c:v>
                </c:pt>
                <c:pt idx="4575">
                  <c:v>36726.0</c:v>
                </c:pt>
                <c:pt idx="4576">
                  <c:v>36725.0</c:v>
                </c:pt>
                <c:pt idx="4577">
                  <c:v>36724.0</c:v>
                </c:pt>
                <c:pt idx="4578">
                  <c:v>36721.0</c:v>
                </c:pt>
                <c:pt idx="4579">
                  <c:v>36720.0</c:v>
                </c:pt>
                <c:pt idx="4580">
                  <c:v>36719.0</c:v>
                </c:pt>
                <c:pt idx="4581">
                  <c:v>36718.0</c:v>
                </c:pt>
                <c:pt idx="4582">
                  <c:v>36717.0</c:v>
                </c:pt>
                <c:pt idx="4583">
                  <c:v>36714.0</c:v>
                </c:pt>
                <c:pt idx="4584">
                  <c:v>36713.0</c:v>
                </c:pt>
                <c:pt idx="4585">
                  <c:v>36712.0</c:v>
                </c:pt>
                <c:pt idx="4586">
                  <c:v>36710.0</c:v>
                </c:pt>
                <c:pt idx="4587">
                  <c:v>36707.0</c:v>
                </c:pt>
                <c:pt idx="4588">
                  <c:v>36706.0</c:v>
                </c:pt>
                <c:pt idx="4589">
                  <c:v>36705.0</c:v>
                </c:pt>
                <c:pt idx="4590">
                  <c:v>36704.0</c:v>
                </c:pt>
                <c:pt idx="4591">
                  <c:v>36703.0</c:v>
                </c:pt>
                <c:pt idx="4592">
                  <c:v>36700.0</c:v>
                </c:pt>
                <c:pt idx="4593">
                  <c:v>36699.0</c:v>
                </c:pt>
                <c:pt idx="4594">
                  <c:v>36698.0</c:v>
                </c:pt>
                <c:pt idx="4595">
                  <c:v>36697.0</c:v>
                </c:pt>
                <c:pt idx="4596">
                  <c:v>36696.0</c:v>
                </c:pt>
                <c:pt idx="4597">
                  <c:v>36693.0</c:v>
                </c:pt>
                <c:pt idx="4598">
                  <c:v>36692.0</c:v>
                </c:pt>
                <c:pt idx="4599">
                  <c:v>36691.0</c:v>
                </c:pt>
                <c:pt idx="4600">
                  <c:v>36690.0</c:v>
                </c:pt>
                <c:pt idx="4601">
                  <c:v>36689.0</c:v>
                </c:pt>
                <c:pt idx="4602">
                  <c:v>36686.0</c:v>
                </c:pt>
                <c:pt idx="4603">
                  <c:v>36685.0</c:v>
                </c:pt>
                <c:pt idx="4604">
                  <c:v>36684.0</c:v>
                </c:pt>
                <c:pt idx="4605">
                  <c:v>36683.0</c:v>
                </c:pt>
                <c:pt idx="4606">
                  <c:v>36682.0</c:v>
                </c:pt>
                <c:pt idx="4607">
                  <c:v>36679.0</c:v>
                </c:pt>
                <c:pt idx="4608">
                  <c:v>36678.0</c:v>
                </c:pt>
                <c:pt idx="4609">
                  <c:v>36677.0</c:v>
                </c:pt>
                <c:pt idx="4610">
                  <c:v>36676.0</c:v>
                </c:pt>
                <c:pt idx="4611">
                  <c:v>36675.0</c:v>
                </c:pt>
                <c:pt idx="4612">
                  <c:v>36672.0</c:v>
                </c:pt>
                <c:pt idx="4613">
                  <c:v>36671.0</c:v>
                </c:pt>
                <c:pt idx="4614">
                  <c:v>36670.0</c:v>
                </c:pt>
                <c:pt idx="4615">
                  <c:v>36669.0</c:v>
                </c:pt>
                <c:pt idx="4616">
                  <c:v>36668.0</c:v>
                </c:pt>
                <c:pt idx="4617">
                  <c:v>36665.0</c:v>
                </c:pt>
                <c:pt idx="4618">
                  <c:v>36664.0</c:v>
                </c:pt>
                <c:pt idx="4619">
                  <c:v>36663.0</c:v>
                </c:pt>
                <c:pt idx="4620">
                  <c:v>36662.0</c:v>
                </c:pt>
                <c:pt idx="4621">
                  <c:v>36661.0</c:v>
                </c:pt>
                <c:pt idx="4622">
                  <c:v>36658.0</c:v>
                </c:pt>
                <c:pt idx="4623">
                  <c:v>36657.0</c:v>
                </c:pt>
                <c:pt idx="4624">
                  <c:v>36656.0</c:v>
                </c:pt>
                <c:pt idx="4625">
                  <c:v>36655.0</c:v>
                </c:pt>
                <c:pt idx="4626">
                  <c:v>36654.0</c:v>
                </c:pt>
                <c:pt idx="4627">
                  <c:v>36651.0</c:v>
                </c:pt>
                <c:pt idx="4628">
                  <c:v>36650.0</c:v>
                </c:pt>
                <c:pt idx="4629">
                  <c:v>36649.0</c:v>
                </c:pt>
                <c:pt idx="4630">
                  <c:v>36648.0</c:v>
                </c:pt>
                <c:pt idx="4631">
                  <c:v>36647.0</c:v>
                </c:pt>
                <c:pt idx="4632">
                  <c:v>36644.0</c:v>
                </c:pt>
                <c:pt idx="4633">
                  <c:v>36643.0</c:v>
                </c:pt>
                <c:pt idx="4634">
                  <c:v>36642.0</c:v>
                </c:pt>
                <c:pt idx="4635">
                  <c:v>36641.0</c:v>
                </c:pt>
                <c:pt idx="4636">
                  <c:v>36640.0</c:v>
                </c:pt>
                <c:pt idx="4637">
                  <c:v>36637.0</c:v>
                </c:pt>
                <c:pt idx="4638">
                  <c:v>36636.0</c:v>
                </c:pt>
                <c:pt idx="4639">
                  <c:v>36635.0</c:v>
                </c:pt>
                <c:pt idx="4640">
                  <c:v>36634.0</c:v>
                </c:pt>
                <c:pt idx="4641">
                  <c:v>36633.0</c:v>
                </c:pt>
                <c:pt idx="4642">
                  <c:v>36630.0</c:v>
                </c:pt>
                <c:pt idx="4643">
                  <c:v>36629.0</c:v>
                </c:pt>
                <c:pt idx="4644">
                  <c:v>36628.0</c:v>
                </c:pt>
                <c:pt idx="4645">
                  <c:v>36627.0</c:v>
                </c:pt>
                <c:pt idx="4646">
                  <c:v>36626.0</c:v>
                </c:pt>
                <c:pt idx="4647">
                  <c:v>36623.0</c:v>
                </c:pt>
                <c:pt idx="4648">
                  <c:v>36622.0</c:v>
                </c:pt>
                <c:pt idx="4649">
                  <c:v>36621.0</c:v>
                </c:pt>
                <c:pt idx="4650">
                  <c:v>36620.0</c:v>
                </c:pt>
                <c:pt idx="4651">
                  <c:v>36619.0</c:v>
                </c:pt>
                <c:pt idx="4652">
                  <c:v>36616.0</c:v>
                </c:pt>
                <c:pt idx="4653">
                  <c:v>36615.0</c:v>
                </c:pt>
                <c:pt idx="4654">
                  <c:v>36614.0</c:v>
                </c:pt>
                <c:pt idx="4655">
                  <c:v>36613.0</c:v>
                </c:pt>
                <c:pt idx="4656">
                  <c:v>36612.0</c:v>
                </c:pt>
                <c:pt idx="4657">
                  <c:v>36609.0</c:v>
                </c:pt>
                <c:pt idx="4658">
                  <c:v>36608.0</c:v>
                </c:pt>
                <c:pt idx="4659">
                  <c:v>36607.0</c:v>
                </c:pt>
                <c:pt idx="4660">
                  <c:v>36606.0</c:v>
                </c:pt>
                <c:pt idx="4661">
                  <c:v>36605.0</c:v>
                </c:pt>
                <c:pt idx="4662">
                  <c:v>36602.0</c:v>
                </c:pt>
                <c:pt idx="4663">
                  <c:v>36601.0</c:v>
                </c:pt>
                <c:pt idx="4664">
                  <c:v>36600.0</c:v>
                </c:pt>
                <c:pt idx="4665">
                  <c:v>36599.0</c:v>
                </c:pt>
                <c:pt idx="4666">
                  <c:v>36598.0</c:v>
                </c:pt>
                <c:pt idx="4667">
                  <c:v>36595.0</c:v>
                </c:pt>
                <c:pt idx="4668">
                  <c:v>36594.0</c:v>
                </c:pt>
                <c:pt idx="4669">
                  <c:v>36593.0</c:v>
                </c:pt>
                <c:pt idx="4670">
                  <c:v>36592.0</c:v>
                </c:pt>
                <c:pt idx="4671">
                  <c:v>36591.0</c:v>
                </c:pt>
                <c:pt idx="4672">
                  <c:v>36588.0</c:v>
                </c:pt>
                <c:pt idx="4673">
                  <c:v>36587.0</c:v>
                </c:pt>
                <c:pt idx="4674">
                  <c:v>36586.0</c:v>
                </c:pt>
                <c:pt idx="4675">
                  <c:v>36585.0</c:v>
                </c:pt>
                <c:pt idx="4676">
                  <c:v>36584.0</c:v>
                </c:pt>
                <c:pt idx="4677">
                  <c:v>36581.0</c:v>
                </c:pt>
                <c:pt idx="4678">
                  <c:v>36580.0</c:v>
                </c:pt>
                <c:pt idx="4679">
                  <c:v>36579.0</c:v>
                </c:pt>
                <c:pt idx="4680">
                  <c:v>36578.0</c:v>
                </c:pt>
                <c:pt idx="4681">
                  <c:v>36577.0</c:v>
                </c:pt>
                <c:pt idx="4682">
                  <c:v>36574.0</c:v>
                </c:pt>
                <c:pt idx="4683">
                  <c:v>36573.0</c:v>
                </c:pt>
                <c:pt idx="4684">
                  <c:v>36572.0</c:v>
                </c:pt>
                <c:pt idx="4685">
                  <c:v>36571.0</c:v>
                </c:pt>
                <c:pt idx="4686">
                  <c:v>36570.0</c:v>
                </c:pt>
                <c:pt idx="4687">
                  <c:v>36567.0</c:v>
                </c:pt>
                <c:pt idx="4688">
                  <c:v>36566.0</c:v>
                </c:pt>
                <c:pt idx="4689">
                  <c:v>36565.0</c:v>
                </c:pt>
                <c:pt idx="4690">
                  <c:v>36564.0</c:v>
                </c:pt>
                <c:pt idx="4691">
                  <c:v>36563.0</c:v>
                </c:pt>
                <c:pt idx="4692">
                  <c:v>36560.0</c:v>
                </c:pt>
                <c:pt idx="4693">
                  <c:v>36559.0</c:v>
                </c:pt>
                <c:pt idx="4694">
                  <c:v>36558.0</c:v>
                </c:pt>
                <c:pt idx="4695">
                  <c:v>36557.0</c:v>
                </c:pt>
                <c:pt idx="4696">
                  <c:v>36556.0</c:v>
                </c:pt>
                <c:pt idx="4697">
                  <c:v>36553.0</c:v>
                </c:pt>
                <c:pt idx="4698">
                  <c:v>36552.0</c:v>
                </c:pt>
                <c:pt idx="4699">
                  <c:v>36551.0</c:v>
                </c:pt>
                <c:pt idx="4700">
                  <c:v>36550.0</c:v>
                </c:pt>
                <c:pt idx="4701">
                  <c:v>36549.0</c:v>
                </c:pt>
                <c:pt idx="4702">
                  <c:v>36546.0</c:v>
                </c:pt>
                <c:pt idx="4703">
                  <c:v>36545.0</c:v>
                </c:pt>
                <c:pt idx="4704">
                  <c:v>36544.0</c:v>
                </c:pt>
                <c:pt idx="4705">
                  <c:v>36543.0</c:v>
                </c:pt>
                <c:pt idx="4706">
                  <c:v>36542.0</c:v>
                </c:pt>
                <c:pt idx="4707">
                  <c:v>36539.0</c:v>
                </c:pt>
                <c:pt idx="4708">
                  <c:v>36538.0</c:v>
                </c:pt>
                <c:pt idx="4709">
                  <c:v>36537.0</c:v>
                </c:pt>
                <c:pt idx="4710">
                  <c:v>36536.0</c:v>
                </c:pt>
                <c:pt idx="4711">
                  <c:v>36535.0</c:v>
                </c:pt>
                <c:pt idx="4712">
                  <c:v>36532.0</c:v>
                </c:pt>
                <c:pt idx="4713">
                  <c:v>36531.0</c:v>
                </c:pt>
                <c:pt idx="4714">
                  <c:v>36530.0</c:v>
                </c:pt>
                <c:pt idx="4715">
                  <c:v>36529.0</c:v>
                </c:pt>
                <c:pt idx="4716">
                  <c:v>36528.0</c:v>
                </c:pt>
                <c:pt idx="4717">
                  <c:v>36525.0</c:v>
                </c:pt>
                <c:pt idx="4718">
                  <c:v>36524.0</c:v>
                </c:pt>
                <c:pt idx="4719">
                  <c:v>36523.0</c:v>
                </c:pt>
                <c:pt idx="4720">
                  <c:v>36522.0</c:v>
                </c:pt>
                <c:pt idx="4721">
                  <c:v>36521.0</c:v>
                </c:pt>
                <c:pt idx="4722">
                  <c:v>36518.0</c:v>
                </c:pt>
                <c:pt idx="4723">
                  <c:v>36517.0</c:v>
                </c:pt>
                <c:pt idx="4724">
                  <c:v>36516.0</c:v>
                </c:pt>
                <c:pt idx="4725">
                  <c:v>36515.0</c:v>
                </c:pt>
                <c:pt idx="4726">
                  <c:v>36514.0</c:v>
                </c:pt>
                <c:pt idx="4727">
                  <c:v>36511.0</c:v>
                </c:pt>
                <c:pt idx="4728">
                  <c:v>36510.0</c:v>
                </c:pt>
                <c:pt idx="4729">
                  <c:v>36509.0</c:v>
                </c:pt>
                <c:pt idx="4730">
                  <c:v>36508.0</c:v>
                </c:pt>
                <c:pt idx="4731">
                  <c:v>36507.0</c:v>
                </c:pt>
                <c:pt idx="4732">
                  <c:v>36504.0</c:v>
                </c:pt>
                <c:pt idx="4733">
                  <c:v>36503.0</c:v>
                </c:pt>
                <c:pt idx="4734">
                  <c:v>36502.0</c:v>
                </c:pt>
                <c:pt idx="4735">
                  <c:v>36501.0</c:v>
                </c:pt>
                <c:pt idx="4736">
                  <c:v>36500.0</c:v>
                </c:pt>
                <c:pt idx="4737">
                  <c:v>36497.0</c:v>
                </c:pt>
                <c:pt idx="4738">
                  <c:v>36496.0</c:v>
                </c:pt>
                <c:pt idx="4739">
                  <c:v>36495.0</c:v>
                </c:pt>
                <c:pt idx="4740">
                  <c:v>36494.0</c:v>
                </c:pt>
                <c:pt idx="4741">
                  <c:v>36493.0</c:v>
                </c:pt>
                <c:pt idx="4742">
                  <c:v>36490.0</c:v>
                </c:pt>
                <c:pt idx="4743">
                  <c:v>36489.0</c:v>
                </c:pt>
                <c:pt idx="4744">
                  <c:v>36488.0</c:v>
                </c:pt>
                <c:pt idx="4745">
                  <c:v>36487.0</c:v>
                </c:pt>
                <c:pt idx="4746">
                  <c:v>36486.0</c:v>
                </c:pt>
                <c:pt idx="4747">
                  <c:v>36483.0</c:v>
                </c:pt>
                <c:pt idx="4748">
                  <c:v>36482.0</c:v>
                </c:pt>
                <c:pt idx="4749">
                  <c:v>36481.0</c:v>
                </c:pt>
                <c:pt idx="4750">
                  <c:v>36480.0</c:v>
                </c:pt>
                <c:pt idx="4751">
                  <c:v>36479.0</c:v>
                </c:pt>
                <c:pt idx="4752">
                  <c:v>36476.0</c:v>
                </c:pt>
                <c:pt idx="4753">
                  <c:v>36475.0</c:v>
                </c:pt>
                <c:pt idx="4754">
                  <c:v>36474.0</c:v>
                </c:pt>
                <c:pt idx="4755">
                  <c:v>36473.0</c:v>
                </c:pt>
                <c:pt idx="4756">
                  <c:v>36472.0</c:v>
                </c:pt>
                <c:pt idx="4757">
                  <c:v>36469.0</c:v>
                </c:pt>
                <c:pt idx="4758">
                  <c:v>36468.0</c:v>
                </c:pt>
                <c:pt idx="4759">
                  <c:v>36467.0</c:v>
                </c:pt>
                <c:pt idx="4760">
                  <c:v>36466.0</c:v>
                </c:pt>
                <c:pt idx="4761">
                  <c:v>36465.0</c:v>
                </c:pt>
                <c:pt idx="4762">
                  <c:v>36462.0</c:v>
                </c:pt>
                <c:pt idx="4763">
                  <c:v>36461.0</c:v>
                </c:pt>
                <c:pt idx="4764">
                  <c:v>36460.0</c:v>
                </c:pt>
                <c:pt idx="4765">
                  <c:v>36459.0</c:v>
                </c:pt>
                <c:pt idx="4766">
                  <c:v>36458.0</c:v>
                </c:pt>
                <c:pt idx="4767">
                  <c:v>36455.0</c:v>
                </c:pt>
                <c:pt idx="4768">
                  <c:v>36454.0</c:v>
                </c:pt>
                <c:pt idx="4769">
                  <c:v>36453.0</c:v>
                </c:pt>
                <c:pt idx="4770">
                  <c:v>36452.0</c:v>
                </c:pt>
                <c:pt idx="4771">
                  <c:v>36451.0</c:v>
                </c:pt>
                <c:pt idx="4772">
                  <c:v>36448.0</c:v>
                </c:pt>
                <c:pt idx="4773">
                  <c:v>36447.0</c:v>
                </c:pt>
                <c:pt idx="4774">
                  <c:v>36446.0</c:v>
                </c:pt>
                <c:pt idx="4775">
                  <c:v>36445.0</c:v>
                </c:pt>
                <c:pt idx="4776">
                  <c:v>36444.0</c:v>
                </c:pt>
                <c:pt idx="4777">
                  <c:v>36441.0</c:v>
                </c:pt>
                <c:pt idx="4778">
                  <c:v>36440.0</c:v>
                </c:pt>
                <c:pt idx="4779">
                  <c:v>36439.0</c:v>
                </c:pt>
                <c:pt idx="4780">
                  <c:v>36438.0</c:v>
                </c:pt>
                <c:pt idx="4781">
                  <c:v>36437.0</c:v>
                </c:pt>
                <c:pt idx="4782">
                  <c:v>36434.0</c:v>
                </c:pt>
                <c:pt idx="4783">
                  <c:v>36433.0</c:v>
                </c:pt>
                <c:pt idx="4784">
                  <c:v>36432.0</c:v>
                </c:pt>
                <c:pt idx="4785">
                  <c:v>36431.0</c:v>
                </c:pt>
                <c:pt idx="4786">
                  <c:v>36430.0</c:v>
                </c:pt>
                <c:pt idx="4787">
                  <c:v>36427.0</c:v>
                </c:pt>
                <c:pt idx="4788">
                  <c:v>36426.0</c:v>
                </c:pt>
                <c:pt idx="4789">
                  <c:v>36425.0</c:v>
                </c:pt>
                <c:pt idx="4790">
                  <c:v>36424.0</c:v>
                </c:pt>
                <c:pt idx="4791">
                  <c:v>36423.0</c:v>
                </c:pt>
                <c:pt idx="4792">
                  <c:v>36420.0</c:v>
                </c:pt>
                <c:pt idx="4793">
                  <c:v>36419.0</c:v>
                </c:pt>
                <c:pt idx="4794">
                  <c:v>36418.0</c:v>
                </c:pt>
                <c:pt idx="4795">
                  <c:v>36417.0</c:v>
                </c:pt>
                <c:pt idx="4796">
                  <c:v>36416.0</c:v>
                </c:pt>
                <c:pt idx="4797">
                  <c:v>36413.0</c:v>
                </c:pt>
                <c:pt idx="4798">
                  <c:v>36412.0</c:v>
                </c:pt>
                <c:pt idx="4799">
                  <c:v>36411.0</c:v>
                </c:pt>
                <c:pt idx="4800">
                  <c:v>36410.0</c:v>
                </c:pt>
                <c:pt idx="4801">
                  <c:v>36409.0</c:v>
                </c:pt>
                <c:pt idx="4802">
                  <c:v>36406.0</c:v>
                </c:pt>
                <c:pt idx="4803">
                  <c:v>36405.0</c:v>
                </c:pt>
                <c:pt idx="4804">
                  <c:v>36404.0</c:v>
                </c:pt>
                <c:pt idx="4805">
                  <c:v>36403.0</c:v>
                </c:pt>
                <c:pt idx="4806">
                  <c:v>36402.0</c:v>
                </c:pt>
                <c:pt idx="4807">
                  <c:v>36399.0</c:v>
                </c:pt>
                <c:pt idx="4808">
                  <c:v>36398.0</c:v>
                </c:pt>
                <c:pt idx="4809">
                  <c:v>36397.0</c:v>
                </c:pt>
                <c:pt idx="4810">
                  <c:v>36396.0</c:v>
                </c:pt>
                <c:pt idx="4811">
                  <c:v>36395.0</c:v>
                </c:pt>
                <c:pt idx="4812">
                  <c:v>36392.0</c:v>
                </c:pt>
                <c:pt idx="4813">
                  <c:v>36391.0</c:v>
                </c:pt>
                <c:pt idx="4814">
                  <c:v>36390.0</c:v>
                </c:pt>
                <c:pt idx="4815">
                  <c:v>36389.0</c:v>
                </c:pt>
                <c:pt idx="4816">
                  <c:v>36388.0</c:v>
                </c:pt>
                <c:pt idx="4817">
                  <c:v>36385.0</c:v>
                </c:pt>
                <c:pt idx="4818">
                  <c:v>36384.0</c:v>
                </c:pt>
                <c:pt idx="4819">
                  <c:v>36383.0</c:v>
                </c:pt>
                <c:pt idx="4820">
                  <c:v>36382.0</c:v>
                </c:pt>
                <c:pt idx="4821">
                  <c:v>36381.0</c:v>
                </c:pt>
                <c:pt idx="4822">
                  <c:v>36378.0</c:v>
                </c:pt>
                <c:pt idx="4823">
                  <c:v>36377.0</c:v>
                </c:pt>
                <c:pt idx="4824">
                  <c:v>36376.0</c:v>
                </c:pt>
                <c:pt idx="4825">
                  <c:v>36375.0</c:v>
                </c:pt>
                <c:pt idx="4826">
                  <c:v>36374.0</c:v>
                </c:pt>
                <c:pt idx="4827">
                  <c:v>36371.0</c:v>
                </c:pt>
                <c:pt idx="4828">
                  <c:v>36370.0</c:v>
                </c:pt>
                <c:pt idx="4829">
                  <c:v>36369.0</c:v>
                </c:pt>
                <c:pt idx="4830">
                  <c:v>36368.0</c:v>
                </c:pt>
                <c:pt idx="4831">
                  <c:v>36367.0</c:v>
                </c:pt>
                <c:pt idx="4832">
                  <c:v>36364.0</c:v>
                </c:pt>
                <c:pt idx="4833">
                  <c:v>36363.0</c:v>
                </c:pt>
                <c:pt idx="4834">
                  <c:v>36362.0</c:v>
                </c:pt>
                <c:pt idx="4835">
                  <c:v>36361.0</c:v>
                </c:pt>
                <c:pt idx="4836">
                  <c:v>36360.0</c:v>
                </c:pt>
                <c:pt idx="4837">
                  <c:v>36357.0</c:v>
                </c:pt>
                <c:pt idx="4838">
                  <c:v>36356.0</c:v>
                </c:pt>
                <c:pt idx="4839">
                  <c:v>36355.0</c:v>
                </c:pt>
                <c:pt idx="4840">
                  <c:v>36354.0</c:v>
                </c:pt>
                <c:pt idx="4841">
                  <c:v>36353.0</c:v>
                </c:pt>
                <c:pt idx="4842">
                  <c:v>36350.0</c:v>
                </c:pt>
                <c:pt idx="4843">
                  <c:v>36349.0</c:v>
                </c:pt>
                <c:pt idx="4844">
                  <c:v>36348.0</c:v>
                </c:pt>
                <c:pt idx="4845">
                  <c:v>36347.0</c:v>
                </c:pt>
                <c:pt idx="4846">
                  <c:v>36346.0</c:v>
                </c:pt>
                <c:pt idx="4847">
                  <c:v>36343.0</c:v>
                </c:pt>
                <c:pt idx="4848">
                  <c:v>36342.0</c:v>
                </c:pt>
                <c:pt idx="4849">
                  <c:v>36341.0</c:v>
                </c:pt>
                <c:pt idx="4850">
                  <c:v>36340.0</c:v>
                </c:pt>
                <c:pt idx="4851">
                  <c:v>36339.0</c:v>
                </c:pt>
                <c:pt idx="4852">
                  <c:v>36336.0</c:v>
                </c:pt>
                <c:pt idx="4853">
                  <c:v>36335.0</c:v>
                </c:pt>
                <c:pt idx="4854">
                  <c:v>36334.0</c:v>
                </c:pt>
                <c:pt idx="4855">
                  <c:v>36333.0</c:v>
                </c:pt>
                <c:pt idx="4856">
                  <c:v>36332.0</c:v>
                </c:pt>
                <c:pt idx="4857">
                  <c:v>36329.0</c:v>
                </c:pt>
                <c:pt idx="4858">
                  <c:v>36328.0</c:v>
                </c:pt>
                <c:pt idx="4859">
                  <c:v>36327.0</c:v>
                </c:pt>
                <c:pt idx="4860">
                  <c:v>36326.0</c:v>
                </c:pt>
                <c:pt idx="4861">
                  <c:v>36325.0</c:v>
                </c:pt>
                <c:pt idx="4862">
                  <c:v>36322.0</c:v>
                </c:pt>
                <c:pt idx="4863">
                  <c:v>36321.0</c:v>
                </c:pt>
                <c:pt idx="4864">
                  <c:v>36320.0</c:v>
                </c:pt>
                <c:pt idx="4865">
                  <c:v>36319.0</c:v>
                </c:pt>
                <c:pt idx="4866">
                  <c:v>36318.0</c:v>
                </c:pt>
                <c:pt idx="4867">
                  <c:v>36315.0</c:v>
                </c:pt>
                <c:pt idx="4868">
                  <c:v>36314.0</c:v>
                </c:pt>
                <c:pt idx="4869">
                  <c:v>36313.0</c:v>
                </c:pt>
                <c:pt idx="4870">
                  <c:v>36312.0</c:v>
                </c:pt>
                <c:pt idx="4871">
                  <c:v>36311.0</c:v>
                </c:pt>
                <c:pt idx="4872">
                  <c:v>36308.0</c:v>
                </c:pt>
                <c:pt idx="4873">
                  <c:v>36307.0</c:v>
                </c:pt>
                <c:pt idx="4874">
                  <c:v>36306.0</c:v>
                </c:pt>
                <c:pt idx="4875">
                  <c:v>36305.0</c:v>
                </c:pt>
                <c:pt idx="4876">
                  <c:v>36304.0</c:v>
                </c:pt>
                <c:pt idx="4877">
                  <c:v>36301.0</c:v>
                </c:pt>
                <c:pt idx="4878">
                  <c:v>36300.0</c:v>
                </c:pt>
                <c:pt idx="4879">
                  <c:v>36299.0</c:v>
                </c:pt>
                <c:pt idx="4880">
                  <c:v>36298.0</c:v>
                </c:pt>
                <c:pt idx="4881">
                  <c:v>36297.0</c:v>
                </c:pt>
                <c:pt idx="4882">
                  <c:v>36294.0</c:v>
                </c:pt>
                <c:pt idx="4883">
                  <c:v>36293.0</c:v>
                </c:pt>
                <c:pt idx="4884">
                  <c:v>36292.0</c:v>
                </c:pt>
                <c:pt idx="4885">
                  <c:v>36291.0</c:v>
                </c:pt>
                <c:pt idx="4886">
                  <c:v>36290.0</c:v>
                </c:pt>
                <c:pt idx="4887">
                  <c:v>36287.0</c:v>
                </c:pt>
                <c:pt idx="4888">
                  <c:v>36286.0</c:v>
                </c:pt>
                <c:pt idx="4889">
                  <c:v>36285.0</c:v>
                </c:pt>
                <c:pt idx="4890">
                  <c:v>36284.0</c:v>
                </c:pt>
                <c:pt idx="4891">
                  <c:v>36283.0</c:v>
                </c:pt>
                <c:pt idx="4892">
                  <c:v>36280.0</c:v>
                </c:pt>
                <c:pt idx="4893">
                  <c:v>36279.0</c:v>
                </c:pt>
                <c:pt idx="4894">
                  <c:v>36278.0</c:v>
                </c:pt>
                <c:pt idx="4895">
                  <c:v>36277.0</c:v>
                </c:pt>
                <c:pt idx="4896">
                  <c:v>36276.0</c:v>
                </c:pt>
                <c:pt idx="4897">
                  <c:v>36273.0</c:v>
                </c:pt>
                <c:pt idx="4898">
                  <c:v>36272.0</c:v>
                </c:pt>
                <c:pt idx="4899">
                  <c:v>36271.0</c:v>
                </c:pt>
                <c:pt idx="4900">
                  <c:v>36270.0</c:v>
                </c:pt>
                <c:pt idx="4901">
                  <c:v>36269.0</c:v>
                </c:pt>
                <c:pt idx="4902">
                  <c:v>36266.0</c:v>
                </c:pt>
                <c:pt idx="4903">
                  <c:v>36265.0</c:v>
                </c:pt>
                <c:pt idx="4904">
                  <c:v>36264.0</c:v>
                </c:pt>
                <c:pt idx="4905">
                  <c:v>36263.0</c:v>
                </c:pt>
                <c:pt idx="4906">
                  <c:v>36262.0</c:v>
                </c:pt>
                <c:pt idx="4907">
                  <c:v>36259.0</c:v>
                </c:pt>
                <c:pt idx="4908">
                  <c:v>36258.0</c:v>
                </c:pt>
                <c:pt idx="4909">
                  <c:v>36257.0</c:v>
                </c:pt>
                <c:pt idx="4910">
                  <c:v>36256.0</c:v>
                </c:pt>
                <c:pt idx="4911">
                  <c:v>36255.0</c:v>
                </c:pt>
                <c:pt idx="4912">
                  <c:v>36252.0</c:v>
                </c:pt>
                <c:pt idx="4913">
                  <c:v>36251.0</c:v>
                </c:pt>
                <c:pt idx="4914">
                  <c:v>36250.0</c:v>
                </c:pt>
                <c:pt idx="4915">
                  <c:v>36249.0</c:v>
                </c:pt>
                <c:pt idx="4916">
                  <c:v>36248.0</c:v>
                </c:pt>
                <c:pt idx="4917">
                  <c:v>36245.0</c:v>
                </c:pt>
                <c:pt idx="4918">
                  <c:v>36244.0</c:v>
                </c:pt>
                <c:pt idx="4919">
                  <c:v>36243.0</c:v>
                </c:pt>
                <c:pt idx="4920">
                  <c:v>36242.0</c:v>
                </c:pt>
                <c:pt idx="4921">
                  <c:v>36241.0</c:v>
                </c:pt>
                <c:pt idx="4922">
                  <c:v>36238.0</c:v>
                </c:pt>
                <c:pt idx="4923">
                  <c:v>36237.0</c:v>
                </c:pt>
                <c:pt idx="4924">
                  <c:v>36236.0</c:v>
                </c:pt>
                <c:pt idx="4925">
                  <c:v>36235.0</c:v>
                </c:pt>
                <c:pt idx="4926">
                  <c:v>36234.0</c:v>
                </c:pt>
                <c:pt idx="4927">
                  <c:v>36231.0</c:v>
                </c:pt>
                <c:pt idx="4928">
                  <c:v>36230.0</c:v>
                </c:pt>
                <c:pt idx="4929">
                  <c:v>36229.0</c:v>
                </c:pt>
                <c:pt idx="4930">
                  <c:v>36228.0</c:v>
                </c:pt>
                <c:pt idx="4931">
                  <c:v>36227.0</c:v>
                </c:pt>
                <c:pt idx="4932">
                  <c:v>36224.0</c:v>
                </c:pt>
                <c:pt idx="4933">
                  <c:v>36223.0</c:v>
                </c:pt>
                <c:pt idx="4934">
                  <c:v>36222.0</c:v>
                </c:pt>
                <c:pt idx="4935">
                  <c:v>36221.0</c:v>
                </c:pt>
                <c:pt idx="4936">
                  <c:v>36220.0</c:v>
                </c:pt>
                <c:pt idx="4937">
                  <c:v>36217.0</c:v>
                </c:pt>
                <c:pt idx="4938">
                  <c:v>36216.0</c:v>
                </c:pt>
                <c:pt idx="4939">
                  <c:v>36215.0</c:v>
                </c:pt>
                <c:pt idx="4940">
                  <c:v>36214.0</c:v>
                </c:pt>
                <c:pt idx="4941">
                  <c:v>36213.0</c:v>
                </c:pt>
                <c:pt idx="4942">
                  <c:v>36210.0</c:v>
                </c:pt>
                <c:pt idx="4943">
                  <c:v>36209.0</c:v>
                </c:pt>
                <c:pt idx="4944">
                  <c:v>36208.0</c:v>
                </c:pt>
                <c:pt idx="4945">
                  <c:v>36207.0</c:v>
                </c:pt>
                <c:pt idx="4946">
                  <c:v>36206.0</c:v>
                </c:pt>
                <c:pt idx="4947">
                  <c:v>36203.0</c:v>
                </c:pt>
                <c:pt idx="4948">
                  <c:v>36202.0</c:v>
                </c:pt>
                <c:pt idx="4949">
                  <c:v>36201.0</c:v>
                </c:pt>
                <c:pt idx="4950">
                  <c:v>36200.0</c:v>
                </c:pt>
                <c:pt idx="4951">
                  <c:v>36199.0</c:v>
                </c:pt>
                <c:pt idx="4952">
                  <c:v>36196.0</c:v>
                </c:pt>
                <c:pt idx="4953">
                  <c:v>36195.0</c:v>
                </c:pt>
                <c:pt idx="4954">
                  <c:v>36194.0</c:v>
                </c:pt>
                <c:pt idx="4955">
                  <c:v>36193.0</c:v>
                </c:pt>
                <c:pt idx="4956">
                  <c:v>36192.0</c:v>
                </c:pt>
                <c:pt idx="4957">
                  <c:v>36189.0</c:v>
                </c:pt>
                <c:pt idx="4958">
                  <c:v>36188.0</c:v>
                </c:pt>
                <c:pt idx="4959">
                  <c:v>36187.0</c:v>
                </c:pt>
                <c:pt idx="4960">
                  <c:v>36186.0</c:v>
                </c:pt>
                <c:pt idx="4961">
                  <c:v>36185.0</c:v>
                </c:pt>
                <c:pt idx="4962">
                  <c:v>36182.0</c:v>
                </c:pt>
                <c:pt idx="4963">
                  <c:v>36181.0</c:v>
                </c:pt>
                <c:pt idx="4964">
                  <c:v>36180.0</c:v>
                </c:pt>
                <c:pt idx="4965">
                  <c:v>36179.0</c:v>
                </c:pt>
                <c:pt idx="4966">
                  <c:v>36178.0</c:v>
                </c:pt>
                <c:pt idx="4967">
                  <c:v>36175.0</c:v>
                </c:pt>
                <c:pt idx="4968">
                  <c:v>36174.0</c:v>
                </c:pt>
                <c:pt idx="4969">
                  <c:v>36173.0</c:v>
                </c:pt>
                <c:pt idx="4970">
                  <c:v>36172.0</c:v>
                </c:pt>
                <c:pt idx="4971">
                  <c:v>36171.0</c:v>
                </c:pt>
                <c:pt idx="4972">
                  <c:v>36168.0</c:v>
                </c:pt>
                <c:pt idx="4973">
                  <c:v>36167.0</c:v>
                </c:pt>
                <c:pt idx="4974">
                  <c:v>36166.0</c:v>
                </c:pt>
                <c:pt idx="4975">
                  <c:v>36165.0</c:v>
                </c:pt>
                <c:pt idx="4976">
                  <c:v>36164.0</c:v>
                </c:pt>
                <c:pt idx="4977">
                  <c:v>36161.0</c:v>
                </c:pt>
                <c:pt idx="4978">
                  <c:v>36160.0</c:v>
                </c:pt>
                <c:pt idx="4979">
                  <c:v>36159.0</c:v>
                </c:pt>
                <c:pt idx="4980">
                  <c:v>36158.0</c:v>
                </c:pt>
                <c:pt idx="4981">
                  <c:v>36157.0</c:v>
                </c:pt>
                <c:pt idx="4982">
                  <c:v>36154.0</c:v>
                </c:pt>
                <c:pt idx="4983">
                  <c:v>36153.0</c:v>
                </c:pt>
                <c:pt idx="4984">
                  <c:v>36152.0</c:v>
                </c:pt>
                <c:pt idx="4985">
                  <c:v>36151.0</c:v>
                </c:pt>
                <c:pt idx="4986">
                  <c:v>36150.0</c:v>
                </c:pt>
                <c:pt idx="4987">
                  <c:v>36147.0</c:v>
                </c:pt>
                <c:pt idx="4988">
                  <c:v>36146.0</c:v>
                </c:pt>
                <c:pt idx="4989">
                  <c:v>36145.0</c:v>
                </c:pt>
                <c:pt idx="4990">
                  <c:v>36144.0</c:v>
                </c:pt>
                <c:pt idx="4991">
                  <c:v>36143.0</c:v>
                </c:pt>
                <c:pt idx="4992">
                  <c:v>36140.0</c:v>
                </c:pt>
                <c:pt idx="4993">
                  <c:v>36139.0</c:v>
                </c:pt>
                <c:pt idx="4994">
                  <c:v>36138.0</c:v>
                </c:pt>
                <c:pt idx="4995">
                  <c:v>36137.0</c:v>
                </c:pt>
                <c:pt idx="4996">
                  <c:v>36136.0</c:v>
                </c:pt>
                <c:pt idx="4997">
                  <c:v>36133.0</c:v>
                </c:pt>
                <c:pt idx="4998">
                  <c:v>36132.0</c:v>
                </c:pt>
                <c:pt idx="4999">
                  <c:v>36131.0</c:v>
                </c:pt>
                <c:pt idx="5000">
                  <c:v>36130.0</c:v>
                </c:pt>
                <c:pt idx="5001">
                  <c:v>36129.0</c:v>
                </c:pt>
                <c:pt idx="5002">
                  <c:v>36126.0</c:v>
                </c:pt>
                <c:pt idx="5003">
                  <c:v>36125.0</c:v>
                </c:pt>
                <c:pt idx="5004">
                  <c:v>36124.0</c:v>
                </c:pt>
                <c:pt idx="5005">
                  <c:v>36123.0</c:v>
                </c:pt>
                <c:pt idx="5006">
                  <c:v>36122.0</c:v>
                </c:pt>
                <c:pt idx="5007">
                  <c:v>36119.0</c:v>
                </c:pt>
                <c:pt idx="5008">
                  <c:v>36118.0</c:v>
                </c:pt>
                <c:pt idx="5009">
                  <c:v>36117.0</c:v>
                </c:pt>
                <c:pt idx="5010">
                  <c:v>36116.0</c:v>
                </c:pt>
                <c:pt idx="5011">
                  <c:v>36115.0</c:v>
                </c:pt>
                <c:pt idx="5012">
                  <c:v>36112.0</c:v>
                </c:pt>
                <c:pt idx="5013">
                  <c:v>36111.0</c:v>
                </c:pt>
                <c:pt idx="5014">
                  <c:v>36110.0</c:v>
                </c:pt>
                <c:pt idx="5015">
                  <c:v>36109.0</c:v>
                </c:pt>
                <c:pt idx="5016">
                  <c:v>36108.0</c:v>
                </c:pt>
                <c:pt idx="5017">
                  <c:v>36105.0</c:v>
                </c:pt>
                <c:pt idx="5018">
                  <c:v>36104.0</c:v>
                </c:pt>
                <c:pt idx="5019">
                  <c:v>36103.0</c:v>
                </c:pt>
                <c:pt idx="5020">
                  <c:v>36102.0</c:v>
                </c:pt>
                <c:pt idx="5021">
                  <c:v>36101.0</c:v>
                </c:pt>
                <c:pt idx="5022">
                  <c:v>36098.0</c:v>
                </c:pt>
                <c:pt idx="5023">
                  <c:v>36097.0</c:v>
                </c:pt>
                <c:pt idx="5024">
                  <c:v>36096.0</c:v>
                </c:pt>
                <c:pt idx="5025">
                  <c:v>36095.0</c:v>
                </c:pt>
                <c:pt idx="5026">
                  <c:v>36094.0</c:v>
                </c:pt>
                <c:pt idx="5027">
                  <c:v>36091.0</c:v>
                </c:pt>
                <c:pt idx="5028">
                  <c:v>36090.0</c:v>
                </c:pt>
                <c:pt idx="5029">
                  <c:v>36089.0</c:v>
                </c:pt>
                <c:pt idx="5030">
                  <c:v>36088.0</c:v>
                </c:pt>
                <c:pt idx="5031">
                  <c:v>36087.0</c:v>
                </c:pt>
                <c:pt idx="5032">
                  <c:v>36084.0</c:v>
                </c:pt>
                <c:pt idx="5033">
                  <c:v>36083.0</c:v>
                </c:pt>
                <c:pt idx="5034">
                  <c:v>36082.0</c:v>
                </c:pt>
                <c:pt idx="5035">
                  <c:v>36081.0</c:v>
                </c:pt>
                <c:pt idx="5036">
                  <c:v>36080.0</c:v>
                </c:pt>
                <c:pt idx="5037">
                  <c:v>36077.0</c:v>
                </c:pt>
                <c:pt idx="5038">
                  <c:v>36076.0</c:v>
                </c:pt>
                <c:pt idx="5039">
                  <c:v>36075.0</c:v>
                </c:pt>
                <c:pt idx="5040">
                  <c:v>36074.0</c:v>
                </c:pt>
                <c:pt idx="5041">
                  <c:v>36073.0</c:v>
                </c:pt>
                <c:pt idx="5042">
                  <c:v>36070.0</c:v>
                </c:pt>
                <c:pt idx="5043">
                  <c:v>36069.0</c:v>
                </c:pt>
                <c:pt idx="5044">
                  <c:v>36068.0</c:v>
                </c:pt>
                <c:pt idx="5045">
                  <c:v>36067.0</c:v>
                </c:pt>
                <c:pt idx="5046">
                  <c:v>36066.0</c:v>
                </c:pt>
                <c:pt idx="5047">
                  <c:v>36063.0</c:v>
                </c:pt>
                <c:pt idx="5048">
                  <c:v>36062.0</c:v>
                </c:pt>
                <c:pt idx="5049">
                  <c:v>36061.0</c:v>
                </c:pt>
                <c:pt idx="5050">
                  <c:v>36060.0</c:v>
                </c:pt>
                <c:pt idx="5051">
                  <c:v>36059.0</c:v>
                </c:pt>
                <c:pt idx="5052">
                  <c:v>36056.0</c:v>
                </c:pt>
                <c:pt idx="5053">
                  <c:v>36055.0</c:v>
                </c:pt>
                <c:pt idx="5054">
                  <c:v>36054.0</c:v>
                </c:pt>
                <c:pt idx="5055">
                  <c:v>36053.0</c:v>
                </c:pt>
                <c:pt idx="5056">
                  <c:v>36052.0</c:v>
                </c:pt>
                <c:pt idx="5057">
                  <c:v>36049.0</c:v>
                </c:pt>
                <c:pt idx="5058">
                  <c:v>36048.0</c:v>
                </c:pt>
                <c:pt idx="5059">
                  <c:v>36047.0</c:v>
                </c:pt>
                <c:pt idx="5060">
                  <c:v>36046.0</c:v>
                </c:pt>
                <c:pt idx="5061">
                  <c:v>36045.0</c:v>
                </c:pt>
                <c:pt idx="5062">
                  <c:v>36042.0</c:v>
                </c:pt>
                <c:pt idx="5063">
                  <c:v>36041.0</c:v>
                </c:pt>
                <c:pt idx="5064">
                  <c:v>36040.0</c:v>
                </c:pt>
                <c:pt idx="5065">
                  <c:v>36039.0</c:v>
                </c:pt>
                <c:pt idx="5066">
                  <c:v>36038.0</c:v>
                </c:pt>
                <c:pt idx="5067">
                  <c:v>36035.0</c:v>
                </c:pt>
                <c:pt idx="5068">
                  <c:v>36034.0</c:v>
                </c:pt>
                <c:pt idx="5069">
                  <c:v>36033.0</c:v>
                </c:pt>
                <c:pt idx="5070">
                  <c:v>36032.0</c:v>
                </c:pt>
                <c:pt idx="5071">
                  <c:v>36031.0</c:v>
                </c:pt>
                <c:pt idx="5072">
                  <c:v>36028.0</c:v>
                </c:pt>
                <c:pt idx="5073">
                  <c:v>36027.0</c:v>
                </c:pt>
                <c:pt idx="5074">
                  <c:v>36026.0</c:v>
                </c:pt>
                <c:pt idx="5075">
                  <c:v>36025.0</c:v>
                </c:pt>
                <c:pt idx="5076">
                  <c:v>36024.0</c:v>
                </c:pt>
                <c:pt idx="5077">
                  <c:v>36021.0</c:v>
                </c:pt>
                <c:pt idx="5078">
                  <c:v>36020.0</c:v>
                </c:pt>
                <c:pt idx="5079">
                  <c:v>36019.0</c:v>
                </c:pt>
                <c:pt idx="5080">
                  <c:v>36018.0</c:v>
                </c:pt>
                <c:pt idx="5081">
                  <c:v>36017.0</c:v>
                </c:pt>
                <c:pt idx="5082">
                  <c:v>36014.0</c:v>
                </c:pt>
                <c:pt idx="5083">
                  <c:v>36013.0</c:v>
                </c:pt>
                <c:pt idx="5084">
                  <c:v>36012.0</c:v>
                </c:pt>
                <c:pt idx="5085">
                  <c:v>36011.0</c:v>
                </c:pt>
                <c:pt idx="5086">
                  <c:v>36010.0</c:v>
                </c:pt>
                <c:pt idx="5087">
                  <c:v>36007.0</c:v>
                </c:pt>
                <c:pt idx="5088">
                  <c:v>36006.0</c:v>
                </c:pt>
                <c:pt idx="5089">
                  <c:v>36005.0</c:v>
                </c:pt>
                <c:pt idx="5090">
                  <c:v>36004.0</c:v>
                </c:pt>
                <c:pt idx="5091">
                  <c:v>36003.0</c:v>
                </c:pt>
                <c:pt idx="5092">
                  <c:v>36000.0</c:v>
                </c:pt>
                <c:pt idx="5093">
                  <c:v>35999.0</c:v>
                </c:pt>
                <c:pt idx="5094">
                  <c:v>35998.0</c:v>
                </c:pt>
                <c:pt idx="5095">
                  <c:v>35997.0</c:v>
                </c:pt>
                <c:pt idx="5096">
                  <c:v>35996.0</c:v>
                </c:pt>
                <c:pt idx="5097">
                  <c:v>35993.0</c:v>
                </c:pt>
                <c:pt idx="5098">
                  <c:v>35992.0</c:v>
                </c:pt>
                <c:pt idx="5099">
                  <c:v>35991.0</c:v>
                </c:pt>
                <c:pt idx="5100">
                  <c:v>35990.0</c:v>
                </c:pt>
                <c:pt idx="5101">
                  <c:v>35989.0</c:v>
                </c:pt>
                <c:pt idx="5102">
                  <c:v>35986.0</c:v>
                </c:pt>
                <c:pt idx="5103">
                  <c:v>35985.0</c:v>
                </c:pt>
                <c:pt idx="5104">
                  <c:v>35984.0</c:v>
                </c:pt>
                <c:pt idx="5105">
                  <c:v>35983.0</c:v>
                </c:pt>
                <c:pt idx="5106">
                  <c:v>35982.0</c:v>
                </c:pt>
                <c:pt idx="5107">
                  <c:v>35979.0</c:v>
                </c:pt>
                <c:pt idx="5108">
                  <c:v>35978.0</c:v>
                </c:pt>
                <c:pt idx="5109">
                  <c:v>35977.0</c:v>
                </c:pt>
                <c:pt idx="5110">
                  <c:v>35976.0</c:v>
                </c:pt>
                <c:pt idx="5111">
                  <c:v>35975.0</c:v>
                </c:pt>
                <c:pt idx="5112">
                  <c:v>35972.0</c:v>
                </c:pt>
                <c:pt idx="5113">
                  <c:v>35971.0</c:v>
                </c:pt>
                <c:pt idx="5114">
                  <c:v>35970.0</c:v>
                </c:pt>
                <c:pt idx="5115">
                  <c:v>35969.0</c:v>
                </c:pt>
                <c:pt idx="5116">
                  <c:v>35968.0</c:v>
                </c:pt>
                <c:pt idx="5117">
                  <c:v>35965.0</c:v>
                </c:pt>
                <c:pt idx="5118">
                  <c:v>35964.0</c:v>
                </c:pt>
                <c:pt idx="5119">
                  <c:v>35963.0</c:v>
                </c:pt>
                <c:pt idx="5120">
                  <c:v>35962.0</c:v>
                </c:pt>
                <c:pt idx="5121">
                  <c:v>35961.0</c:v>
                </c:pt>
                <c:pt idx="5122">
                  <c:v>35958.0</c:v>
                </c:pt>
                <c:pt idx="5123">
                  <c:v>35957.0</c:v>
                </c:pt>
                <c:pt idx="5124">
                  <c:v>35956.0</c:v>
                </c:pt>
                <c:pt idx="5125">
                  <c:v>35955.0</c:v>
                </c:pt>
                <c:pt idx="5126">
                  <c:v>35954.0</c:v>
                </c:pt>
                <c:pt idx="5127">
                  <c:v>35951.0</c:v>
                </c:pt>
                <c:pt idx="5128">
                  <c:v>35950.0</c:v>
                </c:pt>
                <c:pt idx="5129">
                  <c:v>35949.0</c:v>
                </c:pt>
                <c:pt idx="5130">
                  <c:v>35948.0</c:v>
                </c:pt>
                <c:pt idx="5131">
                  <c:v>35947.0</c:v>
                </c:pt>
                <c:pt idx="5132">
                  <c:v>35944.0</c:v>
                </c:pt>
                <c:pt idx="5133">
                  <c:v>35943.0</c:v>
                </c:pt>
                <c:pt idx="5134">
                  <c:v>35942.0</c:v>
                </c:pt>
                <c:pt idx="5135">
                  <c:v>35941.0</c:v>
                </c:pt>
                <c:pt idx="5136">
                  <c:v>35940.0</c:v>
                </c:pt>
                <c:pt idx="5137">
                  <c:v>35937.0</c:v>
                </c:pt>
                <c:pt idx="5138">
                  <c:v>35936.0</c:v>
                </c:pt>
                <c:pt idx="5139">
                  <c:v>35935.0</c:v>
                </c:pt>
                <c:pt idx="5140">
                  <c:v>35934.0</c:v>
                </c:pt>
                <c:pt idx="5141">
                  <c:v>35933.0</c:v>
                </c:pt>
                <c:pt idx="5142">
                  <c:v>35930.0</c:v>
                </c:pt>
                <c:pt idx="5143">
                  <c:v>35929.0</c:v>
                </c:pt>
                <c:pt idx="5144">
                  <c:v>35928.0</c:v>
                </c:pt>
                <c:pt idx="5145">
                  <c:v>35927.0</c:v>
                </c:pt>
                <c:pt idx="5146">
                  <c:v>35926.0</c:v>
                </c:pt>
                <c:pt idx="5147">
                  <c:v>35923.0</c:v>
                </c:pt>
                <c:pt idx="5148">
                  <c:v>35922.0</c:v>
                </c:pt>
                <c:pt idx="5149">
                  <c:v>35921.0</c:v>
                </c:pt>
                <c:pt idx="5150">
                  <c:v>35920.0</c:v>
                </c:pt>
                <c:pt idx="5151">
                  <c:v>35919.0</c:v>
                </c:pt>
                <c:pt idx="5152">
                  <c:v>35916.0</c:v>
                </c:pt>
                <c:pt idx="5153">
                  <c:v>35915.0</c:v>
                </c:pt>
                <c:pt idx="5154">
                  <c:v>35914.0</c:v>
                </c:pt>
                <c:pt idx="5155">
                  <c:v>35913.0</c:v>
                </c:pt>
                <c:pt idx="5156">
                  <c:v>35912.0</c:v>
                </c:pt>
                <c:pt idx="5157">
                  <c:v>35909.0</c:v>
                </c:pt>
                <c:pt idx="5158">
                  <c:v>35908.0</c:v>
                </c:pt>
                <c:pt idx="5159">
                  <c:v>35907.0</c:v>
                </c:pt>
                <c:pt idx="5160">
                  <c:v>35906.0</c:v>
                </c:pt>
                <c:pt idx="5161">
                  <c:v>35905.0</c:v>
                </c:pt>
                <c:pt idx="5162">
                  <c:v>35902.0</c:v>
                </c:pt>
                <c:pt idx="5163">
                  <c:v>35901.0</c:v>
                </c:pt>
                <c:pt idx="5164">
                  <c:v>35900.0</c:v>
                </c:pt>
                <c:pt idx="5165">
                  <c:v>35899.0</c:v>
                </c:pt>
                <c:pt idx="5166">
                  <c:v>35898.0</c:v>
                </c:pt>
                <c:pt idx="5167">
                  <c:v>35895.0</c:v>
                </c:pt>
                <c:pt idx="5168">
                  <c:v>35894.0</c:v>
                </c:pt>
                <c:pt idx="5169">
                  <c:v>35893.0</c:v>
                </c:pt>
                <c:pt idx="5170">
                  <c:v>35892.0</c:v>
                </c:pt>
                <c:pt idx="5171">
                  <c:v>35891.0</c:v>
                </c:pt>
                <c:pt idx="5172">
                  <c:v>35888.0</c:v>
                </c:pt>
                <c:pt idx="5173">
                  <c:v>35887.0</c:v>
                </c:pt>
                <c:pt idx="5174">
                  <c:v>35886.0</c:v>
                </c:pt>
                <c:pt idx="5175">
                  <c:v>35885.0</c:v>
                </c:pt>
                <c:pt idx="5176">
                  <c:v>35884.0</c:v>
                </c:pt>
                <c:pt idx="5177">
                  <c:v>35881.0</c:v>
                </c:pt>
                <c:pt idx="5178">
                  <c:v>35880.0</c:v>
                </c:pt>
                <c:pt idx="5179">
                  <c:v>35879.0</c:v>
                </c:pt>
                <c:pt idx="5180">
                  <c:v>35878.0</c:v>
                </c:pt>
                <c:pt idx="5181">
                  <c:v>35877.0</c:v>
                </c:pt>
                <c:pt idx="5182">
                  <c:v>35874.0</c:v>
                </c:pt>
                <c:pt idx="5183">
                  <c:v>35873.0</c:v>
                </c:pt>
                <c:pt idx="5184">
                  <c:v>35872.0</c:v>
                </c:pt>
                <c:pt idx="5185">
                  <c:v>35871.0</c:v>
                </c:pt>
                <c:pt idx="5186">
                  <c:v>35870.0</c:v>
                </c:pt>
                <c:pt idx="5187">
                  <c:v>35867.0</c:v>
                </c:pt>
                <c:pt idx="5188">
                  <c:v>35866.0</c:v>
                </c:pt>
                <c:pt idx="5189">
                  <c:v>35865.0</c:v>
                </c:pt>
                <c:pt idx="5190">
                  <c:v>35864.0</c:v>
                </c:pt>
                <c:pt idx="5191">
                  <c:v>35863.0</c:v>
                </c:pt>
                <c:pt idx="5192">
                  <c:v>35860.0</c:v>
                </c:pt>
                <c:pt idx="5193">
                  <c:v>35859.0</c:v>
                </c:pt>
                <c:pt idx="5194">
                  <c:v>35858.0</c:v>
                </c:pt>
                <c:pt idx="5195">
                  <c:v>35857.0</c:v>
                </c:pt>
                <c:pt idx="5196">
                  <c:v>35856.0</c:v>
                </c:pt>
                <c:pt idx="5197">
                  <c:v>35853.0</c:v>
                </c:pt>
                <c:pt idx="5198">
                  <c:v>35852.0</c:v>
                </c:pt>
                <c:pt idx="5199">
                  <c:v>35851.0</c:v>
                </c:pt>
                <c:pt idx="5200">
                  <c:v>35850.0</c:v>
                </c:pt>
                <c:pt idx="5201">
                  <c:v>35849.0</c:v>
                </c:pt>
                <c:pt idx="5202">
                  <c:v>35846.0</c:v>
                </c:pt>
                <c:pt idx="5203">
                  <c:v>35845.0</c:v>
                </c:pt>
                <c:pt idx="5204">
                  <c:v>35844.0</c:v>
                </c:pt>
                <c:pt idx="5205">
                  <c:v>35843.0</c:v>
                </c:pt>
                <c:pt idx="5206">
                  <c:v>35842.0</c:v>
                </c:pt>
                <c:pt idx="5207">
                  <c:v>35839.0</c:v>
                </c:pt>
                <c:pt idx="5208">
                  <c:v>35838.0</c:v>
                </c:pt>
                <c:pt idx="5209">
                  <c:v>35837.0</c:v>
                </c:pt>
                <c:pt idx="5210">
                  <c:v>35836.0</c:v>
                </c:pt>
                <c:pt idx="5211">
                  <c:v>35835.0</c:v>
                </c:pt>
                <c:pt idx="5212">
                  <c:v>35832.0</c:v>
                </c:pt>
                <c:pt idx="5213">
                  <c:v>35831.0</c:v>
                </c:pt>
                <c:pt idx="5214">
                  <c:v>35830.0</c:v>
                </c:pt>
                <c:pt idx="5215">
                  <c:v>35829.0</c:v>
                </c:pt>
                <c:pt idx="5216">
                  <c:v>35828.0</c:v>
                </c:pt>
                <c:pt idx="5217">
                  <c:v>35825.0</c:v>
                </c:pt>
                <c:pt idx="5218">
                  <c:v>35824.0</c:v>
                </c:pt>
                <c:pt idx="5219">
                  <c:v>35823.0</c:v>
                </c:pt>
                <c:pt idx="5220">
                  <c:v>35822.0</c:v>
                </c:pt>
                <c:pt idx="5221">
                  <c:v>35821.0</c:v>
                </c:pt>
                <c:pt idx="5222">
                  <c:v>35818.0</c:v>
                </c:pt>
                <c:pt idx="5223">
                  <c:v>35817.0</c:v>
                </c:pt>
                <c:pt idx="5224">
                  <c:v>35816.0</c:v>
                </c:pt>
                <c:pt idx="5225">
                  <c:v>35815.0</c:v>
                </c:pt>
                <c:pt idx="5226">
                  <c:v>35814.0</c:v>
                </c:pt>
                <c:pt idx="5227">
                  <c:v>35811.0</c:v>
                </c:pt>
                <c:pt idx="5228">
                  <c:v>35810.0</c:v>
                </c:pt>
                <c:pt idx="5229">
                  <c:v>35809.0</c:v>
                </c:pt>
                <c:pt idx="5230">
                  <c:v>35808.0</c:v>
                </c:pt>
                <c:pt idx="5231">
                  <c:v>35807.0</c:v>
                </c:pt>
                <c:pt idx="5232">
                  <c:v>35804.0</c:v>
                </c:pt>
                <c:pt idx="5233">
                  <c:v>35803.0</c:v>
                </c:pt>
                <c:pt idx="5234">
                  <c:v>35802.0</c:v>
                </c:pt>
                <c:pt idx="5235">
                  <c:v>35801.0</c:v>
                </c:pt>
                <c:pt idx="5236">
                  <c:v>35800.0</c:v>
                </c:pt>
                <c:pt idx="5237">
                  <c:v>35797.0</c:v>
                </c:pt>
                <c:pt idx="5238">
                  <c:v>35796.0</c:v>
                </c:pt>
                <c:pt idx="5239">
                  <c:v>35795.0</c:v>
                </c:pt>
                <c:pt idx="5240">
                  <c:v>35794.0</c:v>
                </c:pt>
                <c:pt idx="5241">
                  <c:v>35793.0</c:v>
                </c:pt>
                <c:pt idx="5242">
                  <c:v>35790.0</c:v>
                </c:pt>
                <c:pt idx="5243">
                  <c:v>35789.0</c:v>
                </c:pt>
                <c:pt idx="5244">
                  <c:v>35788.0</c:v>
                </c:pt>
                <c:pt idx="5245">
                  <c:v>35787.0</c:v>
                </c:pt>
                <c:pt idx="5246">
                  <c:v>35786.0</c:v>
                </c:pt>
                <c:pt idx="5247">
                  <c:v>35783.0</c:v>
                </c:pt>
                <c:pt idx="5248">
                  <c:v>35782.0</c:v>
                </c:pt>
                <c:pt idx="5249">
                  <c:v>35781.0</c:v>
                </c:pt>
                <c:pt idx="5250">
                  <c:v>35780.0</c:v>
                </c:pt>
                <c:pt idx="5251">
                  <c:v>35779.0</c:v>
                </c:pt>
                <c:pt idx="5252">
                  <c:v>35776.0</c:v>
                </c:pt>
                <c:pt idx="5253">
                  <c:v>35775.0</c:v>
                </c:pt>
                <c:pt idx="5254">
                  <c:v>35774.0</c:v>
                </c:pt>
                <c:pt idx="5255">
                  <c:v>35773.0</c:v>
                </c:pt>
                <c:pt idx="5256">
                  <c:v>35772.0</c:v>
                </c:pt>
                <c:pt idx="5257">
                  <c:v>35769.0</c:v>
                </c:pt>
                <c:pt idx="5258">
                  <c:v>35768.0</c:v>
                </c:pt>
                <c:pt idx="5259">
                  <c:v>35767.0</c:v>
                </c:pt>
                <c:pt idx="5260">
                  <c:v>35766.0</c:v>
                </c:pt>
                <c:pt idx="5261">
                  <c:v>35765.0</c:v>
                </c:pt>
                <c:pt idx="5262">
                  <c:v>35762.0</c:v>
                </c:pt>
                <c:pt idx="5263">
                  <c:v>35761.0</c:v>
                </c:pt>
                <c:pt idx="5264">
                  <c:v>35760.0</c:v>
                </c:pt>
                <c:pt idx="5265">
                  <c:v>35759.0</c:v>
                </c:pt>
                <c:pt idx="5266">
                  <c:v>35758.0</c:v>
                </c:pt>
                <c:pt idx="5267">
                  <c:v>35755.0</c:v>
                </c:pt>
                <c:pt idx="5268">
                  <c:v>35754.0</c:v>
                </c:pt>
                <c:pt idx="5269">
                  <c:v>35753.0</c:v>
                </c:pt>
                <c:pt idx="5270">
                  <c:v>35752.0</c:v>
                </c:pt>
                <c:pt idx="5271">
                  <c:v>35751.0</c:v>
                </c:pt>
                <c:pt idx="5272">
                  <c:v>35748.0</c:v>
                </c:pt>
                <c:pt idx="5273">
                  <c:v>35747.0</c:v>
                </c:pt>
                <c:pt idx="5274">
                  <c:v>35746.0</c:v>
                </c:pt>
                <c:pt idx="5275">
                  <c:v>35745.0</c:v>
                </c:pt>
                <c:pt idx="5276">
                  <c:v>35744.0</c:v>
                </c:pt>
                <c:pt idx="5277">
                  <c:v>35741.0</c:v>
                </c:pt>
                <c:pt idx="5278">
                  <c:v>35740.0</c:v>
                </c:pt>
                <c:pt idx="5279">
                  <c:v>35739.0</c:v>
                </c:pt>
                <c:pt idx="5280">
                  <c:v>35738.0</c:v>
                </c:pt>
                <c:pt idx="5281">
                  <c:v>35737.0</c:v>
                </c:pt>
                <c:pt idx="5282">
                  <c:v>35734.0</c:v>
                </c:pt>
                <c:pt idx="5283">
                  <c:v>35733.0</c:v>
                </c:pt>
                <c:pt idx="5284">
                  <c:v>35732.0</c:v>
                </c:pt>
                <c:pt idx="5285">
                  <c:v>35731.0</c:v>
                </c:pt>
                <c:pt idx="5286">
                  <c:v>35730.0</c:v>
                </c:pt>
                <c:pt idx="5287">
                  <c:v>35727.0</c:v>
                </c:pt>
                <c:pt idx="5288">
                  <c:v>35726.0</c:v>
                </c:pt>
                <c:pt idx="5289">
                  <c:v>35725.0</c:v>
                </c:pt>
                <c:pt idx="5290">
                  <c:v>35724.0</c:v>
                </c:pt>
                <c:pt idx="5291">
                  <c:v>35723.0</c:v>
                </c:pt>
                <c:pt idx="5292">
                  <c:v>35720.0</c:v>
                </c:pt>
                <c:pt idx="5293">
                  <c:v>35719.0</c:v>
                </c:pt>
                <c:pt idx="5294">
                  <c:v>35718.0</c:v>
                </c:pt>
                <c:pt idx="5295">
                  <c:v>35717.0</c:v>
                </c:pt>
                <c:pt idx="5296">
                  <c:v>35716.0</c:v>
                </c:pt>
                <c:pt idx="5297">
                  <c:v>35713.0</c:v>
                </c:pt>
                <c:pt idx="5298">
                  <c:v>35712.0</c:v>
                </c:pt>
                <c:pt idx="5299">
                  <c:v>35711.0</c:v>
                </c:pt>
                <c:pt idx="5300">
                  <c:v>35710.0</c:v>
                </c:pt>
                <c:pt idx="5301">
                  <c:v>35709.0</c:v>
                </c:pt>
                <c:pt idx="5302">
                  <c:v>35706.0</c:v>
                </c:pt>
                <c:pt idx="5303">
                  <c:v>35705.0</c:v>
                </c:pt>
                <c:pt idx="5304">
                  <c:v>35704.0</c:v>
                </c:pt>
                <c:pt idx="5305">
                  <c:v>35703.0</c:v>
                </c:pt>
                <c:pt idx="5306">
                  <c:v>35702.0</c:v>
                </c:pt>
                <c:pt idx="5307">
                  <c:v>35699.0</c:v>
                </c:pt>
                <c:pt idx="5308">
                  <c:v>35698.0</c:v>
                </c:pt>
                <c:pt idx="5309">
                  <c:v>35697.0</c:v>
                </c:pt>
                <c:pt idx="5310">
                  <c:v>35696.0</c:v>
                </c:pt>
                <c:pt idx="5311">
                  <c:v>35695.0</c:v>
                </c:pt>
                <c:pt idx="5312">
                  <c:v>35692.0</c:v>
                </c:pt>
                <c:pt idx="5313">
                  <c:v>35691.0</c:v>
                </c:pt>
                <c:pt idx="5314">
                  <c:v>35690.0</c:v>
                </c:pt>
                <c:pt idx="5315">
                  <c:v>35689.0</c:v>
                </c:pt>
                <c:pt idx="5316">
                  <c:v>35688.0</c:v>
                </c:pt>
                <c:pt idx="5317">
                  <c:v>35685.0</c:v>
                </c:pt>
                <c:pt idx="5318">
                  <c:v>35684.0</c:v>
                </c:pt>
                <c:pt idx="5319">
                  <c:v>35683.0</c:v>
                </c:pt>
                <c:pt idx="5320">
                  <c:v>35682.0</c:v>
                </c:pt>
                <c:pt idx="5321">
                  <c:v>35681.0</c:v>
                </c:pt>
                <c:pt idx="5322">
                  <c:v>35678.0</c:v>
                </c:pt>
                <c:pt idx="5323">
                  <c:v>35677.0</c:v>
                </c:pt>
                <c:pt idx="5324">
                  <c:v>35676.0</c:v>
                </c:pt>
                <c:pt idx="5325">
                  <c:v>35675.0</c:v>
                </c:pt>
                <c:pt idx="5326">
                  <c:v>35674.0</c:v>
                </c:pt>
                <c:pt idx="5327">
                  <c:v>35671.0</c:v>
                </c:pt>
                <c:pt idx="5328">
                  <c:v>35670.0</c:v>
                </c:pt>
                <c:pt idx="5329">
                  <c:v>35669.0</c:v>
                </c:pt>
                <c:pt idx="5330">
                  <c:v>35668.0</c:v>
                </c:pt>
                <c:pt idx="5331">
                  <c:v>35667.0</c:v>
                </c:pt>
                <c:pt idx="5332">
                  <c:v>35664.0</c:v>
                </c:pt>
                <c:pt idx="5333">
                  <c:v>35663.0</c:v>
                </c:pt>
                <c:pt idx="5334">
                  <c:v>35662.0</c:v>
                </c:pt>
                <c:pt idx="5335">
                  <c:v>35661.0</c:v>
                </c:pt>
                <c:pt idx="5336">
                  <c:v>35660.0</c:v>
                </c:pt>
                <c:pt idx="5337">
                  <c:v>35657.0</c:v>
                </c:pt>
                <c:pt idx="5338">
                  <c:v>35656.0</c:v>
                </c:pt>
                <c:pt idx="5339">
                  <c:v>35655.0</c:v>
                </c:pt>
                <c:pt idx="5340">
                  <c:v>35654.0</c:v>
                </c:pt>
                <c:pt idx="5341">
                  <c:v>35653.0</c:v>
                </c:pt>
                <c:pt idx="5342">
                  <c:v>35650.0</c:v>
                </c:pt>
                <c:pt idx="5343">
                  <c:v>35649.0</c:v>
                </c:pt>
                <c:pt idx="5344">
                  <c:v>35648.0</c:v>
                </c:pt>
                <c:pt idx="5345">
                  <c:v>35647.0</c:v>
                </c:pt>
                <c:pt idx="5346">
                  <c:v>35646.0</c:v>
                </c:pt>
                <c:pt idx="5347">
                  <c:v>35643.0</c:v>
                </c:pt>
                <c:pt idx="5348">
                  <c:v>35642.0</c:v>
                </c:pt>
                <c:pt idx="5349">
                  <c:v>35641.0</c:v>
                </c:pt>
                <c:pt idx="5350">
                  <c:v>35640.0</c:v>
                </c:pt>
                <c:pt idx="5351">
                  <c:v>35639.0</c:v>
                </c:pt>
                <c:pt idx="5352">
                  <c:v>35636.0</c:v>
                </c:pt>
                <c:pt idx="5353">
                  <c:v>35635.0</c:v>
                </c:pt>
                <c:pt idx="5354">
                  <c:v>35634.0</c:v>
                </c:pt>
                <c:pt idx="5355">
                  <c:v>35633.0</c:v>
                </c:pt>
                <c:pt idx="5356">
                  <c:v>35632.0</c:v>
                </c:pt>
                <c:pt idx="5357">
                  <c:v>35629.0</c:v>
                </c:pt>
                <c:pt idx="5358">
                  <c:v>35628.0</c:v>
                </c:pt>
                <c:pt idx="5359">
                  <c:v>35627.0</c:v>
                </c:pt>
                <c:pt idx="5360">
                  <c:v>35626.0</c:v>
                </c:pt>
                <c:pt idx="5361">
                  <c:v>35625.0</c:v>
                </c:pt>
                <c:pt idx="5362">
                  <c:v>35622.0</c:v>
                </c:pt>
                <c:pt idx="5363">
                  <c:v>35621.0</c:v>
                </c:pt>
                <c:pt idx="5364">
                  <c:v>35620.0</c:v>
                </c:pt>
                <c:pt idx="5365">
                  <c:v>35619.0</c:v>
                </c:pt>
                <c:pt idx="5366">
                  <c:v>35618.0</c:v>
                </c:pt>
                <c:pt idx="5367">
                  <c:v>35615.0</c:v>
                </c:pt>
                <c:pt idx="5368">
                  <c:v>35614.0</c:v>
                </c:pt>
                <c:pt idx="5369">
                  <c:v>35613.0</c:v>
                </c:pt>
                <c:pt idx="5370">
                  <c:v>35612.0</c:v>
                </c:pt>
                <c:pt idx="5371">
                  <c:v>35611.0</c:v>
                </c:pt>
                <c:pt idx="5372">
                  <c:v>35608.0</c:v>
                </c:pt>
                <c:pt idx="5373">
                  <c:v>35607.0</c:v>
                </c:pt>
                <c:pt idx="5374">
                  <c:v>35606.0</c:v>
                </c:pt>
                <c:pt idx="5375">
                  <c:v>35605.0</c:v>
                </c:pt>
                <c:pt idx="5376">
                  <c:v>35604.0</c:v>
                </c:pt>
                <c:pt idx="5377">
                  <c:v>35601.0</c:v>
                </c:pt>
                <c:pt idx="5378">
                  <c:v>35600.0</c:v>
                </c:pt>
                <c:pt idx="5379">
                  <c:v>35599.0</c:v>
                </c:pt>
                <c:pt idx="5380">
                  <c:v>35598.0</c:v>
                </c:pt>
                <c:pt idx="5381">
                  <c:v>35597.0</c:v>
                </c:pt>
                <c:pt idx="5382">
                  <c:v>35594.0</c:v>
                </c:pt>
                <c:pt idx="5383">
                  <c:v>35593.0</c:v>
                </c:pt>
                <c:pt idx="5384">
                  <c:v>35592.0</c:v>
                </c:pt>
                <c:pt idx="5385">
                  <c:v>35591.0</c:v>
                </c:pt>
                <c:pt idx="5386">
                  <c:v>35590.0</c:v>
                </c:pt>
                <c:pt idx="5387">
                  <c:v>35587.0</c:v>
                </c:pt>
                <c:pt idx="5388">
                  <c:v>35586.0</c:v>
                </c:pt>
                <c:pt idx="5389">
                  <c:v>35585.0</c:v>
                </c:pt>
                <c:pt idx="5390">
                  <c:v>35584.0</c:v>
                </c:pt>
                <c:pt idx="5391">
                  <c:v>35583.0</c:v>
                </c:pt>
                <c:pt idx="5392">
                  <c:v>35580.0</c:v>
                </c:pt>
                <c:pt idx="5393">
                  <c:v>35579.0</c:v>
                </c:pt>
                <c:pt idx="5394">
                  <c:v>35578.0</c:v>
                </c:pt>
                <c:pt idx="5395">
                  <c:v>35577.0</c:v>
                </c:pt>
                <c:pt idx="5396">
                  <c:v>35576.0</c:v>
                </c:pt>
                <c:pt idx="5397">
                  <c:v>35573.0</c:v>
                </c:pt>
                <c:pt idx="5398">
                  <c:v>35572.0</c:v>
                </c:pt>
                <c:pt idx="5399">
                  <c:v>35571.0</c:v>
                </c:pt>
                <c:pt idx="5400">
                  <c:v>35570.0</c:v>
                </c:pt>
                <c:pt idx="5401">
                  <c:v>35569.0</c:v>
                </c:pt>
                <c:pt idx="5402">
                  <c:v>35566.0</c:v>
                </c:pt>
                <c:pt idx="5403">
                  <c:v>35565.0</c:v>
                </c:pt>
                <c:pt idx="5404">
                  <c:v>35564.0</c:v>
                </c:pt>
                <c:pt idx="5405">
                  <c:v>35563.0</c:v>
                </c:pt>
                <c:pt idx="5406">
                  <c:v>35562.0</c:v>
                </c:pt>
                <c:pt idx="5407">
                  <c:v>35559.0</c:v>
                </c:pt>
                <c:pt idx="5408">
                  <c:v>35558.0</c:v>
                </c:pt>
                <c:pt idx="5409">
                  <c:v>35557.0</c:v>
                </c:pt>
                <c:pt idx="5410">
                  <c:v>35556.0</c:v>
                </c:pt>
                <c:pt idx="5411">
                  <c:v>35555.0</c:v>
                </c:pt>
                <c:pt idx="5412">
                  <c:v>35552.0</c:v>
                </c:pt>
                <c:pt idx="5413">
                  <c:v>35551.0</c:v>
                </c:pt>
                <c:pt idx="5414">
                  <c:v>35550.0</c:v>
                </c:pt>
                <c:pt idx="5415">
                  <c:v>35549.0</c:v>
                </c:pt>
                <c:pt idx="5416">
                  <c:v>35548.0</c:v>
                </c:pt>
                <c:pt idx="5417">
                  <c:v>35545.0</c:v>
                </c:pt>
                <c:pt idx="5418">
                  <c:v>35544.0</c:v>
                </c:pt>
                <c:pt idx="5419">
                  <c:v>35543.0</c:v>
                </c:pt>
                <c:pt idx="5420">
                  <c:v>35542.0</c:v>
                </c:pt>
                <c:pt idx="5421">
                  <c:v>35541.0</c:v>
                </c:pt>
                <c:pt idx="5422">
                  <c:v>35538.0</c:v>
                </c:pt>
                <c:pt idx="5423">
                  <c:v>35537.0</c:v>
                </c:pt>
                <c:pt idx="5424">
                  <c:v>35536.0</c:v>
                </c:pt>
                <c:pt idx="5425">
                  <c:v>35535.0</c:v>
                </c:pt>
                <c:pt idx="5426">
                  <c:v>35534.0</c:v>
                </c:pt>
                <c:pt idx="5427">
                  <c:v>35531.0</c:v>
                </c:pt>
                <c:pt idx="5428">
                  <c:v>35530.0</c:v>
                </c:pt>
                <c:pt idx="5429">
                  <c:v>35529.0</c:v>
                </c:pt>
                <c:pt idx="5430">
                  <c:v>35528.0</c:v>
                </c:pt>
                <c:pt idx="5431">
                  <c:v>35527.0</c:v>
                </c:pt>
                <c:pt idx="5432">
                  <c:v>35524.0</c:v>
                </c:pt>
                <c:pt idx="5433">
                  <c:v>35523.0</c:v>
                </c:pt>
                <c:pt idx="5434">
                  <c:v>35522.0</c:v>
                </c:pt>
                <c:pt idx="5435">
                  <c:v>35521.0</c:v>
                </c:pt>
                <c:pt idx="5436">
                  <c:v>35520.0</c:v>
                </c:pt>
                <c:pt idx="5437">
                  <c:v>35517.0</c:v>
                </c:pt>
                <c:pt idx="5438">
                  <c:v>35516.0</c:v>
                </c:pt>
                <c:pt idx="5439">
                  <c:v>35515.0</c:v>
                </c:pt>
                <c:pt idx="5440">
                  <c:v>35514.0</c:v>
                </c:pt>
                <c:pt idx="5441">
                  <c:v>35513.0</c:v>
                </c:pt>
                <c:pt idx="5442">
                  <c:v>35510.0</c:v>
                </c:pt>
                <c:pt idx="5443">
                  <c:v>35509.0</c:v>
                </c:pt>
                <c:pt idx="5444">
                  <c:v>35508.0</c:v>
                </c:pt>
                <c:pt idx="5445">
                  <c:v>35507.0</c:v>
                </c:pt>
                <c:pt idx="5446">
                  <c:v>35506.0</c:v>
                </c:pt>
                <c:pt idx="5447">
                  <c:v>35503.0</c:v>
                </c:pt>
                <c:pt idx="5448">
                  <c:v>35502.0</c:v>
                </c:pt>
                <c:pt idx="5449">
                  <c:v>35501.0</c:v>
                </c:pt>
                <c:pt idx="5450">
                  <c:v>35500.0</c:v>
                </c:pt>
                <c:pt idx="5451">
                  <c:v>35499.0</c:v>
                </c:pt>
                <c:pt idx="5452">
                  <c:v>35496.0</c:v>
                </c:pt>
                <c:pt idx="5453">
                  <c:v>35495.0</c:v>
                </c:pt>
                <c:pt idx="5454">
                  <c:v>35494.0</c:v>
                </c:pt>
                <c:pt idx="5455">
                  <c:v>35493.0</c:v>
                </c:pt>
                <c:pt idx="5456">
                  <c:v>35492.0</c:v>
                </c:pt>
                <c:pt idx="5457">
                  <c:v>35489.0</c:v>
                </c:pt>
                <c:pt idx="5458">
                  <c:v>35488.0</c:v>
                </c:pt>
                <c:pt idx="5459">
                  <c:v>35487.0</c:v>
                </c:pt>
                <c:pt idx="5460">
                  <c:v>35486.0</c:v>
                </c:pt>
                <c:pt idx="5461">
                  <c:v>35485.0</c:v>
                </c:pt>
                <c:pt idx="5462">
                  <c:v>35482.0</c:v>
                </c:pt>
                <c:pt idx="5463">
                  <c:v>35481.0</c:v>
                </c:pt>
                <c:pt idx="5464">
                  <c:v>35480.0</c:v>
                </c:pt>
                <c:pt idx="5465">
                  <c:v>35479.0</c:v>
                </c:pt>
                <c:pt idx="5466">
                  <c:v>35478.0</c:v>
                </c:pt>
                <c:pt idx="5467">
                  <c:v>35475.0</c:v>
                </c:pt>
                <c:pt idx="5468">
                  <c:v>35474.0</c:v>
                </c:pt>
                <c:pt idx="5469">
                  <c:v>35473.0</c:v>
                </c:pt>
                <c:pt idx="5470">
                  <c:v>35472.0</c:v>
                </c:pt>
                <c:pt idx="5471">
                  <c:v>35471.0</c:v>
                </c:pt>
                <c:pt idx="5472">
                  <c:v>35468.0</c:v>
                </c:pt>
                <c:pt idx="5473">
                  <c:v>35467.0</c:v>
                </c:pt>
                <c:pt idx="5474">
                  <c:v>35466.0</c:v>
                </c:pt>
                <c:pt idx="5475">
                  <c:v>35465.0</c:v>
                </c:pt>
                <c:pt idx="5476">
                  <c:v>35464.0</c:v>
                </c:pt>
                <c:pt idx="5477">
                  <c:v>35461.0</c:v>
                </c:pt>
                <c:pt idx="5478">
                  <c:v>35460.0</c:v>
                </c:pt>
                <c:pt idx="5479">
                  <c:v>35459.0</c:v>
                </c:pt>
                <c:pt idx="5480">
                  <c:v>35458.0</c:v>
                </c:pt>
                <c:pt idx="5481">
                  <c:v>35457.0</c:v>
                </c:pt>
                <c:pt idx="5482">
                  <c:v>35454.0</c:v>
                </c:pt>
                <c:pt idx="5483">
                  <c:v>35453.0</c:v>
                </c:pt>
                <c:pt idx="5484">
                  <c:v>35452.0</c:v>
                </c:pt>
                <c:pt idx="5485">
                  <c:v>35451.0</c:v>
                </c:pt>
                <c:pt idx="5486">
                  <c:v>35450.0</c:v>
                </c:pt>
                <c:pt idx="5487">
                  <c:v>35447.0</c:v>
                </c:pt>
                <c:pt idx="5488">
                  <c:v>35446.0</c:v>
                </c:pt>
                <c:pt idx="5489">
                  <c:v>35445.0</c:v>
                </c:pt>
                <c:pt idx="5490">
                  <c:v>35444.0</c:v>
                </c:pt>
                <c:pt idx="5491">
                  <c:v>35443.0</c:v>
                </c:pt>
                <c:pt idx="5492">
                  <c:v>35440.0</c:v>
                </c:pt>
                <c:pt idx="5493">
                  <c:v>35439.0</c:v>
                </c:pt>
                <c:pt idx="5494">
                  <c:v>35438.0</c:v>
                </c:pt>
                <c:pt idx="5495">
                  <c:v>35437.0</c:v>
                </c:pt>
                <c:pt idx="5496">
                  <c:v>35436.0</c:v>
                </c:pt>
                <c:pt idx="5497">
                  <c:v>35433.0</c:v>
                </c:pt>
                <c:pt idx="5498">
                  <c:v>35432.0</c:v>
                </c:pt>
                <c:pt idx="5499">
                  <c:v>35431.0</c:v>
                </c:pt>
                <c:pt idx="5500">
                  <c:v>35430.0</c:v>
                </c:pt>
                <c:pt idx="5501">
                  <c:v>35429.0</c:v>
                </c:pt>
                <c:pt idx="5502">
                  <c:v>35426.0</c:v>
                </c:pt>
                <c:pt idx="5503">
                  <c:v>35425.0</c:v>
                </c:pt>
                <c:pt idx="5504">
                  <c:v>35424.0</c:v>
                </c:pt>
                <c:pt idx="5505">
                  <c:v>35423.0</c:v>
                </c:pt>
                <c:pt idx="5506">
                  <c:v>35422.0</c:v>
                </c:pt>
                <c:pt idx="5507">
                  <c:v>35419.0</c:v>
                </c:pt>
                <c:pt idx="5508">
                  <c:v>35418.0</c:v>
                </c:pt>
                <c:pt idx="5509">
                  <c:v>35417.0</c:v>
                </c:pt>
                <c:pt idx="5510">
                  <c:v>35416.0</c:v>
                </c:pt>
                <c:pt idx="5511">
                  <c:v>35415.0</c:v>
                </c:pt>
                <c:pt idx="5512">
                  <c:v>35412.0</c:v>
                </c:pt>
                <c:pt idx="5513">
                  <c:v>35411.0</c:v>
                </c:pt>
                <c:pt idx="5514">
                  <c:v>35410.0</c:v>
                </c:pt>
                <c:pt idx="5515">
                  <c:v>35409.0</c:v>
                </c:pt>
                <c:pt idx="5516">
                  <c:v>35408.0</c:v>
                </c:pt>
                <c:pt idx="5517">
                  <c:v>35405.0</c:v>
                </c:pt>
                <c:pt idx="5518">
                  <c:v>35404.0</c:v>
                </c:pt>
                <c:pt idx="5519">
                  <c:v>35403.0</c:v>
                </c:pt>
                <c:pt idx="5520">
                  <c:v>35402.0</c:v>
                </c:pt>
                <c:pt idx="5521">
                  <c:v>35401.0</c:v>
                </c:pt>
                <c:pt idx="5522">
                  <c:v>35398.0</c:v>
                </c:pt>
                <c:pt idx="5523">
                  <c:v>35397.0</c:v>
                </c:pt>
                <c:pt idx="5524">
                  <c:v>35396.0</c:v>
                </c:pt>
                <c:pt idx="5525">
                  <c:v>35395.0</c:v>
                </c:pt>
                <c:pt idx="5526">
                  <c:v>35394.0</c:v>
                </c:pt>
                <c:pt idx="5527">
                  <c:v>35391.0</c:v>
                </c:pt>
                <c:pt idx="5528">
                  <c:v>35390.0</c:v>
                </c:pt>
                <c:pt idx="5529">
                  <c:v>35389.0</c:v>
                </c:pt>
                <c:pt idx="5530">
                  <c:v>35388.0</c:v>
                </c:pt>
                <c:pt idx="5531">
                  <c:v>35387.0</c:v>
                </c:pt>
                <c:pt idx="5532">
                  <c:v>35384.0</c:v>
                </c:pt>
                <c:pt idx="5533">
                  <c:v>35383.0</c:v>
                </c:pt>
                <c:pt idx="5534">
                  <c:v>35382.0</c:v>
                </c:pt>
                <c:pt idx="5535">
                  <c:v>35381.0</c:v>
                </c:pt>
                <c:pt idx="5536">
                  <c:v>35380.0</c:v>
                </c:pt>
                <c:pt idx="5537">
                  <c:v>35377.0</c:v>
                </c:pt>
                <c:pt idx="5538">
                  <c:v>35376.0</c:v>
                </c:pt>
                <c:pt idx="5539">
                  <c:v>35375.0</c:v>
                </c:pt>
                <c:pt idx="5540">
                  <c:v>35374.0</c:v>
                </c:pt>
                <c:pt idx="5541">
                  <c:v>35373.0</c:v>
                </c:pt>
                <c:pt idx="5542">
                  <c:v>35370.0</c:v>
                </c:pt>
                <c:pt idx="5543">
                  <c:v>35369.0</c:v>
                </c:pt>
                <c:pt idx="5544">
                  <c:v>35368.0</c:v>
                </c:pt>
                <c:pt idx="5545">
                  <c:v>35367.0</c:v>
                </c:pt>
                <c:pt idx="5546">
                  <c:v>35366.0</c:v>
                </c:pt>
                <c:pt idx="5547">
                  <c:v>35363.0</c:v>
                </c:pt>
                <c:pt idx="5548">
                  <c:v>35362.0</c:v>
                </c:pt>
                <c:pt idx="5549">
                  <c:v>35361.0</c:v>
                </c:pt>
                <c:pt idx="5550">
                  <c:v>35360.0</c:v>
                </c:pt>
                <c:pt idx="5551">
                  <c:v>35359.0</c:v>
                </c:pt>
                <c:pt idx="5552">
                  <c:v>35356.0</c:v>
                </c:pt>
                <c:pt idx="5553">
                  <c:v>35355.0</c:v>
                </c:pt>
                <c:pt idx="5554">
                  <c:v>35354.0</c:v>
                </c:pt>
                <c:pt idx="5555">
                  <c:v>35353.0</c:v>
                </c:pt>
                <c:pt idx="5556">
                  <c:v>35352.0</c:v>
                </c:pt>
                <c:pt idx="5557">
                  <c:v>35349.0</c:v>
                </c:pt>
                <c:pt idx="5558">
                  <c:v>35348.0</c:v>
                </c:pt>
                <c:pt idx="5559">
                  <c:v>35347.0</c:v>
                </c:pt>
                <c:pt idx="5560">
                  <c:v>35346.0</c:v>
                </c:pt>
                <c:pt idx="5561">
                  <c:v>35345.0</c:v>
                </c:pt>
                <c:pt idx="5562">
                  <c:v>35342.0</c:v>
                </c:pt>
                <c:pt idx="5563">
                  <c:v>35341.0</c:v>
                </c:pt>
                <c:pt idx="5564">
                  <c:v>35340.0</c:v>
                </c:pt>
                <c:pt idx="5565">
                  <c:v>35339.0</c:v>
                </c:pt>
                <c:pt idx="5566">
                  <c:v>35338.0</c:v>
                </c:pt>
                <c:pt idx="5567">
                  <c:v>35335.0</c:v>
                </c:pt>
                <c:pt idx="5568">
                  <c:v>35334.0</c:v>
                </c:pt>
                <c:pt idx="5569">
                  <c:v>35333.0</c:v>
                </c:pt>
                <c:pt idx="5570">
                  <c:v>35332.0</c:v>
                </c:pt>
                <c:pt idx="5571">
                  <c:v>35331.0</c:v>
                </c:pt>
                <c:pt idx="5572">
                  <c:v>35328.0</c:v>
                </c:pt>
                <c:pt idx="5573">
                  <c:v>35327.0</c:v>
                </c:pt>
                <c:pt idx="5574">
                  <c:v>35326.0</c:v>
                </c:pt>
                <c:pt idx="5575">
                  <c:v>35325.0</c:v>
                </c:pt>
                <c:pt idx="5576">
                  <c:v>35324.0</c:v>
                </c:pt>
                <c:pt idx="5577">
                  <c:v>35321.0</c:v>
                </c:pt>
                <c:pt idx="5578">
                  <c:v>35320.0</c:v>
                </c:pt>
                <c:pt idx="5579">
                  <c:v>35319.0</c:v>
                </c:pt>
                <c:pt idx="5580">
                  <c:v>35318.0</c:v>
                </c:pt>
                <c:pt idx="5581">
                  <c:v>35317.0</c:v>
                </c:pt>
                <c:pt idx="5582">
                  <c:v>35314.0</c:v>
                </c:pt>
                <c:pt idx="5583">
                  <c:v>35313.0</c:v>
                </c:pt>
                <c:pt idx="5584">
                  <c:v>35312.0</c:v>
                </c:pt>
                <c:pt idx="5585">
                  <c:v>35311.0</c:v>
                </c:pt>
                <c:pt idx="5586">
                  <c:v>35310.0</c:v>
                </c:pt>
                <c:pt idx="5587">
                  <c:v>35307.0</c:v>
                </c:pt>
                <c:pt idx="5588">
                  <c:v>35306.0</c:v>
                </c:pt>
                <c:pt idx="5589">
                  <c:v>35305.0</c:v>
                </c:pt>
                <c:pt idx="5590">
                  <c:v>35304.0</c:v>
                </c:pt>
                <c:pt idx="5591">
                  <c:v>35303.0</c:v>
                </c:pt>
                <c:pt idx="5592">
                  <c:v>35300.0</c:v>
                </c:pt>
                <c:pt idx="5593">
                  <c:v>35299.0</c:v>
                </c:pt>
                <c:pt idx="5594">
                  <c:v>35298.0</c:v>
                </c:pt>
                <c:pt idx="5595">
                  <c:v>35297.0</c:v>
                </c:pt>
                <c:pt idx="5596">
                  <c:v>35296.0</c:v>
                </c:pt>
                <c:pt idx="5597">
                  <c:v>35293.0</c:v>
                </c:pt>
                <c:pt idx="5598">
                  <c:v>35292.0</c:v>
                </c:pt>
                <c:pt idx="5599">
                  <c:v>35291.0</c:v>
                </c:pt>
                <c:pt idx="5600">
                  <c:v>35290.0</c:v>
                </c:pt>
                <c:pt idx="5601">
                  <c:v>35289.0</c:v>
                </c:pt>
                <c:pt idx="5602">
                  <c:v>35286.0</c:v>
                </c:pt>
                <c:pt idx="5603">
                  <c:v>35285.0</c:v>
                </c:pt>
                <c:pt idx="5604">
                  <c:v>35284.0</c:v>
                </c:pt>
                <c:pt idx="5605">
                  <c:v>35283.0</c:v>
                </c:pt>
                <c:pt idx="5606">
                  <c:v>35282.0</c:v>
                </c:pt>
                <c:pt idx="5607">
                  <c:v>35279.0</c:v>
                </c:pt>
                <c:pt idx="5608">
                  <c:v>35278.0</c:v>
                </c:pt>
                <c:pt idx="5609">
                  <c:v>35277.0</c:v>
                </c:pt>
                <c:pt idx="5610">
                  <c:v>35276.0</c:v>
                </c:pt>
                <c:pt idx="5611">
                  <c:v>35275.0</c:v>
                </c:pt>
                <c:pt idx="5612">
                  <c:v>35272.0</c:v>
                </c:pt>
                <c:pt idx="5613">
                  <c:v>35271.0</c:v>
                </c:pt>
                <c:pt idx="5614">
                  <c:v>35270.0</c:v>
                </c:pt>
                <c:pt idx="5615">
                  <c:v>35269.0</c:v>
                </c:pt>
                <c:pt idx="5616">
                  <c:v>35268.0</c:v>
                </c:pt>
                <c:pt idx="5617">
                  <c:v>35265.0</c:v>
                </c:pt>
                <c:pt idx="5618">
                  <c:v>35264.0</c:v>
                </c:pt>
                <c:pt idx="5619">
                  <c:v>35263.0</c:v>
                </c:pt>
                <c:pt idx="5620">
                  <c:v>35262.0</c:v>
                </c:pt>
                <c:pt idx="5621">
                  <c:v>35261.0</c:v>
                </c:pt>
                <c:pt idx="5622">
                  <c:v>35258.0</c:v>
                </c:pt>
                <c:pt idx="5623">
                  <c:v>35257.0</c:v>
                </c:pt>
                <c:pt idx="5624">
                  <c:v>35256.0</c:v>
                </c:pt>
                <c:pt idx="5625">
                  <c:v>35255.0</c:v>
                </c:pt>
                <c:pt idx="5626">
                  <c:v>35254.0</c:v>
                </c:pt>
                <c:pt idx="5627">
                  <c:v>35251.0</c:v>
                </c:pt>
                <c:pt idx="5628">
                  <c:v>35250.0</c:v>
                </c:pt>
                <c:pt idx="5629">
                  <c:v>35249.0</c:v>
                </c:pt>
                <c:pt idx="5630">
                  <c:v>35248.0</c:v>
                </c:pt>
                <c:pt idx="5631">
                  <c:v>35247.0</c:v>
                </c:pt>
                <c:pt idx="5632">
                  <c:v>35244.0</c:v>
                </c:pt>
                <c:pt idx="5633">
                  <c:v>35243.0</c:v>
                </c:pt>
                <c:pt idx="5634">
                  <c:v>35242.0</c:v>
                </c:pt>
                <c:pt idx="5635">
                  <c:v>35241.0</c:v>
                </c:pt>
                <c:pt idx="5636">
                  <c:v>35240.0</c:v>
                </c:pt>
                <c:pt idx="5637">
                  <c:v>35237.0</c:v>
                </c:pt>
                <c:pt idx="5638">
                  <c:v>35236.0</c:v>
                </c:pt>
                <c:pt idx="5639">
                  <c:v>35235.0</c:v>
                </c:pt>
                <c:pt idx="5640">
                  <c:v>35234.0</c:v>
                </c:pt>
                <c:pt idx="5641">
                  <c:v>35233.0</c:v>
                </c:pt>
                <c:pt idx="5642">
                  <c:v>35230.0</c:v>
                </c:pt>
                <c:pt idx="5643">
                  <c:v>35229.0</c:v>
                </c:pt>
                <c:pt idx="5644">
                  <c:v>35228.0</c:v>
                </c:pt>
                <c:pt idx="5645">
                  <c:v>35227.0</c:v>
                </c:pt>
                <c:pt idx="5646">
                  <c:v>35226.0</c:v>
                </c:pt>
                <c:pt idx="5647">
                  <c:v>35223.0</c:v>
                </c:pt>
                <c:pt idx="5648">
                  <c:v>35222.0</c:v>
                </c:pt>
                <c:pt idx="5649">
                  <c:v>35221.0</c:v>
                </c:pt>
                <c:pt idx="5650">
                  <c:v>35220.0</c:v>
                </c:pt>
                <c:pt idx="5651">
                  <c:v>35219.0</c:v>
                </c:pt>
                <c:pt idx="5652">
                  <c:v>35216.0</c:v>
                </c:pt>
                <c:pt idx="5653">
                  <c:v>35215.0</c:v>
                </c:pt>
                <c:pt idx="5654">
                  <c:v>35214.0</c:v>
                </c:pt>
                <c:pt idx="5655">
                  <c:v>35213.0</c:v>
                </c:pt>
                <c:pt idx="5656">
                  <c:v>35212.0</c:v>
                </c:pt>
                <c:pt idx="5657">
                  <c:v>35209.0</c:v>
                </c:pt>
                <c:pt idx="5658">
                  <c:v>35208.0</c:v>
                </c:pt>
                <c:pt idx="5659">
                  <c:v>35207.0</c:v>
                </c:pt>
                <c:pt idx="5660">
                  <c:v>35206.0</c:v>
                </c:pt>
                <c:pt idx="5661">
                  <c:v>35205.0</c:v>
                </c:pt>
                <c:pt idx="5662">
                  <c:v>35202.0</c:v>
                </c:pt>
                <c:pt idx="5663">
                  <c:v>35201.0</c:v>
                </c:pt>
                <c:pt idx="5664">
                  <c:v>35200.0</c:v>
                </c:pt>
                <c:pt idx="5665">
                  <c:v>35199.0</c:v>
                </c:pt>
                <c:pt idx="5666">
                  <c:v>35198.0</c:v>
                </c:pt>
                <c:pt idx="5667">
                  <c:v>35195.0</c:v>
                </c:pt>
                <c:pt idx="5668">
                  <c:v>35194.0</c:v>
                </c:pt>
                <c:pt idx="5669">
                  <c:v>35193.0</c:v>
                </c:pt>
                <c:pt idx="5670">
                  <c:v>35192.0</c:v>
                </c:pt>
                <c:pt idx="5671">
                  <c:v>35191.0</c:v>
                </c:pt>
                <c:pt idx="5672">
                  <c:v>35188.0</c:v>
                </c:pt>
                <c:pt idx="5673">
                  <c:v>35187.0</c:v>
                </c:pt>
                <c:pt idx="5674">
                  <c:v>35186.0</c:v>
                </c:pt>
                <c:pt idx="5675">
                  <c:v>35185.0</c:v>
                </c:pt>
                <c:pt idx="5676">
                  <c:v>35184.0</c:v>
                </c:pt>
                <c:pt idx="5677">
                  <c:v>35181.0</c:v>
                </c:pt>
                <c:pt idx="5678">
                  <c:v>35180.0</c:v>
                </c:pt>
                <c:pt idx="5679">
                  <c:v>35179.0</c:v>
                </c:pt>
                <c:pt idx="5680">
                  <c:v>35178.0</c:v>
                </c:pt>
                <c:pt idx="5681">
                  <c:v>35177.0</c:v>
                </c:pt>
                <c:pt idx="5682">
                  <c:v>35174.0</c:v>
                </c:pt>
                <c:pt idx="5683">
                  <c:v>35173.0</c:v>
                </c:pt>
                <c:pt idx="5684">
                  <c:v>35172.0</c:v>
                </c:pt>
                <c:pt idx="5685">
                  <c:v>35171.0</c:v>
                </c:pt>
                <c:pt idx="5686">
                  <c:v>35170.0</c:v>
                </c:pt>
                <c:pt idx="5687">
                  <c:v>35167.0</c:v>
                </c:pt>
                <c:pt idx="5688">
                  <c:v>35166.0</c:v>
                </c:pt>
                <c:pt idx="5689">
                  <c:v>35165.0</c:v>
                </c:pt>
                <c:pt idx="5690">
                  <c:v>35164.0</c:v>
                </c:pt>
                <c:pt idx="5691">
                  <c:v>35163.0</c:v>
                </c:pt>
                <c:pt idx="5692">
                  <c:v>35160.0</c:v>
                </c:pt>
                <c:pt idx="5693">
                  <c:v>35159.0</c:v>
                </c:pt>
                <c:pt idx="5694">
                  <c:v>35158.0</c:v>
                </c:pt>
                <c:pt idx="5695">
                  <c:v>35157.0</c:v>
                </c:pt>
                <c:pt idx="5696">
                  <c:v>35156.0</c:v>
                </c:pt>
                <c:pt idx="5697">
                  <c:v>35153.0</c:v>
                </c:pt>
                <c:pt idx="5698">
                  <c:v>35152.0</c:v>
                </c:pt>
                <c:pt idx="5699">
                  <c:v>35151.0</c:v>
                </c:pt>
                <c:pt idx="5700">
                  <c:v>35150.0</c:v>
                </c:pt>
                <c:pt idx="5701">
                  <c:v>35149.0</c:v>
                </c:pt>
                <c:pt idx="5702">
                  <c:v>35146.0</c:v>
                </c:pt>
                <c:pt idx="5703">
                  <c:v>35145.0</c:v>
                </c:pt>
                <c:pt idx="5704">
                  <c:v>35144.0</c:v>
                </c:pt>
                <c:pt idx="5705">
                  <c:v>35143.0</c:v>
                </c:pt>
                <c:pt idx="5706">
                  <c:v>35142.0</c:v>
                </c:pt>
                <c:pt idx="5707">
                  <c:v>35139.0</c:v>
                </c:pt>
                <c:pt idx="5708">
                  <c:v>35138.0</c:v>
                </c:pt>
                <c:pt idx="5709">
                  <c:v>35137.0</c:v>
                </c:pt>
                <c:pt idx="5710">
                  <c:v>35136.0</c:v>
                </c:pt>
                <c:pt idx="5711">
                  <c:v>35135.0</c:v>
                </c:pt>
                <c:pt idx="5712">
                  <c:v>35132.0</c:v>
                </c:pt>
                <c:pt idx="5713">
                  <c:v>35131.0</c:v>
                </c:pt>
                <c:pt idx="5714">
                  <c:v>35130.0</c:v>
                </c:pt>
                <c:pt idx="5715">
                  <c:v>35129.0</c:v>
                </c:pt>
                <c:pt idx="5716">
                  <c:v>35128.0</c:v>
                </c:pt>
                <c:pt idx="5717">
                  <c:v>35125.0</c:v>
                </c:pt>
                <c:pt idx="5718">
                  <c:v>35124.0</c:v>
                </c:pt>
                <c:pt idx="5719">
                  <c:v>35123.0</c:v>
                </c:pt>
                <c:pt idx="5720">
                  <c:v>35122.0</c:v>
                </c:pt>
                <c:pt idx="5721">
                  <c:v>35121.0</c:v>
                </c:pt>
                <c:pt idx="5722">
                  <c:v>35118.0</c:v>
                </c:pt>
                <c:pt idx="5723">
                  <c:v>35117.0</c:v>
                </c:pt>
                <c:pt idx="5724">
                  <c:v>35116.0</c:v>
                </c:pt>
                <c:pt idx="5725">
                  <c:v>35115.0</c:v>
                </c:pt>
                <c:pt idx="5726">
                  <c:v>35114.0</c:v>
                </c:pt>
                <c:pt idx="5727">
                  <c:v>35111.0</c:v>
                </c:pt>
                <c:pt idx="5728">
                  <c:v>35110.0</c:v>
                </c:pt>
                <c:pt idx="5729">
                  <c:v>35109.0</c:v>
                </c:pt>
                <c:pt idx="5730">
                  <c:v>35108.0</c:v>
                </c:pt>
                <c:pt idx="5731">
                  <c:v>35107.0</c:v>
                </c:pt>
                <c:pt idx="5732">
                  <c:v>35104.0</c:v>
                </c:pt>
                <c:pt idx="5733">
                  <c:v>35103.0</c:v>
                </c:pt>
                <c:pt idx="5734">
                  <c:v>35102.0</c:v>
                </c:pt>
                <c:pt idx="5735">
                  <c:v>35101.0</c:v>
                </c:pt>
                <c:pt idx="5736">
                  <c:v>35100.0</c:v>
                </c:pt>
                <c:pt idx="5737">
                  <c:v>35097.0</c:v>
                </c:pt>
                <c:pt idx="5738">
                  <c:v>35096.0</c:v>
                </c:pt>
                <c:pt idx="5739">
                  <c:v>35095.0</c:v>
                </c:pt>
                <c:pt idx="5740">
                  <c:v>35094.0</c:v>
                </c:pt>
                <c:pt idx="5741">
                  <c:v>35093.0</c:v>
                </c:pt>
                <c:pt idx="5742">
                  <c:v>35090.0</c:v>
                </c:pt>
                <c:pt idx="5743">
                  <c:v>35089.0</c:v>
                </c:pt>
                <c:pt idx="5744">
                  <c:v>35088.0</c:v>
                </c:pt>
                <c:pt idx="5745">
                  <c:v>35087.0</c:v>
                </c:pt>
                <c:pt idx="5746">
                  <c:v>35086.0</c:v>
                </c:pt>
                <c:pt idx="5747">
                  <c:v>35083.0</c:v>
                </c:pt>
                <c:pt idx="5748">
                  <c:v>35082.0</c:v>
                </c:pt>
                <c:pt idx="5749">
                  <c:v>35081.0</c:v>
                </c:pt>
                <c:pt idx="5750">
                  <c:v>35080.0</c:v>
                </c:pt>
                <c:pt idx="5751">
                  <c:v>35079.0</c:v>
                </c:pt>
                <c:pt idx="5752">
                  <c:v>35076.0</c:v>
                </c:pt>
                <c:pt idx="5753">
                  <c:v>35075.0</c:v>
                </c:pt>
                <c:pt idx="5754">
                  <c:v>35074.0</c:v>
                </c:pt>
                <c:pt idx="5755">
                  <c:v>35073.0</c:v>
                </c:pt>
                <c:pt idx="5756">
                  <c:v>35072.0</c:v>
                </c:pt>
                <c:pt idx="5757">
                  <c:v>35069.0</c:v>
                </c:pt>
                <c:pt idx="5758">
                  <c:v>35068.0</c:v>
                </c:pt>
                <c:pt idx="5759">
                  <c:v>35067.0</c:v>
                </c:pt>
                <c:pt idx="5760">
                  <c:v>35066.0</c:v>
                </c:pt>
                <c:pt idx="5761">
                  <c:v>35065.0</c:v>
                </c:pt>
                <c:pt idx="5762">
                  <c:v>35062.0</c:v>
                </c:pt>
                <c:pt idx="5763">
                  <c:v>35061.0</c:v>
                </c:pt>
                <c:pt idx="5764">
                  <c:v>35060.0</c:v>
                </c:pt>
                <c:pt idx="5765">
                  <c:v>35059.0</c:v>
                </c:pt>
                <c:pt idx="5766">
                  <c:v>35058.0</c:v>
                </c:pt>
                <c:pt idx="5767">
                  <c:v>35055.0</c:v>
                </c:pt>
                <c:pt idx="5768">
                  <c:v>35054.0</c:v>
                </c:pt>
                <c:pt idx="5769">
                  <c:v>35053.0</c:v>
                </c:pt>
                <c:pt idx="5770">
                  <c:v>35052.0</c:v>
                </c:pt>
                <c:pt idx="5771">
                  <c:v>35051.0</c:v>
                </c:pt>
                <c:pt idx="5772">
                  <c:v>35048.0</c:v>
                </c:pt>
                <c:pt idx="5773">
                  <c:v>35047.0</c:v>
                </c:pt>
                <c:pt idx="5774">
                  <c:v>35046.0</c:v>
                </c:pt>
                <c:pt idx="5775">
                  <c:v>35045.0</c:v>
                </c:pt>
                <c:pt idx="5776">
                  <c:v>35044.0</c:v>
                </c:pt>
                <c:pt idx="5777">
                  <c:v>35041.0</c:v>
                </c:pt>
                <c:pt idx="5778">
                  <c:v>35040.0</c:v>
                </c:pt>
                <c:pt idx="5779">
                  <c:v>35039.0</c:v>
                </c:pt>
                <c:pt idx="5780">
                  <c:v>35038.0</c:v>
                </c:pt>
                <c:pt idx="5781">
                  <c:v>35037.0</c:v>
                </c:pt>
                <c:pt idx="5782">
                  <c:v>35034.0</c:v>
                </c:pt>
                <c:pt idx="5783">
                  <c:v>35033.0</c:v>
                </c:pt>
                <c:pt idx="5784">
                  <c:v>35032.0</c:v>
                </c:pt>
                <c:pt idx="5785">
                  <c:v>35031.0</c:v>
                </c:pt>
                <c:pt idx="5786">
                  <c:v>35030.0</c:v>
                </c:pt>
                <c:pt idx="5787">
                  <c:v>35027.0</c:v>
                </c:pt>
                <c:pt idx="5788">
                  <c:v>35026.0</c:v>
                </c:pt>
                <c:pt idx="5789">
                  <c:v>35025.0</c:v>
                </c:pt>
                <c:pt idx="5790">
                  <c:v>35024.0</c:v>
                </c:pt>
                <c:pt idx="5791">
                  <c:v>35023.0</c:v>
                </c:pt>
                <c:pt idx="5792">
                  <c:v>35020.0</c:v>
                </c:pt>
                <c:pt idx="5793">
                  <c:v>35019.0</c:v>
                </c:pt>
                <c:pt idx="5794">
                  <c:v>35018.0</c:v>
                </c:pt>
                <c:pt idx="5795">
                  <c:v>35017.0</c:v>
                </c:pt>
                <c:pt idx="5796">
                  <c:v>35016.0</c:v>
                </c:pt>
                <c:pt idx="5797">
                  <c:v>35013.0</c:v>
                </c:pt>
                <c:pt idx="5798">
                  <c:v>35012.0</c:v>
                </c:pt>
                <c:pt idx="5799">
                  <c:v>35011.0</c:v>
                </c:pt>
                <c:pt idx="5800">
                  <c:v>35010.0</c:v>
                </c:pt>
                <c:pt idx="5801">
                  <c:v>35009.0</c:v>
                </c:pt>
                <c:pt idx="5802">
                  <c:v>35006.0</c:v>
                </c:pt>
                <c:pt idx="5803">
                  <c:v>35005.0</c:v>
                </c:pt>
                <c:pt idx="5804">
                  <c:v>35004.0</c:v>
                </c:pt>
                <c:pt idx="5805">
                  <c:v>35003.0</c:v>
                </c:pt>
                <c:pt idx="5806">
                  <c:v>35002.0</c:v>
                </c:pt>
                <c:pt idx="5807">
                  <c:v>34999.0</c:v>
                </c:pt>
                <c:pt idx="5808">
                  <c:v>34998.0</c:v>
                </c:pt>
                <c:pt idx="5809">
                  <c:v>34997.0</c:v>
                </c:pt>
                <c:pt idx="5810">
                  <c:v>34996.0</c:v>
                </c:pt>
                <c:pt idx="5811">
                  <c:v>34995.0</c:v>
                </c:pt>
                <c:pt idx="5812">
                  <c:v>34992.0</c:v>
                </c:pt>
                <c:pt idx="5813">
                  <c:v>34991.0</c:v>
                </c:pt>
                <c:pt idx="5814">
                  <c:v>34990.0</c:v>
                </c:pt>
                <c:pt idx="5815">
                  <c:v>34989.0</c:v>
                </c:pt>
                <c:pt idx="5816">
                  <c:v>34988.0</c:v>
                </c:pt>
                <c:pt idx="5817">
                  <c:v>34985.0</c:v>
                </c:pt>
                <c:pt idx="5818">
                  <c:v>34984.0</c:v>
                </c:pt>
                <c:pt idx="5819">
                  <c:v>34983.0</c:v>
                </c:pt>
                <c:pt idx="5820">
                  <c:v>34982.0</c:v>
                </c:pt>
                <c:pt idx="5821">
                  <c:v>34981.0</c:v>
                </c:pt>
                <c:pt idx="5822">
                  <c:v>34978.0</c:v>
                </c:pt>
                <c:pt idx="5823">
                  <c:v>34977.0</c:v>
                </c:pt>
                <c:pt idx="5824">
                  <c:v>34976.0</c:v>
                </c:pt>
                <c:pt idx="5825">
                  <c:v>34975.0</c:v>
                </c:pt>
                <c:pt idx="5826">
                  <c:v>34974.0</c:v>
                </c:pt>
                <c:pt idx="5827">
                  <c:v>34971.0</c:v>
                </c:pt>
                <c:pt idx="5828">
                  <c:v>34970.0</c:v>
                </c:pt>
                <c:pt idx="5829">
                  <c:v>34969.0</c:v>
                </c:pt>
                <c:pt idx="5830">
                  <c:v>34968.0</c:v>
                </c:pt>
                <c:pt idx="5831">
                  <c:v>34967.0</c:v>
                </c:pt>
                <c:pt idx="5832">
                  <c:v>34964.0</c:v>
                </c:pt>
                <c:pt idx="5833">
                  <c:v>34963.0</c:v>
                </c:pt>
                <c:pt idx="5834">
                  <c:v>34962.0</c:v>
                </c:pt>
                <c:pt idx="5835">
                  <c:v>34961.0</c:v>
                </c:pt>
                <c:pt idx="5836">
                  <c:v>34960.0</c:v>
                </c:pt>
                <c:pt idx="5837">
                  <c:v>34957.0</c:v>
                </c:pt>
                <c:pt idx="5838">
                  <c:v>34956.0</c:v>
                </c:pt>
                <c:pt idx="5839">
                  <c:v>34955.0</c:v>
                </c:pt>
                <c:pt idx="5840">
                  <c:v>34954.0</c:v>
                </c:pt>
                <c:pt idx="5841">
                  <c:v>34953.0</c:v>
                </c:pt>
                <c:pt idx="5842">
                  <c:v>34950.0</c:v>
                </c:pt>
                <c:pt idx="5843">
                  <c:v>34949.0</c:v>
                </c:pt>
                <c:pt idx="5844">
                  <c:v>34948.0</c:v>
                </c:pt>
                <c:pt idx="5845">
                  <c:v>34947.0</c:v>
                </c:pt>
                <c:pt idx="5846">
                  <c:v>34946.0</c:v>
                </c:pt>
                <c:pt idx="5847">
                  <c:v>34943.0</c:v>
                </c:pt>
                <c:pt idx="5848">
                  <c:v>34942.0</c:v>
                </c:pt>
                <c:pt idx="5849">
                  <c:v>34941.0</c:v>
                </c:pt>
                <c:pt idx="5850">
                  <c:v>34940.0</c:v>
                </c:pt>
                <c:pt idx="5851">
                  <c:v>34939.0</c:v>
                </c:pt>
                <c:pt idx="5852">
                  <c:v>34936.0</c:v>
                </c:pt>
                <c:pt idx="5853">
                  <c:v>34935.0</c:v>
                </c:pt>
                <c:pt idx="5854">
                  <c:v>34934.0</c:v>
                </c:pt>
                <c:pt idx="5855">
                  <c:v>34933.0</c:v>
                </c:pt>
                <c:pt idx="5856">
                  <c:v>34932.0</c:v>
                </c:pt>
                <c:pt idx="5857">
                  <c:v>34929.0</c:v>
                </c:pt>
                <c:pt idx="5858">
                  <c:v>34928.0</c:v>
                </c:pt>
                <c:pt idx="5859">
                  <c:v>34927.0</c:v>
                </c:pt>
                <c:pt idx="5860">
                  <c:v>34926.0</c:v>
                </c:pt>
                <c:pt idx="5861">
                  <c:v>34925.0</c:v>
                </c:pt>
                <c:pt idx="5862">
                  <c:v>34922.0</c:v>
                </c:pt>
                <c:pt idx="5863">
                  <c:v>34921.0</c:v>
                </c:pt>
                <c:pt idx="5864">
                  <c:v>34920.0</c:v>
                </c:pt>
                <c:pt idx="5865">
                  <c:v>34919.0</c:v>
                </c:pt>
                <c:pt idx="5866">
                  <c:v>34918.0</c:v>
                </c:pt>
                <c:pt idx="5867">
                  <c:v>34915.0</c:v>
                </c:pt>
                <c:pt idx="5868">
                  <c:v>34914.0</c:v>
                </c:pt>
                <c:pt idx="5869">
                  <c:v>34913.0</c:v>
                </c:pt>
                <c:pt idx="5870">
                  <c:v>34912.0</c:v>
                </c:pt>
                <c:pt idx="5871">
                  <c:v>34911.0</c:v>
                </c:pt>
                <c:pt idx="5872">
                  <c:v>34908.0</c:v>
                </c:pt>
                <c:pt idx="5873">
                  <c:v>34907.0</c:v>
                </c:pt>
                <c:pt idx="5874">
                  <c:v>34906.0</c:v>
                </c:pt>
                <c:pt idx="5875">
                  <c:v>34905.0</c:v>
                </c:pt>
                <c:pt idx="5876">
                  <c:v>34904.0</c:v>
                </c:pt>
                <c:pt idx="5877">
                  <c:v>34901.0</c:v>
                </c:pt>
                <c:pt idx="5878">
                  <c:v>34900.0</c:v>
                </c:pt>
                <c:pt idx="5879">
                  <c:v>34899.0</c:v>
                </c:pt>
                <c:pt idx="5880">
                  <c:v>34898.0</c:v>
                </c:pt>
                <c:pt idx="5881">
                  <c:v>34897.0</c:v>
                </c:pt>
                <c:pt idx="5882">
                  <c:v>34894.0</c:v>
                </c:pt>
                <c:pt idx="5883">
                  <c:v>34893.0</c:v>
                </c:pt>
                <c:pt idx="5884">
                  <c:v>34892.0</c:v>
                </c:pt>
                <c:pt idx="5885">
                  <c:v>34891.0</c:v>
                </c:pt>
                <c:pt idx="5886">
                  <c:v>34890.0</c:v>
                </c:pt>
                <c:pt idx="5887">
                  <c:v>34887.0</c:v>
                </c:pt>
                <c:pt idx="5888">
                  <c:v>34886.0</c:v>
                </c:pt>
                <c:pt idx="5889">
                  <c:v>34885.0</c:v>
                </c:pt>
                <c:pt idx="5890">
                  <c:v>34884.0</c:v>
                </c:pt>
                <c:pt idx="5891">
                  <c:v>34883.0</c:v>
                </c:pt>
                <c:pt idx="5892">
                  <c:v>34880.0</c:v>
                </c:pt>
                <c:pt idx="5893">
                  <c:v>34879.0</c:v>
                </c:pt>
                <c:pt idx="5894">
                  <c:v>34878.0</c:v>
                </c:pt>
                <c:pt idx="5895">
                  <c:v>34877.0</c:v>
                </c:pt>
                <c:pt idx="5896">
                  <c:v>34876.0</c:v>
                </c:pt>
                <c:pt idx="5897">
                  <c:v>34873.0</c:v>
                </c:pt>
                <c:pt idx="5898">
                  <c:v>34872.0</c:v>
                </c:pt>
                <c:pt idx="5899">
                  <c:v>34871.0</c:v>
                </c:pt>
                <c:pt idx="5900">
                  <c:v>34870.0</c:v>
                </c:pt>
                <c:pt idx="5901">
                  <c:v>34869.0</c:v>
                </c:pt>
                <c:pt idx="5902">
                  <c:v>34866.0</c:v>
                </c:pt>
                <c:pt idx="5903">
                  <c:v>34865.0</c:v>
                </c:pt>
                <c:pt idx="5904">
                  <c:v>34864.0</c:v>
                </c:pt>
                <c:pt idx="5905">
                  <c:v>34863.0</c:v>
                </c:pt>
                <c:pt idx="5906">
                  <c:v>34862.0</c:v>
                </c:pt>
                <c:pt idx="5907">
                  <c:v>34859.0</c:v>
                </c:pt>
                <c:pt idx="5908">
                  <c:v>34858.0</c:v>
                </c:pt>
                <c:pt idx="5909">
                  <c:v>34857.0</c:v>
                </c:pt>
                <c:pt idx="5910">
                  <c:v>34856.0</c:v>
                </c:pt>
                <c:pt idx="5911">
                  <c:v>34855.0</c:v>
                </c:pt>
                <c:pt idx="5912">
                  <c:v>34852.0</c:v>
                </c:pt>
                <c:pt idx="5913">
                  <c:v>34851.0</c:v>
                </c:pt>
                <c:pt idx="5914">
                  <c:v>34850.0</c:v>
                </c:pt>
                <c:pt idx="5915">
                  <c:v>34849.0</c:v>
                </c:pt>
                <c:pt idx="5916">
                  <c:v>34848.0</c:v>
                </c:pt>
                <c:pt idx="5917">
                  <c:v>34845.0</c:v>
                </c:pt>
                <c:pt idx="5918">
                  <c:v>34844.0</c:v>
                </c:pt>
                <c:pt idx="5919">
                  <c:v>34843.0</c:v>
                </c:pt>
                <c:pt idx="5920">
                  <c:v>34842.0</c:v>
                </c:pt>
                <c:pt idx="5921">
                  <c:v>34841.0</c:v>
                </c:pt>
                <c:pt idx="5922">
                  <c:v>34838.0</c:v>
                </c:pt>
                <c:pt idx="5923">
                  <c:v>34837.0</c:v>
                </c:pt>
                <c:pt idx="5924">
                  <c:v>34836.0</c:v>
                </c:pt>
                <c:pt idx="5925">
                  <c:v>34835.0</c:v>
                </c:pt>
                <c:pt idx="5926">
                  <c:v>34834.0</c:v>
                </c:pt>
                <c:pt idx="5927">
                  <c:v>34831.0</c:v>
                </c:pt>
                <c:pt idx="5928">
                  <c:v>34830.0</c:v>
                </c:pt>
                <c:pt idx="5929">
                  <c:v>34829.0</c:v>
                </c:pt>
                <c:pt idx="5930">
                  <c:v>34828.0</c:v>
                </c:pt>
                <c:pt idx="5931">
                  <c:v>34827.0</c:v>
                </c:pt>
                <c:pt idx="5932">
                  <c:v>34824.0</c:v>
                </c:pt>
                <c:pt idx="5933">
                  <c:v>34823.0</c:v>
                </c:pt>
                <c:pt idx="5934">
                  <c:v>34822.0</c:v>
                </c:pt>
                <c:pt idx="5935">
                  <c:v>34821.0</c:v>
                </c:pt>
                <c:pt idx="5936">
                  <c:v>34820.0</c:v>
                </c:pt>
                <c:pt idx="5937">
                  <c:v>34817.0</c:v>
                </c:pt>
                <c:pt idx="5938">
                  <c:v>34816.0</c:v>
                </c:pt>
                <c:pt idx="5939">
                  <c:v>34815.0</c:v>
                </c:pt>
                <c:pt idx="5940">
                  <c:v>34814.0</c:v>
                </c:pt>
                <c:pt idx="5941">
                  <c:v>34813.0</c:v>
                </c:pt>
                <c:pt idx="5942">
                  <c:v>34810.0</c:v>
                </c:pt>
                <c:pt idx="5943">
                  <c:v>34809.0</c:v>
                </c:pt>
                <c:pt idx="5944">
                  <c:v>34808.0</c:v>
                </c:pt>
                <c:pt idx="5945">
                  <c:v>34807.0</c:v>
                </c:pt>
                <c:pt idx="5946">
                  <c:v>34806.0</c:v>
                </c:pt>
                <c:pt idx="5947">
                  <c:v>34803.0</c:v>
                </c:pt>
                <c:pt idx="5948">
                  <c:v>34802.0</c:v>
                </c:pt>
                <c:pt idx="5949">
                  <c:v>34801.0</c:v>
                </c:pt>
                <c:pt idx="5950">
                  <c:v>34800.0</c:v>
                </c:pt>
                <c:pt idx="5951">
                  <c:v>34799.0</c:v>
                </c:pt>
                <c:pt idx="5952">
                  <c:v>34796.0</c:v>
                </c:pt>
                <c:pt idx="5953">
                  <c:v>34795.0</c:v>
                </c:pt>
                <c:pt idx="5954">
                  <c:v>34794.0</c:v>
                </c:pt>
                <c:pt idx="5955">
                  <c:v>34793.0</c:v>
                </c:pt>
                <c:pt idx="5956">
                  <c:v>34792.0</c:v>
                </c:pt>
                <c:pt idx="5957">
                  <c:v>34789.0</c:v>
                </c:pt>
                <c:pt idx="5958">
                  <c:v>34788.0</c:v>
                </c:pt>
                <c:pt idx="5959">
                  <c:v>34787.0</c:v>
                </c:pt>
                <c:pt idx="5960">
                  <c:v>34786.0</c:v>
                </c:pt>
                <c:pt idx="5961">
                  <c:v>34785.0</c:v>
                </c:pt>
                <c:pt idx="5962">
                  <c:v>34782.0</c:v>
                </c:pt>
                <c:pt idx="5963">
                  <c:v>34781.0</c:v>
                </c:pt>
                <c:pt idx="5964">
                  <c:v>34780.0</c:v>
                </c:pt>
                <c:pt idx="5965">
                  <c:v>34779.0</c:v>
                </c:pt>
                <c:pt idx="5966">
                  <c:v>34778.0</c:v>
                </c:pt>
                <c:pt idx="5967">
                  <c:v>34775.0</c:v>
                </c:pt>
                <c:pt idx="5968">
                  <c:v>34774.0</c:v>
                </c:pt>
                <c:pt idx="5969">
                  <c:v>34773.0</c:v>
                </c:pt>
                <c:pt idx="5970">
                  <c:v>34772.0</c:v>
                </c:pt>
                <c:pt idx="5971">
                  <c:v>34771.0</c:v>
                </c:pt>
                <c:pt idx="5972">
                  <c:v>34768.0</c:v>
                </c:pt>
                <c:pt idx="5973">
                  <c:v>34767.0</c:v>
                </c:pt>
                <c:pt idx="5974">
                  <c:v>34766.0</c:v>
                </c:pt>
                <c:pt idx="5975">
                  <c:v>34765.0</c:v>
                </c:pt>
                <c:pt idx="5976">
                  <c:v>34764.0</c:v>
                </c:pt>
                <c:pt idx="5977">
                  <c:v>34761.0</c:v>
                </c:pt>
                <c:pt idx="5978">
                  <c:v>34760.0</c:v>
                </c:pt>
                <c:pt idx="5979">
                  <c:v>34759.0</c:v>
                </c:pt>
                <c:pt idx="5980">
                  <c:v>34758.0</c:v>
                </c:pt>
                <c:pt idx="5981">
                  <c:v>34757.0</c:v>
                </c:pt>
                <c:pt idx="5982">
                  <c:v>34754.0</c:v>
                </c:pt>
                <c:pt idx="5983">
                  <c:v>34753.0</c:v>
                </c:pt>
                <c:pt idx="5984">
                  <c:v>34752.0</c:v>
                </c:pt>
                <c:pt idx="5985">
                  <c:v>34751.0</c:v>
                </c:pt>
                <c:pt idx="5986">
                  <c:v>34750.0</c:v>
                </c:pt>
                <c:pt idx="5987">
                  <c:v>34747.0</c:v>
                </c:pt>
                <c:pt idx="5988">
                  <c:v>34746.0</c:v>
                </c:pt>
                <c:pt idx="5989">
                  <c:v>34745.0</c:v>
                </c:pt>
                <c:pt idx="5990">
                  <c:v>34744.0</c:v>
                </c:pt>
                <c:pt idx="5991">
                  <c:v>34743.0</c:v>
                </c:pt>
                <c:pt idx="5992">
                  <c:v>34740.0</c:v>
                </c:pt>
                <c:pt idx="5993">
                  <c:v>34739.0</c:v>
                </c:pt>
                <c:pt idx="5994">
                  <c:v>34738.0</c:v>
                </c:pt>
                <c:pt idx="5995">
                  <c:v>34737.0</c:v>
                </c:pt>
                <c:pt idx="5996">
                  <c:v>34736.0</c:v>
                </c:pt>
                <c:pt idx="5997">
                  <c:v>34733.0</c:v>
                </c:pt>
                <c:pt idx="5998">
                  <c:v>34732.0</c:v>
                </c:pt>
                <c:pt idx="5999">
                  <c:v>34731.0</c:v>
                </c:pt>
                <c:pt idx="6000">
                  <c:v>34730.0</c:v>
                </c:pt>
                <c:pt idx="6001">
                  <c:v>34729.0</c:v>
                </c:pt>
                <c:pt idx="6002">
                  <c:v>34726.0</c:v>
                </c:pt>
                <c:pt idx="6003">
                  <c:v>34725.0</c:v>
                </c:pt>
                <c:pt idx="6004">
                  <c:v>34724.0</c:v>
                </c:pt>
                <c:pt idx="6005">
                  <c:v>34723.0</c:v>
                </c:pt>
                <c:pt idx="6006">
                  <c:v>34722.0</c:v>
                </c:pt>
                <c:pt idx="6007">
                  <c:v>34719.0</c:v>
                </c:pt>
                <c:pt idx="6008">
                  <c:v>34718.0</c:v>
                </c:pt>
                <c:pt idx="6009">
                  <c:v>34717.0</c:v>
                </c:pt>
                <c:pt idx="6010">
                  <c:v>34716.0</c:v>
                </c:pt>
                <c:pt idx="6011">
                  <c:v>34715.0</c:v>
                </c:pt>
                <c:pt idx="6012">
                  <c:v>34712.0</c:v>
                </c:pt>
                <c:pt idx="6013">
                  <c:v>34711.0</c:v>
                </c:pt>
                <c:pt idx="6014">
                  <c:v>34710.0</c:v>
                </c:pt>
                <c:pt idx="6015">
                  <c:v>34709.0</c:v>
                </c:pt>
                <c:pt idx="6016">
                  <c:v>34708.0</c:v>
                </c:pt>
                <c:pt idx="6017">
                  <c:v>34705.0</c:v>
                </c:pt>
                <c:pt idx="6018">
                  <c:v>34704.0</c:v>
                </c:pt>
                <c:pt idx="6019">
                  <c:v>34703.0</c:v>
                </c:pt>
                <c:pt idx="6020">
                  <c:v>34702.0</c:v>
                </c:pt>
                <c:pt idx="6021">
                  <c:v>34701.0</c:v>
                </c:pt>
                <c:pt idx="6022">
                  <c:v>34698.0</c:v>
                </c:pt>
                <c:pt idx="6023">
                  <c:v>34697.0</c:v>
                </c:pt>
                <c:pt idx="6024">
                  <c:v>34696.0</c:v>
                </c:pt>
                <c:pt idx="6025">
                  <c:v>34695.0</c:v>
                </c:pt>
                <c:pt idx="6026">
                  <c:v>34694.0</c:v>
                </c:pt>
                <c:pt idx="6027">
                  <c:v>34691.0</c:v>
                </c:pt>
                <c:pt idx="6028">
                  <c:v>34690.0</c:v>
                </c:pt>
                <c:pt idx="6029">
                  <c:v>34689.0</c:v>
                </c:pt>
                <c:pt idx="6030">
                  <c:v>34688.0</c:v>
                </c:pt>
                <c:pt idx="6031">
                  <c:v>34687.0</c:v>
                </c:pt>
                <c:pt idx="6032">
                  <c:v>34684.0</c:v>
                </c:pt>
                <c:pt idx="6033">
                  <c:v>34683.0</c:v>
                </c:pt>
                <c:pt idx="6034">
                  <c:v>34682.0</c:v>
                </c:pt>
                <c:pt idx="6035">
                  <c:v>34681.0</c:v>
                </c:pt>
                <c:pt idx="6036">
                  <c:v>34680.0</c:v>
                </c:pt>
                <c:pt idx="6037">
                  <c:v>34677.0</c:v>
                </c:pt>
                <c:pt idx="6038">
                  <c:v>34676.0</c:v>
                </c:pt>
                <c:pt idx="6039">
                  <c:v>34675.0</c:v>
                </c:pt>
                <c:pt idx="6040">
                  <c:v>34674.0</c:v>
                </c:pt>
                <c:pt idx="6041">
                  <c:v>34673.0</c:v>
                </c:pt>
                <c:pt idx="6042">
                  <c:v>34670.0</c:v>
                </c:pt>
                <c:pt idx="6043">
                  <c:v>34669.0</c:v>
                </c:pt>
                <c:pt idx="6044">
                  <c:v>34668.0</c:v>
                </c:pt>
                <c:pt idx="6045">
                  <c:v>34667.0</c:v>
                </c:pt>
                <c:pt idx="6046">
                  <c:v>34666.0</c:v>
                </c:pt>
                <c:pt idx="6047">
                  <c:v>34663.0</c:v>
                </c:pt>
                <c:pt idx="6048">
                  <c:v>34662.0</c:v>
                </c:pt>
                <c:pt idx="6049">
                  <c:v>34661.0</c:v>
                </c:pt>
                <c:pt idx="6050">
                  <c:v>34660.0</c:v>
                </c:pt>
                <c:pt idx="6051">
                  <c:v>34659.0</c:v>
                </c:pt>
                <c:pt idx="6052">
                  <c:v>34656.0</c:v>
                </c:pt>
                <c:pt idx="6053">
                  <c:v>34655.0</c:v>
                </c:pt>
                <c:pt idx="6054">
                  <c:v>34654.0</c:v>
                </c:pt>
                <c:pt idx="6055">
                  <c:v>34653.0</c:v>
                </c:pt>
                <c:pt idx="6056">
                  <c:v>34652.0</c:v>
                </c:pt>
                <c:pt idx="6057">
                  <c:v>34649.0</c:v>
                </c:pt>
                <c:pt idx="6058">
                  <c:v>34648.0</c:v>
                </c:pt>
                <c:pt idx="6059">
                  <c:v>34647.0</c:v>
                </c:pt>
                <c:pt idx="6060">
                  <c:v>34646.0</c:v>
                </c:pt>
                <c:pt idx="6061">
                  <c:v>34645.0</c:v>
                </c:pt>
                <c:pt idx="6062">
                  <c:v>34642.0</c:v>
                </c:pt>
                <c:pt idx="6063">
                  <c:v>34641.0</c:v>
                </c:pt>
                <c:pt idx="6064">
                  <c:v>34640.0</c:v>
                </c:pt>
                <c:pt idx="6065">
                  <c:v>34639.0</c:v>
                </c:pt>
                <c:pt idx="6066">
                  <c:v>34638.0</c:v>
                </c:pt>
                <c:pt idx="6067">
                  <c:v>34635.0</c:v>
                </c:pt>
                <c:pt idx="6068">
                  <c:v>34634.0</c:v>
                </c:pt>
                <c:pt idx="6069">
                  <c:v>34633.0</c:v>
                </c:pt>
                <c:pt idx="6070">
                  <c:v>34632.0</c:v>
                </c:pt>
                <c:pt idx="6071">
                  <c:v>34631.0</c:v>
                </c:pt>
                <c:pt idx="6072">
                  <c:v>34628.0</c:v>
                </c:pt>
                <c:pt idx="6073">
                  <c:v>34627.0</c:v>
                </c:pt>
                <c:pt idx="6074">
                  <c:v>34626.0</c:v>
                </c:pt>
                <c:pt idx="6075">
                  <c:v>34625.0</c:v>
                </c:pt>
                <c:pt idx="6076">
                  <c:v>34624.0</c:v>
                </c:pt>
                <c:pt idx="6077">
                  <c:v>34621.0</c:v>
                </c:pt>
                <c:pt idx="6078">
                  <c:v>34620.0</c:v>
                </c:pt>
                <c:pt idx="6079">
                  <c:v>34619.0</c:v>
                </c:pt>
                <c:pt idx="6080">
                  <c:v>34618.0</c:v>
                </c:pt>
                <c:pt idx="6081">
                  <c:v>34614.0</c:v>
                </c:pt>
                <c:pt idx="6082">
                  <c:v>34613.0</c:v>
                </c:pt>
                <c:pt idx="6083">
                  <c:v>34612.0</c:v>
                </c:pt>
                <c:pt idx="6084">
                  <c:v>34611.0</c:v>
                </c:pt>
                <c:pt idx="6085">
                  <c:v>34610.0</c:v>
                </c:pt>
                <c:pt idx="6086">
                  <c:v>34607.0</c:v>
                </c:pt>
                <c:pt idx="6087">
                  <c:v>34606.0</c:v>
                </c:pt>
                <c:pt idx="6088">
                  <c:v>34605.0</c:v>
                </c:pt>
                <c:pt idx="6089">
                  <c:v>34604.0</c:v>
                </c:pt>
                <c:pt idx="6090">
                  <c:v>34603.0</c:v>
                </c:pt>
                <c:pt idx="6091">
                  <c:v>34600.0</c:v>
                </c:pt>
                <c:pt idx="6092">
                  <c:v>34599.0</c:v>
                </c:pt>
                <c:pt idx="6093">
                  <c:v>34598.0</c:v>
                </c:pt>
                <c:pt idx="6094">
                  <c:v>34597.0</c:v>
                </c:pt>
                <c:pt idx="6095">
                  <c:v>34596.0</c:v>
                </c:pt>
                <c:pt idx="6096">
                  <c:v>34593.0</c:v>
                </c:pt>
                <c:pt idx="6097">
                  <c:v>34592.0</c:v>
                </c:pt>
                <c:pt idx="6098">
                  <c:v>34591.0</c:v>
                </c:pt>
                <c:pt idx="6099">
                  <c:v>34590.0</c:v>
                </c:pt>
                <c:pt idx="6100">
                  <c:v>34589.0</c:v>
                </c:pt>
                <c:pt idx="6101">
                  <c:v>34586.0</c:v>
                </c:pt>
                <c:pt idx="6102">
                  <c:v>34585.0</c:v>
                </c:pt>
                <c:pt idx="6103">
                  <c:v>34584.0</c:v>
                </c:pt>
                <c:pt idx="6104">
                  <c:v>34583.0</c:v>
                </c:pt>
                <c:pt idx="6105">
                  <c:v>34582.0</c:v>
                </c:pt>
                <c:pt idx="6106">
                  <c:v>34579.0</c:v>
                </c:pt>
                <c:pt idx="6107">
                  <c:v>34578.0</c:v>
                </c:pt>
                <c:pt idx="6108">
                  <c:v>34577.0</c:v>
                </c:pt>
                <c:pt idx="6109">
                  <c:v>34576.0</c:v>
                </c:pt>
                <c:pt idx="6110">
                  <c:v>34575.0</c:v>
                </c:pt>
                <c:pt idx="6111">
                  <c:v>34572.0</c:v>
                </c:pt>
                <c:pt idx="6112">
                  <c:v>34571.0</c:v>
                </c:pt>
                <c:pt idx="6113">
                  <c:v>34570.0</c:v>
                </c:pt>
                <c:pt idx="6114">
                  <c:v>34569.0</c:v>
                </c:pt>
                <c:pt idx="6115">
                  <c:v>34568.0</c:v>
                </c:pt>
                <c:pt idx="6116">
                  <c:v>34565.0</c:v>
                </c:pt>
                <c:pt idx="6117">
                  <c:v>34564.0</c:v>
                </c:pt>
                <c:pt idx="6118">
                  <c:v>34563.0</c:v>
                </c:pt>
                <c:pt idx="6119">
                  <c:v>34562.0</c:v>
                </c:pt>
                <c:pt idx="6120">
                  <c:v>34561.0</c:v>
                </c:pt>
                <c:pt idx="6121">
                  <c:v>34558.0</c:v>
                </c:pt>
                <c:pt idx="6122">
                  <c:v>34557.0</c:v>
                </c:pt>
                <c:pt idx="6123">
                  <c:v>34556.0</c:v>
                </c:pt>
                <c:pt idx="6124">
                  <c:v>34555.0</c:v>
                </c:pt>
                <c:pt idx="6125">
                  <c:v>34554.0</c:v>
                </c:pt>
                <c:pt idx="6126">
                  <c:v>34551.0</c:v>
                </c:pt>
                <c:pt idx="6127">
                  <c:v>34550.0</c:v>
                </c:pt>
                <c:pt idx="6128">
                  <c:v>34549.0</c:v>
                </c:pt>
                <c:pt idx="6129">
                  <c:v>34548.0</c:v>
                </c:pt>
                <c:pt idx="6130">
                  <c:v>34547.0</c:v>
                </c:pt>
                <c:pt idx="6131">
                  <c:v>34544.0</c:v>
                </c:pt>
                <c:pt idx="6132">
                  <c:v>34543.0</c:v>
                </c:pt>
                <c:pt idx="6133">
                  <c:v>34542.0</c:v>
                </c:pt>
                <c:pt idx="6134">
                  <c:v>34541.0</c:v>
                </c:pt>
                <c:pt idx="6135">
                  <c:v>34540.0</c:v>
                </c:pt>
                <c:pt idx="6136">
                  <c:v>34537.0</c:v>
                </c:pt>
                <c:pt idx="6137">
                  <c:v>34536.0</c:v>
                </c:pt>
                <c:pt idx="6138">
                  <c:v>34535.0</c:v>
                </c:pt>
                <c:pt idx="6139">
                  <c:v>34534.0</c:v>
                </c:pt>
                <c:pt idx="6140">
                  <c:v>34533.0</c:v>
                </c:pt>
                <c:pt idx="6141">
                  <c:v>34530.0</c:v>
                </c:pt>
                <c:pt idx="6142">
                  <c:v>34529.0</c:v>
                </c:pt>
                <c:pt idx="6143">
                  <c:v>34528.0</c:v>
                </c:pt>
                <c:pt idx="6144">
                  <c:v>34527.0</c:v>
                </c:pt>
                <c:pt idx="6145">
                  <c:v>34526.0</c:v>
                </c:pt>
                <c:pt idx="6146">
                  <c:v>34523.0</c:v>
                </c:pt>
                <c:pt idx="6147">
                  <c:v>34522.0</c:v>
                </c:pt>
                <c:pt idx="6148">
                  <c:v>34521.0</c:v>
                </c:pt>
                <c:pt idx="6149">
                  <c:v>34520.0</c:v>
                </c:pt>
                <c:pt idx="6150">
                  <c:v>34519.0</c:v>
                </c:pt>
                <c:pt idx="6151">
                  <c:v>34516.0</c:v>
                </c:pt>
                <c:pt idx="6152">
                  <c:v>34515.0</c:v>
                </c:pt>
                <c:pt idx="6153">
                  <c:v>34514.0</c:v>
                </c:pt>
                <c:pt idx="6154">
                  <c:v>34513.0</c:v>
                </c:pt>
                <c:pt idx="6155">
                  <c:v>34512.0</c:v>
                </c:pt>
                <c:pt idx="6156">
                  <c:v>34509.0</c:v>
                </c:pt>
                <c:pt idx="6157">
                  <c:v>34508.0</c:v>
                </c:pt>
                <c:pt idx="6158">
                  <c:v>34507.0</c:v>
                </c:pt>
                <c:pt idx="6159">
                  <c:v>34506.0</c:v>
                </c:pt>
                <c:pt idx="6160">
                  <c:v>34505.0</c:v>
                </c:pt>
                <c:pt idx="6161">
                  <c:v>34502.0</c:v>
                </c:pt>
                <c:pt idx="6162">
                  <c:v>34501.0</c:v>
                </c:pt>
                <c:pt idx="6163">
                  <c:v>34500.0</c:v>
                </c:pt>
                <c:pt idx="6164">
                  <c:v>34499.0</c:v>
                </c:pt>
                <c:pt idx="6165">
                  <c:v>34498.0</c:v>
                </c:pt>
                <c:pt idx="6166">
                  <c:v>34495.0</c:v>
                </c:pt>
                <c:pt idx="6167">
                  <c:v>34494.0</c:v>
                </c:pt>
                <c:pt idx="6168">
                  <c:v>34493.0</c:v>
                </c:pt>
                <c:pt idx="6169">
                  <c:v>34492.0</c:v>
                </c:pt>
                <c:pt idx="6170">
                  <c:v>34491.0</c:v>
                </c:pt>
                <c:pt idx="6171">
                  <c:v>34488.0</c:v>
                </c:pt>
                <c:pt idx="6172">
                  <c:v>34487.0</c:v>
                </c:pt>
                <c:pt idx="6173">
                  <c:v>34486.0</c:v>
                </c:pt>
                <c:pt idx="6174">
                  <c:v>34485.0</c:v>
                </c:pt>
                <c:pt idx="6175">
                  <c:v>34484.0</c:v>
                </c:pt>
                <c:pt idx="6176">
                  <c:v>34481.0</c:v>
                </c:pt>
                <c:pt idx="6177">
                  <c:v>34480.0</c:v>
                </c:pt>
                <c:pt idx="6178">
                  <c:v>34479.0</c:v>
                </c:pt>
                <c:pt idx="6179">
                  <c:v>34478.0</c:v>
                </c:pt>
                <c:pt idx="6180">
                  <c:v>34477.0</c:v>
                </c:pt>
                <c:pt idx="6181">
                  <c:v>34474.0</c:v>
                </c:pt>
                <c:pt idx="6182">
                  <c:v>34473.0</c:v>
                </c:pt>
                <c:pt idx="6183">
                  <c:v>34472.0</c:v>
                </c:pt>
                <c:pt idx="6184">
                  <c:v>34471.0</c:v>
                </c:pt>
                <c:pt idx="6185">
                  <c:v>34470.0</c:v>
                </c:pt>
                <c:pt idx="6186">
                  <c:v>34467.0</c:v>
                </c:pt>
                <c:pt idx="6187">
                  <c:v>34466.0</c:v>
                </c:pt>
                <c:pt idx="6188">
                  <c:v>34465.0</c:v>
                </c:pt>
                <c:pt idx="6189">
                  <c:v>34464.0</c:v>
                </c:pt>
                <c:pt idx="6190">
                  <c:v>34463.0</c:v>
                </c:pt>
                <c:pt idx="6191">
                  <c:v>34460.0</c:v>
                </c:pt>
                <c:pt idx="6192">
                  <c:v>34459.0</c:v>
                </c:pt>
                <c:pt idx="6193">
                  <c:v>34458.0</c:v>
                </c:pt>
                <c:pt idx="6194">
                  <c:v>34457.0</c:v>
                </c:pt>
                <c:pt idx="6195">
                  <c:v>34456.0</c:v>
                </c:pt>
                <c:pt idx="6196">
                  <c:v>34453.0</c:v>
                </c:pt>
                <c:pt idx="6197">
                  <c:v>34452.0</c:v>
                </c:pt>
                <c:pt idx="6198">
                  <c:v>34451.0</c:v>
                </c:pt>
                <c:pt idx="6199">
                  <c:v>34450.0</c:v>
                </c:pt>
                <c:pt idx="6200">
                  <c:v>34449.0</c:v>
                </c:pt>
                <c:pt idx="6201">
                  <c:v>34446.0</c:v>
                </c:pt>
                <c:pt idx="6202">
                  <c:v>34445.0</c:v>
                </c:pt>
                <c:pt idx="6203">
                  <c:v>34444.0</c:v>
                </c:pt>
                <c:pt idx="6204">
                  <c:v>34443.0</c:v>
                </c:pt>
                <c:pt idx="6205">
                  <c:v>34442.0</c:v>
                </c:pt>
                <c:pt idx="6206">
                  <c:v>34439.0</c:v>
                </c:pt>
                <c:pt idx="6207">
                  <c:v>34438.0</c:v>
                </c:pt>
                <c:pt idx="6208">
                  <c:v>34437.0</c:v>
                </c:pt>
                <c:pt idx="6209">
                  <c:v>34436.0</c:v>
                </c:pt>
                <c:pt idx="6210">
                  <c:v>34435.0</c:v>
                </c:pt>
                <c:pt idx="6211">
                  <c:v>34432.0</c:v>
                </c:pt>
                <c:pt idx="6212">
                  <c:v>34431.0</c:v>
                </c:pt>
                <c:pt idx="6213">
                  <c:v>34430.0</c:v>
                </c:pt>
                <c:pt idx="6214">
                  <c:v>34429.0</c:v>
                </c:pt>
                <c:pt idx="6215">
                  <c:v>34428.0</c:v>
                </c:pt>
                <c:pt idx="6216">
                  <c:v>34425.0</c:v>
                </c:pt>
                <c:pt idx="6217">
                  <c:v>34424.0</c:v>
                </c:pt>
                <c:pt idx="6218">
                  <c:v>34423.0</c:v>
                </c:pt>
                <c:pt idx="6219">
                  <c:v>34422.0</c:v>
                </c:pt>
                <c:pt idx="6220">
                  <c:v>34421.0</c:v>
                </c:pt>
                <c:pt idx="6221">
                  <c:v>34418.0</c:v>
                </c:pt>
                <c:pt idx="6222">
                  <c:v>34417.0</c:v>
                </c:pt>
                <c:pt idx="6223">
                  <c:v>34416.0</c:v>
                </c:pt>
                <c:pt idx="6224">
                  <c:v>34415.0</c:v>
                </c:pt>
                <c:pt idx="6225">
                  <c:v>34414.0</c:v>
                </c:pt>
                <c:pt idx="6226">
                  <c:v>34411.0</c:v>
                </c:pt>
                <c:pt idx="6227">
                  <c:v>34410.0</c:v>
                </c:pt>
                <c:pt idx="6228">
                  <c:v>34409.0</c:v>
                </c:pt>
                <c:pt idx="6229">
                  <c:v>34408.0</c:v>
                </c:pt>
                <c:pt idx="6230">
                  <c:v>34407.0</c:v>
                </c:pt>
                <c:pt idx="6231">
                  <c:v>34404.0</c:v>
                </c:pt>
                <c:pt idx="6232">
                  <c:v>34403.0</c:v>
                </c:pt>
                <c:pt idx="6233">
                  <c:v>34402.0</c:v>
                </c:pt>
                <c:pt idx="6234">
                  <c:v>34401.0</c:v>
                </c:pt>
                <c:pt idx="6235">
                  <c:v>34400.0</c:v>
                </c:pt>
                <c:pt idx="6236">
                  <c:v>34397.0</c:v>
                </c:pt>
                <c:pt idx="6237">
                  <c:v>34396.0</c:v>
                </c:pt>
                <c:pt idx="6238">
                  <c:v>34395.0</c:v>
                </c:pt>
                <c:pt idx="6239">
                  <c:v>34394.0</c:v>
                </c:pt>
                <c:pt idx="6240">
                  <c:v>34393.0</c:v>
                </c:pt>
                <c:pt idx="6241">
                  <c:v>34390.0</c:v>
                </c:pt>
                <c:pt idx="6242">
                  <c:v>34389.0</c:v>
                </c:pt>
                <c:pt idx="6243">
                  <c:v>34388.0</c:v>
                </c:pt>
                <c:pt idx="6244">
                  <c:v>34387.0</c:v>
                </c:pt>
                <c:pt idx="6245">
                  <c:v>34386.0</c:v>
                </c:pt>
                <c:pt idx="6246">
                  <c:v>34383.0</c:v>
                </c:pt>
                <c:pt idx="6247">
                  <c:v>34382.0</c:v>
                </c:pt>
                <c:pt idx="6248">
                  <c:v>34381.0</c:v>
                </c:pt>
                <c:pt idx="6249">
                  <c:v>34380.0</c:v>
                </c:pt>
                <c:pt idx="6250">
                  <c:v>34379.0</c:v>
                </c:pt>
                <c:pt idx="6251">
                  <c:v>34376.0</c:v>
                </c:pt>
                <c:pt idx="6252">
                  <c:v>34375.0</c:v>
                </c:pt>
                <c:pt idx="6253">
                  <c:v>34374.0</c:v>
                </c:pt>
                <c:pt idx="6254">
                  <c:v>34373.0</c:v>
                </c:pt>
                <c:pt idx="6255">
                  <c:v>34372.0</c:v>
                </c:pt>
                <c:pt idx="6256">
                  <c:v>34369.0</c:v>
                </c:pt>
                <c:pt idx="6257">
                  <c:v>34368.0</c:v>
                </c:pt>
                <c:pt idx="6258">
                  <c:v>34367.0</c:v>
                </c:pt>
                <c:pt idx="6259">
                  <c:v>34366.0</c:v>
                </c:pt>
                <c:pt idx="6260">
                  <c:v>34365.0</c:v>
                </c:pt>
                <c:pt idx="6261">
                  <c:v>34362.0</c:v>
                </c:pt>
                <c:pt idx="6262">
                  <c:v>34361.0</c:v>
                </c:pt>
                <c:pt idx="6263">
                  <c:v>34360.0</c:v>
                </c:pt>
                <c:pt idx="6264">
                  <c:v>34359.0</c:v>
                </c:pt>
                <c:pt idx="6265">
                  <c:v>34358.0</c:v>
                </c:pt>
                <c:pt idx="6266">
                  <c:v>34355.0</c:v>
                </c:pt>
                <c:pt idx="6267">
                  <c:v>34354.0</c:v>
                </c:pt>
                <c:pt idx="6268">
                  <c:v>34353.0</c:v>
                </c:pt>
                <c:pt idx="6269">
                  <c:v>34352.0</c:v>
                </c:pt>
                <c:pt idx="6270">
                  <c:v>34351.0</c:v>
                </c:pt>
                <c:pt idx="6271">
                  <c:v>34348.0</c:v>
                </c:pt>
                <c:pt idx="6272">
                  <c:v>34347.0</c:v>
                </c:pt>
                <c:pt idx="6273">
                  <c:v>34346.0</c:v>
                </c:pt>
                <c:pt idx="6274">
                  <c:v>34345.0</c:v>
                </c:pt>
                <c:pt idx="6275">
                  <c:v>34344.0</c:v>
                </c:pt>
                <c:pt idx="6276">
                  <c:v>34341.0</c:v>
                </c:pt>
                <c:pt idx="6277">
                  <c:v>34340.0</c:v>
                </c:pt>
                <c:pt idx="6278">
                  <c:v>34339.0</c:v>
                </c:pt>
                <c:pt idx="6279">
                  <c:v>34338.0</c:v>
                </c:pt>
                <c:pt idx="6280">
                  <c:v>34337.0</c:v>
                </c:pt>
                <c:pt idx="6281">
                  <c:v>34334.0</c:v>
                </c:pt>
                <c:pt idx="6282">
                  <c:v>34333.0</c:v>
                </c:pt>
                <c:pt idx="6283">
                  <c:v>34332.0</c:v>
                </c:pt>
                <c:pt idx="6284">
                  <c:v>34331.0</c:v>
                </c:pt>
                <c:pt idx="6285">
                  <c:v>34330.0</c:v>
                </c:pt>
                <c:pt idx="6286">
                  <c:v>34327.0</c:v>
                </c:pt>
                <c:pt idx="6287">
                  <c:v>34326.0</c:v>
                </c:pt>
                <c:pt idx="6288">
                  <c:v>34325.0</c:v>
                </c:pt>
                <c:pt idx="6289">
                  <c:v>34324.0</c:v>
                </c:pt>
                <c:pt idx="6290">
                  <c:v>34323.0</c:v>
                </c:pt>
                <c:pt idx="6291">
                  <c:v>34320.0</c:v>
                </c:pt>
                <c:pt idx="6292">
                  <c:v>34319.0</c:v>
                </c:pt>
                <c:pt idx="6293">
                  <c:v>34318.0</c:v>
                </c:pt>
                <c:pt idx="6294">
                  <c:v>34317.0</c:v>
                </c:pt>
                <c:pt idx="6295">
                  <c:v>34316.0</c:v>
                </c:pt>
                <c:pt idx="6296">
                  <c:v>34313.0</c:v>
                </c:pt>
                <c:pt idx="6297">
                  <c:v>34312.0</c:v>
                </c:pt>
                <c:pt idx="6298">
                  <c:v>34311.0</c:v>
                </c:pt>
                <c:pt idx="6299">
                  <c:v>34310.0</c:v>
                </c:pt>
                <c:pt idx="6300">
                  <c:v>34309.0</c:v>
                </c:pt>
                <c:pt idx="6301">
                  <c:v>34306.0</c:v>
                </c:pt>
                <c:pt idx="6302">
                  <c:v>34305.0</c:v>
                </c:pt>
                <c:pt idx="6303">
                  <c:v>34304.0</c:v>
                </c:pt>
                <c:pt idx="6304">
                  <c:v>34303.0</c:v>
                </c:pt>
                <c:pt idx="6305">
                  <c:v>34302.0</c:v>
                </c:pt>
                <c:pt idx="6306">
                  <c:v>34299.0</c:v>
                </c:pt>
                <c:pt idx="6307">
                  <c:v>34298.0</c:v>
                </c:pt>
                <c:pt idx="6308">
                  <c:v>34297.0</c:v>
                </c:pt>
                <c:pt idx="6309">
                  <c:v>34296.0</c:v>
                </c:pt>
                <c:pt idx="6310">
                  <c:v>34295.0</c:v>
                </c:pt>
                <c:pt idx="6311">
                  <c:v>34292.0</c:v>
                </c:pt>
                <c:pt idx="6312">
                  <c:v>34291.0</c:v>
                </c:pt>
                <c:pt idx="6313">
                  <c:v>34290.0</c:v>
                </c:pt>
                <c:pt idx="6314">
                  <c:v>34289.0</c:v>
                </c:pt>
                <c:pt idx="6315">
                  <c:v>34288.0</c:v>
                </c:pt>
                <c:pt idx="6316">
                  <c:v>34285.0</c:v>
                </c:pt>
                <c:pt idx="6317">
                  <c:v>34283.0</c:v>
                </c:pt>
                <c:pt idx="6318">
                  <c:v>34282.0</c:v>
                </c:pt>
                <c:pt idx="6319">
                  <c:v>34281.0</c:v>
                </c:pt>
                <c:pt idx="6320">
                  <c:v>34278.0</c:v>
                </c:pt>
                <c:pt idx="6321">
                  <c:v>34277.0</c:v>
                </c:pt>
                <c:pt idx="6322">
                  <c:v>34276.0</c:v>
                </c:pt>
                <c:pt idx="6323">
                  <c:v>34275.0</c:v>
                </c:pt>
                <c:pt idx="6324">
                  <c:v>34274.0</c:v>
                </c:pt>
                <c:pt idx="6325">
                  <c:v>34271.0</c:v>
                </c:pt>
                <c:pt idx="6326">
                  <c:v>34270.0</c:v>
                </c:pt>
                <c:pt idx="6327">
                  <c:v>34269.0</c:v>
                </c:pt>
                <c:pt idx="6328">
                  <c:v>34268.0</c:v>
                </c:pt>
                <c:pt idx="6329">
                  <c:v>34267.0</c:v>
                </c:pt>
                <c:pt idx="6330">
                  <c:v>34264.0</c:v>
                </c:pt>
                <c:pt idx="6331">
                  <c:v>34263.0</c:v>
                </c:pt>
                <c:pt idx="6332">
                  <c:v>34262.0</c:v>
                </c:pt>
                <c:pt idx="6333">
                  <c:v>34261.0</c:v>
                </c:pt>
                <c:pt idx="6334">
                  <c:v>34260.0</c:v>
                </c:pt>
                <c:pt idx="6335">
                  <c:v>34257.0</c:v>
                </c:pt>
                <c:pt idx="6336">
                  <c:v>34256.0</c:v>
                </c:pt>
                <c:pt idx="6337">
                  <c:v>34255.0</c:v>
                </c:pt>
                <c:pt idx="6338">
                  <c:v>34254.0</c:v>
                </c:pt>
                <c:pt idx="6339">
                  <c:v>34250.0</c:v>
                </c:pt>
                <c:pt idx="6340">
                  <c:v>34249.0</c:v>
                </c:pt>
                <c:pt idx="6341">
                  <c:v>34248.0</c:v>
                </c:pt>
                <c:pt idx="6342">
                  <c:v>34247.0</c:v>
                </c:pt>
                <c:pt idx="6343">
                  <c:v>34246.0</c:v>
                </c:pt>
                <c:pt idx="6344">
                  <c:v>34243.0</c:v>
                </c:pt>
                <c:pt idx="6345">
                  <c:v>34242.0</c:v>
                </c:pt>
                <c:pt idx="6346">
                  <c:v>34241.0</c:v>
                </c:pt>
                <c:pt idx="6347">
                  <c:v>34240.0</c:v>
                </c:pt>
                <c:pt idx="6348">
                  <c:v>34239.0</c:v>
                </c:pt>
                <c:pt idx="6349">
                  <c:v>34236.0</c:v>
                </c:pt>
                <c:pt idx="6350">
                  <c:v>34235.0</c:v>
                </c:pt>
                <c:pt idx="6351">
                  <c:v>34234.0</c:v>
                </c:pt>
                <c:pt idx="6352">
                  <c:v>34233.0</c:v>
                </c:pt>
                <c:pt idx="6353">
                  <c:v>34232.0</c:v>
                </c:pt>
                <c:pt idx="6354">
                  <c:v>34229.0</c:v>
                </c:pt>
                <c:pt idx="6355">
                  <c:v>34228.0</c:v>
                </c:pt>
                <c:pt idx="6356">
                  <c:v>34227.0</c:v>
                </c:pt>
                <c:pt idx="6357">
                  <c:v>34226.0</c:v>
                </c:pt>
                <c:pt idx="6358">
                  <c:v>34225.0</c:v>
                </c:pt>
                <c:pt idx="6359">
                  <c:v>34222.0</c:v>
                </c:pt>
                <c:pt idx="6360">
                  <c:v>34221.0</c:v>
                </c:pt>
                <c:pt idx="6361">
                  <c:v>34220.0</c:v>
                </c:pt>
                <c:pt idx="6362">
                  <c:v>34219.0</c:v>
                </c:pt>
                <c:pt idx="6363">
                  <c:v>34218.0</c:v>
                </c:pt>
                <c:pt idx="6364">
                  <c:v>34215.0</c:v>
                </c:pt>
                <c:pt idx="6365">
                  <c:v>34214.0</c:v>
                </c:pt>
                <c:pt idx="6366">
                  <c:v>34213.0</c:v>
                </c:pt>
                <c:pt idx="6367">
                  <c:v>34212.0</c:v>
                </c:pt>
                <c:pt idx="6368">
                  <c:v>34211.0</c:v>
                </c:pt>
                <c:pt idx="6369">
                  <c:v>34208.0</c:v>
                </c:pt>
                <c:pt idx="6370">
                  <c:v>34207.0</c:v>
                </c:pt>
                <c:pt idx="6371">
                  <c:v>34206.0</c:v>
                </c:pt>
                <c:pt idx="6372">
                  <c:v>34205.0</c:v>
                </c:pt>
                <c:pt idx="6373">
                  <c:v>34204.0</c:v>
                </c:pt>
                <c:pt idx="6374">
                  <c:v>34201.0</c:v>
                </c:pt>
                <c:pt idx="6375">
                  <c:v>34200.0</c:v>
                </c:pt>
                <c:pt idx="6376">
                  <c:v>34199.0</c:v>
                </c:pt>
                <c:pt idx="6377">
                  <c:v>34198.0</c:v>
                </c:pt>
                <c:pt idx="6378">
                  <c:v>34197.0</c:v>
                </c:pt>
                <c:pt idx="6379">
                  <c:v>34194.0</c:v>
                </c:pt>
                <c:pt idx="6380">
                  <c:v>34193.0</c:v>
                </c:pt>
                <c:pt idx="6381">
                  <c:v>34192.0</c:v>
                </c:pt>
                <c:pt idx="6382">
                  <c:v>34191.0</c:v>
                </c:pt>
                <c:pt idx="6383">
                  <c:v>34190.0</c:v>
                </c:pt>
                <c:pt idx="6384">
                  <c:v>34187.0</c:v>
                </c:pt>
                <c:pt idx="6385">
                  <c:v>34186.0</c:v>
                </c:pt>
                <c:pt idx="6386">
                  <c:v>34185.0</c:v>
                </c:pt>
                <c:pt idx="6387">
                  <c:v>34184.0</c:v>
                </c:pt>
                <c:pt idx="6388">
                  <c:v>34183.0</c:v>
                </c:pt>
                <c:pt idx="6389">
                  <c:v>34180.0</c:v>
                </c:pt>
                <c:pt idx="6390">
                  <c:v>34179.0</c:v>
                </c:pt>
                <c:pt idx="6391">
                  <c:v>34178.0</c:v>
                </c:pt>
                <c:pt idx="6392">
                  <c:v>34177.0</c:v>
                </c:pt>
                <c:pt idx="6393">
                  <c:v>34176.0</c:v>
                </c:pt>
                <c:pt idx="6394">
                  <c:v>34173.0</c:v>
                </c:pt>
                <c:pt idx="6395">
                  <c:v>34172.0</c:v>
                </c:pt>
                <c:pt idx="6396">
                  <c:v>34171.0</c:v>
                </c:pt>
                <c:pt idx="6397">
                  <c:v>34170.0</c:v>
                </c:pt>
                <c:pt idx="6398">
                  <c:v>34169.0</c:v>
                </c:pt>
                <c:pt idx="6399">
                  <c:v>34166.0</c:v>
                </c:pt>
                <c:pt idx="6400">
                  <c:v>34165.0</c:v>
                </c:pt>
                <c:pt idx="6401">
                  <c:v>34164.0</c:v>
                </c:pt>
                <c:pt idx="6402">
                  <c:v>34163.0</c:v>
                </c:pt>
                <c:pt idx="6403">
                  <c:v>34162.0</c:v>
                </c:pt>
                <c:pt idx="6404">
                  <c:v>34159.0</c:v>
                </c:pt>
                <c:pt idx="6405">
                  <c:v>34158.0</c:v>
                </c:pt>
                <c:pt idx="6406">
                  <c:v>34157.0</c:v>
                </c:pt>
                <c:pt idx="6407">
                  <c:v>34156.0</c:v>
                </c:pt>
                <c:pt idx="6408">
                  <c:v>34155.0</c:v>
                </c:pt>
                <c:pt idx="6409">
                  <c:v>34152.0</c:v>
                </c:pt>
                <c:pt idx="6410">
                  <c:v>34151.0</c:v>
                </c:pt>
                <c:pt idx="6411">
                  <c:v>34150.0</c:v>
                </c:pt>
                <c:pt idx="6412">
                  <c:v>34149.0</c:v>
                </c:pt>
                <c:pt idx="6413">
                  <c:v>34148.0</c:v>
                </c:pt>
                <c:pt idx="6414">
                  <c:v>34145.0</c:v>
                </c:pt>
                <c:pt idx="6415">
                  <c:v>34144.0</c:v>
                </c:pt>
                <c:pt idx="6416">
                  <c:v>34143.0</c:v>
                </c:pt>
                <c:pt idx="6417">
                  <c:v>34142.0</c:v>
                </c:pt>
                <c:pt idx="6418">
                  <c:v>34141.0</c:v>
                </c:pt>
                <c:pt idx="6419">
                  <c:v>34138.0</c:v>
                </c:pt>
                <c:pt idx="6420">
                  <c:v>34137.0</c:v>
                </c:pt>
                <c:pt idx="6421">
                  <c:v>34136.0</c:v>
                </c:pt>
                <c:pt idx="6422">
                  <c:v>34135.0</c:v>
                </c:pt>
                <c:pt idx="6423">
                  <c:v>34134.0</c:v>
                </c:pt>
                <c:pt idx="6424">
                  <c:v>34131.0</c:v>
                </c:pt>
                <c:pt idx="6425">
                  <c:v>34130.0</c:v>
                </c:pt>
                <c:pt idx="6426">
                  <c:v>34129.0</c:v>
                </c:pt>
                <c:pt idx="6427">
                  <c:v>34128.0</c:v>
                </c:pt>
                <c:pt idx="6428">
                  <c:v>34127.0</c:v>
                </c:pt>
                <c:pt idx="6429">
                  <c:v>34124.0</c:v>
                </c:pt>
                <c:pt idx="6430">
                  <c:v>34123.0</c:v>
                </c:pt>
                <c:pt idx="6431">
                  <c:v>34122.0</c:v>
                </c:pt>
                <c:pt idx="6432">
                  <c:v>34121.0</c:v>
                </c:pt>
                <c:pt idx="6433">
                  <c:v>34120.0</c:v>
                </c:pt>
                <c:pt idx="6434">
                  <c:v>34117.0</c:v>
                </c:pt>
                <c:pt idx="6435">
                  <c:v>34116.0</c:v>
                </c:pt>
                <c:pt idx="6436">
                  <c:v>34115.0</c:v>
                </c:pt>
                <c:pt idx="6437">
                  <c:v>34114.0</c:v>
                </c:pt>
                <c:pt idx="6438">
                  <c:v>34113.0</c:v>
                </c:pt>
                <c:pt idx="6439">
                  <c:v>34110.0</c:v>
                </c:pt>
                <c:pt idx="6440">
                  <c:v>34109.0</c:v>
                </c:pt>
                <c:pt idx="6441">
                  <c:v>34108.0</c:v>
                </c:pt>
                <c:pt idx="6442">
                  <c:v>34107.0</c:v>
                </c:pt>
                <c:pt idx="6443">
                  <c:v>34106.0</c:v>
                </c:pt>
                <c:pt idx="6444">
                  <c:v>34103.0</c:v>
                </c:pt>
                <c:pt idx="6445">
                  <c:v>34102.0</c:v>
                </c:pt>
                <c:pt idx="6446">
                  <c:v>34101.0</c:v>
                </c:pt>
                <c:pt idx="6447">
                  <c:v>34100.0</c:v>
                </c:pt>
                <c:pt idx="6448">
                  <c:v>34099.0</c:v>
                </c:pt>
                <c:pt idx="6449">
                  <c:v>34096.0</c:v>
                </c:pt>
                <c:pt idx="6450">
                  <c:v>34095.0</c:v>
                </c:pt>
                <c:pt idx="6451">
                  <c:v>34094.0</c:v>
                </c:pt>
                <c:pt idx="6452">
                  <c:v>34093.0</c:v>
                </c:pt>
                <c:pt idx="6453">
                  <c:v>34092.0</c:v>
                </c:pt>
                <c:pt idx="6454">
                  <c:v>34089.0</c:v>
                </c:pt>
                <c:pt idx="6455">
                  <c:v>34088.0</c:v>
                </c:pt>
                <c:pt idx="6456">
                  <c:v>34086.0</c:v>
                </c:pt>
                <c:pt idx="6457">
                  <c:v>34085.0</c:v>
                </c:pt>
                <c:pt idx="6458">
                  <c:v>34082.0</c:v>
                </c:pt>
                <c:pt idx="6459">
                  <c:v>34081.0</c:v>
                </c:pt>
                <c:pt idx="6460">
                  <c:v>34080.0</c:v>
                </c:pt>
                <c:pt idx="6461">
                  <c:v>34079.0</c:v>
                </c:pt>
                <c:pt idx="6462">
                  <c:v>34078.0</c:v>
                </c:pt>
                <c:pt idx="6463">
                  <c:v>34075.0</c:v>
                </c:pt>
                <c:pt idx="6464">
                  <c:v>34074.0</c:v>
                </c:pt>
                <c:pt idx="6465">
                  <c:v>34073.0</c:v>
                </c:pt>
                <c:pt idx="6466">
                  <c:v>34072.0</c:v>
                </c:pt>
                <c:pt idx="6467">
                  <c:v>34071.0</c:v>
                </c:pt>
                <c:pt idx="6468">
                  <c:v>34068.0</c:v>
                </c:pt>
                <c:pt idx="6469">
                  <c:v>34067.0</c:v>
                </c:pt>
                <c:pt idx="6470">
                  <c:v>34066.0</c:v>
                </c:pt>
                <c:pt idx="6471">
                  <c:v>34065.0</c:v>
                </c:pt>
                <c:pt idx="6472">
                  <c:v>34064.0</c:v>
                </c:pt>
                <c:pt idx="6473">
                  <c:v>34061.0</c:v>
                </c:pt>
                <c:pt idx="6474">
                  <c:v>34060.0</c:v>
                </c:pt>
                <c:pt idx="6475">
                  <c:v>34059.0</c:v>
                </c:pt>
                <c:pt idx="6476">
                  <c:v>34058.0</c:v>
                </c:pt>
                <c:pt idx="6477">
                  <c:v>34057.0</c:v>
                </c:pt>
                <c:pt idx="6478">
                  <c:v>34054.0</c:v>
                </c:pt>
                <c:pt idx="6479">
                  <c:v>34053.0</c:v>
                </c:pt>
                <c:pt idx="6480">
                  <c:v>34052.0</c:v>
                </c:pt>
                <c:pt idx="6481">
                  <c:v>34051.0</c:v>
                </c:pt>
                <c:pt idx="6482">
                  <c:v>34050.0</c:v>
                </c:pt>
                <c:pt idx="6483">
                  <c:v>34047.0</c:v>
                </c:pt>
                <c:pt idx="6484">
                  <c:v>34046.0</c:v>
                </c:pt>
                <c:pt idx="6485">
                  <c:v>34045.0</c:v>
                </c:pt>
                <c:pt idx="6486">
                  <c:v>34044.0</c:v>
                </c:pt>
                <c:pt idx="6487">
                  <c:v>34043.0</c:v>
                </c:pt>
                <c:pt idx="6488">
                  <c:v>34040.0</c:v>
                </c:pt>
                <c:pt idx="6489">
                  <c:v>34039.0</c:v>
                </c:pt>
                <c:pt idx="6490">
                  <c:v>34038.0</c:v>
                </c:pt>
                <c:pt idx="6491">
                  <c:v>34037.0</c:v>
                </c:pt>
                <c:pt idx="6492">
                  <c:v>34036.0</c:v>
                </c:pt>
                <c:pt idx="6493">
                  <c:v>34033.0</c:v>
                </c:pt>
                <c:pt idx="6494">
                  <c:v>34032.0</c:v>
                </c:pt>
                <c:pt idx="6495">
                  <c:v>34031.0</c:v>
                </c:pt>
                <c:pt idx="6496">
                  <c:v>34030.0</c:v>
                </c:pt>
                <c:pt idx="6497">
                  <c:v>34029.0</c:v>
                </c:pt>
                <c:pt idx="6498">
                  <c:v>34026.0</c:v>
                </c:pt>
                <c:pt idx="6499">
                  <c:v>34025.0</c:v>
                </c:pt>
                <c:pt idx="6500">
                  <c:v>34024.0</c:v>
                </c:pt>
                <c:pt idx="6501">
                  <c:v>34023.0</c:v>
                </c:pt>
                <c:pt idx="6502">
                  <c:v>34022.0</c:v>
                </c:pt>
                <c:pt idx="6503">
                  <c:v>34019.0</c:v>
                </c:pt>
                <c:pt idx="6504">
                  <c:v>34018.0</c:v>
                </c:pt>
                <c:pt idx="6505">
                  <c:v>34017.0</c:v>
                </c:pt>
                <c:pt idx="6506">
                  <c:v>34016.0</c:v>
                </c:pt>
                <c:pt idx="6507">
                  <c:v>34015.0</c:v>
                </c:pt>
                <c:pt idx="6508">
                  <c:v>34012.0</c:v>
                </c:pt>
                <c:pt idx="6509">
                  <c:v>34011.0</c:v>
                </c:pt>
                <c:pt idx="6510">
                  <c:v>34010.0</c:v>
                </c:pt>
                <c:pt idx="6511">
                  <c:v>34009.0</c:v>
                </c:pt>
                <c:pt idx="6512">
                  <c:v>34008.0</c:v>
                </c:pt>
                <c:pt idx="6513">
                  <c:v>34005.0</c:v>
                </c:pt>
                <c:pt idx="6514">
                  <c:v>34004.0</c:v>
                </c:pt>
                <c:pt idx="6515">
                  <c:v>34003.0</c:v>
                </c:pt>
                <c:pt idx="6516">
                  <c:v>34002.0</c:v>
                </c:pt>
                <c:pt idx="6517">
                  <c:v>34001.0</c:v>
                </c:pt>
                <c:pt idx="6518">
                  <c:v>33998.0</c:v>
                </c:pt>
                <c:pt idx="6519">
                  <c:v>33997.0</c:v>
                </c:pt>
                <c:pt idx="6520">
                  <c:v>33996.0</c:v>
                </c:pt>
                <c:pt idx="6521">
                  <c:v>33995.0</c:v>
                </c:pt>
                <c:pt idx="6522">
                  <c:v>33994.0</c:v>
                </c:pt>
                <c:pt idx="6523">
                  <c:v>33991.0</c:v>
                </c:pt>
                <c:pt idx="6524">
                  <c:v>33990.0</c:v>
                </c:pt>
                <c:pt idx="6525">
                  <c:v>33989.0</c:v>
                </c:pt>
                <c:pt idx="6526">
                  <c:v>33988.0</c:v>
                </c:pt>
                <c:pt idx="6527">
                  <c:v>33987.0</c:v>
                </c:pt>
                <c:pt idx="6528">
                  <c:v>33984.0</c:v>
                </c:pt>
                <c:pt idx="6529">
                  <c:v>33983.0</c:v>
                </c:pt>
                <c:pt idx="6530">
                  <c:v>33982.0</c:v>
                </c:pt>
                <c:pt idx="6531">
                  <c:v>33981.0</c:v>
                </c:pt>
                <c:pt idx="6532">
                  <c:v>33980.0</c:v>
                </c:pt>
                <c:pt idx="6533">
                  <c:v>33977.0</c:v>
                </c:pt>
                <c:pt idx="6534">
                  <c:v>33976.0</c:v>
                </c:pt>
                <c:pt idx="6535">
                  <c:v>33975.0</c:v>
                </c:pt>
                <c:pt idx="6536">
                  <c:v>33974.0</c:v>
                </c:pt>
                <c:pt idx="6537">
                  <c:v>33973.0</c:v>
                </c:pt>
                <c:pt idx="6538">
                  <c:v>33969.0</c:v>
                </c:pt>
                <c:pt idx="6539">
                  <c:v>33968.0</c:v>
                </c:pt>
                <c:pt idx="6540">
                  <c:v>33967.0</c:v>
                </c:pt>
                <c:pt idx="6541">
                  <c:v>33966.0</c:v>
                </c:pt>
                <c:pt idx="6542">
                  <c:v>33963.0</c:v>
                </c:pt>
                <c:pt idx="6543">
                  <c:v>33962.0</c:v>
                </c:pt>
                <c:pt idx="6544">
                  <c:v>33961.0</c:v>
                </c:pt>
                <c:pt idx="6545">
                  <c:v>33960.0</c:v>
                </c:pt>
                <c:pt idx="6546">
                  <c:v>33959.0</c:v>
                </c:pt>
                <c:pt idx="6547">
                  <c:v>33956.0</c:v>
                </c:pt>
                <c:pt idx="6548">
                  <c:v>33955.0</c:v>
                </c:pt>
                <c:pt idx="6549">
                  <c:v>33954.0</c:v>
                </c:pt>
                <c:pt idx="6550">
                  <c:v>33953.0</c:v>
                </c:pt>
                <c:pt idx="6551">
                  <c:v>33952.0</c:v>
                </c:pt>
                <c:pt idx="6552">
                  <c:v>33949.0</c:v>
                </c:pt>
                <c:pt idx="6553">
                  <c:v>33948.0</c:v>
                </c:pt>
                <c:pt idx="6554">
                  <c:v>33947.0</c:v>
                </c:pt>
                <c:pt idx="6555">
                  <c:v>33946.0</c:v>
                </c:pt>
                <c:pt idx="6556">
                  <c:v>33945.0</c:v>
                </c:pt>
                <c:pt idx="6557">
                  <c:v>33942.0</c:v>
                </c:pt>
                <c:pt idx="6558">
                  <c:v>33941.0</c:v>
                </c:pt>
                <c:pt idx="6559">
                  <c:v>33940.0</c:v>
                </c:pt>
                <c:pt idx="6560">
                  <c:v>33939.0</c:v>
                </c:pt>
                <c:pt idx="6561">
                  <c:v>33938.0</c:v>
                </c:pt>
                <c:pt idx="6562">
                  <c:v>33935.0</c:v>
                </c:pt>
                <c:pt idx="6563">
                  <c:v>33934.0</c:v>
                </c:pt>
                <c:pt idx="6564">
                  <c:v>33933.0</c:v>
                </c:pt>
                <c:pt idx="6565">
                  <c:v>33932.0</c:v>
                </c:pt>
                <c:pt idx="6566">
                  <c:v>33931.0</c:v>
                </c:pt>
                <c:pt idx="6567">
                  <c:v>33928.0</c:v>
                </c:pt>
                <c:pt idx="6568">
                  <c:v>33927.0</c:v>
                </c:pt>
                <c:pt idx="6569">
                  <c:v>33926.0</c:v>
                </c:pt>
                <c:pt idx="6570">
                  <c:v>33925.0</c:v>
                </c:pt>
                <c:pt idx="6571">
                  <c:v>33924.0</c:v>
                </c:pt>
                <c:pt idx="6572">
                  <c:v>33921.0</c:v>
                </c:pt>
                <c:pt idx="6573">
                  <c:v>33920.0</c:v>
                </c:pt>
                <c:pt idx="6574">
                  <c:v>33919.0</c:v>
                </c:pt>
                <c:pt idx="6575">
                  <c:v>33918.0</c:v>
                </c:pt>
                <c:pt idx="6576">
                  <c:v>33917.0</c:v>
                </c:pt>
                <c:pt idx="6577">
                  <c:v>33914.0</c:v>
                </c:pt>
                <c:pt idx="6578">
                  <c:v>33913.0</c:v>
                </c:pt>
                <c:pt idx="6579">
                  <c:v>33912.0</c:v>
                </c:pt>
                <c:pt idx="6580">
                  <c:v>33911.0</c:v>
                </c:pt>
                <c:pt idx="6581">
                  <c:v>33910.0</c:v>
                </c:pt>
                <c:pt idx="6582">
                  <c:v>33907.0</c:v>
                </c:pt>
                <c:pt idx="6583">
                  <c:v>33906.0</c:v>
                </c:pt>
                <c:pt idx="6584">
                  <c:v>33905.0</c:v>
                </c:pt>
                <c:pt idx="6585">
                  <c:v>33904.0</c:v>
                </c:pt>
                <c:pt idx="6586">
                  <c:v>33903.0</c:v>
                </c:pt>
                <c:pt idx="6587">
                  <c:v>33900.0</c:v>
                </c:pt>
                <c:pt idx="6588">
                  <c:v>33899.0</c:v>
                </c:pt>
                <c:pt idx="6589">
                  <c:v>33898.0</c:v>
                </c:pt>
                <c:pt idx="6590">
                  <c:v>33897.0</c:v>
                </c:pt>
                <c:pt idx="6591">
                  <c:v>33896.0</c:v>
                </c:pt>
                <c:pt idx="6592">
                  <c:v>33893.0</c:v>
                </c:pt>
                <c:pt idx="6593">
                  <c:v>33892.0</c:v>
                </c:pt>
                <c:pt idx="6594">
                  <c:v>33891.0</c:v>
                </c:pt>
                <c:pt idx="6595">
                  <c:v>33890.0</c:v>
                </c:pt>
                <c:pt idx="6596">
                  <c:v>33889.0</c:v>
                </c:pt>
                <c:pt idx="6597">
                  <c:v>33886.0</c:v>
                </c:pt>
                <c:pt idx="6598">
                  <c:v>33885.0</c:v>
                </c:pt>
                <c:pt idx="6599">
                  <c:v>33884.0</c:v>
                </c:pt>
                <c:pt idx="6600">
                  <c:v>33883.0</c:v>
                </c:pt>
                <c:pt idx="6601">
                  <c:v>33882.0</c:v>
                </c:pt>
                <c:pt idx="6602">
                  <c:v>33879.0</c:v>
                </c:pt>
                <c:pt idx="6603">
                  <c:v>33878.0</c:v>
                </c:pt>
                <c:pt idx="6604">
                  <c:v>33877.0</c:v>
                </c:pt>
                <c:pt idx="6605">
                  <c:v>33876.0</c:v>
                </c:pt>
                <c:pt idx="6606">
                  <c:v>33875.0</c:v>
                </c:pt>
                <c:pt idx="6607">
                  <c:v>33872.0</c:v>
                </c:pt>
                <c:pt idx="6608">
                  <c:v>33871.0</c:v>
                </c:pt>
                <c:pt idx="6609">
                  <c:v>33870.0</c:v>
                </c:pt>
                <c:pt idx="6610">
                  <c:v>33869.0</c:v>
                </c:pt>
                <c:pt idx="6611">
                  <c:v>33868.0</c:v>
                </c:pt>
                <c:pt idx="6612">
                  <c:v>33865.0</c:v>
                </c:pt>
                <c:pt idx="6613">
                  <c:v>33864.0</c:v>
                </c:pt>
                <c:pt idx="6614">
                  <c:v>33863.0</c:v>
                </c:pt>
                <c:pt idx="6615">
                  <c:v>33862.0</c:v>
                </c:pt>
                <c:pt idx="6616">
                  <c:v>33861.0</c:v>
                </c:pt>
                <c:pt idx="6617">
                  <c:v>33858.0</c:v>
                </c:pt>
                <c:pt idx="6618">
                  <c:v>33857.0</c:v>
                </c:pt>
                <c:pt idx="6619">
                  <c:v>33856.0</c:v>
                </c:pt>
                <c:pt idx="6620">
                  <c:v>33855.0</c:v>
                </c:pt>
                <c:pt idx="6621">
                  <c:v>33851.0</c:v>
                </c:pt>
                <c:pt idx="6622">
                  <c:v>33850.0</c:v>
                </c:pt>
                <c:pt idx="6623">
                  <c:v>33849.0</c:v>
                </c:pt>
                <c:pt idx="6624">
                  <c:v>33848.0</c:v>
                </c:pt>
                <c:pt idx="6625">
                  <c:v>33847.0</c:v>
                </c:pt>
                <c:pt idx="6626">
                  <c:v>33844.0</c:v>
                </c:pt>
                <c:pt idx="6627">
                  <c:v>33843.0</c:v>
                </c:pt>
                <c:pt idx="6628">
                  <c:v>33842.0</c:v>
                </c:pt>
                <c:pt idx="6629">
                  <c:v>33841.0</c:v>
                </c:pt>
                <c:pt idx="6630">
                  <c:v>33840.0</c:v>
                </c:pt>
                <c:pt idx="6631">
                  <c:v>33837.0</c:v>
                </c:pt>
                <c:pt idx="6632">
                  <c:v>33836.0</c:v>
                </c:pt>
                <c:pt idx="6633">
                  <c:v>33835.0</c:v>
                </c:pt>
                <c:pt idx="6634">
                  <c:v>33834.0</c:v>
                </c:pt>
                <c:pt idx="6635">
                  <c:v>33833.0</c:v>
                </c:pt>
                <c:pt idx="6636">
                  <c:v>33830.0</c:v>
                </c:pt>
                <c:pt idx="6637">
                  <c:v>33829.0</c:v>
                </c:pt>
                <c:pt idx="6638">
                  <c:v>33828.0</c:v>
                </c:pt>
                <c:pt idx="6639">
                  <c:v>33827.0</c:v>
                </c:pt>
                <c:pt idx="6640">
                  <c:v>33826.0</c:v>
                </c:pt>
                <c:pt idx="6641">
                  <c:v>33823.0</c:v>
                </c:pt>
                <c:pt idx="6642">
                  <c:v>33822.0</c:v>
                </c:pt>
                <c:pt idx="6643">
                  <c:v>33821.0</c:v>
                </c:pt>
                <c:pt idx="6644">
                  <c:v>33820.0</c:v>
                </c:pt>
                <c:pt idx="6645">
                  <c:v>33819.0</c:v>
                </c:pt>
                <c:pt idx="6646">
                  <c:v>33816.0</c:v>
                </c:pt>
                <c:pt idx="6647">
                  <c:v>33815.0</c:v>
                </c:pt>
                <c:pt idx="6648">
                  <c:v>33814.0</c:v>
                </c:pt>
                <c:pt idx="6649">
                  <c:v>33813.0</c:v>
                </c:pt>
                <c:pt idx="6650">
                  <c:v>33812.0</c:v>
                </c:pt>
                <c:pt idx="6651">
                  <c:v>33809.0</c:v>
                </c:pt>
                <c:pt idx="6652">
                  <c:v>33808.0</c:v>
                </c:pt>
                <c:pt idx="6653">
                  <c:v>33807.0</c:v>
                </c:pt>
                <c:pt idx="6654">
                  <c:v>33806.0</c:v>
                </c:pt>
                <c:pt idx="6655">
                  <c:v>33805.0</c:v>
                </c:pt>
                <c:pt idx="6656">
                  <c:v>33802.0</c:v>
                </c:pt>
                <c:pt idx="6657">
                  <c:v>33801.0</c:v>
                </c:pt>
                <c:pt idx="6658">
                  <c:v>33800.0</c:v>
                </c:pt>
                <c:pt idx="6659">
                  <c:v>33799.0</c:v>
                </c:pt>
                <c:pt idx="6660">
                  <c:v>33798.0</c:v>
                </c:pt>
                <c:pt idx="6661">
                  <c:v>33795.0</c:v>
                </c:pt>
                <c:pt idx="6662">
                  <c:v>33794.0</c:v>
                </c:pt>
                <c:pt idx="6663">
                  <c:v>33793.0</c:v>
                </c:pt>
                <c:pt idx="6664">
                  <c:v>33792.0</c:v>
                </c:pt>
                <c:pt idx="6665">
                  <c:v>33791.0</c:v>
                </c:pt>
                <c:pt idx="6666">
                  <c:v>33788.0</c:v>
                </c:pt>
                <c:pt idx="6667">
                  <c:v>33787.0</c:v>
                </c:pt>
                <c:pt idx="6668">
                  <c:v>33786.0</c:v>
                </c:pt>
                <c:pt idx="6669">
                  <c:v>33785.0</c:v>
                </c:pt>
                <c:pt idx="6670">
                  <c:v>33784.0</c:v>
                </c:pt>
                <c:pt idx="6671">
                  <c:v>33781.0</c:v>
                </c:pt>
                <c:pt idx="6672">
                  <c:v>33780.0</c:v>
                </c:pt>
                <c:pt idx="6673">
                  <c:v>33779.0</c:v>
                </c:pt>
                <c:pt idx="6674">
                  <c:v>33778.0</c:v>
                </c:pt>
                <c:pt idx="6675">
                  <c:v>33777.0</c:v>
                </c:pt>
                <c:pt idx="6676">
                  <c:v>33774.0</c:v>
                </c:pt>
                <c:pt idx="6677">
                  <c:v>33773.0</c:v>
                </c:pt>
                <c:pt idx="6678">
                  <c:v>33772.0</c:v>
                </c:pt>
                <c:pt idx="6679">
                  <c:v>33771.0</c:v>
                </c:pt>
                <c:pt idx="6680">
                  <c:v>33770.0</c:v>
                </c:pt>
                <c:pt idx="6681">
                  <c:v>33767.0</c:v>
                </c:pt>
                <c:pt idx="6682">
                  <c:v>33766.0</c:v>
                </c:pt>
                <c:pt idx="6683">
                  <c:v>33765.0</c:v>
                </c:pt>
                <c:pt idx="6684">
                  <c:v>33764.0</c:v>
                </c:pt>
                <c:pt idx="6685">
                  <c:v>33763.0</c:v>
                </c:pt>
                <c:pt idx="6686">
                  <c:v>33760.0</c:v>
                </c:pt>
                <c:pt idx="6687">
                  <c:v>33759.0</c:v>
                </c:pt>
                <c:pt idx="6688">
                  <c:v>33758.0</c:v>
                </c:pt>
                <c:pt idx="6689">
                  <c:v>33757.0</c:v>
                </c:pt>
                <c:pt idx="6690">
                  <c:v>33756.0</c:v>
                </c:pt>
                <c:pt idx="6691">
                  <c:v>33753.0</c:v>
                </c:pt>
                <c:pt idx="6692">
                  <c:v>33752.0</c:v>
                </c:pt>
                <c:pt idx="6693">
                  <c:v>33751.0</c:v>
                </c:pt>
                <c:pt idx="6694">
                  <c:v>33750.0</c:v>
                </c:pt>
                <c:pt idx="6695">
                  <c:v>33749.0</c:v>
                </c:pt>
                <c:pt idx="6696">
                  <c:v>33746.0</c:v>
                </c:pt>
                <c:pt idx="6697">
                  <c:v>33745.0</c:v>
                </c:pt>
                <c:pt idx="6698">
                  <c:v>33744.0</c:v>
                </c:pt>
                <c:pt idx="6699">
                  <c:v>33743.0</c:v>
                </c:pt>
                <c:pt idx="6700">
                  <c:v>33742.0</c:v>
                </c:pt>
                <c:pt idx="6701">
                  <c:v>33739.0</c:v>
                </c:pt>
                <c:pt idx="6702">
                  <c:v>33738.0</c:v>
                </c:pt>
                <c:pt idx="6703">
                  <c:v>33736.0</c:v>
                </c:pt>
                <c:pt idx="6704">
                  <c:v>33735.0</c:v>
                </c:pt>
                <c:pt idx="6705">
                  <c:v>33732.0</c:v>
                </c:pt>
                <c:pt idx="6706">
                  <c:v>33731.0</c:v>
                </c:pt>
                <c:pt idx="6707">
                  <c:v>33730.0</c:v>
                </c:pt>
                <c:pt idx="6708">
                  <c:v>33729.0</c:v>
                </c:pt>
                <c:pt idx="6709">
                  <c:v>33728.0</c:v>
                </c:pt>
                <c:pt idx="6710">
                  <c:v>33725.0</c:v>
                </c:pt>
                <c:pt idx="6711">
                  <c:v>33724.0</c:v>
                </c:pt>
                <c:pt idx="6712">
                  <c:v>33723.0</c:v>
                </c:pt>
                <c:pt idx="6713">
                  <c:v>33722.0</c:v>
                </c:pt>
                <c:pt idx="6714">
                  <c:v>33721.0</c:v>
                </c:pt>
                <c:pt idx="6715">
                  <c:v>33718.0</c:v>
                </c:pt>
                <c:pt idx="6716">
                  <c:v>33717.0</c:v>
                </c:pt>
                <c:pt idx="6717">
                  <c:v>33716.0</c:v>
                </c:pt>
                <c:pt idx="6718">
                  <c:v>33715.0</c:v>
                </c:pt>
                <c:pt idx="6719">
                  <c:v>33714.0</c:v>
                </c:pt>
                <c:pt idx="6720">
                  <c:v>33711.0</c:v>
                </c:pt>
                <c:pt idx="6721">
                  <c:v>33710.0</c:v>
                </c:pt>
                <c:pt idx="6722">
                  <c:v>33709.0</c:v>
                </c:pt>
                <c:pt idx="6723">
                  <c:v>33708.0</c:v>
                </c:pt>
                <c:pt idx="6724">
                  <c:v>33707.0</c:v>
                </c:pt>
                <c:pt idx="6725">
                  <c:v>33704.0</c:v>
                </c:pt>
                <c:pt idx="6726">
                  <c:v>33703.0</c:v>
                </c:pt>
                <c:pt idx="6727">
                  <c:v>33702.0</c:v>
                </c:pt>
                <c:pt idx="6728">
                  <c:v>33701.0</c:v>
                </c:pt>
                <c:pt idx="6729">
                  <c:v>33700.0</c:v>
                </c:pt>
                <c:pt idx="6730">
                  <c:v>33697.0</c:v>
                </c:pt>
                <c:pt idx="6731">
                  <c:v>33696.0</c:v>
                </c:pt>
                <c:pt idx="6732">
                  <c:v>33695.0</c:v>
                </c:pt>
                <c:pt idx="6733">
                  <c:v>33694.0</c:v>
                </c:pt>
                <c:pt idx="6734">
                  <c:v>33693.0</c:v>
                </c:pt>
                <c:pt idx="6735">
                  <c:v>33690.0</c:v>
                </c:pt>
                <c:pt idx="6736">
                  <c:v>33689.0</c:v>
                </c:pt>
                <c:pt idx="6737">
                  <c:v>33688.0</c:v>
                </c:pt>
                <c:pt idx="6738">
                  <c:v>33687.0</c:v>
                </c:pt>
                <c:pt idx="6739">
                  <c:v>33686.0</c:v>
                </c:pt>
                <c:pt idx="6740">
                  <c:v>33683.0</c:v>
                </c:pt>
                <c:pt idx="6741">
                  <c:v>33682.0</c:v>
                </c:pt>
                <c:pt idx="6742">
                  <c:v>33681.0</c:v>
                </c:pt>
                <c:pt idx="6743">
                  <c:v>33680.0</c:v>
                </c:pt>
                <c:pt idx="6744">
                  <c:v>33679.0</c:v>
                </c:pt>
                <c:pt idx="6745">
                  <c:v>33676.0</c:v>
                </c:pt>
                <c:pt idx="6746">
                  <c:v>33675.0</c:v>
                </c:pt>
                <c:pt idx="6747">
                  <c:v>33674.0</c:v>
                </c:pt>
                <c:pt idx="6748">
                  <c:v>33673.0</c:v>
                </c:pt>
                <c:pt idx="6749">
                  <c:v>33672.0</c:v>
                </c:pt>
                <c:pt idx="6750">
                  <c:v>33669.0</c:v>
                </c:pt>
                <c:pt idx="6751">
                  <c:v>33668.0</c:v>
                </c:pt>
                <c:pt idx="6752">
                  <c:v>33667.0</c:v>
                </c:pt>
                <c:pt idx="6753">
                  <c:v>33666.0</c:v>
                </c:pt>
                <c:pt idx="6754">
                  <c:v>33665.0</c:v>
                </c:pt>
                <c:pt idx="6755">
                  <c:v>33662.0</c:v>
                </c:pt>
                <c:pt idx="6756">
                  <c:v>33661.0</c:v>
                </c:pt>
                <c:pt idx="6757">
                  <c:v>33660.0</c:v>
                </c:pt>
                <c:pt idx="6758">
                  <c:v>33659.0</c:v>
                </c:pt>
                <c:pt idx="6759">
                  <c:v>33658.0</c:v>
                </c:pt>
                <c:pt idx="6760">
                  <c:v>33655.0</c:v>
                </c:pt>
                <c:pt idx="6761">
                  <c:v>33654.0</c:v>
                </c:pt>
                <c:pt idx="6762">
                  <c:v>33653.0</c:v>
                </c:pt>
                <c:pt idx="6763">
                  <c:v>33652.0</c:v>
                </c:pt>
                <c:pt idx="6764">
                  <c:v>33651.0</c:v>
                </c:pt>
                <c:pt idx="6765">
                  <c:v>33648.0</c:v>
                </c:pt>
                <c:pt idx="6766">
                  <c:v>33647.0</c:v>
                </c:pt>
                <c:pt idx="6767">
                  <c:v>33646.0</c:v>
                </c:pt>
                <c:pt idx="6768">
                  <c:v>33645.0</c:v>
                </c:pt>
                <c:pt idx="6769">
                  <c:v>33644.0</c:v>
                </c:pt>
                <c:pt idx="6770">
                  <c:v>33641.0</c:v>
                </c:pt>
                <c:pt idx="6771">
                  <c:v>33640.0</c:v>
                </c:pt>
                <c:pt idx="6772">
                  <c:v>33639.0</c:v>
                </c:pt>
                <c:pt idx="6773">
                  <c:v>33638.0</c:v>
                </c:pt>
                <c:pt idx="6774">
                  <c:v>33637.0</c:v>
                </c:pt>
                <c:pt idx="6775">
                  <c:v>33634.0</c:v>
                </c:pt>
                <c:pt idx="6776">
                  <c:v>33633.0</c:v>
                </c:pt>
                <c:pt idx="6777">
                  <c:v>33632.0</c:v>
                </c:pt>
                <c:pt idx="6778">
                  <c:v>33631.0</c:v>
                </c:pt>
                <c:pt idx="6779">
                  <c:v>33630.0</c:v>
                </c:pt>
                <c:pt idx="6780">
                  <c:v>33627.0</c:v>
                </c:pt>
                <c:pt idx="6781">
                  <c:v>33626.0</c:v>
                </c:pt>
                <c:pt idx="6782">
                  <c:v>33625.0</c:v>
                </c:pt>
                <c:pt idx="6783">
                  <c:v>33624.0</c:v>
                </c:pt>
                <c:pt idx="6784">
                  <c:v>33623.0</c:v>
                </c:pt>
                <c:pt idx="6785">
                  <c:v>33620.0</c:v>
                </c:pt>
                <c:pt idx="6786">
                  <c:v>33619.0</c:v>
                </c:pt>
                <c:pt idx="6787">
                  <c:v>33618.0</c:v>
                </c:pt>
                <c:pt idx="6788">
                  <c:v>33617.0</c:v>
                </c:pt>
                <c:pt idx="6789">
                  <c:v>33616.0</c:v>
                </c:pt>
                <c:pt idx="6790">
                  <c:v>33613.0</c:v>
                </c:pt>
                <c:pt idx="6791">
                  <c:v>33612.0</c:v>
                </c:pt>
                <c:pt idx="6792">
                  <c:v>33611.0</c:v>
                </c:pt>
                <c:pt idx="6793">
                  <c:v>33610.0</c:v>
                </c:pt>
                <c:pt idx="6794">
                  <c:v>33609.0</c:v>
                </c:pt>
                <c:pt idx="6795">
                  <c:v>33606.0</c:v>
                </c:pt>
                <c:pt idx="6796">
                  <c:v>33605.0</c:v>
                </c:pt>
              </c:numCache>
            </c:numRef>
          </c:cat>
          <c:val>
            <c:numRef>
              <c:f>'US 2Y Yield'!$E$7:$E$6803</c:f>
              <c:numCache>
                <c:formatCode>0.00</c:formatCode>
                <c:ptCount val="6797"/>
                <c:pt idx="0">
                  <c:v>0.9284</c:v>
                </c:pt>
                <c:pt idx="1">
                  <c:v>0.9367</c:v>
                </c:pt>
                <c:pt idx="2">
                  <c:v>0.9484</c:v>
                </c:pt>
                <c:pt idx="3">
                  <c:v>0.9362</c:v>
                </c:pt>
                <c:pt idx="4">
                  <c:v>0.9121</c:v>
                </c:pt>
                <c:pt idx="5">
                  <c:v>0.8981</c:v>
                </c:pt>
                <c:pt idx="6">
                  <c:v>0.8921</c:v>
                </c:pt>
                <c:pt idx="7">
                  <c:v>0.8501</c:v>
                </c:pt>
                <c:pt idx="8">
                  <c:v>0.8838</c:v>
                </c:pt>
                <c:pt idx="9">
                  <c:v>0.8969</c:v>
                </c:pt>
                <c:pt idx="10">
                  <c:v>0.8723</c:v>
                </c:pt>
                <c:pt idx="11">
                  <c:v>0.8433</c:v>
                </c:pt>
                <c:pt idx="12">
                  <c:v>0.822</c:v>
                </c:pt>
                <c:pt idx="13">
                  <c:v>0.8907</c:v>
                </c:pt>
                <c:pt idx="14">
                  <c:v>0.8211</c:v>
                </c:pt>
                <c:pt idx="15">
                  <c:v>0.8045</c:v>
                </c:pt>
                <c:pt idx="16">
                  <c:v>0.8243</c:v>
                </c:pt>
                <c:pt idx="17">
                  <c:v>0.7931</c:v>
                </c:pt>
                <c:pt idx="18">
                  <c:v>0.7868</c:v>
                </c:pt>
                <c:pt idx="19">
                  <c:v>0.7866</c:v>
                </c:pt>
                <c:pt idx="20">
                  <c:v>0.7481</c:v>
                </c:pt>
                <c:pt idx="21">
                  <c:v>0.7978</c:v>
                </c:pt>
                <c:pt idx="22">
                  <c:v>0.7375</c:v>
                </c:pt>
                <c:pt idx="23">
                  <c:v>0.7172</c:v>
                </c:pt>
                <c:pt idx="24">
                  <c:v>0.7308</c:v>
                </c:pt>
                <c:pt idx="25">
                  <c:v>0.6947</c:v>
                </c:pt>
                <c:pt idx="26">
                  <c:v>0.6708</c:v>
                </c:pt>
                <c:pt idx="27">
                  <c:v>0.6531</c:v>
                </c:pt>
                <c:pt idx="28">
                  <c:v>0.6663</c:v>
                </c:pt>
                <c:pt idx="29">
                  <c:v>0.6975</c:v>
                </c:pt>
                <c:pt idx="30">
                  <c:v>0.689</c:v>
                </c:pt>
                <c:pt idx="31">
                  <c:v>0.6983</c:v>
                </c:pt>
                <c:pt idx="32">
                  <c:v>0.6896</c:v>
                </c:pt>
                <c:pt idx="33">
                  <c:v>0.6404</c:v>
                </c:pt>
                <c:pt idx="34">
                  <c:v>0.6304</c:v>
                </c:pt>
                <c:pt idx="35">
                  <c:v>0.5753</c:v>
                </c:pt>
                <c:pt idx="36">
                  <c:v>0.562</c:v>
                </c:pt>
                <c:pt idx="37">
                  <c:v>0.5437</c:v>
                </c:pt>
                <c:pt idx="38">
                  <c:v>0.6107</c:v>
                </c:pt>
                <c:pt idx="39">
                  <c:v>0.686</c:v>
                </c:pt>
                <c:pt idx="40">
                  <c:v>0.686</c:v>
                </c:pt>
                <c:pt idx="41">
                  <c:v>0.6843</c:v>
                </c:pt>
                <c:pt idx="42">
                  <c:v>0.7084</c:v>
                </c:pt>
                <c:pt idx="43">
                  <c:v>0.6925</c:v>
                </c:pt>
                <c:pt idx="44">
                  <c:v>0.6986</c:v>
                </c:pt>
                <c:pt idx="45">
                  <c:v>0.7106</c:v>
                </c:pt>
                <c:pt idx="46">
                  <c:v>0.625</c:v>
                </c:pt>
                <c:pt idx="47">
                  <c:v>0.669</c:v>
                </c:pt>
                <c:pt idx="48">
                  <c:v>0.6749</c:v>
                </c:pt>
                <c:pt idx="49">
                  <c:v>0.647</c:v>
                </c:pt>
                <c:pt idx="50">
                  <c:v>0.6236</c:v>
                </c:pt>
                <c:pt idx="51">
                  <c:v>0.6215</c:v>
                </c:pt>
                <c:pt idx="52">
                  <c:v>0.6039</c:v>
                </c:pt>
                <c:pt idx="53">
                  <c:v>0.6396</c:v>
                </c:pt>
                <c:pt idx="54">
                  <c:v>0.7032</c:v>
                </c:pt>
                <c:pt idx="55">
                  <c:v>0.6827</c:v>
                </c:pt>
                <c:pt idx="56">
                  <c:v>0.6752</c:v>
                </c:pt>
                <c:pt idx="57">
                  <c:v>0.7031</c:v>
                </c:pt>
                <c:pt idx="58">
                  <c:v>0.6908</c:v>
                </c:pt>
                <c:pt idx="59">
                  <c:v>0.6849</c:v>
                </c:pt>
                <c:pt idx="60">
                  <c:v>0.7657</c:v>
                </c:pt>
                <c:pt idx="61">
                  <c:v>0.739</c:v>
                </c:pt>
                <c:pt idx="62">
                  <c:v>0.7432</c:v>
                </c:pt>
                <c:pt idx="63">
                  <c:v>0.7913</c:v>
                </c:pt>
                <c:pt idx="64">
                  <c:v>0.8111</c:v>
                </c:pt>
                <c:pt idx="65">
                  <c:v>0.8369</c:v>
                </c:pt>
                <c:pt idx="66">
                  <c:v>0.809</c:v>
                </c:pt>
                <c:pt idx="67">
                  <c:v>0.7906</c:v>
                </c:pt>
                <c:pt idx="68">
                  <c:v>0.7808</c:v>
                </c:pt>
                <c:pt idx="69">
                  <c:v>0.7588</c:v>
                </c:pt>
                <c:pt idx="70">
                  <c:v>0.7211</c:v>
                </c:pt>
                <c:pt idx="71">
                  <c:v>0.7012</c:v>
                </c:pt>
                <c:pt idx="72">
                  <c:v>0.7464</c:v>
                </c:pt>
                <c:pt idx="73">
                  <c:v>0.7427</c:v>
                </c:pt>
                <c:pt idx="74">
                  <c:v>0.7411</c:v>
                </c:pt>
                <c:pt idx="75">
                  <c:v>0.7408</c:v>
                </c:pt>
                <c:pt idx="76">
                  <c:v>0.7573</c:v>
                </c:pt>
                <c:pt idx="77">
                  <c:v>0.7358</c:v>
                </c:pt>
                <c:pt idx="78">
                  <c:v>0.7643</c:v>
                </c:pt>
                <c:pt idx="79">
                  <c:v>0.7316</c:v>
                </c:pt>
                <c:pt idx="80">
                  <c:v>0.7031</c:v>
                </c:pt>
                <c:pt idx="81">
                  <c:v>0.6584</c:v>
                </c:pt>
                <c:pt idx="82">
                  <c:v>0.6542</c:v>
                </c:pt>
                <c:pt idx="83">
                  <c:v>0.6522</c:v>
                </c:pt>
                <c:pt idx="84">
                  <c:v>0.6822</c:v>
                </c:pt>
                <c:pt idx="85">
                  <c:v>0.6739</c:v>
                </c:pt>
                <c:pt idx="86">
                  <c:v>0.6544</c:v>
                </c:pt>
                <c:pt idx="87">
                  <c:v>0.6557</c:v>
                </c:pt>
                <c:pt idx="88">
                  <c:v>0.6496</c:v>
                </c:pt>
                <c:pt idx="89">
                  <c:v>0.6794</c:v>
                </c:pt>
                <c:pt idx="90">
                  <c:v>0.7209</c:v>
                </c:pt>
                <c:pt idx="91">
                  <c:v>0.7485</c:v>
                </c:pt>
                <c:pt idx="92">
                  <c:v>0.6949</c:v>
                </c:pt>
                <c:pt idx="93">
                  <c:v>0.7286</c:v>
                </c:pt>
                <c:pt idx="94">
                  <c:v>0.702</c:v>
                </c:pt>
                <c:pt idx="95">
                  <c:v>0.669</c:v>
                </c:pt>
                <c:pt idx="96">
                  <c:v>0.6607</c:v>
                </c:pt>
                <c:pt idx="97">
                  <c:v>0.6641</c:v>
                </c:pt>
                <c:pt idx="98">
                  <c:v>0.6639</c:v>
                </c:pt>
                <c:pt idx="99">
                  <c:v>0.6227</c:v>
                </c:pt>
                <c:pt idx="100">
                  <c:v>0.6326</c:v>
                </c:pt>
                <c:pt idx="101">
                  <c:v>0.6545</c:v>
                </c:pt>
                <c:pt idx="102">
                  <c:v>0.6035</c:v>
                </c:pt>
                <c:pt idx="103">
                  <c:v>0.5489</c:v>
                </c:pt>
                <c:pt idx="104">
                  <c:v>0.5647</c:v>
                </c:pt>
                <c:pt idx="105">
                  <c:v>0.5365</c:v>
                </c:pt>
                <c:pt idx="106">
                  <c:v>0.4921</c:v>
                </c:pt>
                <c:pt idx="107">
                  <c:v>0.528</c:v>
                </c:pt>
                <c:pt idx="108">
                  <c:v>0.574</c:v>
                </c:pt>
                <c:pt idx="109">
                  <c:v>0.5042</c:v>
                </c:pt>
                <c:pt idx="110">
                  <c:v>0.5562</c:v>
                </c:pt>
                <c:pt idx="111">
                  <c:v>0.5604</c:v>
                </c:pt>
                <c:pt idx="112">
                  <c:v>0.5202</c:v>
                </c:pt>
                <c:pt idx="113">
                  <c:v>0.5282</c:v>
                </c:pt>
                <c:pt idx="114">
                  <c:v>0.5103</c:v>
                </c:pt>
                <c:pt idx="115">
                  <c:v>0.4825</c:v>
                </c:pt>
                <c:pt idx="116">
                  <c:v>0.5421</c:v>
                </c:pt>
                <c:pt idx="117">
                  <c:v>0.5679</c:v>
                </c:pt>
                <c:pt idx="118">
                  <c:v>0.5633</c:v>
                </c:pt>
                <c:pt idx="119">
                  <c:v>0.5838</c:v>
                </c:pt>
                <c:pt idx="120">
                  <c:v>0.5553</c:v>
                </c:pt>
                <c:pt idx="121">
                  <c:v>0.604</c:v>
                </c:pt>
                <c:pt idx="122">
                  <c:v>0.5699</c:v>
                </c:pt>
                <c:pt idx="123">
                  <c:v>0.5802</c:v>
                </c:pt>
                <c:pt idx="124">
                  <c:v>0.6207</c:v>
                </c:pt>
                <c:pt idx="125">
                  <c:v>0.6125</c:v>
                </c:pt>
                <c:pt idx="126">
                  <c:v>0.552</c:v>
                </c:pt>
                <c:pt idx="127">
                  <c:v>0.6426</c:v>
                </c:pt>
                <c:pt idx="128">
                  <c:v>0.6287</c:v>
                </c:pt>
                <c:pt idx="129">
                  <c:v>0.6248</c:v>
                </c:pt>
                <c:pt idx="130">
                  <c:v>0.6288</c:v>
                </c:pt>
                <c:pt idx="131">
                  <c:v>0.7079</c:v>
                </c:pt>
                <c:pt idx="132">
                  <c:v>0.6722</c:v>
                </c:pt>
                <c:pt idx="133">
                  <c:v>0.6802</c:v>
                </c:pt>
                <c:pt idx="134">
                  <c:v>0.6563</c:v>
                </c:pt>
                <c:pt idx="135">
                  <c:v>0.6937</c:v>
                </c:pt>
                <c:pt idx="136">
                  <c:v>0.6406</c:v>
                </c:pt>
                <c:pt idx="137">
                  <c:v>0.6447</c:v>
                </c:pt>
                <c:pt idx="138">
                  <c:v>0.6012</c:v>
                </c:pt>
                <c:pt idx="139">
                  <c:v>0.6567</c:v>
                </c:pt>
                <c:pt idx="140">
                  <c:v>0.6542</c:v>
                </c:pt>
                <c:pt idx="141">
                  <c:v>0.6624</c:v>
                </c:pt>
                <c:pt idx="142">
                  <c:v>0.642</c:v>
                </c:pt>
                <c:pt idx="143">
                  <c:v>0.6662</c:v>
                </c:pt>
                <c:pt idx="144">
                  <c:v>0.658</c:v>
                </c:pt>
                <c:pt idx="145">
                  <c:v>0.6883</c:v>
                </c:pt>
                <c:pt idx="146">
                  <c:v>0.6824</c:v>
                </c:pt>
                <c:pt idx="147">
                  <c:v>0.6982</c:v>
                </c:pt>
                <c:pt idx="148">
                  <c:v>0.6538</c:v>
                </c:pt>
                <c:pt idx="149">
                  <c:v>0.7221</c:v>
                </c:pt>
                <c:pt idx="150">
                  <c:v>0.778</c:v>
                </c:pt>
                <c:pt idx="151">
                  <c:v>0.8098</c:v>
                </c:pt>
                <c:pt idx="152">
                  <c:v>0.8171</c:v>
                </c:pt>
                <c:pt idx="153">
                  <c:v>0.8525</c:v>
                </c:pt>
                <c:pt idx="154">
                  <c:v>0.8208</c:v>
                </c:pt>
                <c:pt idx="155">
                  <c:v>0.8208</c:v>
                </c:pt>
                <c:pt idx="156">
                  <c:v>0.8</c:v>
                </c:pt>
                <c:pt idx="157">
                  <c:v>0.7324</c:v>
                </c:pt>
                <c:pt idx="158">
                  <c:v>0.7401</c:v>
                </c:pt>
                <c:pt idx="159">
                  <c:v>0.7757</c:v>
                </c:pt>
                <c:pt idx="160">
                  <c:v>0.7053</c:v>
                </c:pt>
                <c:pt idx="161">
                  <c:v>0.5616</c:v>
                </c:pt>
                <c:pt idx="162">
                  <c:v>0.5968</c:v>
                </c:pt>
                <c:pt idx="163">
                  <c:v>0.5851</c:v>
                </c:pt>
                <c:pt idx="164">
                  <c:v>0.5988</c:v>
                </c:pt>
                <c:pt idx="165">
                  <c:v>0.6633</c:v>
                </c:pt>
                <c:pt idx="166">
                  <c:v>0.6297</c:v>
                </c:pt>
                <c:pt idx="167">
                  <c:v>0.6818</c:v>
                </c:pt>
                <c:pt idx="168">
                  <c:v>0.6089</c:v>
                </c:pt>
                <c:pt idx="169">
                  <c:v>0.649</c:v>
                </c:pt>
                <c:pt idx="170">
                  <c:v>0.6286</c:v>
                </c:pt>
                <c:pt idx="171">
                  <c:v>0.5677</c:v>
                </c:pt>
                <c:pt idx="172">
                  <c:v>0.5391</c:v>
                </c:pt>
                <c:pt idx="173">
                  <c:v>0.5228</c:v>
                </c:pt>
                <c:pt idx="174">
                  <c:v>0.4987</c:v>
                </c:pt>
                <c:pt idx="175">
                  <c:v>0.5304</c:v>
                </c:pt>
                <c:pt idx="176">
                  <c:v>0.401</c:v>
                </c:pt>
                <c:pt idx="177">
                  <c:v>0.391</c:v>
                </c:pt>
                <c:pt idx="178">
                  <c:v>0.4048</c:v>
                </c:pt>
                <c:pt idx="179">
                  <c:v>0.3751</c:v>
                </c:pt>
                <c:pt idx="180">
                  <c:v>0.3851</c:v>
                </c:pt>
                <c:pt idx="181">
                  <c:v>0.4266</c:v>
                </c:pt>
                <c:pt idx="182">
                  <c:v>0.3752</c:v>
                </c:pt>
                <c:pt idx="183">
                  <c:v>0.3724</c:v>
                </c:pt>
                <c:pt idx="184">
                  <c:v>0.4063</c:v>
                </c:pt>
                <c:pt idx="185">
                  <c:v>0.4063</c:v>
                </c:pt>
                <c:pt idx="186">
                  <c:v>0.3884</c:v>
                </c:pt>
                <c:pt idx="187">
                  <c:v>0.3764</c:v>
                </c:pt>
                <c:pt idx="188">
                  <c:v>0.4149</c:v>
                </c:pt>
                <c:pt idx="189">
                  <c:v>0.5124</c:v>
                </c:pt>
                <c:pt idx="190">
                  <c:v>0.5527</c:v>
                </c:pt>
                <c:pt idx="191">
                  <c:v>0.5364</c:v>
                </c:pt>
                <c:pt idx="192">
                  <c:v>0.6068</c:v>
                </c:pt>
                <c:pt idx="193">
                  <c:v>0.6328</c:v>
                </c:pt>
                <c:pt idx="194">
                  <c:v>0.6345</c:v>
                </c:pt>
                <c:pt idx="195">
                  <c:v>0.5963</c:v>
                </c:pt>
                <c:pt idx="196">
                  <c:v>0.592</c:v>
                </c:pt>
                <c:pt idx="197">
                  <c:v>0.5678</c:v>
                </c:pt>
                <c:pt idx="198">
                  <c:v>0.5399</c:v>
                </c:pt>
                <c:pt idx="199">
                  <c:v>0.4684</c:v>
                </c:pt>
                <c:pt idx="200">
                  <c:v>0.4923</c:v>
                </c:pt>
                <c:pt idx="201">
                  <c:v>0.4803</c:v>
                </c:pt>
                <c:pt idx="202">
                  <c:v>0.4406</c:v>
                </c:pt>
                <c:pt idx="203">
                  <c:v>0.4109</c:v>
                </c:pt>
                <c:pt idx="204">
                  <c:v>0.4405</c:v>
                </c:pt>
                <c:pt idx="205">
                  <c:v>0.4116</c:v>
                </c:pt>
                <c:pt idx="206">
                  <c:v>0.3744</c:v>
                </c:pt>
                <c:pt idx="207">
                  <c:v>0.3909</c:v>
                </c:pt>
                <c:pt idx="208">
                  <c:v>0.4192</c:v>
                </c:pt>
                <c:pt idx="209">
                  <c:v>0.419</c:v>
                </c:pt>
                <c:pt idx="210">
                  <c:v>0.4676</c:v>
                </c:pt>
                <c:pt idx="211">
                  <c:v>0.439</c:v>
                </c:pt>
                <c:pt idx="212">
                  <c:v>0.4589</c:v>
                </c:pt>
                <c:pt idx="213">
                  <c:v>0.463</c:v>
                </c:pt>
                <c:pt idx="214">
                  <c:v>0.5351</c:v>
                </c:pt>
                <c:pt idx="215">
                  <c:v>0.5791</c:v>
                </c:pt>
                <c:pt idx="216">
                  <c:v>0.5984</c:v>
                </c:pt>
                <c:pt idx="217">
                  <c:v>0.5062</c:v>
                </c:pt>
                <c:pt idx="218">
                  <c:v>0.514</c:v>
                </c:pt>
                <c:pt idx="219">
                  <c:v>0.5159</c:v>
                </c:pt>
                <c:pt idx="220">
                  <c:v>0.5037</c:v>
                </c:pt>
                <c:pt idx="221">
                  <c:v>0.5329</c:v>
                </c:pt>
                <c:pt idx="222">
                  <c:v>0.5251</c:v>
                </c:pt>
                <c:pt idx="223">
                  <c:v>0.4855</c:v>
                </c:pt>
                <c:pt idx="224">
                  <c:v>0.4366</c:v>
                </c:pt>
                <c:pt idx="225">
                  <c:v>0.3838</c:v>
                </c:pt>
                <c:pt idx="226">
                  <c:v>0.3877</c:v>
                </c:pt>
                <c:pt idx="227">
                  <c:v>0.4</c:v>
                </c:pt>
                <c:pt idx="228">
                  <c:v>0.3612</c:v>
                </c:pt>
                <c:pt idx="229">
                  <c:v>0.3878</c:v>
                </c:pt>
                <c:pt idx="230">
                  <c:v>0.453</c:v>
                </c:pt>
                <c:pt idx="231">
                  <c:v>0.4513</c:v>
                </c:pt>
                <c:pt idx="232">
                  <c:v>0.4772</c:v>
                </c:pt>
                <c:pt idx="233">
                  <c:v>0.3353</c:v>
                </c:pt>
                <c:pt idx="234">
                  <c:v>0.4206</c:v>
                </c:pt>
                <c:pt idx="235">
                  <c:v>0.4165</c:v>
                </c:pt>
                <c:pt idx="236">
                  <c:v>0.4269</c:v>
                </c:pt>
                <c:pt idx="237">
                  <c:v>0.4825</c:v>
                </c:pt>
                <c:pt idx="238">
                  <c:v>0.4883</c:v>
                </c:pt>
                <c:pt idx="239">
                  <c:v>0.422</c:v>
                </c:pt>
                <c:pt idx="240">
                  <c:v>0.4437</c:v>
                </c:pt>
                <c:pt idx="241">
                  <c:v>0.4599</c:v>
                </c:pt>
                <c:pt idx="242">
                  <c:v>0.4672</c:v>
                </c:pt>
                <c:pt idx="243">
                  <c:v>0.4451</c:v>
                </c:pt>
                <c:pt idx="244">
                  <c:v>0.4667</c:v>
                </c:pt>
                <c:pt idx="245">
                  <c:v>0.401</c:v>
                </c:pt>
                <c:pt idx="246">
                  <c:v>0.3889</c:v>
                </c:pt>
                <c:pt idx="247">
                  <c:v>0.4488</c:v>
                </c:pt>
                <c:pt idx="248">
                  <c:v>0.4662</c:v>
                </c:pt>
                <c:pt idx="249">
                  <c:v>0.4649</c:v>
                </c:pt>
                <c:pt idx="250">
                  <c:v>0.4464</c:v>
                </c:pt>
                <c:pt idx="251">
                  <c:v>0.4463</c:v>
                </c:pt>
                <c:pt idx="252">
                  <c:v>0.4824</c:v>
                </c:pt>
                <c:pt idx="253">
                  <c:v>0.5329</c:v>
                </c:pt>
                <c:pt idx="254">
                  <c:v>0.5206</c:v>
                </c:pt>
                <c:pt idx="255">
                  <c:v>0.488</c:v>
                </c:pt>
                <c:pt idx="256">
                  <c:v>0.5035</c:v>
                </c:pt>
                <c:pt idx="257">
                  <c:v>0.4871</c:v>
                </c:pt>
                <c:pt idx="258">
                  <c:v>0.4748</c:v>
                </c:pt>
                <c:pt idx="259">
                  <c:v>0.4429</c:v>
                </c:pt>
                <c:pt idx="260">
                  <c:v>0.4269</c:v>
                </c:pt>
                <c:pt idx="261">
                  <c:v>0.4746</c:v>
                </c:pt>
                <c:pt idx="262">
                  <c:v>0.4863</c:v>
                </c:pt>
                <c:pt idx="263">
                  <c:v>0.415</c:v>
                </c:pt>
                <c:pt idx="264">
                  <c:v>0.4307</c:v>
                </c:pt>
                <c:pt idx="265">
                  <c:v>0.4385</c:v>
                </c:pt>
                <c:pt idx="266">
                  <c:v>0.3852</c:v>
                </c:pt>
                <c:pt idx="267">
                  <c:v>0.3841</c:v>
                </c:pt>
                <c:pt idx="268">
                  <c:v>0.3774</c:v>
                </c:pt>
                <c:pt idx="269">
                  <c:v>0.3233</c:v>
                </c:pt>
                <c:pt idx="270">
                  <c:v>0.2743</c:v>
                </c:pt>
                <c:pt idx="271">
                  <c:v>0.3673</c:v>
                </c:pt>
                <c:pt idx="272">
                  <c:v>0.3514</c:v>
                </c:pt>
                <c:pt idx="273">
                  <c:v>0.3714</c:v>
                </c:pt>
                <c:pt idx="274">
                  <c:v>0.3024</c:v>
                </c:pt>
                <c:pt idx="275">
                  <c:v>0.3431</c:v>
                </c:pt>
                <c:pt idx="276">
                  <c:v>0.2858</c:v>
                </c:pt>
                <c:pt idx="277">
                  <c:v>0.2498</c:v>
                </c:pt>
                <c:pt idx="278">
                  <c:v>0.2538</c:v>
                </c:pt>
                <c:pt idx="279">
                  <c:v>0.2538</c:v>
                </c:pt>
                <c:pt idx="280">
                  <c:v>0.2498</c:v>
                </c:pt>
                <c:pt idx="281">
                  <c:v>0.2338</c:v>
                </c:pt>
                <c:pt idx="282">
                  <c:v>0.1482</c:v>
                </c:pt>
                <c:pt idx="283">
                  <c:v>0.1782</c:v>
                </c:pt>
                <c:pt idx="284">
                  <c:v>0.1664</c:v>
                </c:pt>
                <c:pt idx="285">
                  <c:v>0.1406</c:v>
                </c:pt>
                <c:pt idx="286">
                  <c:v>0.117</c:v>
                </c:pt>
                <c:pt idx="287">
                  <c:v>0.1211</c:v>
                </c:pt>
                <c:pt idx="288">
                  <c:v>0.2473</c:v>
                </c:pt>
                <c:pt idx="289">
                  <c:v>0.2284</c:v>
                </c:pt>
                <c:pt idx="290">
                  <c:v>0.2033</c:v>
                </c:pt>
                <c:pt idx="291">
                  <c:v>0.2204</c:v>
                </c:pt>
                <c:pt idx="292">
                  <c:v>0.2194</c:v>
                </c:pt>
                <c:pt idx="293">
                  <c:v>0.2437</c:v>
                </c:pt>
                <c:pt idx="294">
                  <c:v>0.2641</c:v>
                </c:pt>
                <c:pt idx="295">
                  <c:v>0.2699</c:v>
                </c:pt>
                <c:pt idx="296">
                  <c:v>0.2499</c:v>
                </c:pt>
                <c:pt idx="297">
                  <c:v>0.3099</c:v>
                </c:pt>
                <c:pt idx="298">
                  <c:v>0.3238</c:v>
                </c:pt>
                <c:pt idx="299">
                  <c:v>0.2886</c:v>
                </c:pt>
                <c:pt idx="300">
                  <c:v>0.2661</c:v>
                </c:pt>
                <c:pt idx="301">
                  <c:v>0.2099</c:v>
                </c:pt>
                <c:pt idx="302">
                  <c:v>0.1812</c:v>
                </c:pt>
                <c:pt idx="303">
                  <c:v>0.1671</c:v>
                </c:pt>
                <c:pt idx="304">
                  <c:v>0.1751</c:v>
                </c:pt>
                <c:pt idx="305">
                  <c:v>0.181</c:v>
                </c:pt>
                <c:pt idx="306">
                  <c:v>0.1612</c:v>
                </c:pt>
                <c:pt idx="307">
                  <c:v>0.2403</c:v>
                </c:pt>
                <c:pt idx="308">
                  <c:v>0.1826</c:v>
                </c:pt>
                <c:pt idx="309">
                  <c:v>0.1686</c:v>
                </c:pt>
                <c:pt idx="310">
                  <c:v>0.1805</c:v>
                </c:pt>
                <c:pt idx="311">
                  <c:v>0.1825</c:v>
                </c:pt>
                <c:pt idx="312">
                  <c:v>0.1925</c:v>
                </c:pt>
                <c:pt idx="313">
                  <c:v>0.2054</c:v>
                </c:pt>
                <c:pt idx="314">
                  <c:v>0.1699</c:v>
                </c:pt>
                <c:pt idx="315">
                  <c:v>0.1511</c:v>
                </c:pt>
                <c:pt idx="316">
                  <c:v>0.1922</c:v>
                </c:pt>
                <c:pt idx="317">
                  <c:v>0.195</c:v>
                </c:pt>
                <c:pt idx="318">
                  <c:v>0.1541</c:v>
                </c:pt>
                <c:pt idx="319">
                  <c:v>0.1579</c:v>
                </c:pt>
                <c:pt idx="320">
                  <c:v>0.1676</c:v>
                </c:pt>
                <c:pt idx="321">
                  <c:v>0.0407000000000001</c:v>
                </c:pt>
                <c:pt idx="322">
                  <c:v>0.0407000000000001</c:v>
                </c:pt>
                <c:pt idx="323">
                  <c:v>0.00800000000000001</c:v>
                </c:pt>
                <c:pt idx="324">
                  <c:v>-0.032</c:v>
                </c:pt>
                <c:pt idx="325">
                  <c:v>-0.0681</c:v>
                </c:pt>
                <c:pt idx="326">
                  <c:v>-0.0277999999999999</c:v>
                </c:pt>
                <c:pt idx="327">
                  <c:v>0.0397999999999999</c:v>
                </c:pt>
                <c:pt idx="328">
                  <c:v>0.0643</c:v>
                </c:pt>
                <c:pt idx="329">
                  <c:v>0.1071</c:v>
                </c:pt>
                <c:pt idx="330">
                  <c:v>0.1169</c:v>
                </c:pt>
                <c:pt idx="331">
                  <c:v>0.1497</c:v>
                </c:pt>
                <c:pt idx="332">
                  <c:v>0.2654</c:v>
                </c:pt>
                <c:pt idx="333">
                  <c:v>0.2313</c:v>
                </c:pt>
                <c:pt idx="334">
                  <c:v>0.211</c:v>
                </c:pt>
                <c:pt idx="335">
                  <c:v>0.1986</c:v>
                </c:pt>
                <c:pt idx="336">
                  <c:v>0.2025</c:v>
                </c:pt>
                <c:pt idx="337">
                  <c:v>0.19</c:v>
                </c:pt>
                <c:pt idx="338">
                  <c:v>0.208</c:v>
                </c:pt>
                <c:pt idx="339">
                  <c:v>0.1898</c:v>
                </c:pt>
                <c:pt idx="340">
                  <c:v>0.2059</c:v>
                </c:pt>
                <c:pt idx="341">
                  <c:v>0.2861</c:v>
                </c:pt>
                <c:pt idx="342">
                  <c:v>0.2175</c:v>
                </c:pt>
                <c:pt idx="343">
                  <c:v>0.2215</c:v>
                </c:pt>
                <c:pt idx="344">
                  <c:v>0.2294</c:v>
                </c:pt>
                <c:pt idx="345">
                  <c:v>0.1931</c:v>
                </c:pt>
                <c:pt idx="346">
                  <c:v>0.2051</c:v>
                </c:pt>
                <c:pt idx="347">
                  <c:v>0.2484</c:v>
                </c:pt>
                <c:pt idx="348">
                  <c:v>0.2264</c:v>
                </c:pt>
                <c:pt idx="349">
                  <c:v>0.2421</c:v>
                </c:pt>
                <c:pt idx="350">
                  <c:v>0.2122</c:v>
                </c:pt>
                <c:pt idx="351">
                  <c:v>0.133</c:v>
                </c:pt>
                <c:pt idx="352">
                  <c:v>0.0856</c:v>
                </c:pt>
                <c:pt idx="353">
                  <c:v>0.0876</c:v>
                </c:pt>
                <c:pt idx="354">
                  <c:v>0.0503</c:v>
                </c:pt>
                <c:pt idx="355">
                  <c:v>0.0418000000000001</c:v>
                </c:pt>
                <c:pt idx="356">
                  <c:v>0.0547</c:v>
                </c:pt>
                <c:pt idx="357">
                  <c:v>0.0965</c:v>
                </c:pt>
                <c:pt idx="358">
                  <c:v>0.0681999999999999</c:v>
                </c:pt>
                <c:pt idx="359">
                  <c:v>0.0966</c:v>
                </c:pt>
                <c:pt idx="360">
                  <c:v>0.1007</c:v>
                </c:pt>
                <c:pt idx="361">
                  <c:v>-0.0487</c:v>
                </c:pt>
                <c:pt idx="362">
                  <c:v>-0.0766</c:v>
                </c:pt>
                <c:pt idx="363">
                  <c:v>0.0324</c:v>
                </c:pt>
                <c:pt idx="364">
                  <c:v>0.0929</c:v>
                </c:pt>
                <c:pt idx="365">
                  <c:v>0.0648</c:v>
                </c:pt>
                <c:pt idx="366">
                  <c:v>0.0412</c:v>
                </c:pt>
                <c:pt idx="367">
                  <c:v>0.0372</c:v>
                </c:pt>
                <c:pt idx="368">
                  <c:v>0.0273</c:v>
                </c:pt>
                <c:pt idx="369">
                  <c:v>0.0214</c:v>
                </c:pt>
                <c:pt idx="370">
                  <c:v>0.0791</c:v>
                </c:pt>
                <c:pt idx="371">
                  <c:v>0.0777000000000001</c:v>
                </c:pt>
                <c:pt idx="372">
                  <c:v>0.0776</c:v>
                </c:pt>
                <c:pt idx="373">
                  <c:v>0.0678</c:v>
                </c:pt>
                <c:pt idx="374">
                  <c:v>0.0817</c:v>
                </c:pt>
                <c:pt idx="375">
                  <c:v>0.0896</c:v>
                </c:pt>
                <c:pt idx="376">
                  <c:v>0.1708</c:v>
                </c:pt>
                <c:pt idx="377">
                  <c:v>0.1889</c:v>
                </c:pt>
                <c:pt idx="378">
                  <c:v>0.1938</c:v>
                </c:pt>
                <c:pt idx="379">
                  <c:v>0.129</c:v>
                </c:pt>
                <c:pt idx="380">
                  <c:v>0.125</c:v>
                </c:pt>
                <c:pt idx="381">
                  <c:v>0.0885</c:v>
                </c:pt>
                <c:pt idx="382">
                  <c:v>-0.0165999999999999</c:v>
                </c:pt>
                <c:pt idx="383">
                  <c:v>0.0199</c:v>
                </c:pt>
                <c:pt idx="384">
                  <c:v>0.0241</c:v>
                </c:pt>
                <c:pt idx="385">
                  <c:v>0.004</c:v>
                </c:pt>
                <c:pt idx="386">
                  <c:v>0.0406</c:v>
                </c:pt>
                <c:pt idx="387">
                  <c:v>0.0689999999999999</c:v>
                </c:pt>
                <c:pt idx="388">
                  <c:v>-0.0389999999999999</c:v>
                </c:pt>
                <c:pt idx="389">
                  <c:v>-0.00690000000000002</c:v>
                </c:pt>
                <c:pt idx="390">
                  <c:v>0.00909999999999999</c:v>
                </c:pt>
                <c:pt idx="391">
                  <c:v>-0.00419999999999998</c:v>
                </c:pt>
                <c:pt idx="392">
                  <c:v>-0.0891999999999999</c:v>
                </c:pt>
                <c:pt idx="393">
                  <c:v>0.00219999999999998</c:v>
                </c:pt>
                <c:pt idx="394">
                  <c:v>0.0182</c:v>
                </c:pt>
                <c:pt idx="395">
                  <c:v>0.0242</c:v>
                </c:pt>
                <c:pt idx="396">
                  <c:v>-0.0484</c:v>
                </c:pt>
                <c:pt idx="397">
                  <c:v>0.0386</c:v>
                </c:pt>
                <c:pt idx="398">
                  <c:v>0.0689000000000001</c:v>
                </c:pt>
                <c:pt idx="399">
                  <c:v>0.0758</c:v>
                </c:pt>
                <c:pt idx="400">
                  <c:v>0.0550999999999999</c:v>
                </c:pt>
                <c:pt idx="401">
                  <c:v>-0.00380000000000002</c:v>
                </c:pt>
                <c:pt idx="402">
                  <c:v>0.0</c:v>
                </c:pt>
                <c:pt idx="403">
                  <c:v>0.004</c:v>
                </c:pt>
                <c:pt idx="404">
                  <c:v>0.0243</c:v>
                </c:pt>
                <c:pt idx="405">
                  <c:v>0.0242</c:v>
                </c:pt>
                <c:pt idx="406">
                  <c:v>0.0424</c:v>
                </c:pt>
                <c:pt idx="407">
                  <c:v>0.0362</c:v>
                </c:pt>
                <c:pt idx="408">
                  <c:v>-0.0121</c:v>
                </c:pt>
                <c:pt idx="409">
                  <c:v>0.0521</c:v>
                </c:pt>
                <c:pt idx="410">
                  <c:v>0.016</c:v>
                </c:pt>
                <c:pt idx="411">
                  <c:v>0.0636</c:v>
                </c:pt>
                <c:pt idx="412">
                  <c:v>0.00399999999999989</c:v>
                </c:pt>
                <c:pt idx="413">
                  <c:v>-0.0118999999999999</c:v>
                </c:pt>
                <c:pt idx="414">
                  <c:v>-0.0773</c:v>
                </c:pt>
                <c:pt idx="415">
                  <c:v>-0.0376999999999999</c:v>
                </c:pt>
                <c:pt idx="416">
                  <c:v>-0.0989</c:v>
                </c:pt>
                <c:pt idx="417">
                  <c:v>-0.061</c:v>
                </c:pt>
                <c:pt idx="418">
                  <c:v>0.00390000000000001</c:v>
                </c:pt>
                <c:pt idx="419">
                  <c:v>-0.0985</c:v>
                </c:pt>
                <c:pt idx="420">
                  <c:v>-0.1182</c:v>
                </c:pt>
                <c:pt idx="421">
                  <c:v>-0.0532</c:v>
                </c:pt>
                <c:pt idx="422">
                  <c:v>0.1009</c:v>
                </c:pt>
                <c:pt idx="423">
                  <c:v>0.0858</c:v>
                </c:pt>
                <c:pt idx="424">
                  <c:v>0.1461</c:v>
                </c:pt>
                <c:pt idx="425">
                  <c:v>0.1282</c:v>
                </c:pt>
                <c:pt idx="426">
                  <c:v>0.0435</c:v>
                </c:pt>
                <c:pt idx="427">
                  <c:v>-9.9999999999989E-5</c:v>
                </c:pt>
                <c:pt idx="428">
                  <c:v>-0.0319</c:v>
                </c:pt>
                <c:pt idx="429">
                  <c:v>-0.00350000000000006</c:v>
                </c:pt>
                <c:pt idx="430">
                  <c:v>-0.0113</c:v>
                </c:pt>
                <c:pt idx="431">
                  <c:v>0.00150000000000006</c:v>
                </c:pt>
                <c:pt idx="432">
                  <c:v>0.0501</c:v>
                </c:pt>
                <c:pt idx="433">
                  <c:v>0.0944</c:v>
                </c:pt>
                <c:pt idx="434">
                  <c:v>0.0746</c:v>
                </c:pt>
                <c:pt idx="435">
                  <c:v>0.0866</c:v>
                </c:pt>
                <c:pt idx="436">
                  <c:v>0.0990999999999999</c:v>
                </c:pt>
                <c:pt idx="437">
                  <c:v>0.2342</c:v>
                </c:pt>
                <c:pt idx="438">
                  <c:v>0.2541</c:v>
                </c:pt>
                <c:pt idx="439">
                  <c:v>0.2717</c:v>
                </c:pt>
                <c:pt idx="440">
                  <c:v>0.3033</c:v>
                </c:pt>
                <c:pt idx="441">
                  <c:v>0.2601</c:v>
                </c:pt>
                <c:pt idx="442">
                  <c:v>0.2548</c:v>
                </c:pt>
                <c:pt idx="443">
                  <c:v>0.3043</c:v>
                </c:pt>
                <c:pt idx="444">
                  <c:v>0.2952</c:v>
                </c:pt>
                <c:pt idx="445">
                  <c:v>0.2827</c:v>
                </c:pt>
                <c:pt idx="446">
                  <c:v>0.2913</c:v>
                </c:pt>
                <c:pt idx="447">
                  <c:v>0.2686</c:v>
                </c:pt>
                <c:pt idx="448">
                  <c:v>0.3151</c:v>
                </c:pt>
                <c:pt idx="449">
                  <c:v>0.2946</c:v>
                </c:pt>
                <c:pt idx="450">
                  <c:v>0.25</c:v>
                </c:pt>
                <c:pt idx="451">
                  <c:v>0.1697</c:v>
                </c:pt>
                <c:pt idx="452">
                  <c:v>0.1579</c:v>
                </c:pt>
                <c:pt idx="453">
                  <c:v>0.1119</c:v>
                </c:pt>
                <c:pt idx="454">
                  <c:v>0.1501</c:v>
                </c:pt>
                <c:pt idx="455">
                  <c:v>0.1341</c:v>
                </c:pt>
                <c:pt idx="456">
                  <c:v>0.0989</c:v>
                </c:pt>
                <c:pt idx="457">
                  <c:v>0.0951999999999999</c:v>
                </c:pt>
                <c:pt idx="458">
                  <c:v>0.139</c:v>
                </c:pt>
                <c:pt idx="459">
                  <c:v>0.159</c:v>
                </c:pt>
                <c:pt idx="460">
                  <c:v>0.1946</c:v>
                </c:pt>
                <c:pt idx="461">
                  <c:v>0.2246</c:v>
                </c:pt>
                <c:pt idx="462">
                  <c:v>0.2206</c:v>
                </c:pt>
                <c:pt idx="463">
                  <c:v>0.301</c:v>
                </c:pt>
                <c:pt idx="464">
                  <c:v>0.3567</c:v>
                </c:pt>
                <c:pt idx="465">
                  <c:v>0.3258</c:v>
                </c:pt>
                <c:pt idx="466">
                  <c:v>0.2732</c:v>
                </c:pt>
                <c:pt idx="467">
                  <c:v>0.2896</c:v>
                </c:pt>
                <c:pt idx="468">
                  <c:v>0.2735</c:v>
                </c:pt>
                <c:pt idx="469">
                  <c:v>0.2493</c:v>
                </c:pt>
                <c:pt idx="470">
                  <c:v>0.2333</c:v>
                </c:pt>
                <c:pt idx="471">
                  <c:v>0.2375</c:v>
                </c:pt>
                <c:pt idx="472">
                  <c:v>0.2543</c:v>
                </c:pt>
                <c:pt idx="473">
                  <c:v>0.2184</c:v>
                </c:pt>
                <c:pt idx="474">
                  <c:v>0.1825</c:v>
                </c:pt>
                <c:pt idx="475">
                  <c:v>0.1427</c:v>
                </c:pt>
                <c:pt idx="476">
                  <c:v>0.1632</c:v>
                </c:pt>
                <c:pt idx="477">
                  <c:v>0.1719</c:v>
                </c:pt>
                <c:pt idx="478">
                  <c:v>0.2357</c:v>
                </c:pt>
                <c:pt idx="479">
                  <c:v>0.2438</c:v>
                </c:pt>
                <c:pt idx="480">
                  <c:v>0.2599</c:v>
                </c:pt>
                <c:pt idx="481">
                  <c:v>0.1869</c:v>
                </c:pt>
                <c:pt idx="482">
                  <c:v>0.166</c:v>
                </c:pt>
                <c:pt idx="483">
                  <c:v>0.178</c:v>
                </c:pt>
                <c:pt idx="484">
                  <c:v>0.1899</c:v>
                </c:pt>
                <c:pt idx="485">
                  <c:v>0.2706</c:v>
                </c:pt>
                <c:pt idx="486">
                  <c:v>0.2666</c:v>
                </c:pt>
                <c:pt idx="487">
                  <c:v>0.3119</c:v>
                </c:pt>
                <c:pt idx="488">
                  <c:v>0.2829</c:v>
                </c:pt>
                <c:pt idx="489">
                  <c:v>0.3053</c:v>
                </c:pt>
                <c:pt idx="490">
                  <c:v>0.2908</c:v>
                </c:pt>
                <c:pt idx="491">
                  <c:v>0.2828</c:v>
                </c:pt>
                <c:pt idx="492">
                  <c:v>0.1917</c:v>
                </c:pt>
                <c:pt idx="493">
                  <c:v>0.2059</c:v>
                </c:pt>
                <c:pt idx="494">
                  <c:v>0.3071</c:v>
                </c:pt>
                <c:pt idx="495">
                  <c:v>0.2987</c:v>
                </c:pt>
                <c:pt idx="496">
                  <c:v>0.2752</c:v>
                </c:pt>
                <c:pt idx="497">
                  <c:v>0.2466</c:v>
                </c:pt>
                <c:pt idx="498">
                  <c:v>0.1984</c:v>
                </c:pt>
                <c:pt idx="499">
                  <c:v>0.1425</c:v>
                </c:pt>
                <c:pt idx="500">
                  <c:v>0.1823</c:v>
                </c:pt>
                <c:pt idx="501">
                  <c:v>0.207</c:v>
                </c:pt>
                <c:pt idx="502">
                  <c:v>0.167</c:v>
                </c:pt>
                <c:pt idx="503">
                  <c:v>0.1791</c:v>
                </c:pt>
                <c:pt idx="504">
                  <c:v>0.2207</c:v>
                </c:pt>
                <c:pt idx="505">
                  <c:v>0.1553</c:v>
                </c:pt>
                <c:pt idx="506">
                  <c:v>0.1473</c:v>
                </c:pt>
                <c:pt idx="507">
                  <c:v>0.1238</c:v>
                </c:pt>
                <c:pt idx="508">
                  <c:v>0.201</c:v>
                </c:pt>
                <c:pt idx="509">
                  <c:v>0.132</c:v>
                </c:pt>
                <c:pt idx="510">
                  <c:v>0.1179</c:v>
                </c:pt>
                <c:pt idx="511">
                  <c:v>0.1244</c:v>
                </c:pt>
                <c:pt idx="512">
                  <c:v>0.0963</c:v>
                </c:pt>
                <c:pt idx="513">
                  <c:v>0.0804</c:v>
                </c:pt>
                <c:pt idx="514">
                  <c:v>0.0786</c:v>
                </c:pt>
                <c:pt idx="515">
                  <c:v>0.0726</c:v>
                </c:pt>
                <c:pt idx="516">
                  <c:v>0.0895</c:v>
                </c:pt>
                <c:pt idx="517">
                  <c:v>-0.0143</c:v>
                </c:pt>
                <c:pt idx="518">
                  <c:v>0.0361</c:v>
                </c:pt>
                <c:pt idx="519">
                  <c:v>0.0384000000000001</c:v>
                </c:pt>
                <c:pt idx="520">
                  <c:v>0.0227</c:v>
                </c:pt>
                <c:pt idx="521">
                  <c:v>0.2023</c:v>
                </c:pt>
                <c:pt idx="522">
                  <c:v>0.2142</c:v>
                </c:pt>
                <c:pt idx="523">
                  <c:v>0.2144</c:v>
                </c:pt>
                <c:pt idx="524">
                  <c:v>0.2597</c:v>
                </c:pt>
                <c:pt idx="525">
                  <c:v>0.3487</c:v>
                </c:pt>
                <c:pt idx="526">
                  <c:v>0.2579</c:v>
                </c:pt>
                <c:pt idx="527">
                  <c:v>0.3518</c:v>
                </c:pt>
                <c:pt idx="528">
                  <c:v>0.3225</c:v>
                </c:pt>
                <c:pt idx="529">
                  <c:v>0.3294</c:v>
                </c:pt>
                <c:pt idx="530">
                  <c:v>0.3703</c:v>
                </c:pt>
                <c:pt idx="531">
                  <c:v>0.3517</c:v>
                </c:pt>
                <c:pt idx="532">
                  <c:v>0.3257</c:v>
                </c:pt>
                <c:pt idx="533">
                  <c:v>0.3298</c:v>
                </c:pt>
                <c:pt idx="534">
                  <c:v>0.3865</c:v>
                </c:pt>
                <c:pt idx="535">
                  <c:v>0.3665</c:v>
                </c:pt>
                <c:pt idx="536">
                  <c:v>0.4378</c:v>
                </c:pt>
                <c:pt idx="537">
                  <c:v>0.3905</c:v>
                </c:pt>
                <c:pt idx="538">
                  <c:v>0.3685</c:v>
                </c:pt>
                <c:pt idx="539">
                  <c:v>0.3786</c:v>
                </c:pt>
                <c:pt idx="540">
                  <c:v>0.3707</c:v>
                </c:pt>
                <c:pt idx="541">
                  <c:v>0.3267</c:v>
                </c:pt>
                <c:pt idx="542">
                  <c:v>0.3389</c:v>
                </c:pt>
                <c:pt idx="543">
                  <c:v>0.351</c:v>
                </c:pt>
                <c:pt idx="544">
                  <c:v>0.3571</c:v>
                </c:pt>
                <c:pt idx="545">
                  <c:v>0.3711</c:v>
                </c:pt>
                <c:pt idx="546">
                  <c:v>0.3832</c:v>
                </c:pt>
                <c:pt idx="547">
                  <c:v>0.3832</c:v>
                </c:pt>
                <c:pt idx="548">
                  <c:v>0.3872</c:v>
                </c:pt>
                <c:pt idx="549">
                  <c:v>0.3833</c:v>
                </c:pt>
                <c:pt idx="550">
                  <c:v>0.2674</c:v>
                </c:pt>
                <c:pt idx="551">
                  <c:v>0.259</c:v>
                </c:pt>
                <c:pt idx="552">
                  <c:v>0.259</c:v>
                </c:pt>
                <c:pt idx="553">
                  <c:v>0.2419</c:v>
                </c:pt>
                <c:pt idx="554">
                  <c:v>0.3143</c:v>
                </c:pt>
                <c:pt idx="555">
                  <c:v>0.3062</c:v>
                </c:pt>
                <c:pt idx="556">
                  <c:v>0.3209</c:v>
                </c:pt>
                <c:pt idx="557">
                  <c:v>0.3674</c:v>
                </c:pt>
                <c:pt idx="558">
                  <c:v>0.4502</c:v>
                </c:pt>
                <c:pt idx="559">
                  <c:v>0.3875</c:v>
                </c:pt>
                <c:pt idx="560">
                  <c:v>0.4034</c:v>
                </c:pt>
                <c:pt idx="561">
                  <c:v>0.275</c:v>
                </c:pt>
                <c:pt idx="562">
                  <c:v>0.3753</c:v>
                </c:pt>
                <c:pt idx="563">
                  <c:v>0.3113</c:v>
                </c:pt>
                <c:pt idx="564">
                  <c:v>0.3015</c:v>
                </c:pt>
                <c:pt idx="565">
                  <c:v>0.2836</c:v>
                </c:pt>
                <c:pt idx="566">
                  <c:v>0.3992</c:v>
                </c:pt>
                <c:pt idx="567">
                  <c:v>0.3951</c:v>
                </c:pt>
                <c:pt idx="568">
                  <c:v>0.399</c:v>
                </c:pt>
                <c:pt idx="569">
                  <c:v>0.4106</c:v>
                </c:pt>
                <c:pt idx="570">
                  <c:v>0.4619</c:v>
                </c:pt>
                <c:pt idx="571">
                  <c:v>0.4028</c:v>
                </c:pt>
                <c:pt idx="572">
                  <c:v>0.4186</c:v>
                </c:pt>
                <c:pt idx="573">
                  <c:v>0.4146</c:v>
                </c:pt>
                <c:pt idx="574">
                  <c:v>0.4373</c:v>
                </c:pt>
                <c:pt idx="575">
                  <c:v>0.4164</c:v>
                </c:pt>
                <c:pt idx="576">
                  <c:v>0.4086</c:v>
                </c:pt>
                <c:pt idx="577">
                  <c:v>0.3716</c:v>
                </c:pt>
                <c:pt idx="578">
                  <c:v>0.3714</c:v>
                </c:pt>
                <c:pt idx="579">
                  <c:v>0.3431</c:v>
                </c:pt>
                <c:pt idx="580">
                  <c:v>0.3391</c:v>
                </c:pt>
                <c:pt idx="581">
                  <c:v>0.3194</c:v>
                </c:pt>
                <c:pt idx="582">
                  <c:v>0.3314</c:v>
                </c:pt>
                <c:pt idx="583">
                  <c:v>0.3395</c:v>
                </c:pt>
                <c:pt idx="584">
                  <c:v>0.3395</c:v>
                </c:pt>
                <c:pt idx="585">
                  <c:v>0.3836</c:v>
                </c:pt>
                <c:pt idx="586">
                  <c:v>0.3362</c:v>
                </c:pt>
                <c:pt idx="587">
                  <c:v>0.3039</c:v>
                </c:pt>
                <c:pt idx="588">
                  <c:v>0.3</c:v>
                </c:pt>
                <c:pt idx="589">
                  <c:v>0.2543</c:v>
                </c:pt>
                <c:pt idx="590">
                  <c:v>0.2617</c:v>
                </c:pt>
                <c:pt idx="591">
                  <c:v>0.2547</c:v>
                </c:pt>
                <c:pt idx="592">
                  <c:v>0.2425</c:v>
                </c:pt>
                <c:pt idx="593">
                  <c:v>0.3092</c:v>
                </c:pt>
                <c:pt idx="594">
                  <c:v>0.2393</c:v>
                </c:pt>
                <c:pt idx="595">
                  <c:v>0.2513</c:v>
                </c:pt>
                <c:pt idx="596">
                  <c:v>0.255</c:v>
                </c:pt>
                <c:pt idx="597">
                  <c:v>0.2424</c:v>
                </c:pt>
                <c:pt idx="598">
                  <c:v>0.2585</c:v>
                </c:pt>
                <c:pt idx="599">
                  <c:v>0.2785</c:v>
                </c:pt>
                <c:pt idx="600">
                  <c:v>0.2157</c:v>
                </c:pt>
                <c:pt idx="601">
                  <c:v>0.2655</c:v>
                </c:pt>
                <c:pt idx="602">
                  <c:v>0.2892</c:v>
                </c:pt>
                <c:pt idx="603">
                  <c:v>0.1809</c:v>
                </c:pt>
                <c:pt idx="604">
                  <c:v>0.1931</c:v>
                </c:pt>
                <c:pt idx="605">
                  <c:v>0.2131</c:v>
                </c:pt>
                <c:pt idx="606">
                  <c:v>0.1967</c:v>
                </c:pt>
                <c:pt idx="607">
                  <c:v>0.1847</c:v>
                </c:pt>
                <c:pt idx="608">
                  <c:v>0.121</c:v>
                </c:pt>
                <c:pt idx="609">
                  <c:v>0.0693999999999999</c:v>
                </c:pt>
                <c:pt idx="610">
                  <c:v>0.0477</c:v>
                </c:pt>
                <c:pt idx="611">
                  <c:v>0.0557</c:v>
                </c:pt>
                <c:pt idx="612">
                  <c:v>0.1289</c:v>
                </c:pt>
                <c:pt idx="613">
                  <c:v>0.0619000000000001</c:v>
                </c:pt>
                <c:pt idx="614">
                  <c:v>0.0778</c:v>
                </c:pt>
                <c:pt idx="615">
                  <c:v>0.0935</c:v>
                </c:pt>
                <c:pt idx="616">
                  <c:v>0.1407</c:v>
                </c:pt>
                <c:pt idx="617">
                  <c:v>0.0931999999999999</c:v>
                </c:pt>
                <c:pt idx="618">
                  <c:v>0.1627</c:v>
                </c:pt>
                <c:pt idx="619">
                  <c:v>0.1251</c:v>
                </c:pt>
                <c:pt idx="620">
                  <c:v>0.1413</c:v>
                </c:pt>
                <c:pt idx="621">
                  <c:v>0.1171</c:v>
                </c:pt>
                <c:pt idx="622">
                  <c:v>0.1109</c:v>
                </c:pt>
                <c:pt idx="623">
                  <c:v>0.2746</c:v>
                </c:pt>
                <c:pt idx="624">
                  <c:v>0.2622</c:v>
                </c:pt>
                <c:pt idx="625">
                  <c:v>0.1654</c:v>
                </c:pt>
                <c:pt idx="626">
                  <c:v>0.1453</c:v>
                </c:pt>
                <c:pt idx="627">
                  <c:v>0.1651</c:v>
                </c:pt>
                <c:pt idx="628">
                  <c:v>0.1851</c:v>
                </c:pt>
                <c:pt idx="629">
                  <c:v>0.2048</c:v>
                </c:pt>
                <c:pt idx="630">
                  <c:v>0.1988</c:v>
                </c:pt>
                <c:pt idx="631">
                  <c:v>0.175</c:v>
                </c:pt>
                <c:pt idx="632">
                  <c:v>0.1765</c:v>
                </c:pt>
                <c:pt idx="633">
                  <c:v>0.1844</c:v>
                </c:pt>
                <c:pt idx="634">
                  <c:v>0.2158</c:v>
                </c:pt>
                <c:pt idx="635">
                  <c:v>0.2493</c:v>
                </c:pt>
                <c:pt idx="636">
                  <c:v>0.2156</c:v>
                </c:pt>
                <c:pt idx="637">
                  <c:v>0.176</c:v>
                </c:pt>
                <c:pt idx="638">
                  <c:v>0.1802</c:v>
                </c:pt>
                <c:pt idx="639">
                  <c:v>0.1005</c:v>
                </c:pt>
                <c:pt idx="640">
                  <c:v>0.0761999999999999</c:v>
                </c:pt>
                <c:pt idx="641">
                  <c:v>0.1452</c:v>
                </c:pt>
                <c:pt idx="642">
                  <c:v>0.1816</c:v>
                </c:pt>
                <c:pt idx="643">
                  <c:v>0.2301</c:v>
                </c:pt>
                <c:pt idx="644">
                  <c:v>0.3026</c:v>
                </c:pt>
                <c:pt idx="645">
                  <c:v>0.2984</c:v>
                </c:pt>
                <c:pt idx="646">
                  <c:v>0.306</c:v>
                </c:pt>
                <c:pt idx="647">
                  <c:v>0.2954</c:v>
                </c:pt>
                <c:pt idx="648">
                  <c:v>0.2331</c:v>
                </c:pt>
                <c:pt idx="649">
                  <c:v>0.2329</c:v>
                </c:pt>
                <c:pt idx="650">
                  <c:v>0.2768</c:v>
                </c:pt>
                <c:pt idx="651">
                  <c:v>0.2884</c:v>
                </c:pt>
                <c:pt idx="652">
                  <c:v>0.2442</c:v>
                </c:pt>
                <c:pt idx="653">
                  <c:v>0.2639</c:v>
                </c:pt>
                <c:pt idx="654">
                  <c:v>0.2678</c:v>
                </c:pt>
                <c:pt idx="655">
                  <c:v>0.1923</c:v>
                </c:pt>
                <c:pt idx="656">
                  <c:v>0.133</c:v>
                </c:pt>
                <c:pt idx="657">
                  <c:v>0.1724</c:v>
                </c:pt>
                <c:pt idx="658">
                  <c:v>0.1645</c:v>
                </c:pt>
                <c:pt idx="659">
                  <c:v>0.168</c:v>
                </c:pt>
                <c:pt idx="660">
                  <c:v>0.1618</c:v>
                </c:pt>
                <c:pt idx="661">
                  <c:v>0.1863</c:v>
                </c:pt>
                <c:pt idx="662">
                  <c:v>0.2267</c:v>
                </c:pt>
                <c:pt idx="663">
                  <c:v>0.2347</c:v>
                </c:pt>
                <c:pt idx="664">
                  <c:v>0.1879</c:v>
                </c:pt>
                <c:pt idx="665">
                  <c:v>0.2284</c:v>
                </c:pt>
                <c:pt idx="666">
                  <c:v>0.2219</c:v>
                </c:pt>
                <c:pt idx="667">
                  <c:v>0.1713</c:v>
                </c:pt>
                <c:pt idx="668">
                  <c:v>0.1491</c:v>
                </c:pt>
                <c:pt idx="669">
                  <c:v>0.1771</c:v>
                </c:pt>
                <c:pt idx="670">
                  <c:v>0.2293</c:v>
                </c:pt>
                <c:pt idx="671">
                  <c:v>0.1829</c:v>
                </c:pt>
                <c:pt idx="672">
                  <c:v>0.109</c:v>
                </c:pt>
                <c:pt idx="673">
                  <c:v>0.0374</c:v>
                </c:pt>
                <c:pt idx="674">
                  <c:v>0.0733</c:v>
                </c:pt>
                <c:pt idx="675">
                  <c:v>0.0832999999999999</c:v>
                </c:pt>
                <c:pt idx="676">
                  <c:v>0.1211</c:v>
                </c:pt>
                <c:pt idx="677">
                  <c:v>0.1467</c:v>
                </c:pt>
                <c:pt idx="678">
                  <c:v>0.2237</c:v>
                </c:pt>
                <c:pt idx="679">
                  <c:v>0.186</c:v>
                </c:pt>
                <c:pt idx="680">
                  <c:v>0.1722</c:v>
                </c:pt>
                <c:pt idx="681">
                  <c:v>0.249</c:v>
                </c:pt>
                <c:pt idx="682">
                  <c:v>0.2076</c:v>
                </c:pt>
                <c:pt idx="683">
                  <c:v>0.2239</c:v>
                </c:pt>
                <c:pt idx="684">
                  <c:v>0.2136</c:v>
                </c:pt>
                <c:pt idx="685">
                  <c:v>0.2014</c:v>
                </c:pt>
                <c:pt idx="686">
                  <c:v>0.1692</c:v>
                </c:pt>
                <c:pt idx="687">
                  <c:v>0.1896</c:v>
                </c:pt>
                <c:pt idx="688">
                  <c:v>0.1695</c:v>
                </c:pt>
                <c:pt idx="689">
                  <c:v>0.218</c:v>
                </c:pt>
                <c:pt idx="690">
                  <c:v>0.2522</c:v>
                </c:pt>
                <c:pt idx="691">
                  <c:v>0.2886</c:v>
                </c:pt>
                <c:pt idx="692">
                  <c:v>0.2822</c:v>
                </c:pt>
                <c:pt idx="693">
                  <c:v>0.2862</c:v>
                </c:pt>
                <c:pt idx="694">
                  <c:v>0.2981</c:v>
                </c:pt>
                <c:pt idx="695">
                  <c:v>0.282</c:v>
                </c:pt>
                <c:pt idx="696">
                  <c:v>0.3297</c:v>
                </c:pt>
                <c:pt idx="697">
                  <c:v>0.2699</c:v>
                </c:pt>
                <c:pt idx="698">
                  <c:v>0.2738</c:v>
                </c:pt>
                <c:pt idx="699">
                  <c:v>0.2659</c:v>
                </c:pt>
                <c:pt idx="700">
                  <c:v>0.2717</c:v>
                </c:pt>
                <c:pt idx="701">
                  <c:v>0.2303</c:v>
                </c:pt>
                <c:pt idx="702">
                  <c:v>0.2637</c:v>
                </c:pt>
                <c:pt idx="703">
                  <c:v>0.3041</c:v>
                </c:pt>
                <c:pt idx="704">
                  <c:v>0.2699</c:v>
                </c:pt>
                <c:pt idx="705">
                  <c:v>0.2718</c:v>
                </c:pt>
                <c:pt idx="706">
                  <c:v>0.2716</c:v>
                </c:pt>
                <c:pt idx="707">
                  <c:v>0.2344</c:v>
                </c:pt>
                <c:pt idx="708">
                  <c:v>0.2504</c:v>
                </c:pt>
                <c:pt idx="709">
                  <c:v>0.2706</c:v>
                </c:pt>
                <c:pt idx="710">
                  <c:v>0.2178</c:v>
                </c:pt>
                <c:pt idx="711">
                  <c:v>0.1854</c:v>
                </c:pt>
                <c:pt idx="712">
                  <c:v>0.1771</c:v>
                </c:pt>
                <c:pt idx="713">
                  <c:v>0.1972</c:v>
                </c:pt>
                <c:pt idx="714">
                  <c:v>0.2011</c:v>
                </c:pt>
                <c:pt idx="715">
                  <c:v>0.233</c:v>
                </c:pt>
                <c:pt idx="716">
                  <c:v>0.185</c:v>
                </c:pt>
                <c:pt idx="717">
                  <c:v>0.2325</c:v>
                </c:pt>
                <c:pt idx="718">
                  <c:v>0.2125</c:v>
                </c:pt>
                <c:pt idx="719">
                  <c:v>0.2045</c:v>
                </c:pt>
                <c:pt idx="720">
                  <c:v>0.1767</c:v>
                </c:pt>
                <c:pt idx="721">
                  <c:v>0.1885</c:v>
                </c:pt>
                <c:pt idx="722">
                  <c:v>0.1566</c:v>
                </c:pt>
                <c:pt idx="723">
                  <c:v>0.1192</c:v>
                </c:pt>
                <c:pt idx="724">
                  <c:v>0.1291</c:v>
                </c:pt>
                <c:pt idx="725">
                  <c:v>0.0863</c:v>
                </c:pt>
                <c:pt idx="726">
                  <c:v>0.0663</c:v>
                </c:pt>
                <c:pt idx="727">
                  <c:v>0.0865999999999999</c:v>
                </c:pt>
                <c:pt idx="728">
                  <c:v>0.1453</c:v>
                </c:pt>
                <c:pt idx="729">
                  <c:v>0.125</c:v>
                </c:pt>
                <c:pt idx="730">
                  <c:v>0.125</c:v>
                </c:pt>
                <c:pt idx="731">
                  <c:v>0.1129</c:v>
                </c:pt>
                <c:pt idx="732">
                  <c:v>0.1169</c:v>
                </c:pt>
                <c:pt idx="733">
                  <c:v>0.129</c:v>
                </c:pt>
                <c:pt idx="734">
                  <c:v>0.145</c:v>
                </c:pt>
                <c:pt idx="735">
                  <c:v>0.173</c:v>
                </c:pt>
                <c:pt idx="736">
                  <c:v>0.2049</c:v>
                </c:pt>
                <c:pt idx="737">
                  <c:v>0.1847</c:v>
                </c:pt>
                <c:pt idx="738">
                  <c:v>0.1369</c:v>
                </c:pt>
                <c:pt idx="739">
                  <c:v>0.1211</c:v>
                </c:pt>
                <c:pt idx="740">
                  <c:v>0.0853</c:v>
                </c:pt>
                <c:pt idx="741">
                  <c:v>0.0222</c:v>
                </c:pt>
                <c:pt idx="742">
                  <c:v>0.0856999999999999</c:v>
                </c:pt>
                <c:pt idx="743">
                  <c:v>0.1054</c:v>
                </c:pt>
                <c:pt idx="744">
                  <c:v>0.1368</c:v>
                </c:pt>
                <c:pt idx="745">
                  <c:v>0.1291</c:v>
                </c:pt>
                <c:pt idx="746">
                  <c:v>0.1487</c:v>
                </c:pt>
                <c:pt idx="747">
                  <c:v>0.1684</c:v>
                </c:pt>
                <c:pt idx="748">
                  <c:v>0.1773</c:v>
                </c:pt>
                <c:pt idx="749">
                  <c:v>0.1241</c:v>
                </c:pt>
                <c:pt idx="750">
                  <c:v>0.1446</c:v>
                </c:pt>
                <c:pt idx="751">
                  <c:v>0.1615</c:v>
                </c:pt>
                <c:pt idx="752">
                  <c:v>0.1897</c:v>
                </c:pt>
                <c:pt idx="753">
                  <c:v>0.2059</c:v>
                </c:pt>
                <c:pt idx="754">
                  <c:v>0.313</c:v>
                </c:pt>
                <c:pt idx="755">
                  <c:v>0.3067</c:v>
                </c:pt>
                <c:pt idx="756">
                  <c:v>0.319</c:v>
                </c:pt>
                <c:pt idx="757">
                  <c:v>0.3026</c:v>
                </c:pt>
                <c:pt idx="758">
                  <c:v>0.3105</c:v>
                </c:pt>
                <c:pt idx="759">
                  <c:v>0.3144</c:v>
                </c:pt>
                <c:pt idx="760">
                  <c:v>0.3224</c:v>
                </c:pt>
                <c:pt idx="761">
                  <c:v>0.3823</c:v>
                </c:pt>
                <c:pt idx="762">
                  <c:v>0.3059</c:v>
                </c:pt>
                <c:pt idx="763">
                  <c:v>0.3217</c:v>
                </c:pt>
                <c:pt idx="764">
                  <c:v>0.377</c:v>
                </c:pt>
                <c:pt idx="765">
                  <c:v>0.3452</c:v>
                </c:pt>
                <c:pt idx="766">
                  <c:v>0.2978</c:v>
                </c:pt>
                <c:pt idx="767">
                  <c:v>0.3216</c:v>
                </c:pt>
                <c:pt idx="768">
                  <c:v>0.2886</c:v>
                </c:pt>
                <c:pt idx="769">
                  <c:v>0.2348</c:v>
                </c:pt>
                <c:pt idx="770">
                  <c:v>0.2875</c:v>
                </c:pt>
                <c:pt idx="771">
                  <c:v>0.3136</c:v>
                </c:pt>
                <c:pt idx="772">
                  <c:v>0.3029</c:v>
                </c:pt>
                <c:pt idx="773">
                  <c:v>0.2985</c:v>
                </c:pt>
                <c:pt idx="774">
                  <c:v>0.3508</c:v>
                </c:pt>
                <c:pt idx="775">
                  <c:v>0.3304</c:v>
                </c:pt>
                <c:pt idx="776">
                  <c:v>0.3301</c:v>
                </c:pt>
                <c:pt idx="777">
                  <c:v>0.2852</c:v>
                </c:pt>
                <c:pt idx="778">
                  <c:v>0.3331</c:v>
                </c:pt>
                <c:pt idx="779">
                  <c:v>0.3426</c:v>
                </c:pt>
                <c:pt idx="780">
                  <c:v>0.3483</c:v>
                </c:pt>
                <c:pt idx="781">
                  <c:v>0.3239</c:v>
                </c:pt>
                <c:pt idx="782">
                  <c:v>0.2081</c:v>
                </c:pt>
                <c:pt idx="783">
                  <c:v>0.1724</c:v>
                </c:pt>
                <c:pt idx="784">
                  <c:v>0.2137</c:v>
                </c:pt>
                <c:pt idx="785">
                  <c:v>0.1309</c:v>
                </c:pt>
                <c:pt idx="786">
                  <c:v>0.1052</c:v>
                </c:pt>
                <c:pt idx="787">
                  <c:v>0.1643</c:v>
                </c:pt>
                <c:pt idx="788">
                  <c:v>0.1255</c:v>
                </c:pt>
                <c:pt idx="789">
                  <c:v>0.1707</c:v>
                </c:pt>
                <c:pt idx="790">
                  <c:v>0.1752</c:v>
                </c:pt>
                <c:pt idx="791">
                  <c:v>0.1268</c:v>
                </c:pt>
                <c:pt idx="792">
                  <c:v>0.1174</c:v>
                </c:pt>
                <c:pt idx="793">
                  <c:v>0.1319</c:v>
                </c:pt>
                <c:pt idx="794">
                  <c:v>0.1202</c:v>
                </c:pt>
                <c:pt idx="795">
                  <c:v>0.1123</c:v>
                </c:pt>
                <c:pt idx="796">
                  <c:v>0.1009</c:v>
                </c:pt>
                <c:pt idx="797">
                  <c:v>0.0217</c:v>
                </c:pt>
                <c:pt idx="798">
                  <c:v>0.1224</c:v>
                </c:pt>
                <c:pt idx="799">
                  <c:v>0.1828</c:v>
                </c:pt>
                <c:pt idx="800">
                  <c:v>0.175</c:v>
                </c:pt>
                <c:pt idx="801">
                  <c:v>0.1318</c:v>
                </c:pt>
                <c:pt idx="802">
                  <c:v>0.1801</c:v>
                </c:pt>
                <c:pt idx="803">
                  <c:v>0.2182</c:v>
                </c:pt>
                <c:pt idx="804">
                  <c:v>0.2323</c:v>
                </c:pt>
                <c:pt idx="805">
                  <c:v>0.2603</c:v>
                </c:pt>
                <c:pt idx="806">
                  <c:v>0.2846</c:v>
                </c:pt>
                <c:pt idx="807">
                  <c:v>0.2846</c:v>
                </c:pt>
                <c:pt idx="808">
                  <c:v>0.2846</c:v>
                </c:pt>
                <c:pt idx="809">
                  <c:v>0.3046</c:v>
                </c:pt>
                <c:pt idx="810">
                  <c:v>0.3204</c:v>
                </c:pt>
                <c:pt idx="811">
                  <c:v>0.3323</c:v>
                </c:pt>
                <c:pt idx="812">
                  <c:v>0.3441</c:v>
                </c:pt>
                <c:pt idx="813">
                  <c:v>0.3441</c:v>
                </c:pt>
                <c:pt idx="814">
                  <c:v>0.3559</c:v>
                </c:pt>
                <c:pt idx="815">
                  <c:v>0.283</c:v>
                </c:pt>
                <c:pt idx="816">
                  <c:v>0.2742</c:v>
                </c:pt>
                <c:pt idx="817">
                  <c:v>0.2989</c:v>
                </c:pt>
                <c:pt idx="818">
                  <c:v>0.2986</c:v>
                </c:pt>
                <c:pt idx="819">
                  <c:v>0.222</c:v>
                </c:pt>
                <c:pt idx="820">
                  <c:v>0.2522</c:v>
                </c:pt>
                <c:pt idx="821">
                  <c:v>0.2182</c:v>
                </c:pt>
                <c:pt idx="822">
                  <c:v>0.2942</c:v>
                </c:pt>
                <c:pt idx="823">
                  <c:v>0.2701</c:v>
                </c:pt>
                <c:pt idx="824">
                  <c:v>0.314</c:v>
                </c:pt>
                <c:pt idx="825">
                  <c:v>0.3259</c:v>
                </c:pt>
                <c:pt idx="826">
                  <c:v>0.3419</c:v>
                </c:pt>
                <c:pt idx="827">
                  <c:v>0.2501</c:v>
                </c:pt>
                <c:pt idx="828">
                  <c:v>0.2699</c:v>
                </c:pt>
                <c:pt idx="829">
                  <c:v>0.2501</c:v>
                </c:pt>
                <c:pt idx="830">
                  <c:v>0.2147</c:v>
                </c:pt>
                <c:pt idx="831">
                  <c:v>0.1831</c:v>
                </c:pt>
                <c:pt idx="832">
                  <c:v>0.2303</c:v>
                </c:pt>
                <c:pt idx="833">
                  <c:v>0.2264</c:v>
                </c:pt>
                <c:pt idx="834">
                  <c:v>0.2412</c:v>
                </c:pt>
                <c:pt idx="835">
                  <c:v>0.2146</c:v>
                </c:pt>
                <c:pt idx="836">
                  <c:v>0.2308</c:v>
                </c:pt>
                <c:pt idx="837">
                  <c:v>0.2344</c:v>
                </c:pt>
                <c:pt idx="838">
                  <c:v>0.2342</c:v>
                </c:pt>
                <c:pt idx="839">
                  <c:v>0.226</c:v>
                </c:pt>
                <c:pt idx="840">
                  <c:v>0.2178</c:v>
                </c:pt>
                <c:pt idx="841">
                  <c:v>0.2219</c:v>
                </c:pt>
                <c:pt idx="842">
                  <c:v>0.2173</c:v>
                </c:pt>
                <c:pt idx="843">
                  <c:v>0.2133</c:v>
                </c:pt>
                <c:pt idx="844">
                  <c:v>0.2251</c:v>
                </c:pt>
                <c:pt idx="845">
                  <c:v>0.2251</c:v>
                </c:pt>
                <c:pt idx="846">
                  <c:v>0.2168</c:v>
                </c:pt>
                <c:pt idx="847">
                  <c:v>0.2601</c:v>
                </c:pt>
                <c:pt idx="848">
                  <c:v>0.2203</c:v>
                </c:pt>
                <c:pt idx="849">
                  <c:v>0.2103</c:v>
                </c:pt>
                <c:pt idx="850">
                  <c:v>0.2023</c:v>
                </c:pt>
                <c:pt idx="851">
                  <c:v>0.1864</c:v>
                </c:pt>
                <c:pt idx="852">
                  <c:v>0.1566</c:v>
                </c:pt>
                <c:pt idx="853">
                  <c:v>0.1684</c:v>
                </c:pt>
                <c:pt idx="854">
                  <c:v>0.0906</c:v>
                </c:pt>
                <c:pt idx="855">
                  <c:v>0.0827</c:v>
                </c:pt>
                <c:pt idx="856">
                  <c:v>0.0831</c:v>
                </c:pt>
                <c:pt idx="857">
                  <c:v>0.0794999999999999</c:v>
                </c:pt>
                <c:pt idx="858">
                  <c:v>0.0677</c:v>
                </c:pt>
                <c:pt idx="859">
                  <c:v>0.0518</c:v>
                </c:pt>
                <c:pt idx="860">
                  <c:v>0.0399</c:v>
                </c:pt>
                <c:pt idx="861">
                  <c:v>0.0606</c:v>
                </c:pt>
                <c:pt idx="862">
                  <c:v>0.013</c:v>
                </c:pt>
                <c:pt idx="863">
                  <c:v>-0.0467</c:v>
                </c:pt>
                <c:pt idx="864">
                  <c:v>0.0177</c:v>
                </c:pt>
                <c:pt idx="865">
                  <c:v>0.0738</c:v>
                </c:pt>
                <c:pt idx="866">
                  <c:v>0.0823</c:v>
                </c:pt>
                <c:pt idx="867">
                  <c:v>0.0829</c:v>
                </c:pt>
                <c:pt idx="868">
                  <c:v>0.0672</c:v>
                </c:pt>
                <c:pt idx="869">
                  <c:v>0.1628</c:v>
                </c:pt>
                <c:pt idx="870">
                  <c:v>0.2026</c:v>
                </c:pt>
                <c:pt idx="871">
                  <c:v>0.2484</c:v>
                </c:pt>
                <c:pt idx="872">
                  <c:v>0.2068</c:v>
                </c:pt>
                <c:pt idx="873">
                  <c:v>0.1871</c:v>
                </c:pt>
                <c:pt idx="874">
                  <c:v>0.2502</c:v>
                </c:pt>
                <c:pt idx="875">
                  <c:v>0.2384</c:v>
                </c:pt>
                <c:pt idx="876">
                  <c:v>0.2346</c:v>
                </c:pt>
                <c:pt idx="877">
                  <c:v>0.2109</c:v>
                </c:pt>
                <c:pt idx="878">
                  <c:v>0.2604</c:v>
                </c:pt>
                <c:pt idx="879">
                  <c:v>0.2062</c:v>
                </c:pt>
                <c:pt idx="880">
                  <c:v>0.2183</c:v>
                </c:pt>
                <c:pt idx="881">
                  <c:v>0.2302</c:v>
                </c:pt>
                <c:pt idx="882">
                  <c:v>0.24</c:v>
                </c:pt>
                <c:pt idx="883">
                  <c:v>0.1976</c:v>
                </c:pt>
                <c:pt idx="884">
                  <c:v>0.1492</c:v>
                </c:pt>
                <c:pt idx="885">
                  <c:v>0.109</c:v>
                </c:pt>
                <c:pt idx="886">
                  <c:v>0.1172</c:v>
                </c:pt>
                <c:pt idx="887">
                  <c:v>0.1171</c:v>
                </c:pt>
                <c:pt idx="888">
                  <c:v>0.0971999999999999</c:v>
                </c:pt>
                <c:pt idx="889">
                  <c:v>0.1131</c:v>
                </c:pt>
                <c:pt idx="890">
                  <c:v>0.0734</c:v>
                </c:pt>
                <c:pt idx="891">
                  <c:v>-0.00980000000000003</c:v>
                </c:pt>
                <c:pt idx="892">
                  <c:v>0.0617</c:v>
                </c:pt>
                <c:pt idx="893">
                  <c:v>0.1013</c:v>
                </c:pt>
                <c:pt idx="894">
                  <c:v>0.125</c:v>
                </c:pt>
                <c:pt idx="895">
                  <c:v>0.0895</c:v>
                </c:pt>
                <c:pt idx="896">
                  <c:v>0.0935</c:v>
                </c:pt>
                <c:pt idx="897">
                  <c:v>0.1053</c:v>
                </c:pt>
                <c:pt idx="898">
                  <c:v>0.1558</c:v>
                </c:pt>
                <c:pt idx="899">
                  <c:v>0.1278</c:v>
                </c:pt>
                <c:pt idx="900">
                  <c:v>0.1239</c:v>
                </c:pt>
                <c:pt idx="901">
                  <c:v>0.1041</c:v>
                </c:pt>
                <c:pt idx="902">
                  <c:v>0.1003</c:v>
                </c:pt>
                <c:pt idx="903">
                  <c:v>0.1329</c:v>
                </c:pt>
                <c:pt idx="904">
                  <c:v>0.0765</c:v>
                </c:pt>
                <c:pt idx="905">
                  <c:v>0.0768</c:v>
                </c:pt>
                <c:pt idx="906">
                  <c:v>0.0612</c:v>
                </c:pt>
                <c:pt idx="907">
                  <c:v>0.0897</c:v>
                </c:pt>
                <c:pt idx="908">
                  <c:v>0.0819</c:v>
                </c:pt>
                <c:pt idx="909">
                  <c:v>0.1261</c:v>
                </c:pt>
                <c:pt idx="910">
                  <c:v>0.1383</c:v>
                </c:pt>
                <c:pt idx="911">
                  <c:v>0.1426</c:v>
                </c:pt>
                <c:pt idx="912">
                  <c:v>0.127</c:v>
                </c:pt>
                <c:pt idx="913">
                  <c:v>0.151</c:v>
                </c:pt>
                <c:pt idx="914">
                  <c:v>0.161</c:v>
                </c:pt>
                <c:pt idx="915">
                  <c:v>0.167</c:v>
                </c:pt>
                <c:pt idx="916">
                  <c:v>0.1476</c:v>
                </c:pt>
                <c:pt idx="917">
                  <c:v>0.2187</c:v>
                </c:pt>
                <c:pt idx="918">
                  <c:v>0.2424</c:v>
                </c:pt>
                <c:pt idx="919">
                  <c:v>0.2226</c:v>
                </c:pt>
                <c:pt idx="920">
                  <c:v>0.1873</c:v>
                </c:pt>
                <c:pt idx="921">
                  <c:v>0.1671</c:v>
                </c:pt>
                <c:pt idx="922">
                  <c:v>0.1437</c:v>
                </c:pt>
                <c:pt idx="923">
                  <c:v>0.1614</c:v>
                </c:pt>
                <c:pt idx="924">
                  <c:v>0.1695</c:v>
                </c:pt>
                <c:pt idx="925">
                  <c:v>0.1917</c:v>
                </c:pt>
                <c:pt idx="926">
                  <c:v>0.1751</c:v>
                </c:pt>
                <c:pt idx="927">
                  <c:v>0.145</c:v>
                </c:pt>
                <c:pt idx="928">
                  <c:v>0.1611</c:v>
                </c:pt>
                <c:pt idx="929">
                  <c:v>0.149</c:v>
                </c:pt>
                <c:pt idx="930">
                  <c:v>0.1209</c:v>
                </c:pt>
                <c:pt idx="931">
                  <c:v>0.1188</c:v>
                </c:pt>
                <c:pt idx="932">
                  <c:v>0.103</c:v>
                </c:pt>
                <c:pt idx="933">
                  <c:v>0.1091</c:v>
                </c:pt>
                <c:pt idx="934">
                  <c:v>0.1449</c:v>
                </c:pt>
                <c:pt idx="935">
                  <c:v>0.1171</c:v>
                </c:pt>
                <c:pt idx="936">
                  <c:v>0.1428</c:v>
                </c:pt>
                <c:pt idx="937">
                  <c:v>0.1428</c:v>
                </c:pt>
                <c:pt idx="938">
                  <c:v>0.1329</c:v>
                </c:pt>
                <c:pt idx="939">
                  <c:v>0.1131</c:v>
                </c:pt>
                <c:pt idx="940">
                  <c:v>0.1013</c:v>
                </c:pt>
                <c:pt idx="941">
                  <c:v>0.1093</c:v>
                </c:pt>
                <c:pt idx="942">
                  <c:v>0.0838</c:v>
                </c:pt>
                <c:pt idx="943">
                  <c:v>0.0757</c:v>
                </c:pt>
                <c:pt idx="944">
                  <c:v>0.0722</c:v>
                </c:pt>
                <c:pt idx="945">
                  <c:v>0.0967</c:v>
                </c:pt>
                <c:pt idx="946">
                  <c:v>0.1294</c:v>
                </c:pt>
                <c:pt idx="947">
                  <c:v>0.1413</c:v>
                </c:pt>
                <c:pt idx="948">
                  <c:v>0.1814</c:v>
                </c:pt>
                <c:pt idx="949">
                  <c:v>0.2177</c:v>
                </c:pt>
                <c:pt idx="950">
                  <c:v>0.1974</c:v>
                </c:pt>
                <c:pt idx="951">
                  <c:v>0.1673</c:v>
                </c:pt>
                <c:pt idx="952">
                  <c:v>0.1111</c:v>
                </c:pt>
                <c:pt idx="953">
                  <c:v>0.1091</c:v>
                </c:pt>
                <c:pt idx="954">
                  <c:v>0.1291</c:v>
                </c:pt>
                <c:pt idx="955">
                  <c:v>0.1171</c:v>
                </c:pt>
                <c:pt idx="956">
                  <c:v>0.1112</c:v>
                </c:pt>
                <c:pt idx="957">
                  <c:v>0.0934</c:v>
                </c:pt>
                <c:pt idx="958">
                  <c:v>0.0934</c:v>
                </c:pt>
                <c:pt idx="959">
                  <c:v>0.1073</c:v>
                </c:pt>
                <c:pt idx="960">
                  <c:v>0.0934999999999999</c:v>
                </c:pt>
                <c:pt idx="961">
                  <c:v>0.0799</c:v>
                </c:pt>
                <c:pt idx="962">
                  <c:v>0.0819</c:v>
                </c:pt>
                <c:pt idx="963">
                  <c:v>0.077</c:v>
                </c:pt>
                <c:pt idx="964">
                  <c:v>0.0972</c:v>
                </c:pt>
                <c:pt idx="965">
                  <c:v>0.0952</c:v>
                </c:pt>
                <c:pt idx="966">
                  <c:v>0.0959</c:v>
                </c:pt>
                <c:pt idx="967">
                  <c:v>0.0963</c:v>
                </c:pt>
                <c:pt idx="968">
                  <c:v>0.1046</c:v>
                </c:pt>
                <c:pt idx="969">
                  <c:v>0.0967</c:v>
                </c:pt>
                <c:pt idx="970">
                  <c:v>0.1009</c:v>
                </c:pt>
                <c:pt idx="971">
                  <c:v>0.1296</c:v>
                </c:pt>
                <c:pt idx="972">
                  <c:v>0.1138</c:v>
                </c:pt>
                <c:pt idx="973">
                  <c:v>0.122</c:v>
                </c:pt>
                <c:pt idx="974">
                  <c:v>0.1422</c:v>
                </c:pt>
                <c:pt idx="975">
                  <c:v>0.1583</c:v>
                </c:pt>
                <c:pt idx="976">
                  <c:v>0.1627</c:v>
                </c:pt>
                <c:pt idx="977">
                  <c:v>0.1667</c:v>
                </c:pt>
                <c:pt idx="978">
                  <c:v>0.1788</c:v>
                </c:pt>
                <c:pt idx="979">
                  <c:v>0.2106</c:v>
                </c:pt>
                <c:pt idx="980">
                  <c:v>0.2027</c:v>
                </c:pt>
                <c:pt idx="981">
                  <c:v>0.2266</c:v>
                </c:pt>
                <c:pt idx="982">
                  <c:v>0.2069</c:v>
                </c:pt>
                <c:pt idx="983">
                  <c:v>0.203</c:v>
                </c:pt>
                <c:pt idx="984">
                  <c:v>0.2306</c:v>
                </c:pt>
                <c:pt idx="985">
                  <c:v>0.2207</c:v>
                </c:pt>
                <c:pt idx="986">
                  <c:v>0.2051</c:v>
                </c:pt>
                <c:pt idx="987">
                  <c:v>0.2109</c:v>
                </c:pt>
                <c:pt idx="988">
                  <c:v>0.2161</c:v>
                </c:pt>
                <c:pt idx="989">
                  <c:v>0.1776</c:v>
                </c:pt>
                <c:pt idx="990">
                  <c:v>0.1614</c:v>
                </c:pt>
                <c:pt idx="991">
                  <c:v>0.1693</c:v>
                </c:pt>
                <c:pt idx="992">
                  <c:v>0.1693</c:v>
                </c:pt>
                <c:pt idx="993">
                  <c:v>0.1411</c:v>
                </c:pt>
                <c:pt idx="994">
                  <c:v>0.149</c:v>
                </c:pt>
                <c:pt idx="995">
                  <c:v>0.141</c:v>
                </c:pt>
                <c:pt idx="996">
                  <c:v>0.1249</c:v>
                </c:pt>
                <c:pt idx="997">
                  <c:v>0.121</c:v>
                </c:pt>
                <c:pt idx="998">
                  <c:v>0.133</c:v>
                </c:pt>
                <c:pt idx="999">
                  <c:v>0.1647</c:v>
                </c:pt>
                <c:pt idx="1000">
                  <c:v>0.1666</c:v>
                </c:pt>
                <c:pt idx="1001">
                  <c:v>0.1844</c:v>
                </c:pt>
                <c:pt idx="1002">
                  <c:v>0.2276</c:v>
                </c:pt>
                <c:pt idx="1003">
                  <c:v>0.2157</c:v>
                </c:pt>
                <c:pt idx="1004">
                  <c:v>0.1919</c:v>
                </c:pt>
                <c:pt idx="1005">
                  <c:v>0.1762</c:v>
                </c:pt>
                <c:pt idx="1006">
                  <c:v>0.2074</c:v>
                </c:pt>
                <c:pt idx="1007">
                  <c:v>0.2035</c:v>
                </c:pt>
                <c:pt idx="1008">
                  <c:v>0.1959</c:v>
                </c:pt>
                <c:pt idx="1009">
                  <c:v>0.1831</c:v>
                </c:pt>
                <c:pt idx="1010">
                  <c:v>0.1829</c:v>
                </c:pt>
                <c:pt idx="1011">
                  <c:v>0.1785</c:v>
                </c:pt>
                <c:pt idx="1012">
                  <c:v>0.1737</c:v>
                </c:pt>
                <c:pt idx="1013">
                  <c:v>0.1816</c:v>
                </c:pt>
                <c:pt idx="1014">
                  <c:v>0.1046</c:v>
                </c:pt>
                <c:pt idx="1015">
                  <c:v>0.1086</c:v>
                </c:pt>
                <c:pt idx="1016">
                  <c:v>0.0804</c:v>
                </c:pt>
                <c:pt idx="1017">
                  <c:v>0.08</c:v>
                </c:pt>
                <c:pt idx="1018">
                  <c:v>0.1078</c:v>
                </c:pt>
                <c:pt idx="1019">
                  <c:v>0.1157</c:v>
                </c:pt>
                <c:pt idx="1020">
                  <c:v>0.1155</c:v>
                </c:pt>
                <c:pt idx="1021">
                  <c:v>0.1193</c:v>
                </c:pt>
                <c:pt idx="1022">
                  <c:v>0.0951</c:v>
                </c:pt>
                <c:pt idx="1023">
                  <c:v>0.0949</c:v>
                </c:pt>
                <c:pt idx="1024">
                  <c:v>0.0987</c:v>
                </c:pt>
                <c:pt idx="1025">
                  <c:v>0.067</c:v>
                </c:pt>
                <c:pt idx="1026">
                  <c:v>0.0826</c:v>
                </c:pt>
                <c:pt idx="1027">
                  <c:v>0.0784</c:v>
                </c:pt>
                <c:pt idx="1028">
                  <c:v>0.0823</c:v>
                </c:pt>
                <c:pt idx="1029">
                  <c:v>0.0762</c:v>
                </c:pt>
                <c:pt idx="1030">
                  <c:v>0.0701</c:v>
                </c:pt>
                <c:pt idx="1031">
                  <c:v>0.0642</c:v>
                </c:pt>
                <c:pt idx="1032">
                  <c:v>0.0604</c:v>
                </c:pt>
                <c:pt idx="1033">
                  <c:v>0.0444</c:v>
                </c:pt>
                <c:pt idx="1034">
                  <c:v>0.0324</c:v>
                </c:pt>
                <c:pt idx="1035">
                  <c:v>0.0446</c:v>
                </c:pt>
                <c:pt idx="1036">
                  <c:v>0.0487</c:v>
                </c:pt>
                <c:pt idx="1037">
                  <c:v>0.037</c:v>
                </c:pt>
                <c:pt idx="1038">
                  <c:v>0.077</c:v>
                </c:pt>
                <c:pt idx="1039">
                  <c:v>0.0771</c:v>
                </c:pt>
                <c:pt idx="1040">
                  <c:v>0.0573</c:v>
                </c:pt>
                <c:pt idx="1041">
                  <c:v>0.0534</c:v>
                </c:pt>
                <c:pt idx="1042">
                  <c:v>0.0736</c:v>
                </c:pt>
                <c:pt idx="1043">
                  <c:v>0.0577</c:v>
                </c:pt>
                <c:pt idx="1044">
                  <c:v>0.0618</c:v>
                </c:pt>
                <c:pt idx="1045">
                  <c:v>0.0324</c:v>
                </c:pt>
                <c:pt idx="1046">
                  <c:v>0.0659</c:v>
                </c:pt>
                <c:pt idx="1047">
                  <c:v>0.0779</c:v>
                </c:pt>
                <c:pt idx="1048">
                  <c:v>0.0741</c:v>
                </c:pt>
                <c:pt idx="1049">
                  <c:v>0.0658999999999999</c:v>
                </c:pt>
                <c:pt idx="1050">
                  <c:v>0.068</c:v>
                </c:pt>
                <c:pt idx="1051">
                  <c:v>0.0969</c:v>
                </c:pt>
                <c:pt idx="1052">
                  <c:v>0.1252</c:v>
                </c:pt>
                <c:pt idx="1053">
                  <c:v>0.1577</c:v>
                </c:pt>
                <c:pt idx="1054">
                  <c:v>0.1252</c:v>
                </c:pt>
                <c:pt idx="1055">
                  <c:v>0.1209</c:v>
                </c:pt>
                <c:pt idx="1056">
                  <c:v>0.1096</c:v>
                </c:pt>
                <c:pt idx="1057">
                  <c:v>0.1413</c:v>
                </c:pt>
                <c:pt idx="1058">
                  <c:v>0.1453</c:v>
                </c:pt>
                <c:pt idx="1059">
                  <c:v>0.1332</c:v>
                </c:pt>
                <c:pt idx="1060">
                  <c:v>0.1071</c:v>
                </c:pt>
                <c:pt idx="1061">
                  <c:v>0.1216</c:v>
                </c:pt>
                <c:pt idx="1062">
                  <c:v>0.189</c:v>
                </c:pt>
                <c:pt idx="1063">
                  <c:v>0.173</c:v>
                </c:pt>
                <c:pt idx="1064">
                  <c:v>0.1272</c:v>
                </c:pt>
                <c:pt idx="1065">
                  <c:v>0.1292</c:v>
                </c:pt>
                <c:pt idx="1066">
                  <c:v>0.1296</c:v>
                </c:pt>
                <c:pt idx="1067">
                  <c:v>0.1252</c:v>
                </c:pt>
                <c:pt idx="1068">
                  <c:v>0.1331</c:v>
                </c:pt>
                <c:pt idx="1069">
                  <c:v>0.1331</c:v>
                </c:pt>
                <c:pt idx="1070">
                  <c:v>0.133</c:v>
                </c:pt>
                <c:pt idx="1071">
                  <c:v>0.1252</c:v>
                </c:pt>
                <c:pt idx="1072">
                  <c:v>0.1409</c:v>
                </c:pt>
                <c:pt idx="1073">
                  <c:v>0.1291</c:v>
                </c:pt>
                <c:pt idx="1074">
                  <c:v>0.1291</c:v>
                </c:pt>
                <c:pt idx="1075">
                  <c:v>0.1173</c:v>
                </c:pt>
                <c:pt idx="1076">
                  <c:v>0.1056</c:v>
                </c:pt>
                <c:pt idx="1077">
                  <c:v>0.0899</c:v>
                </c:pt>
                <c:pt idx="1078">
                  <c:v>0.0545</c:v>
                </c:pt>
                <c:pt idx="1079">
                  <c:v>0.0684</c:v>
                </c:pt>
                <c:pt idx="1080">
                  <c:v>0.0962999999999999</c:v>
                </c:pt>
                <c:pt idx="1081">
                  <c:v>0.0742</c:v>
                </c:pt>
                <c:pt idx="1082">
                  <c:v>0.0799</c:v>
                </c:pt>
                <c:pt idx="1083">
                  <c:v>0.0678</c:v>
                </c:pt>
                <c:pt idx="1084">
                  <c:v>0.0637</c:v>
                </c:pt>
                <c:pt idx="1085">
                  <c:v>0.0596</c:v>
                </c:pt>
                <c:pt idx="1086">
                  <c:v>0.0635</c:v>
                </c:pt>
                <c:pt idx="1087">
                  <c:v>0.0633</c:v>
                </c:pt>
                <c:pt idx="1088">
                  <c:v>0.0474</c:v>
                </c:pt>
                <c:pt idx="1089">
                  <c:v>0.0355</c:v>
                </c:pt>
                <c:pt idx="1090">
                  <c:v>0.0393</c:v>
                </c:pt>
                <c:pt idx="1091">
                  <c:v>0.0275</c:v>
                </c:pt>
                <c:pt idx="1092">
                  <c:v>0.0236</c:v>
                </c:pt>
                <c:pt idx="1093">
                  <c:v>0.0252</c:v>
                </c:pt>
                <c:pt idx="1094">
                  <c:v>0.023</c:v>
                </c:pt>
                <c:pt idx="1095">
                  <c:v>0.00820000000000004</c:v>
                </c:pt>
                <c:pt idx="1096">
                  <c:v>0.00819999999999998</c:v>
                </c:pt>
                <c:pt idx="1097">
                  <c:v>0.0</c:v>
                </c:pt>
                <c:pt idx="1098">
                  <c:v>0.0202</c:v>
                </c:pt>
                <c:pt idx="1099">
                  <c:v>0.0444</c:v>
                </c:pt>
                <c:pt idx="1100">
                  <c:v>0.0403</c:v>
                </c:pt>
                <c:pt idx="1101">
                  <c:v>0.0482</c:v>
                </c:pt>
                <c:pt idx="1102">
                  <c:v>0.044</c:v>
                </c:pt>
                <c:pt idx="1103">
                  <c:v>0.048</c:v>
                </c:pt>
                <c:pt idx="1104">
                  <c:v>0.0679</c:v>
                </c:pt>
                <c:pt idx="1105">
                  <c:v>0.0518</c:v>
                </c:pt>
                <c:pt idx="1106">
                  <c:v>0.0519</c:v>
                </c:pt>
                <c:pt idx="1107">
                  <c:v>0.0119</c:v>
                </c:pt>
                <c:pt idx="1108">
                  <c:v>-0.0119</c:v>
                </c:pt>
                <c:pt idx="1109">
                  <c:v>0.0277</c:v>
                </c:pt>
                <c:pt idx="1110">
                  <c:v>0.0197</c:v>
                </c:pt>
                <c:pt idx="1111">
                  <c:v>0.0277</c:v>
                </c:pt>
                <c:pt idx="1112">
                  <c:v>0.0236</c:v>
                </c:pt>
                <c:pt idx="1113">
                  <c:v>0.0235</c:v>
                </c:pt>
                <c:pt idx="1114">
                  <c:v>0.0235</c:v>
                </c:pt>
                <c:pt idx="1115">
                  <c:v>0.00609999999999999</c:v>
                </c:pt>
                <c:pt idx="1116">
                  <c:v>-0.0119</c:v>
                </c:pt>
                <c:pt idx="1117">
                  <c:v>0.0136</c:v>
                </c:pt>
                <c:pt idx="1118">
                  <c:v>0.0203</c:v>
                </c:pt>
                <c:pt idx="1119">
                  <c:v>-0.0162</c:v>
                </c:pt>
                <c:pt idx="1120">
                  <c:v>0.0161</c:v>
                </c:pt>
                <c:pt idx="1121">
                  <c:v>0.0123</c:v>
                </c:pt>
                <c:pt idx="1122">
                  <c:v>0.0161</c:v>
                </c:pt>
                <c:pt idx="1123">
                  <c:v>0.0643</c:v>
                </c:pt>
                <c:pt idx="1124">
                  <c:v>0.0963</c:v>
                </c:pt>
                <c:pt idx="1125">
                  <c:v>0.0901</c:v>
                </c:pt>
                <c:pt idx="1126">
                  <c:v>0.0881</c:v>
                </c:pt>
                <c:pt idx="1127">
                  <c:v>0.0817</c:v>
                </c:pt>
                <c:pt idx="1128">
                  <c:v>0.0994999999999999</c:v>
                </c:pt>
                <c:pt idx="1129">
                  <c:v>0.1232</c:v>
                </c:pt>
                <c:pt idx="1130">
                  <c:v>0.0833</c:v>
                </c:pt>
                <c:pt idx="1131">
                  <c:v>0.0871</c:v>
                </c:pt>
                <c:pt idx="1132">
                  <c:v>0.0788</c:v>
                </c:pt>
                <c:pt idx="1133">
                  <c:v>0.0826</c:v>
                </c:pt>
                <c:pt idx="1134">
                  <c:v>0.0944</c:v>
                </c:pt>
                <c:pt idx="1135">
                  <c:v>0.0864</c:v>
                </c:pt>
                <c:pt idx="1136">
                  <c:v>0.0824</c:v>
                </c:pt>
                <c:pt idx="1137">
                  <c:v>0.0824</c:v>
                </c:pt>
                <c:pt idx="1138">
                  <c:v>0.078</c:v>
                </c:pt>
                <c:pt idx="1139">
                  <c:v>0.0681</c:v>
                </c:pt>
                <c:pt idx="1140">
                  <c:v>0.0723</c:v>
                </c:pt>
                <c:pt idx="1141">
                  <c:v>0.0723</c:v>
                </c:pt>
                <c:pt idx="1142">
                  <c:v>0.0766</c:v>
                </c:pt>
                <c:pt idx="1143">
                  <c:v>0.0666</c:v>
                </c:pt>
                <c:pt idx="1144">
                  <c:v>0.117</c:v>
                </c:pt>
                <c:pt idx="1145">
                  <c:v>0.137</c:v>
                </c:pt>
                <c:pt idx="1146">
                  <c:v>0.1972</c:v>
                </c:pt>
                <c:pt idx="1147">
                  <c:v>0.201</c:v>
                </c:pt>
                <c:pt idx="1148">
                  <c:v>0.1969</c:v>
                </c:pt>
                <c:pt idx="1149">
                  <c:v>0.2247</c:v>
                </c:pt>
                <c:pt idx="1150">
                  <c:v>0.1927</c:v>
                </c:pt>
                <c:pt idx="1151">
                  <c:v>0.1966</c:v>
                </c:pt>
                <c:pt idx="1152">
                  <c:v>0.2835</c:v>
                </c:pt>
                <c:pt idx="1153">
                  <c:v>0.2397</c:v>
                </c:pt>
                <c:pt idx="1154">
                  <c:v>0.194</c:v>
                </c:pt>
                <c:pt idx="1155">
                  <c:v>0.1782</c:v>
                </c:pt>
                <c:pt idx="1156">
                  <c:v>0.1448</c:v>
                </c:pt>
                <c:pt idx="1157">
                  <c:v>0.1251</c:v>
                </c:pt>
                <c:pt idx="1158">
                  <c:v>0.131</c:v>
                </c:pt>
                <c:pt idx="1159">
                  <c:v>0.0924999999999999</c:v>
                </c:pt>
                <c:pt idx="1160">
                  <c:v>0.0965999999999999</c:v>
                </c:pt>
                <c:pt idx="1161">
                  <c:v>0.1174</c:v>
                </c:pt>
                <c:pt idx="1162">
                  <c:v>0.1292</c:v>
                </c:pt>
                <c:pt idx="1163">
                  <c:v>0.0807</c:v>
                </c:pt>
                <c:pt idx="1164">
                  <c:v>0.0564</c:v>
                </c:pt>
                <c:pt idx="1165">
                  <c:v>0.0646</c:v>
                </c:pt>
                <c:pt idx="1166">
                  <c:v>0.0471</c:v>
                </c:pt>
                <c:pt idx="1167">
                  <c:v>0.0609</c:v>
                </c:pt>
                <c:pt idx="1168">
                  <c:v>0.0511</c:v>
                </c:pt>
                <c:pt idx="1169">
                  <c:v>0.0652</c:v>
                </c:pt>
                <c:pt idx="1170">
                  <c:v>0.0453</c:v>
                </c:pt>
                <c:pt idx="1171">
                  <c:v>0.0298</c:v>
                </c:pt>
                <c:pt idx="1172">
                  <c:v>0.0298</c:v>
                </c:pt>
                <c:pt idx="1173">
                  <c:v>0.0378</c:v>
                </c:pt>
                <c:pt idx="1174">
                  <c:v>0.0657</c:v>
                </c:pt>
                <c:pt idx="1175">
                  <c:v>0.0638</c:v>
                </c:pt>
                <c:pt idx="1176">
                  <c:v>0.0741</c:v>
                </c:pt>
                <c:pt idx="1177">
                  <c:v>0.0976</c:v>
                </c:pt>
                <c:pt idx="1178">
                  <c:v>0.0976</c:v>
                </c:pt>
                <c:pt idx="1179">
                  <c:v>0.0898</c:v>
                </c:pt>
                <c:pt idx="1180">
                  <c:v>0.0781</c:v>
                </c:pt>
                <c:pt idx="1181">
                  <c:v>0.0839</c:v>
                </c:pt>
                <c:pt idx="1182">
                  <c:v>0.1055</c:v>
                </c:pt>
                <c:pt idx="1183">
                  <c:v>0.1346</c:v>
                </c:pt>
                <c:pt idx="1184">
                  <c:v>0.0966</c:v>
                </c:pt>
                <c:pt idx="1185">
                  <c:v>0.1006</c:v>
                </c:pt>
                <c:pt idx="1186">
                  <c:v>0.0844</c:v>
                </c:pt>
                <c:pt idx="1187">
                  <c:v>0.0807</c:v>
                </c:pt>
                <c:pt idx="1188">
                  <c:v>0.0607</c:v>
                </c:pt>
                <c:pt idx="1189">
                  <c:v>0.0969</c:v>
                </c:pt>
                <c:pt idx="1190">
                  <c:v>0.0889</c:v>
                </c:pt>
                <c:pt idx="1191">
                  <c:v>0.085</c:v>
                </c:pt>
                <c:pt idx="1192">
                  <c:v>0.0672</c:v>
                </c:pt>
                <c:pt idx="1193">
                  <c:v>0.0852</c:v>
                </c:pt>
                <c:pt idx="1194">
                  <c:v>0.1051</c:v>
                </c:pt>
                <c:pt idx="1195">
                  <c:v>0.0893</c:v>
                </c:pt>
                <c:pt idx="1196">
                  <c:v>0.1092</c:v>
                </c:pt>
                <c:pt idx="1197">
                  <c:v>0.0618</c:v>
                </c:pt>
                <c:pt idx="1198">
                  <c:v>0.0618</c:v>
                </c:pt>
                <c:pt idx="1199">
                  <c:v>0.0541</c:v>
                </c:pt>
                <c:pt idx="1200">
                  <c:v>0.0503</c:v>
                </c:pt>
                <c:pt idx="1201">
                  <c:v>0.0543</c:v>
                </c:pt>
                <c:pt idx="1202">
                  <c:v>0.0424</c:v>
                </c:pt>
                <c:pt idx="1203">
                  <c:v>0.0719</c:v>
                </c:pt>
                <c:pt idx="1204">
                  <c:v>0.11</c:v>
                </c:pt>
                <c:pt idx="1205">
                  <c:v>0.0813</c:v>
                </c:pt>
                <c:pt idx="1206">
                  <c:v>0.0691</c:v>
                </c:pt>
                <c:pt idx="1207">
                  <c:v>0.0162</c:v>
                </c:pt>
                <c:pt idx="1208">
                  <c:v>0.0161</c:v>
                </c:pt>
                <c:pt idx="1209">
                  <c:v>-0.0201</c:v>
                </c:pt>
                <c:pt idx="1210">
                  <c:v>-0.00809999999999999</c:v>
                </c:pt>
                <c:pt idx="1211">
                  <c:v>-0.0239</c:v>
                </c:pt>
                <c:pt idx="1212">
                  <c:v>-0.00800000000000001</c:v>
                </c:pt>
                <c:pt idx="1213">
                  <c:v>0.036</c:v>
                </c:pt>
                <c:pt idx="1214">
                  <c:v>0.0558999999999999</c:v>
                </c:pt>
                <c:pt idx="1215">
                  <c:v>0.0437999999999999</c:v>
                </c:pt>
                <c:pt idx="1216">
                  <c:v>0.0359</c:v>
                </c:pt>
                <c:pt idx="1217">
                  <c:v>0.0257</c:v>
                </c:pt>
                <c:pt idx="1218">
                  <c:v>0.0356</c:v>
                </c:pt>
                <c:pt idx="1219">
                  <c:v>0.0474</c:v>
                </c:pt>
                <c:pt idx="1220">
                  <c:v>0.0453</c:v>
                </c:pt>
                <c:pt idx="1221">
                  <c:v>0.0315</c:v>
                </c:pt>
                <c:pt idx="1222">
                  <c:v>0.0274</c:v>
                </c:pt>
                <c:pt idx="1223">
                  <c:v>0.00390000000000001</c:v>
                </c:pt>
                <c:pt idx="1224">
                  <c:v>0.00290000000000001</c:v>
                </c:pt>
                <c:pt idx="1225">
                  <c:v>-0.0381</c:v>
                </c:pt>
                <c:pt idx="1226">
                  <c:v>-0.0498</c:v>
                </c:pt>
                <c:pt idx="1227">
                  <c:v>-0.0427</c:v>
                </c:pt>
                <c:pt idx="1228">
                  <c:v>-0.0442</c:v>
                </c:pt>
                <c:pt idx="1229">
                  <c:v>-0.0524</c:v>
                </c:pt>
                <c:pt idx="1230">
                  <c:v>-0.0545</c:v>
                </c:pt>
                <c:pt idx="1231">
                  <c:v>-0.0524</c:v>
                </c:pt>
                <c:pt idx="1232">
                  <c:v>-0.0568</c:v>
                </c:pt>
                <c:pt idx="1233">
                  <c:v>-0.0369</c:v>
                </c:pt>
                <c:pt idx="1234">
                  <c:v>-0.017</c:v>
                </c:pt>
                <c:pt idx="1235">
                  <c:v>-0.0212</c:v>
                </c:pt>
                <c:pt idx="1236">
                  <c:v>-0.0213</c:v>
                </c:pt>
                <c:pt idx="1237">
                  <c:v>-0.0337</c:v>
                </c:pt>
                <c:pt idx="1238">
                  <c:v>-0.0338</c:v>
                </c:pt>
                <c:pt idx="1239">
                  <c:v>-0.034</c:v>
                </c:pt>
                <c:pt idx="1240">
                  <c:v>-0.042</c:v>
                </c:pt>
                <c:pt idx="1241">
                  <c:v>-0.0421</c:v>
                </c:pt>
                <c:pt idx="1242">
                  <c:v>-0.066</c:v>
                </c:pt>
                <c:pt idx="1243">
                  <c:v>-0.0661</c:v>
                </c:pt>
                <c:pt idx="1244">
                  <c:v>-0.0485</c:v>
                </c:pt>
                <c:pt idx="1245">
                  <c:v>-0.0506</c:v>
                </c:pt>
                <c:pt idx="1246">
                  <c:v>-0.0466</c:v>
                </c:pt>
                <c:pt idx="1247">
                  <c:v>-0.0408</c:v>
                </c:pt>
                <c:pt idx="1248">
                  <c:v>-0.0393</c:v>
                </c:pt>
                <c:pt idx="1249">
                  <c:v>-0.0324</c:v>
                </c:pt>
                <c:pt idx="1250">
                  <c:v>-0.0425</c:v>
                </c:pt>
                <c:pt idx="1251">
                  <c:v>-0.0363</c:v>
                </c:pt>
                <c:pt idx="1252">
                  <c:v>-0.0402</c:v>
                </c:pt>
                <c:pt idx="1253">
                  <c:v>-0.0442</c:v>
                </c:pt>
                <c:pt idx="1254">
                  <c:v>-0.0422</c:v>
                </c:pt>
                <c:pt idx="1255">
                  <c:v>-0.048</c:v>
                </c:pt>
                <c:pt idx="1256">
                  <c:v>-0.0599</c:v>
                </c:pt>
                <c:pt idx="1257">
                  <c:v>-0.0598</c:v>
                </c:pt>
                <c:pt idx="1258">
                  <c:v>-0.0557</c:v>
                </c:pt>
                <c:pt idx="1259">
                  <c:v>-0.0835</c:v>
                </c:pt>
                <c:pt idx="1260">
                  <c:v>-0.0834</c:v>
                </c:pt>
                <c:pt idx="1261">
                  <c:v>-0.1092</c:v>
                </c:pt>
                <c:pt idx="1262">
                  <c:v>-0.1145</c:v>
                </c:pt>
                <c:pt idx="1263">
                  <c:v>-0.142</c:v>
                </c:pt>
                <c:pt idx="1264">
                  <c:v>-0.0847</c:v>
                </c:pt>
                <c:pt idx="1265">
                  <c:v>-0.0905</c:v>
                </c:pt>
                <c:pt idx="1266">
                  <c:v>-0.0944</c:v>
                </c:pt>
                <c:pt idx="1267">
                  <c:v>-0.0983</c:v>
                </c:pt>
                <c:pt idx="1268">
                  <c:v>-0.0771</c:v>
                </c:pt>
                <c:pt idx="1269">
                  <c:v>-0.0977</c:v>
                </c:pt>
                <c:pt idx="1270">
                  <c:v>-0.1098</c:v>
                </c:pt>
                <c:pt idx="1271">
                  <c:v>-0.1134</c:v>
                </c:pt>
                <c:pt idx="1272">
                  <c:v>-0.1213</c:v>
                </c:pt>
                <c:pt idx="1273">
                  <c:v>-0.1454</c:v>
                </c:pt>
                <c:pt idx="1274">
                  <c:v>-0.1412</c:v>
                </c:pt>
                <c:pt idx="1275">
                  <c:v>-0.1167</c:v>
                </c:pt>
                <c:pt idx="1276">
                  <c:v>-0.1123</c:v>
                </c:pt>
                <c:pt idx="1277">
                  <c:v>-0.1242</c:v>
                </c:pt>
                <c:pt idx="1278">
                  <c:v>-0.0879999999999999</c:v>
                </c:pt>
                <c:pt idx="1279">
                  <c:v>-0.0679</c:v>
                </c:pt>
                <c:pt idx="1280">
                  <c:v>-0.0638</c:v>
                </c:pt>
                <c:pt idx="1281">
                  <c:v>-0.0556</c:v>
                </c:pt>
                <c:pt idx="1282">
                  <c:v>-0.0515</c:v>
                </c:pt>
                <c:pt idx="1283">
                  <c:v>-0.0317</c:v>
                </c:pt>
                <c:pt idx="1284">
                  <c:v>-0.0554</c:v>
                </c:pt>
                <c:pt idx="1285">
                  <c:v>-0.0395</c:v>
                </c:pt>
                <c:pt idx="1286">
                  <c:v>-0.0551</c:v>
                </c:pt>
                <c:pt idx="1287">
                  <c:v>-0.0549</c:v>
                </c:pt>
                <c:pt idx="1288">
                  <c:v>-0.0431</c:v>
                </c:pt>
                <c:pt idx="1289">
                  <c:v>-0.0627</c:v>
                </c:pt>
                <c:pt idx="1290">
                  <c:v>-0.0671</c:v>
                </c:pt>
                <c:pt idx="1291">
                  <c:v>-0.049</c:v>
                </c:pt>
                <c:pt idx="1292">
                  <c:v>-0.0485</c:v>
                </c:pt>
                <c:pt idx="1293">
                  <c:v>-0.0323</c:v>
                </c:pt>
                <c:pt idx="1294">
                  <c:v>-0.0203</c:v>
                </c:pt>
                <c:pt idx="1295">
                  <c:v>-0.0243</c:v>
                </c:pt>
                <c:pt idx="1296">
                  <c:v>0.00409999999999999</c:v>
                </c:pt>
                <c:pt idx="1297">
                  <c:v>-0.02</c:v>
                </c:pt>
                <c:pt idx="1298">
                  <c:v>-0.012</c:v>
                </c:pt>
                <c:pt idx="1299">
                  <c:v>-0.0119</c:v>
                </c:pt>
                <c:pt idx="1300">
                  <c:v>-0.0199</c:v>
                </c:pt>
                <c:pt idx="1301">
                  <c:v>-0.004</c:v>
                </c:pt>
                <c:pt idx="1302">
                  <c:v>0.004</c:v>
                </c:pt>
                <c:pt idx="1303">
                  <c:v>0.0158</c:v>
                </c:pt>
                <c:pt idx="1304">
                  <c:v>0.0238</c:v>
                </c:pt>
                <c:pt idx="1305">
                  <c:v>0.0198</c:v>
                </c:pt>
                <c:pt idx="1306">
                  <c:v>0.0393</c:v>
                </c:pt>
                <c:pt idx="1307">
                  <c:v>0.0471</c:v>
                </c:pt>
                <c:pt idx="1308">
                  <c:v>0.0549</c:v>
                </c:pt>
                <c:pt idx="1309">
                  <c:v>0.0666</c:v>
                </c:pt>
                <c:pt idx="1310">
                  <c:v>0.0632</c:v>
                </c:pt>
                <c:pt idx="1311">
                  <c:v>0.0492</c:v>
                </c:pt>
                <c:pt idx="1312">
                  <c:v>0.00410000000000002</c:v>
                </c:pt>
                <c:pt idx="1313">
                  <c:v>0.0</c:v>
                </c:pt>
                <c:pt idx="1314">
                  <c:v>0.00199999999999997</c:v>
                </c:pt>
                <c:pt idx="1315">
                  <c:v>0.01</c:v>
                </c:pt>
                <c:pt idx="1316">
                  <c:v>0.0248</c:v>
                </c:pt>
                <c:pt idx="1317">
                  <c:v>0.0442</c:v>
                </c:pt>
                <c:pt idx="1318">
                  <c:v>0.02</c:v>
                </c:pt>
                <c:pt idx="1319">
                  <c:v>0.0239</c:v>
                </c:pt>
                <c:pt idx="1320">
                  <c:v>0.0237</c:v>
                </c:pt>
                <c:pt idx="1321">
                  <c:v>0.0203</c:v>
                </c:pt>
                <c:pt idx="1322">
                  <c:v>0.00789999999999999</c:v>
                </c:pt>
                <c:pt idx="1323">
                  <c:v>-0.004</c:v>
                </c:pt>
                <c:pt idx="1324">
                  <c:v>-0.00390000000000001</c:v>
                </c:pt>
                <c:pt idx="1325">
                  <c:v>0.00779999999999997</c:v>
                </c:pt>
                <c:pt idx="1326">
                  <c:v>0.00430000000000002</c:v>
                </c:pt>
                <c:pt idx="1327">
                  <c:v>0.0119</c:v>
                </c:pt>
                <c:pt idx="1328">
                  <c:v>0.0158</c:v>
                </c:pt>
                <c:pt idx="1329">
                  <c:v>0.00769999999999998</c:v>
                </c:pt>
                <c:pt idx="1330">
                  <c:v>0.00769999999999998</c:v>
                </c:pt>
                <c:pt idx="1331">
                  <c:v>-0.0202</c:v>
                </c:pt>
                <c:pt idx="1332">
                  <c:v>-0.0281</c:v>
                </c:pt>
                <c:pt idx="1333">
                  <c:v>-0.0163</c:v>
                </c:pt>
                <c:pt idx="1334">
                  <c:v>-0.0163</c:v>
                </c:pt>
                <c:pt idx="1335">
                  <c:v>-0.0163</c:v>
                </c:pt>
                <c:pt idx="1336">
                  <c:v>-0.0045</c:v>
                </c:pt>
                <c:pt idx="1337">
                  <c:v>0.0151</c:v>
                </c:pt>
                <c:pt idx="1338">
                  <c:v>0.04</c:v>
                </c:pt>
                <c:pt idx="1339">
                  <c:v>0.0561</c:v>
                </c:pt>
                <c:pt idx="1340">
                  <c:v>0.0282</c:v>
                </c:pt>
                <c:pt idx="1341">
                  <c:v>-0.00399999999999997</c:v>
                </c:pt>
                <c:pt idx="1342">
                  <c:v>0.02</c:v>
                </c:pt>
                <c:pt idx="1343">
                  <c:v>0.0199</c:v>
                </c:pt>
                <c:pt idx="1344">
                  <c:v>0.0159</c:v>
                </c:pt>
                <c:pt idx="1345">
                  <c:v>0.012</c:v>
                </c:pt>
                <c:pt idx="1346">
                  <c:v>0.00390000000000001</c:v>
                </c:pt>
                <c:pt idx="1347">
                  <c:v>-0.0159</c:v>
                </c:pt>
                <c:pt idx="1348">
                  <c:v>-0.0198</c:v>
                </c:pt>
                <c:pt idx="1349">
                  <c:v>-0.00789999999999999</c:v>
                </c:pt>
                <c:pt idx="1350">
                  <c:v>0.0</c:v>
                </c:pt>
                <c:pt idx="1351">
                  <c:v>-0.0078</c:v>
                </c:pt>
                <c:pt idx="1352">
                  <c:v>0.0</c:v>
                </c:pt>
                <c:pt idx="1353">
                  <c:v>0.00789999999999996</c:v>
                </c:pt>
                <c:pt idx="1354">
                  <c:v>-0.0133</c:v>
                </c:pt>
                <c:pt idx="1355">
                  <c:v>-0.00720000000000004</c:v>
                </c:pt>
                <c:pt idx="1356">
                  <c:v>0.00850000000000001</c:v>
                </c:pt>
                <c:pt idx="1357">
                  <c:v>0.0124</c:v>
                </c:pt>
                <c:pt idx="1358">
                  <c:v>0.00809999999999999</c:v>
                </c:pt>
                <c:pt idx="1359">
                  <c:v>-0.0242</c:v>
                </c:pt>
                <c:pt idx="1360">
                  <c:v>-0.0363</c:v>
                </c:pt>
                <c:pt idx="1361">
                  <c:v>-0.00409999999999999</c:v>
                </c:pt>
                <c:pt idx="1362">
                  <c:v>0.004</c:v>
                </c:pt>
                <c:pt idx="1363">
                  <c:v>0.016</c:v>
                </c:pt>
                <c:pt idx="1364">
                  <c:v>0.02</c:v>
                </c:pt>
                <c:pt idx="1365">
                  <c:v>0.028</c:v>
                </c:pt>
                <c:pt idx="1366">
                  <c:v>0.0318</c:v>
                </c:pt>
                <c:pt idx="1367">
                  <c:v>0.0198</c:v>
                </c:pt>
                <c:pt idx="1368">
                  <c:v>0.0356</c:v>
                </c:pt>
                <c:pt idx="1369">
                  <c:v>0.0831</c:v>
                </c:pt>
                <c:pt idx="1370">
                  <c:v>0.0553</c:v>
                </c:pt>
                <c:pt idx="1371">
                  <c:v>0.0552</c:v>
                </c:pt>
                <c:pt idx="1372">
                  <c:v>0.0452</c:v>
                </c:pt>
                <c:pt idx="1373">
                  <c:v>0.0432</c:v>
                </c:pt>
                <c:pt idx="1374">
                  <c:v>0.0</c:v>
                </c:pt>
                <c:pt idx="1375">
                  <c:v>0.0</c:v>
                </c:pt>
                <c:pt idx="1376">
                  <c:v>0.0117</c:v>
                </c:pt>
                <c:pt idx="1377">
                  <c:v>0.068</c:v>
                </c:pt>
                <c:pt idx="1378">
                  <c:v>0.01</c:v>
                </c:pt>
                <c:pt idx="1379">
                  <c:v>0.0197</c:v>
                </c:pt>
                <c:pt idx="1380">
                  <c:v>0.0399</c:v>
                </c:pt>
                <c:pt idx="1381">
                  <c:v>0.0285</c:v>
                </c:pt>
                <c:pt idx="1382">
                  <c:v>0.0325</c:v>
                </c:pt>
                <c:pt idx="1383">
                  <c:v>0.0286</c:v>
                </c:pt>
                <c:pt idx="1384">
                  <c:v>0.000599999999999989</c:v>
                </c:pt>
                <c:pt idx="1385">
                  <c:v>-0.00740000000000002</c:v>
                </c:pt>
                <c:pt idx="1386">
                  <c:v>-0.0246</c:v>
                </c:pt>
                <c:pt idx="1387">
                  <c:v>-0.0384</c:v>
                </c:pt>
                <c:pt idx="1388">
                  <c:v>-0.0283</c:v>
                </c:pt>
                <c:pt idx="1389">
                  <c:v>-0.0303</c:v>
                </c:pt>
                <c:pt idx="1390">
                  <c:v>-0.0303</c:v>
                </c:pt>
                <c:pt idx="1391">
                  <c:v>0.0025</c:v>
                </c:pt>
                <c:pt idx="1392">
                  <c:v>-0.00920000000000001</c:v>
                </c:pt>
                <c:pt idx="1393">
                  <c:v>-0.00109999999999999</c:v>
                </c:pt>
                <c:pt idx="1394">
                  <c:v>-0.00869999999999998</c:v>
                </c:pt>
                <c:pt idx="1395">
                  <c:v>-0.00869999999999998</c:v>
                </c:pt>
                <c:pt idx="1396">
                  <c:v>-0.0161</c:v>
                </c:pt>
                <c:pt idx="1397">
                  <c:v>0.015</c:v>
                </c:pt>
                <c:pt idx="1398">
                  <c:v>0.0311</c:v>
                </c:pt>
                <c:pt idx="1399">
                  <c:v>0.0458</c:v>
                </c:pt>
                <c:pt idx="1400">
                  <c:v>0.0417</c:v>
                </c:pt>
                <c:pt idx="1401">
                  <c:v>0.0645</c:v>
                </c:pt>
                <c:pt idx="1402">
                  <c:v>0.0968</c:v>
                </c:pt>
                <c:pt idx="1403">
                  <c:v>0.1049</c:v>
                </c:pt>
                <c:pt idx="1404">
                  <c:v>0.0888</c:v>
                </c:pt>
                <c:pt idx="1405">
                  <c:v>0.0888</c:v>
                </c:pt>
                <c:pt idx="1406">
                  <c:v>0.065</c:v>
                </c:pt>
                <c:pt idx="1407">
                  <c:v>0.0331</c:v>
                </c:pt>
                <c:pt idx="1408">
                  <c:v>0.0373</c:v>
                </c:pt>
                <c:pt idx="1409">
                  <c:v>0.0772</c:v>
                </c:pt>
                <c:pt idx="1410">
                  <c:v>0.0772</c:v>
                </c:pt>
                <c:pt idx="1411">
                  <c:v>0.0498</c:v>
                </c:pt>
                <c:pt idx="1412">
                  <c:v>0.0617</c:v>
                </c:pt>
                <c:pt idx="1413">
                  <c:v>0.0381</c:v>
                </c:pt>
                <c:pt idx="1414">
                  <c:v>0.0342</c:v>
                </c:pt>
                <c:pt idx="1415">
                  <c:v>0.0244</c:v>
                </c:pt>
                <c:pt idx="1416">
                  <c:v>0.021</c:v>
                </c:pt>
                <c:pt idx="1417">
                  <c:v>0.0584</c:v>
                </c:pt>
                <c:pt idx="1418">
                  <c:v>0.0663</c:v>
                </c:pt>
                <c:pt idx="1419">
                  <c:v>0.0761</c:v>
                </c:pt>
                <c:pt idx="1420">
                  <c:v>0.0759</c:v>
                </c:pt>
                <c:pt idx="1421">
                  <c:v>0.0405</c:v>
                </c:pt>
                <c:pt idx="1422">
                  <c:v>0.0416</c:v>
                </c:pt>
                <c:pt idx="1423">
                  <c:v>0.0573</c:v>
                </c:pt>
                <c:pt idx="1424">
                  <c:v>0.0973</c:v>
                </c:pt>
                <c:pt idx="1425">
                  <c:v>0.0931</c:v>
                </c:pt>
                <c:pt idx="1426">
                  <c:v>0.0958</c:v>
                </c:pt>
                <c:pt idx="1427">
                  <c:v>0.1089</c:v>
                </c:pt>
                <c:pt idx="1428">
                  <c:v>0.0944</c:v>
                </c:pt>
                <c:pt idx="1429">
                  <c:v>0.0878</c:v>
                </c:pt>
                <c:pt idx="1430">
                  <c:v>0.0776</c:v>
                </c:pt>
                <c:pt idx="1431">
                  <c:v>0.0803</c:v>
                </c:pt>
                <c:pt idx="1432">
                  <c:v>0.0796</c:v>
                </c:pt>
                <c:pt idx="1433">
                  <c:v>0.0119</c:v>
                </c:pt>
                <c:pt idx="1434">
                  <c:v>-0.0241</c:v>
                </c:pt>
                <c:pt idx="1435">
                  <c:v>-0.0481</c:v>
                </c:pt>
                <c:pt idx="1436">
                  <c:v>-0.096</c:v>
                </c:pt>
                <c:pt idx="1437">
                  <c:v>-0.0926</c:v>
                </c:pt>
                <c:pt idx="1438">
                  <c:v>-0.14</c:v>
                </c:pt>
                <c:pt idx="1439">
                  <c:v>-0.1441</c:v>
                </c:pt>
                <c:pt idx="1440">
                  <c:v>-0.1325</c:v>
                </c:pt>
                <c:pt idx="1441">
                  <c:v>-0.2033</c:v>
                </c:pt>
                <c:pt idx="1442">
                  <c:v>-0.1584</c:v>
                </c:pt>
                <c:pt idx="1443">
                  <c:v>-0.1924</c:v>
                </c:pt>
                <c:pt idx="1444">
                  <c:v>-0.1737</c:v>
                </c:pt>
                <c:pt idx="1445">
                  <c:v>-0.1777</c:v>
                </c:pt>
                <c:pt idx="1446">
                  <c:v>-0.1775</c:v>
                </c:pt>
                <c:pt idx="1447">
                  <c:v>-0.1572</c:v>
                </c:pt>
                <c:pt idx="1448">
                  <c:v>-0.141</c:v>
                </c:pt>
                <c:pt idx="1449">
                  <c:v>-0.115</c:v>
                </c:pt>
                <c:pt idx="1450">
                  <c:v>-0.127</c:v>
                </c:pt>
                <c:pt idx="1451">
                  <c:v>-0.113</c:v>
                </c:pt>
                <c:pt idx="1452">
                  <c:v>-0.0969999999999999</c:v>
                </c:pt>
                <c:pt idx="1453">
                  <c:v>-0.0932</c:v>
                </c:pt>
                <c:pt idx="1454">
                  <c:v>-0.125</c:v>
                </c:pt>
                <c:pt idx="1455">
                  <c:v>-0.129</c:v>
                </c:pt>
                <c:pt idx="1456">
                  <c:v>-0.1528</c:v>
                </c:pt>
                <c:pt idx="1457">
                  <c:v>-0.1409</c:v>
                </c:pt>
                <c:pt idx="1458">
                  <c:v>-0.1706</c:v>
                </c:pt>
                <c:pt idx="1459">
                  <c:v>-0.1706</c:v>
                </c:pt>
                <c:pt idx="1460">
                  <c:v>-0.1786</c:v>
                </c:pt>
                <c:pt idx="1461">
                  <c:v>-0.1603</c:v>
                </c:pt>
                <c:pt idx="1462">
                  <c:v>-0.1721</c:v>
                </c:pt>
                <c:pt idx="1463">
                  <c:v>-0.0849</c:v>
                </c:pt>
                <c:pt idx="1464">
                  <c:v>-0.022</c:v>
                </c:pt>
                <c:pt idx="1465">
                  <c:v>-0.0343</c:v>
                </c:pt>
                <c:pt idx="1466">
                  <c:v>-0.0675</c:v>
                </c:pt>
                <c:pt idx="1467">
                  <c:v>-0.068</c:v>
                </c:pt>
                <c:pt idx="1468">
                  <c:v>-0.0602</c:v>
                </c:pt>
                <c:pt idx="1469">
                  <c:v>-0.0846</c:v>
                </c:pt>
                <c:pt idx="1470">
                  <c:v>-0.0927</c:v>
                </c:pt>
                <c:pt idx="1471">
                  <c:v>-0.1055</c:v>
                </c:pt>
                <c:pt idx="1472">
                  <c:v>-0.1458</c:v>
                </c:pt>
                <c:pt idx="1473">
                  <c:v>-0.1019</c:v>
                </c:pt>
                <c:pt idx="1474">
                  <c:v>-0.1082</c:v>
                </c:pt>
                <c:pt idx="1475">
                  <c:v>-0.1322</c:v>
                </c:pt>
                <c:pt idx="1476">
                  <c:v>-0.1149</c:v>
                </c:pt>
                <c:pt idx="1477">
                  <c:v>-0.1389</c:v>
                </c:pt>
                <c:pt idx="1478">
                  <c:v>-0.1588</c:v>
                </c:pt>
                <c:pt idx="1479">
                  <c:v>-0.1748</c:v>
                </c:pt>
                <c:pt idx="1480">
                  <c:v>-0.1748</c:v>
                </c:pt>
                <c:pt idx="1481">
                  <c:v>-0.187</c:v>
                </c:pt>
                <c:pt idx="1482">
                  <c:v>-0.2067</c:v>
                </c:pt>
                <c:pt idx="1483">
                  <c:v>-0.2107</c:v>
                </c:pt>
                <c:pt idx="1484">
                  <c:v>-0.1872</c:v>
                </c:pt>
                <c:pt idx="1485">
                  <c:v>-0.1911</c:v>
                </c:pt>
                <c:pt idx="1486">
                  <c:v>-0.2501</c:v>
                </c:pt>
                <c:pt idx="1487">
                  <c:v>-0.2059</c:v>
                </c:pt>
                <c:pt idx="1488">
                  <c:v>-0.2342</c:v>
                </c:pt>
                <c:pt idx="1489">
                  <c:v>-0.2209</c:v>
                </c:pt>
                <c:pt idx="1490">
                  <c:v>-0.225</c:v>
                </c:pt>
                <c:pt idx="1491">
                  <c:v>-0.2599</c:v>
                </c:pt>
                <c:pt idx="1492">
                  <c:v>-0.226</c:v>
                </c:pt>
                <c:pt idx="1493">
                  <c:v>-0.2343</c:v>
                </c:pt>
                <c:pt idx="1494">
                  <c:v>-0.2585</c:v>
                </c:pt>
                <c:pt idx="1495">
                  <c:v>-0.2705</c:v>
                </c:pt>
                <c:pt idx="1496">
                  <c:v>-0.287</c:v>
                </c:pt>
                <c:pt idx="1497">
                  <c:v>-0.327</c:v>
                </c:pt>
                <c:pt idx="1498">
                  <c:v>-0.2913</c:v>
                </c:pt>
                <c:pt idx="1499">
                  <c:v>-0.2953</c:v>
                </c:pt>
                <c:pt idx="1500">
                  <c:v>-0.2953</c:v>
                </c:pt>
                <c:pt idx="1501">
                  <c:v>-0.3314</c:v>
                </c:pt>
                <c:pt idx="1502">
                  <c:v>-0.3434</c:v>
                </c:pt>
                <c:pt idx="1503">
                  <c:v>-0.3395</c:v>
                </c:pt>
                <c:pt idx="1504">
                  <c:v>-0.3356</c:v>
                </c:pt>
                <c:pt idx="1505">
                  <c:v>-0.3454</c:v>
                </c:pt>
                <c:pt idx="1506">
                  <c:v>-0.383</c:v>
                </c:pt>
                <c:pt idx="1507">
                  <c:v>-0.3451</c:v>
                </c:pt>
                <c:pt idx="1508">
                  <c:v>-0.3698</c:v>
                </c:pt>
                <c:pt idx="1509">
                  <c:v>-0.3858</c:v>
                </c:pt>
                <c:pt idx="1510">
                  <c:v>-0.3939</c:v>
                </c:pt>
                <c:pt idx="1511">
                  <c:v>-0.3966</c:v>
                </c:pt>
                <c:pt idx="1512">
                  <c:v>-0.3786</c:v>
                </c:pt>
                <c:pt idx="1513">
                  <c:v>-0.3949</c:v>
                </c:pt>
                <c:pt idx="1514">
                  <c:v>-0.4233</c:v>
                </c:pt>
                <c:pt idx="1515">
                  <c:v>-0.4253</c:v>
                </c:pt>
                <c:pt idx="1516">
                  <c:v>-0.4599</c:v>
                </c:pt>
                <c:pt idx="1517">
                  <c:v>-0.4561</c:v>
                </c:pt>
                <c:pt idx="1518">
                  <c:v>-0.5323</c:v>
                </c:pt>
                <c:pt idx="1519">
                  <c:v>-0.5203</c:v>
                </c:pt>
                <c:pt idx="1520">
                  <c:v>-0.4925</c:v>
                </c:pt>
                <c:pt idx="1521">
                  <c:v>-0.5161</c:v>
                </c:pt>
                <c:pt idx="1522">
                  <c:v>-0.4762</c:v>
                </c:pt>
                <c:pt idx="1523">
                  <c:v>-0.4171</c:v>
                </c:pt>
                <c:pt idx="1524">
                  <c:v>-0.4292</c:v>
                </c:pt>
                <c:pt idx="1525">
                  <c:v>-0.4747</c:v>
                </c:pt>
                <c:pt idx="1526">
                  <c:v>-0.4529</c:v>
                </c:pt>
                <c:pt idx="1527">
                  <c:v>-0.4766</c:v>
                </c:pt>
                <c:pt idx="1528">
                  <c:v>-0.4076</c:v>
                </c:pt>
                <c:pt idx="1529">
                  <c:v>-0.4122</c:v>
                </c:pt>
                <c:pt idx="1530">
                  <c:v>-0.3879</c:v>
                </c:pt>
                <c:pt idx="1531">
                  <c:v>-0.3058</c:v>
                </c:pt>
                <c:pt idx="1532">
                  <c:v>-0.286</c:v>
                </c:pt>
                <c:pt idx="1533">
                  <c:v>-0.2658</c:v>
                </c:pt>
                <c:pt idx="1534">
                  <c:v>-0.1931</c:v>
                </c:pt>
                <c:pt idx="1535">
                  <c:v>-0.2054</c:v>
                </c:pt>
                <c:pt idx="1536">
                  <c:v>-0.1858</c:v>
                </c:pt>
                <c:pt idx="1537">
                  <c:v>-0.2385</c:v>
                </c:pt>
                <c:pt idx="1538">
                  <c:v>-0.2066</c:v>
                </c:pt>
                <c:pt idx="1539">
                  <c:v>-0.295</c:v>
                </c:pt>
                <c:pt idx="1540">
                  <c:v>-0.3191</c:v>
                </c:pt>
                <c:pt idx="1541">
                  <c:v>-0.3711</c:v>
                </c:pt>
                <c:pt idx="1542">
                  <c:v>-0.4151</c:v>
                </c:pt>
                <c:pt idx="1543">
                  <c:v>-0.3952</c:v>
                </c:pt>
                <c:pt idx="1544">
                  <c:v>-0.403</c:v>
                </c:pt>
                <c:pt idx="1545">
                  <c:v>-0.3872</c:v>
                </c:pt>
                <c:pt idx="1546">
                  <c:v>-0.4146</c:v>
                </c:pt>
                <c:pt idx="1547">
                  <c:v>-0.3515</c:v>
                </c:pt>
                <c:pt idx="1548">
                  <c:v>-0.387</c:v>
                </c:pt>
                <c:pt idx="1549">
                  <c:v>-0.391</c:v>
                </c:pt>
                <c:pt idx="1550">
                  <c:v>-0.4264</c:v>
                </c:pt>
                <c:pt idx="1551">
                  <c:v>-0.4305</c:v>
                </c:pt>
                <c:pt idx="1552">
                  <c:v>-0.4423</c:v>
                </c:pt>
                <c:pt idx="1553">
                  <c:v>-0.3932</c:v>
                </c:pt>
                <c:pt idx="1554">
                  <c:v>-0.4568</c:v>
                </c:pt>
                <c:pt idx="1555">
                  <c:v>-0.4565</c:v>
                </c:pt>
                <c:pt idx="1556">
                  <c:v>-0.472</c:v>
                </c:pt>
                <c:pt idx="1557">
                  <c:v>-0.5369</c:v>
                </c:pt>
                <c:pt idx="1558">
                  <c:v>-0.5566</c:v>
                </c:pt>
                <c:pt idx="1559">
                  <c:v>-0.5606</c:v>
                </c:pt>
                <c:pt idx="1560">
                  <c:v>-0.5482</c:v>
                </c:pt>
                <c:pt idx="1561">
                  <c:v>-0.5595</c:v>
                </c:pt>
                <c:pt idx="1562">
                  <c:v>-0.5311</c:v>
                </c:pt>
                <c:pt idx="1563">
                  <c:v>-0.5948</c:v>
                </c:pt>
                <c:pt idx="1564">
                  <c:v>-0.5146</c:v>
                </c:pt>
                <c:pt idx="1565">
                  <c:v>-0.5142</c:v>
                </c:pt>
                <c:pt idx="1566">
                  <c:v>-0.474</c:v>
                </c:pt>
                <c:pt idx="1567">
                  <c:v>-0.4341</c:v>
                </c:pt>
                <c:pt idx="1568">
                  <c:v>-0.3788</c:v>
                </c:pt>
                <c:pt idx="1569">
                  <c:v>-0.3473</c:v>
                </c:pt>
                <c:pt idx="1570">
                  <c:v>-0.3277</c:v>
                </c:pt>
                <c:pt idx="1571">
                  <c:v>-0.367</c:v>
                </c:pt>
                <c:pt idx="1572">
                  <c:v>-0.4142</c:v>
                </c:pt>
                <c:pt idx="1573">
                  <c:v>-0.3534</c:v>
                </c:pt>
                <c:pt idx="1574">
                  <c:v>-0.3905</c:v>
                </c:pt>
                <c:pt idx="1575">
                  <c:v>-0.3743</c:v>
                </c:pt>
                <c:pt idx="1576">
                  <c:v>-0.3847</c:v>
                </c:pt>
                <c:pt idx="1577">
                  <c:v>-0.3345</c:v>
                </c:pt>
                <c:pt idx="1578">
                  <c:v>-0.359</c:v>
                </c:pt>
                <c:pt idx="1579">
                  <c:v>-0.3591</c:v>
                </c:pt>
                <c:pt idx="1580">
                  <c:v>-0.3472</c:v>
                </c:pt>
                <c:pt idx="1581">
                  <c:v>-0.3555</c:v>
                </c:pt>
                <c:pt idx="1582">
                  <c:v>-0.3722</c:v>
                </c:pt>
                <c:pt idx="1583">
                  <c:v>-0.3564</c:v>
                </c:pt>
                <c:pt idx="1584">
                  <c:v>-0.3287</c:v>
                </c:pt>
                <c:pt idx="1585">
                  <c:v>-0.3489</c:v>
                </c:pt>
                <c:pt idx="1586">
                  <c:v>-0.4089</c:v>
                </c:pt>
                <c:pt idx="1587">
                  <c:v>-0.4452</c:v>
                </c:pt>
                <c:pt idx="1588">
                  <c:v>-0.3579</c:v>
                </c:pt>
                <c:pt idx="1589">
                  <c:v>-0.3383</c:v>
                </c:pt>
                <c:pt idx="1590">
                  <c:v>-0.3543</c:v>
                </c:pt>
                <c:pt idx="1591">
                  <c:v>-0.4017</c:v>
                </c:pt>
                <c:pt idx="1592">
                  <c:v>-0.3662</c:v>
                </c:pt>
                <c:pt idx="1593">
                  <c:v>-0.4766</c:v>
                </c:pt>
                <c:pt idx="1594">
                  <c:v>-0.3491</c:v>
                </c:pt>
                <c:pt idx="1595">
                  <c:v>-0.365</c:v>
                </c:pt>
                <c:pt idx="1596">
                  <c:v>-0.373</c:v>
                </c:pt>
                <c:pt idx="1597">
                  <c:v>-0.3554</c:v>
                </c:pt>
                <c:pt idx="1598">
                  <c:v>-0.3349</c:v>
                </c:pt>
                <c:pt idx="1599">
                  <c:v>-0.3423</c:v>
                </c:pt>
                <c:pt idx="1600">
                  <c:v>-0.3713</c:v>
                </c:pt>
                <c:pt idx="1601">
                  <c:v>-0.4152</c:v>
                </c:pt>
                <c:pt idx="1602">
                  <c:v>-0.4311</c:v>
                </c:pt>
                <c:pt idx="1603">
                  <c:v>-0.4148</c:v>
                </c:pt>
                <c:pt idx="1604">
                  <c:v>-0.3502</c:v>
                </c:pt>
                <c:pt idx="1605">
                  <c:v>-0.4142</c:v>
                </c:pt>
                <c:pt idx="1606">
                  <c:v>-0.3976</c:v>
                </c:pt>
                <c:pt idx="1607">
                  <c:v>-0.4092</c:v>
                </c:pt>
                <c:pt idx="1608">
                  <c:v>-0.2976</c:v>
                </c:pt>
                <c:pt idx="1609">
                  <c:v>-0.1667</c:v>
                </c:pt>
                <c:pt idx="1610">
                  <c:v>-0.2104</c:v>
                </c:pt>
                <c:pt idx="1611">
                  <c:v>-0.2895</c:v>
                </c:pt>
                <c:pt idx="1612">
                  <c:v>-0.2776</c:v>
                </c:pt>
                <c:pt idx="1613">
                  <c:v>-0.1989</c:v>
                </c:pt>
                <c:pt idx="1614">
                  <c:v>-0.254</c:v>
                </c:pt>
                <c:pt idx="1615">
                  <c:v>-0.254</c:v>
                </c:pt>
                <c:pt idx="1616">
                  <c:v>-0.258</c:v>
                </c:pt>
                <c:pt idx="1617">
                  <c:v>-0.2697</c:v>
                </c:pt>
                <c:pt idx="1618">
                  <c:v>-0.1911</c:v>
                </c:pt>
                <c:pt idx="1619">
                  <c:v>-0.2064</c:v>
                </c:pt>
                <c:pt idx="1620">
                  <c:v>-0.2426</c:v>
                </c:pt>
                <c:pt idx="1621">
                  <c:v>-0.2179</c:v>
                </c:pt>
                <c:pt idx="1622">
                  <c:v>-0.2177</c:v>
                </c:pt>
                <c:pt idx="1623">
                  <c:v>-0.2537</c:v>
                </c:pt>
                <c:pt idx="1624">
                  <c:v>-0.2978</c:v>
                </c:pt>
                <c:pt idx="1625">
                  <c:v>-0.2736</c:v>
                </c:pt>
                <c:pt idx="1626">
                  <c:v>-0.1931</c:v>
                </c:pt>
                <c:pt idx="1627">
                  <c:v>-0.1929</c:v>
                </c:pt>
                <c:pt idx="1628">
                  <c:v>-0.2125</c:v>
                </c:pt>
                <c:pt idx="1629">
                  <c:v>-0.1607</c:v>
                </c:pt>
                <c:pt idx="1630">
                  <c:v>-0.1329</c:v>
                </c:pt>
                <c:pt idx="1631">
                  <c:v>-0.1092</c:v>
                </c:pt>
                <c:pt idx="1632">
                  <c:v>-0.0895</c:v>
                </c:pt>
                <c:pt idx="1633">
                  <c:v>-0.1171</c:v>
                </c:pt>
                <c:pt idx="1634">
                  <c:v>-0.1073</c:v>
                </c:pt>
                <c:pt idx="1635">
                  <c:v>-0.0975</c:v>
                </c:pt>
                <c:pt idx="1636">
                  <c:v>-0.0701</c:v>
                </c:pt>
                <c:pt idx="1637">
                  <c:v>-0.1055</c:v>
                </c:pt>
                <c:pt idx="1638">
                  <c:v>-0.106</c:v>
                </c:pt>
                <c:pt idx="1639">
                  <c:v>-0.1159</c:v>
                </c:pt>
                <c:pt idx="1640">
                  <c:v>-0.0714</c:v>
                </c:pt>
                <c:pt idx="1641">
                  <c:v>-0.0839</c:v>
                </c:pt>
                <c:pt idx="1642">
                  <c:v>-0.0805</c:v>
                </c:pt>
                <c:pt idx="1643">
                  <c:v>-0.0929</c:v>
                </c:pt>
                <c:pt idx="1644">
                  <c:v>-0.0931</c:v>
                </c:pt>
                <c:pt idx="1645">
                  <c:v>-0.0933</c:v>
                </c:pt>
                <c:pt idx="1646">
                  <c:v>-0.1096</c:v>
                </c:pt>
                <c:pt idx="1647">
                  <c:v>-0.0822</c:v>
                </c:pt>
                <c:pt idx="1648">
                  <c:v>-0.0824</c:v>
                </c:pt>
                <c:pt idx="1649">
                  <c:v>-0.0426</c:v>
                </c:pt>
                <c:pt idx="1650">
                  <c:v>-0.0549</c:v>
                </c:pt>
                <c:pt idx="1651">
                  <c:v>-0.063</c:v>
                </c:pt>
                <c:pt idx="1652">
                  <c:v>-0.1194</c:v>
                </c:pt>
                <c:pt idx="1653">
                  <c:v>-0.1433</c:v>
                </c:pt>
                <c:pt idx="1654">
                  <c:v>-0.1553</c:v>
                </c:pt>
                <c:pt idx="1655">
                  <c:v>-0.1831</c:v>
                </c:pt>
                <c:pt idx="1656">
                  <c:v>-0.1792</c:v>
                </c:pt>
                <c:pt idx="1657">
                  <c:v>-0.1718</c:v>
                </c:pt>
                <c:pt idx="1658">
                  <c:v>-0.1835</c:v>
                </c:pt>
                <c:pt idx="1659">
                  <c:v>-0.1808</c:v>
                </c:pt>
                <c:pt idx="1660">
                  <c:v>-0.2136</c:v>
                </c:pt>
                <c:pt idx="1661">
                  <c:v>-0.1992</c:v>
                </c:pt>
                <c:pt idx="1662">
                  <c:v>-0.234</c:v>
                </c:pt>
                <c:pt idx="1663">
                  <c:v>-0.2219</c:v>
                </c:pt>
                <c:pt idx="1664">
                  <c:v>-0.2946</c:v>
                </c:pt>
                <c:pt idx="1665">
                  <c:v>-0.3107</c:v>
                </c:pt>
                <c:pt idx="1666">
                  <c:v>-0.3064</c:v>
                </c:pt>
                <c:pt idx="1667">
                  <c:v>-0.2904</c:v>
                </c:pt>
                <c:pt idx="1668">
                  <c:v>-0.3104</c:v>
                </c:pt>
                <c:pt idx="1669">
                  <c:v>-0.3264</c:v>
                </c:pt>
                <c:pt idx="1670">
                  <c:v>-0.3626</c:v>
                </c:pt>
                <c:pt idx="1671">
                  <c:v>-0.3977</c:v>
                </c:pt>
                <c:pt idx="1672">
                  <c:v>-0.3219</c:v>
                </c:pt>
                <c:pt idx="1673">
                  <c:v>-0.2782</c:v>
                </c:pt>
                <c:pt idx="1674">
                  <c:v>-0.3139</c:v>
                </c:pt>
                <c:pt idx="1675">
                  <c:v>-0.3139</c:v>
                </c:pt>
                <c:pt idx="1676">
                  <c:v>-0.2973</c:v>
                </c:pt>
                <c:pt idx="1677">
                  <c:v>-0.3211</c:v>
                </c:pt>
                <c:pt idx="1678">
                  <c:v>-0.2699</c:v>
                </c:pt>
                <c:pt idx="1679">
                  <c:v>-0.2974</c:v>
                </c:pt>
                <c:pt idx="1680">
                  <c:v>-0.3448</c:v>
                </c:pt>
                <c:pt idx="1681">
                  <c:v>-0.3289</c:v>
                </c:pt>
                <c:pt idx="1682">
                  <c:v>-0.3093</c:v>
                </c:pt>
                <c:pt idx="1683">
                  <c:v>-0.2354</c:v>
                </c:pt>
                <c:pt idx="1684">
                  <c:v>-0.2617</c:v>
                </c:pt>
                <c:pt idx="1685">
                  <c:v>-0.2859</c:v>
                </c:pt>
                <c:pt idx="1686">
                  <c:v>-0.2903</c:v>
                </c:pt>
                <c:pt idx="1687">
                  <c:v>-0.3058</c:v>
                </c:pt>
                <c:pt idx="1688">
                  <c:v>-0.3057</c:v>
                </c:pt>
                <c:pt idx="1689">
                  <c:v>-0.2976</c:v>
                </c:pt>
                <c:pt idx="1690">
                  <c:v>-0.3376</c:v>
                </c:pt>
                <c:pt idx="1691">
                  <c:v>-0.3497</c:v>
                </c:pt>
                <c:pt idx="1692">
                  <c:v>-0.3291</c:v>
                </c:pt>
                <c:pt idx="1693">
                  <c:v>-0.3409</c:v>
                </c:pt>
                <c:pt idx="1694">
                  <c:v>-0.3369</c:v>
                </c:pt>
                <c:pt idx="1695">
                  <c:v>-0.2457</c:v>
                </c:pt>
                <c:pt idx="1696">
                  <c:v>-0.2421</c:v>
                </c:pt>
                <c:pt idx="1697">
                  <c:v>-0.3069</c:v>
                </c:pt>
                <c:pt idx="1698">
                  <c:v>-0.1965</c:v>
                </c:pt>
                <c:pt idx="1699">
                  <c:v>-0.238</c:v>
                </c:pt>
                <c:pt idx="1700">
                  <c:v>-0.179</c:v>
                </c:pt>
                <c:pt idx="1701">
                  <c:v>-0.2223</c:v>
                </c:pt>
                <c:pt idx="1702">
                  <c:v>-0.1909</c:v>
                </c:pt>
                <c:pt idx="1703">
                  <c:v>-0.1913</c:v>
                </c:pt>
                <c:pt idx="1704">
                  <c:v>-0.1969</c:v>
                </c:pt>
                <c:pt idx="1705">
                  <c:v>-0.1767</c:v>
                </c:pt>
                <c:pt idx="1706">
                  <c:v>-0.1728</c:v>
                </c:pt>
                <c:pt idx="1707">
                  <c:v>-0.1527</c:v>
                </c:pt>
                <c:pt idx="1708">
                  <c:v>-0.1974</c:v>
                </c:pt>
                <c:pt idx="1709">
                  <c:v>-0.2135</c:v>
                </c:pt>
                <c:pt idx="1710">
                  <c:v>-0.2217</c:v>
                </c:pt>
                <c:pt idx="1711">
                  <c:v>-0.2479</c:v>
                </c:pt>
                <c:pt idx="1712">
                  <c:v>-0.2339</c:v>
                </c:pt>
                <c:pt idx="1713">
                  <c:v>-0.3141</c:v>
                </c:pt>
                <c:pt idx="1714">
                  <c:v>-0.298</c:v>
                </c:pt>
                <c:pt idx="1715">
                  <c:v>-0.2699</c:v>
                </c:pt>
                <c:pt idx="1716">
                  <c:v>-0.2261</c:v>
                </c:pt>
                <c:pt idx="1717">
                  <c:v>-0.1567</c:v>
                </c:pt>
                <c:pt idx="1718">
                  <c:v>-0.1865</c:v>
                </c:pt>
                <c:pt idx="1719">
                  <c:v>-0.1985</c:v>
                </c:pt>
                <c:pt idx="1720">
                  <c:v>-0.1531</c:v>
                </c:pt>
                <c:pt idx="1721">
                  <c:v>-0.1531</c:v>
                </c:pt>
                <c:pt idx="1722">
                  <c:v>-0.1438</c:v>
                </c:pt>
                <c:pt idx="1723">
                  <c:v>-0.1321</c:v>
                </c:pt>
                <c:pt idx="1724">
                  <c:v>-0.1518</c:v>
                </c:pt>
                <c:pt idx="1725">
                  <c:v>-0.2547</c:v>
                </c:pt>
                <c:pt idx="1726">
                  <c:v>-0.3512</c:v>
                </c:pt>
                <c:pt idx="1727">
                  <c:v>-0.3305</c:v>
                </c:pt>
                <c:pt idx="1728">
                  <c:v>-0.3065</c:v>
                </c:pt>
                <c:pt idx="1729">
                  <c:v>-0.3428</c:v>
                </c:pt>
                <c:pt idx="1730">
                  <c:v>-0.3387</c:v>
                </c:pt>
                <c:pt idx="1731">
                  <c:v>-0.3266</c:v>
                </c:pt>
                <c:pt idx="1732">
                  <c:v>-0.3463</c:v>
                </c:pt>
                <c:pt idx="1733">
                  <c:v>-0.3744</c:v>
                </c:pt>
                <c:pt idx="1734">
                  <c:v>-0.286</c:v>
                </c:pt>
                <c:pt idx="1735">
                  <c:v>-0.334</c:v>
                </c:pt>
                <c:pt idx="1736">
                  <c:v>-0.3839</c:v>
                </c:pt>
                <c:pt idx="1737">
                  <c:v>-0.3016</c:v>
                </c:pt>
                <c:pt idx="1738">
                  <c:v>-0.3612</c:v>
                </c:pt>
                <c:pt idx="1739">
                  <c:v>-0.3054</c:v>
                </c:pt>
                <c:pt idx="1740">
                  <c:v>-0.3054</c:v>
                </c:pt>
                <c:pt idx="1741">
                  <c:v>-0.3887</c:v>
                </c:pt>
                <c:pt idx="1742">
                  <c:v>-0.3489</c:v>
                </c:pt>
                <c:pt idx="1743">
                  <c:v>-0.3327</c:v>
                </c:pt>
                <c:pt idx="1744">
                  <c:v>-0.2973</c:v>
                </c:pt>
                <c:pt idx="1745">
                  <c:v>-0.2894</c:v>
                </c:pt>
                <c:pt idx="1746">
                  <c:v>-0.4001</c:v>
                </c:pt>
                <c:pt idx="1747">
                  <c:v>-0.3289</c:v>
                </c:pt>
                <c:pt idx="1748">
                  <c:v>-0.2194</c:v>
                </c:pt>
                <c:pt idx="1749">
                  <c:v>-0.2197</c:v>
                </c:pt>
                <c:pt idx="1750">
                  <c:v>-0.2402</c:v>
                </c:pt>
                <c:pt idx="1751">
                  <c:v>-0.1965</c:v>
                </c:pt>
                <c:pt idx="1752">
                  <c:v>-0.249</c:v>
                </c:pt>
                <c:pt idx="1753">
                  <c:v>-0.1726</c:v>
                </c:pt>
                <c:pt idx="1754">
                  <c:v>-0.2776</c:v>
                </c:pt>
                <c:pt idx="1755">
                  <c:v>-0.2616</c:v>
                </c:pt>
                <c:pt idx="1756">
                  <c:v>-0.2905</c:v>
                </c:pt>
                <c:pt idx="1757">
                  <c:v>-0.3124</c:v>
                </c:pt>
                <c:pt idx="1758">
                  <c:v>-0.2865</c:v>
                </c:pt>
                <c:pt idx="1759">
                  <c:v>-0.2787</c:v>
                </c:pt>
                <c:pt idx="1760">
                  <c:v>-0.2627</c:v>
                </c:pt>
                <c:pt idx="1761">
                  <c:v>-0.2356</c:v>
                </c:pt>
                <c:pt idx="1762">
                  <c:v>-0.2833</c:v>
                </c:pt>
                <c:pt idx="1763">
                  <c:v>-0.3509</c:v>
                </c:pt>
                <c:pt idx="1764">
                  <c:v>-0.3907</c:v>
                </c:pt>
                <c:pt idx="1765">
                  <c:v>-0.359</c:v>
                </c:pt>
                <c:pt idx="1766">
                  <c:v>-0.3987</c:v>
                </c:pt>
                <c:pt idx="1767">
                  <c:v>-0.4066</c:v>
                </c:pt>
                <c:pt idx="1768">
                  <c:v>-0.3098</c:v>
                </c:pt>
                <c:pt idx="1769">
                  <c:v>-0.4463</c:v>
                </c:pt>
                <c:pt idx="1770">
                  <c:v>-0.4301</c:v>
                </c:pt>
                <c:pt idx="1771">
                  <c:v>-0.3724</c:v>
                </c:pt>
                <c:pt idx="1772">
                  <c:v>-0.3315</c:v>
                </c:pt>
                <c:pt idx="1773">
                  <c:v>-0.3473</c:v>
                </c:pt>
                <c:pt idx="1774">
                  <c:v>-0.3309</c:v>
                </c:pt>
                <c:pt idx="1775">
                  <c:v>-0.2903</c:v>
                </c:pt>
                <c:pt idx="1776">
                  <c:v>-0.3146</c:v>
                </c:pt>
                <c:pt idx="1777">
                  <c:v>-0.2823</c:v>
                </c:pt>
                <c:pt idx="1778">
                  <c:v>-0.3225</c:v>
                </c:pt>
                <c:pt idx="1779">
                  <c:v>-0.2902</c:v>
                </c:pt>
                <c:pt idx="1780">
                  <c:v>-0.2341</c:v>
                </c:pt>
                <c:pt idx="1781">
                  <c:v>-0.258</c:v>
                </c:pt>
                <c:pt idx="1782">
                  <c:v>-0.2661</c:v>
                </c:pt>
                <c:pt idx="1783">
                  <c:v>-0.3063</c:v>
                </c:pt>
                <c:pt idx="1784">
                  <c:v>-0.3544</c:v>
                </c:pt>
                <c:pt idx="1785">
                  <c:v>-0.3459</c:v>
                </c:pt>
                <c:pt idx="1786">
                  <c:v>-0.2582</c:v>
                </c:pt>
                <c:pt idx="1787">
                  <c:v>-0.1947</c:v>
                </c:pt>
                <c:pt idx="1788">
                  <c:v>-0.2738</c:v>
                </c:pt>
                <c:pt idx="1789">
                  <c:v>-0.2265</c:v>
                </c:pt>
                <c:pt idx="1790">
                  <c:v>-0.2915</c:v>
                </c:pt>
                <c:pt idx="1791">
                  <c:v>-0.3477</c:v>
                </c:pt>
                <c:pt idx="1792">
                  <c:v>-0.3969</c:v>
                </c:pt>
                <c:pt idx="1793">
                  <c:v>-0.3155</c:v>
                </c:pt>
                <c:pt idx="1794">
                  <c:v>-0.3153</c:v>
                </c:pt>
                <c:pt idx="1795">
                  <c:v>-0.3559</c:v>
                </c:pt>
                <c:pt idx="1796">
                  <c:v>-0.3716</c:v>
                </c:pt>
                <c:pt idx="1797">
                  <c:v>-0.3309</c:v>
                </c:pt>
                <c:pt idx="1798">
                  <c:v>-0.3628</c:v>
                </c:pt>
                <c:pt idx="1799">
                  <c:v>-0.3388</c:v>
                </c:pt>
                <c:pt idx="1800">
                  <c:v>-0.3548</c:v>
                </c:pt>
                <c:pt idx="1801">
                  <c:v>-0.3063</c:v>
                </c:pt>
                <c:pt idx="1802">
                  <c:v>-0.266</c:v>
                </c:pt>
                <c:pt idx="1803">
                  <c:v>-0.1781</c:v>
                </c:pt>
                <c:pt idx="1804">
                  <c:v>-0.1703</c:v>
                </c:pt>
                <c:pt idx="1805">
                  <c:v>-0.1943</c:v>
                </c:pt>
                <c:pt idx="1806">
                  <c:v>-0.1704</c:v>
                </c:pt>
                <c:pt idx="1807">
                  <c:v>-0.0437999999999999</c:v>
                </c:pt>
                <c:pt idx="1808">
                  <c:v>-0.0996</c:v>
                </c:pt>
                <c:pt idx="1809">
                  <c:v>-0.1551</c:v>
                </c:pt>
                <c:pt idx="1810">
                  <c:v>-0.1316</c:v>
                </c:pt>
                <c:pt idx="1811">
                  <c:v>-0.108</c:v>
                </c:pt>
                <c:pt idx="1812">
                  <c:v>-0.1238</c:v>
                </c:pt>
                <c:pt idx="1813">
                  <c:v>-0.0827</c:v>
                </c:pt>
                <c:pt idx="1814">
                  <c:v>-0.1929</c:v>
                </c:pt>
                <c:pt idx="1815">
                  <c:v>-0.1604</c:v>
                </c:pt>
                <c:pt idx="1816">
                  <c:v>-0.1767</c:v>
                </c:pt>
                <c:pt idx="1817">
                  <c:v>-0.0802</c:v>
                </c:pt>
                <c:pt idx="1818">
                  <c:v>0.0247999999999999</c:v>
                </c:pt>
                <c:pt idx="1819">
                  <c:v>-0.00790000000000002</c:v>
                </c:pt>
                <c:pt idx="1820">
                  <c:v>0.0161</c:v>
                </c:pt>
                <c:pt idx="1821">
                  <c:v>-0.0326999999999999</c:v>
                </c:pt>
                <c:pt idx="1822">
                  <c:v>-0.0416</c:v>
                </c:pt>
                <c:pt idx="1823">
                  <c:v>-0.0339999999999999</c:v>
                </c:pt>
                <c:pt idx="1824">
                  <c:v>0.0856</c:v>
                </c:pt>
                <c:pt idx="1825">
                  <c:v>-0.00269999999999992</c:v>
                </c:pt>
                <c:pt idx="1826">
                  <c:v>-0.0591</c:v>
                </c:pt>
                <c:pt idx="1827">
                  <c:v>-0.1708</c:v>
                </c:pt>
                <c:pt idx="1828">
                  <c:v>-0.1946</c:v>
                </c:pt>
                <c:pt idx="1829">
                  <c:v>-0.2499</c:v>
                </c:pt>
                <c:pt idx="1830">
                  <c:v>-0.2498</c:v>
                </c:pt>
                <c:pt idx="1831">
                  <c:v>-0.3207</c:v>
                </c:pt>
                <c:pt idx="1832">
                  <c:v>-0.3368</c:v>
                </c:pt>
                <c:pt idx="1833">
                  <c:v>-0.1783</c:v>
                </c:pt>
                <c:pt idx="1834">
                  <c:v>-0.2357</c:v>
                </c:pt>
                <c:pt idx="1835">
                  <c:v>-0.1625</c:v>
                </c:pt>
                <c:pt idx="1836">
                  <c:v>-0.2203</c:v>
                </c:pt>
                <c:pt idx="1837">
                  <c:v>-0.2448</c:v>
                </c:pt>
                <c:pt idx="1838">
                  <c:v>-0.3179</c:v>
                </c:pt>
                <c:pt idx="1839">
                  <c:v>-0.2774</c:v>
                </c:pt>
                <c:pt idx="1840">
                  <c:v>-0.2856</c:v>
                </c:pt>
                <c:pt idx="1841">
                  <c:v>-0.3508</c:v>
                </c:pt>
                <c:pt idx="1842">
                  <c:v>-0.3829</c:v>
                </c:pt>
                <c:pt idx="1843">
                  <c:v>-0.3025</c:v>
                </c:pt>
                <c:pt idx="1844">
                  <c:v>-0.3507</c:v>
                </c:pt>
                <c:pt idx="1845">
                  <c:v>-0.4068</c:v>
                </c:pt>
                <c:pt idx="1846">
                  <c:v>-0.4309</c:v>
                </c:pt>
                <c:pt idx="1847">
                  <c:v>-0.3272</c:v>
                </c:pt>
                <c:pt idx="1848">
                  <c:v>-0.3035</c:v>
                </c:pt>
                <c:pt idx="1849">
                  <c:v>-0.4467</c:v>
                </c:pt>
                <c:pt idx="1850">
                  <c:v>-0.5423</c:v>
                </c:pt>
                <c:pt idx="1851">
                  <c:v>-0.542</c:v>
                </c:pt>
                <c:pt idx="1852">
                  <c:v>-0.4384</c:v>
                </c:pt>
                <c:pt idx="1853">
                  <c:v>-0.4463</c:v>
                </c:pt>
                <c:pt idx="1854">
                  <c:v>-0.2954</c:v>
                </c:pt>
                <c:pt idx="1855">
                  <c:v>-0.3246</c:v>
                </c:pt>
                <c:pt idx="1856">
                  <c:v>-0.3163</c:v>
                </c:pt>
                <c:pt idx="1857">
                  <c:v>-0.2661</c:v>
                </c:pt>
                <c:pt idx="1858">
                  <c:v>-0.2749</c:v>
                </c:pt>
                <c:pt idx="1859">
                  <c:v>-0.2503</c:v>
                </c:pt>
                <c:pt idx="1860">
                  <c:v>-0.1934</c:v>
                </c:pt>
                <c:pt idx="1861">
                  <c:v>-0.1448</c:v>
                </c:pt>
                <c:pt idx="1862">
                  <c:v>-0.1938</c:v>
                </c:pt>
                <c:pt idx="1863">
                  <c:v>-0.1777</c:v>
                </c:pt>
                <c:pt idx="1864">
                  <c:v>-0.1939</c:v>
                </c:pt>
                <c:pt idx="1865">
                  <c:v>-0.218</c:v>
                </c:pt>
                <c:pt idx="1866">
                  <c:v>-0.1297</c:v>
                </c:pt>
                <c:pt idx="1867">
                  <c:v>-0.1223</c:v>
                </c:pt>
                <c:pt idx="1868">
                  <c:v>-0.0906</c:v>
                </c:pt>
                <c:pt idx="1869">
                  <c:v>-0.2262</c:v>
                </c:pt>
                <c:pt idx="1870">
                  <c:v>-0.409</c:v>
                </c:pt>
                <c:pt idx="1871">
                  <c:v>-0.25</c:v>
                </c:pt>
                <c:pt idx="1872">
                  <c:v>-0.1788</c:v>
                </c:pt>
                <c:pt idx="1873">
                  <c:v>-0.1395</c:v>
                </c:pt>
                <c:pt idx="1874">
                  <c:v>-0.2104</c:v>
                </c:pt>
                <c:pt idx="1875">
                  <c:v>-0.1712</c:v>
                </c:pt>
                <c:pt idx="1876">
                  <c:v>-0.2342</c:v>
                </c:pt>
                <c:pt idx="1877">
                  <c:v>-0.2106</c:v>
                </c:pt>
                <c:pt idx="1878">
                  <c:v>-0.1948</c:v>
                </c:pt>
                <c:pt idx="1879">
                  <c:v>-0.2699</c:v>
                </c:pt>
                <c:pt idx="1880">
                  <c:v>-0.259</c:v>
                </c:pt>
                <c:pt idx="1881">
                  <c:v>-0.1954</c:v>
                </c:pt>
                <c:pt idx="1882">
                  <c:v>-0.2448</c:v>
                </c:pt>
                <c:pt idx="1883">
                  <c:v>-0.2776</c:v>
                </c:pt>
                <c:pt idx="1884">
                  <c:v>-0.2701</c:v>
                </c:pt>
                <c:pt idx="1885">
                  <c:v>-0.2705</c:v>
                </c:pt>
                <c:pt idx="1886">
                  <c:v>-0.3035</c:v>
                </c:pt>
                <c:pt idx="1887">
                  <c:v>-0.4001</c:v>
                </c:pt>
                <c:pt idx="1888">
                  <c:v>-0.4005</c:v>
                </c:pt>
                <c:pt idx="1889">
                  <c:v>-0.4092</c:v>
                </c:pt>
                <c:pt idx="1890">
                  <c:v>-0.4413</c:v>
                </c:pt>
                <c:pt idx="1891">
                  <c:v>-0.5055</c:v>
                </c:pt>
                <c:pt idx="1892">
                  <c:v>-0.569</c:v>
                </c:pt>
                <c:pt idx="1893">
                  <c:v>-0.5849</c:v>
                </c:pt>
                <c:pt idx="1894">
                  <c:v>-0.5692</c:v>
                </c:pt>
                <c:pt idx="1895">
                  <c:v>-0.5456</c:v>
                </c:pt>
                <c:pt idx="1896">
                  <c:v>-0.6405</c:v>
                </c:pt>
                <c:pt idx="1897">
                  <c:v>-0.5773</c:v>
                </c:pt>
                <c:pt idx="1898">
                  <c:v>-0.5117</c:v>
                </c:pt>
                <c:pt idx="1899">
                  <c:v>-0.6333</c:v>
                </c:pt>
                <c:pt idx="1900">
                  <c:v>-0.6412</c:v>
                </c:pt>
                <c:pt idx="1901">
                  <c:v>-0.5841</c:v>
                </c:pt>
                <c:pt idx="1902">
                  <c:v>-0.6003</c:v>
                </c:pt>
                <c:pt idx="1903">
                  <c:v>-0.5759</c:v>
                </c:pt>
                <c:pt idx="1904">
                  <c:v>-0.6004</c:v>
                </c:pt>
                <c:pt idx="1905">
                  <c:v>-0.5924</c:v>
                </c:pt>
                <c:pt idx="1906">
                  <c:v>-0.5845</c:v>
                </c:pt>
                <c:pt idx="1907">
                  <c:v>-0.5362</c:v>
                </c:pt>
                <c:pt idx="1908">
                  <c:v>-0.5443</c:v>
                </c:pt>
                <c:pt idx="1909">
                  <c:v>-0.5927</c:v>
                </c:pt>
                <c:pt idx="1910">
                  <c:v>-0.6167</c:v>
                </c:pt>
                <c:pt idx="1911">
                  <c:v>-0.5369</c:v>
                </c:pt>
                <c:pt idx="1912">
                  <c:v>-0.5051</c:v>
                </c:pt>
                <c:pt idx="1913">
                  <c:v>-0.5214</c:v>
                </c:pt>
                <c:pt idx="1914">
                  <c:v>-0.4739</c:v>
                </c:pt>
                <c:pt idx="1915">
                  <c:v>-0.4582</c:v>
                </c:pt>
                <c:pt idx="1916">
                  <c:v>-0.4509</c:v>
                </c:pt>
                <c:pt idx="1917">
                  <c:v>-0.5224</c:v>
                </c:pt>
                <c:pt idx="1918">
                  <c:v>-0.5621</c:v>
                </c:pt>
                <c:pt idx="1919">
                  <c:v>-0.5384</c:v>
                </c:pt>
                <c:pt idx="1920">
                  <c:v>-0.5684</c:v>
                </c:pt>
                <c:pt idx="1921">
                  <c:v>-0.4965</c:v>
                </c:pt>
                <c:pt idx="1922">
                  <c:v>-0.5449</c:v>
                </c:pt>
                <c:pt idx="1923">
                  <c:v>-0.5192</c:v>
                </c:pt>
                <c:pt idx="1924">
                  <c:v>-0.5681</c:v>
                </c:pt>
                <c:pt idx="1925">
                  <c:v>-0.5359</c:v>
                </c:pt>
                <c:pt idx="1926">
                  <c:v>-0.4712</c:v>
                </c:pt>
                <c:pt idx="1927">
                  <c:v>-0.5122</c:v>
                </c:pt>
                <c:pt idx="1928">
                  <c:v>-0.4558</c:v>
                </c:pt>
                <c:pt idx="1929">
                  <c:v>-0.4239</c:v>
                </c:pt>
                <c:pt idx="1930">
                  <c:v>-0.376</c:v>
                </c:pt>
                <c:pt idx="1931">
                  <c:v>-0.3124</c:v>
                </c:pt>
                <c:pt idx="1932">
                  <c:v>-0.3533</c:v>
                </c:pt>
                <c:pt idx="1933">
                  <c:v>-0.4257</c:v>
                </c:pt>
                <c:pt idx="1934">
                  <c:v>-0.4496</c:v>
                </c:pt>
                <c:pt idx="1935">
                  <c:v>-0.418</c:v>
                </c:pt>
                <c:pt idx="1936">
                  <c:v>-0.4026</c:v>
                </c:pt>
                <c:pt idx="1937">
                  <c:v>-0.4035</c:v>
                </c:pt>
                <c:pt idx="1938">
                  <c:v>-0.4038</c:v>
                </c:pt>
                <c:pt idx="1939">
                  <c:v>-0.4989</c:v>
                </c:pt>
                <c:pt idx="1940">
                  <c:v>-0.5229</c:v>
                </c:pt>
                <c:pt idx="1941">
                  <c:v>-0.4915</c:v>
                </c:pt>
                <c:pt idx="1942">
                  <c:v>-0.531</c:v>
                </c:pt>
                <c:pt idx="1943">
                  <c:v>-0.4916</c:v>
                </c:pt>
                <c:pt idx="1944">
                  <c:v>-0.554</c:v>
                </c:pt>
                <c:pt idx="1945">
                  <c:v>-0.6111</c:v>
                </c:pt>
                <c:pt idx="1946">
                  <c:v>-0.4966</c:v>
                </c:pt>
                <c:pt idx="1947">
                  <c:v>-0.5041</c:v>
                </c:pt>
                <c:pt idx="1948">
                  <c:v>-0.5284</c:v>
                </c:pt>
                <c:pt idx="1949">
                  <c:v>-0.512</c:v>
                </c:pt>
                <c:pt idx="1950">
                  <c:v>-0.5683</c:v>
                </c:pt>
                <c:pt idx="1951">
                  <c:v>-0.5602</c:v>
                </c:pt>
                <c:pt idx="1952">
                  <c:v>-0.6163</c:v>
                </c:pt>
                <c:pt idx="1953">
                  <c:v>-0.656</c:v>
                </c:pt>
                <c:pt idx="1954">
                  <c:v>-0.7123</c:v>
                </c:pt>
                <c:pt idx="1955">
                  <c:v>-0.7684</c:v>
                </c:pt>
                <c:pt idx="1956">
                  <c:v>-0.6945</c:v>
                </c:pt>
                <c:pt idx="1957">
                  <c:v>-0.678</c:v>
                </c:pt>
                <c:pt idx="1958">
                  <c:v>-0.638</c:v>
                </c:pt>
                <c:pt idx="1959">
                  <c:v>-0.6532</c:v>
                </c:pt>
                <c:pt idx="1960">
                  <c:v>-0.5574</c:v>
                </c:pt>
                <c:pt idx="1961">
                  <c:v>-0.6204</c:v>
                </c:pt>
                <c:pt idx="1962">
                  <c:v>-0.5808</c:v>
                </c:pt>
                <c:pt idx="1963">
                  <c:v>-0.4663</c:v>
                </c:pt>
                <c:pt idx="1964">
                  <c:v>-0.4012</c:v>
                </c:pt>
                <c:pt idx="1965">
                  <c:v>-0.4095</c:v>
                </c:pt>
                <c:pt idx="1966">
                  <c:v>-0.4263</c:v>
                </c:pt>
                <c:pt idx="1967">
                  <c:v>-0.3773</c:v>
                </c:pt>
                <c:pt idx="1968">
                  <c:v>-0.3693</c:v>
                </c:pt>
                <c:pt idx="1969">
                  <c:v>-0.3939</c:v>
                </c:pt>
                <c:pt idx="1970">
                  <c:v>-0.4023</c:v>
                </c:pt>
                <c:pt idx="1971">
                  <c:v>-0.3947</c:v>
                </c:pt>
                <c:pt idx="1972">
                  <c:v>-0.4109</c:v>
                </c:pt>
                <c:pt idx="1973">
                  <c:v>-0.3385</c:v>
                </c:pt>
                <c:pt idx="1974">
                  <c:v>-0.2344</c:v>
                </c:pt>
                <c:pt idx="1975">
                  <c:v>-0.2508</c:v>
                </c:pt>
                <c:pt idx="1976">
                  <c:v>-0.2997</c:v>
                </c:pt>
                <c:pt idx="1977">
                  <c:v>-0.292</c:v>
                </c:pt>
                <c:pt idx="1978">
                  <c:v>-0.3401</c:v>
                </c:pt>
                <c:pt idx="1979">
                  <c:v>-0.3321</c:v>
                </c:pt>
                <c:pt idx="1980">
                  <c:v>-0.3563</c:v>
                </c:pt>
                <c:pt idx="1981">
                  <c:v>-0.3565</c:v>
                </c:pt>
                <c:pt idx="1982">
                  <c:v>-0.4127</c:v>
                </c:pt>
                <c:pt idx="1983">
                  <c:v>-0.5077</c:v>
                </c:pt>
                <c:pt idx="1984">
                  <c:v>-0.4998</c:v>
                </c:pt>
                <c:pt idx="1985">
                  <c:v>-0.4842</c:v>
                </c:pt>
                <c:pt idx="1986">
                  <c:v>-0.4764</c:v>
                </c:pt>
                <c:pt idx="1987">
                  <c:v>-0.5162</c:v>
                </c:pt>
                <c:pt idx="1988">
                  <c:v>-0.4236</c:v>
                </c:pt>
                <c:pt idx="1989">
                  <c:v>-0.4516</c:v>
                </c:pt>
                <c:pt idx="1990">
                  <c:v>-0.4925</c:v>
                </c:pt>
                <c:pt idx="1991">
                  <c:v>-0.5401</c:v>
                </c:pt>
                <c:pt idx="1992">
                  <c:v>-0.4578</c:v>
                </c:pt>
                <c:pt idx="1993">
                  <c:v>-0.4575</c:v>
                </c:pt>
                <c:pt idx="1994">
                  <c:v>-0.4736</c:v>
                </c:pt>
                <c:pt idx="1995">
                  <c:v>-0.538</c:v>
                </c:pt>
                <c:pt idx="1996">
                  <c:v>-0.593</c:v>
                </c:pt>
                <c:pt idx="1997">
                  <c:v>-0.5688</c:v>
                </c:pt>
                <c:pt idx="1998">
                  <c:v>-0.5835</c:v>
                </c:pt>
                <c:pt idx="1999">
                  <c:v>-0.656</c:v>
                </c:pt>
                <c:pt idx="2000">
                  <c:v>-0.5822</c:v>
                </c:pt>
                <c:pt idx="2001">
                  <c:v>-0.2285</c:v>
                </c:pt>
                <c:pt idx="2002">
                  <c:v>-0.0933</c:v>
                </c:pt>
                <c:pt idx="2003">
                  <c:v>-0.1409</c:v>
                </c:pt>
                <c:pt idx="2004">
                  <c:v>-0.1805</c:v>
                </c:pt>
                <c:pt idx="2005">
                  <c:v>-0.1488</c:v>
                </c:pt>
                <c:pt idx="2006">
                  <c:v>-0.1963</c:v>
                </c:pt>
                <c:pt idx="2007">
                  <c:v>-0.1014</c:v>
                </c:pt>
                <c:pt idx="2008">
                  <c:v>-0.1027</c:v>
                </c:pt>
                <c:pt idx="2009">
                  <c:v>-0.1283</c:v>
                </c:pt>
                <c:pt idx="2010">
                  <c:v>-0.1605</c:v>
                </c:pt>
                <c:pt idx="2011">
                  <c:v>-0.0951</c:v>
                </c:pt>
                <c:pt idx="2012">
                  <c:v>-0.1264</c:v>
                </c:pt>
                <c:pt idx="2013">
                  <c:v>-0.1101</c:v>
                </c:pt>
                <c:pt idx="2014">
                  <c:v>-0.1825</c:v>
                </c:pt>
                <c:pt idx="2015">
                  <c:v>-0.0529</c:v>
                </c:pt>
                <c:pt idx="2016">
                  <c:v>-0.0607</c:v>
                </c:pt>
                <c:pt idx="2017">
                  <c:v>-0.0439</c:v>
                </c:pt>
                <c:pt idx="2018">
                  <c:v>-0.0197</c:v>
                </c:pt>
                <c:pt idx="2019">
                  <c:v>-0.0595</c:v>
                </c:pt>
                <c:pt idx="2020">
                  <c:v>-0.1156</c:v>
                </c:pt>
                <c:pt idx="2021">
                  <c:v>-0.1869</c:v>
                </c:pt>
                <c:pt idx="2022">
                  <c:v>-0.1779</c:v>
                </c:pt>
                <c:pt idx="2023">
                  <c:v>-0.106</c:v>
                </c:pt>
                <c:pt idx="2024">
                  <c:v>-0.00239999999999996</c:v>
                </c:pt>
                <c:pt idx="2025">
                  <c:v>0.0851999999999999</c:v>
                </c:pt>
                <c:pt idx="2026">
                  <c:v>0.0616</c:v>
                </c:pt>
                <c:pt idx="2027">
                  <c:v>0.0459</c:v>
                </c:pt>
                <c:pt idx="2028">
                  <c:v>0.0776</c:v>
                </c:pt>
                <c:pt idx="2029">
                  <c:v>0.0757</c:v>
                </c:pt>
                <c:pt idx="2030">
                  <c:v>0.0921999999999999</c:v>
                </c:pt>
                <c:pt idx="2031">
                  <c:v>0.1416</c:v>
                </c:pt>
                <c:pt idx="2032">
                  <c:v>0.0678999999999999</c:v>
                </c:pt>
                <c:pt idx="2033">
                  <c:v>0.0598</c:v>
                </c:pt>
                <c:pt idx="2034">
                  <c:v>0.1006</c:v>
                </c:pt>
                <c:pt idx="2035">
                  <c:v>0.0113</c:v>
                </c:pt>
                <c:pt idx="2036">
                  <c:v>0.0521</c:v>
                </c:pt>
                <c:pt idx="2037">
                  <c:v>0.1572</c:v>
                </c:pt>
                <c:pt idx="2038">
                  <c:v>0.2057</c:v>
                </c:pt>
                <c:pt idx="2039">
                  <c:v>0.1815</c:v>
                </c:pt>
                <c:pt idx="2040">
                  <c:v>0.0847</c:v>
                </c:pt>
                <c:pt idx="2041">
                  <c:v>0.1089</c:v>
                </c:pt>
                <c:pt idx="2042">
                  <c:v>0.1411</c:v>
                </c:pt>
                <c:pt idx="2043">
                  <c:v>0.1411</c:v>
                </c:pt>
                <c:pt idx="2044">
                  <c:v>0.1972</c:v>
                </c:pt>
                <c:pt idx="2045">
                  <c:v>0.2213</c:v>
                </c:pt>
                <c:pt idx="2046">
                  <c:v>0.2209</c:v>
                </c:pt>
                <c:pt idx="2047">
                  <c:v>0.252</c:v>
                </c:pt>
                <c:pt idx="2048">
                  <c:v>0.2198</c:v>
                </c:pt>
                <c:pt idx="2049">
                  <c:v>0.212</c:v>
                </c:pt>
                <c:pt idx="2050">
                  <c:v>0.133</c:v>
                </c:pt>
                <c:pt idx="2051">
                  <c:v>0.133</c:v>
                </c:pt>
                <c:pt idx="2052">
                  <c:v>0.1251</c:v>
                </c:pt>
                <c:pt idx="2053">
                  <c:v>0.1795</c:v>
                </c:pt>
                <c:pt idx="2054">
                  <c:v>0.0817</c:v>
                </c:pt>
                <c:pt idx="2055">
                  <c:v>0.0979</c:v>
                </c:pt>
                <c:pt idx="2056">
                  <c:v>0.1303</c:v>
                </c:pt>
                <c:pt idx="2057">
                  <c:v>0.1459</c:v>
                </c:pt>
                <c:pt idx="2058">
                  <c:v>-0.1136</c:v>
                </c:pt>
                <c:pt idx="2059">
                  <c:v>-0.0890999999999999</c:v>
                </c:pt>
                <c:pt idx="2060">
                  <c:v>-0.0162</c:v>
                </c:pt>
                <c:pt idx="2061">
                  <c:v>-0.0562</c:v>
                </c:pt>
                <c:pt idx="2062">
                  <c:v>-0.0644</c:v>
                </c:pt>
                <c:pt idx="2063">
                  <c:v>-0.1286</c:v>
                </c:pt>
                <c:pt idx="2064">
                  <c:v>-0.0880999999999999</c:v>
                </c:pt>
                <c:pt idx="2065">
                  <c:v>-0.0559999999999999</c:v>
                </c:pt>
                <c:pt idx="2066">
                  <c:v>0.00809999999999999</c:v>
                </c:pt>
                <c:pt idx="2067">
                  <c:v>-0.0876</c:v>
                </c:pt>
                <c:pt idx="2068">
                  <c:v>-0.0714</c:v>
                </c:pt>
                <c:pt idx="2069">
                  <c:v>-0.0791999999999999</c:v>
                </c:pt>
                <c:pt idx="2070">
                  <c:v>-0.1742</c:v>
                </c:pt>
                <c:pt idx="2071">
                  <c:v>-0.2696</c:v>
                </c:pt>
                <c:pt idx="2072">
                  <c:v>-0.2538</c:v>
                </c:pt>
                <c:pt idx="2073">
                  <c:v>-0.114</c:v>
                </c:pt>
                <c:pt idx="2074">
                  <c:v>-0.1061</c:v>
                </c:pt>
                <c:pt idx="2075">
                  <c:v>-0.0571</c:v>
                </c:pt>
                <c:pt idx="2076">
                  <c:v>-0.0649000000000001</c:v>
                </c:pt>
                <c:pt idx="2077">
                  <c:v>-0.0244</c:v>
                </c:pt>
                <c:pt idx="2078">
                  <c:v>-0.0162</c:v>
                </c:pt>
                <c:pt idx="2079">
                  <c:v>-0.1538</c:v>
                </c:pt>
                <c:pt idx="2080">
                  <c:v>-0.1375</c:v>
                </c:pt>
                <c:pt idx="2081">
                  <c:v>-0.0806</c:v>
                </c:pt>
                <c:pt idx="2082">
                  <c:v>-0.0482</c:v>
                </c:pt>
                <c:pt idx="2083">
                  <c:v>-0.016</c:v>
                </c:pt>
                <c:pt idx="2084">
                  <c:v>-0.1843</c:v>
                </c:pt>
                <c:pt idx="2085">
                  <c:v>-0.2319</c:v>
                </c:pt>
                <c:pt idx="2086">
                  <c:v>-0.1994</c:v>
                </c:pt>
                <c:pt idx="2087">
                  <c:v>-0.175</c:v>
                </c:pt>
                <c:pt idx="2088">
                  <c:v>-0.0874</c:v>
                </c:pt>
                <c:pt idx="2089">
                  <c:v>-0.0397000000000001</c:v>
                </c:pt>
                <c:pt idx="2090">
                  <c:v>-0.0951</c:v>
                </c:pt>
                <c:pt idx="2091">
                  <c:v>-0.1425</c:v>
                </c:pt>
                <c:pt idx="2092">
                  <c:v>-0.0396000000000001</c:v>
                </c:pt>
                <c:pt idx="2093">
                  <c:v>0.1135</c:v>
                </c:pt>
                <c:pt idx="2094">
                  <c:v>-0.0225</c:v>
                </c:pt>
                <c:pt idx="2095">
                  <c:v>0.00219999999999998</c:v>
                </c:pt>
                <c:pt idx="2096">
                  <c:v>0.0671999999999999</c:v>
                </c:pt>
                <c:pt idx="2097">
                  <c:v>0.0598</c:v>
                </c:pt>
                <c:pt idx="2098">
                  <c:v>0.1653</c:v>
                </c:pt>
                <c:pt idx="2099">
                  <c:v>0.1655</c:v>
                </c:pt>
                <c:pt idx="2100">
                  <c:v>0.1409</c:v>
                </c:pt>
                <c:pt idx="2101">
                  <c:v>0.1483</c:v>
                </c:pt>
                <c:pt idx="2102">
                  <c:v>0.2133</c:v>
                </c:pt>
                <c:pt idx="2103">
                  <c:v>0.2214</c:v>
                </c:pt>
                <c:pt idx="2104">
                  <c:v>0.1649</c:v>
                </c:pt>
                <c:pt idx="2105">
                  <c:v>0.189</c:v>
                </c:pt>
                <c:pt idx="2106">
                  <c:v>0.1489</c:v>
                </c:pt>
                <c:pt idx="2107">
                  <c:v>0.2129</c:v>
                </c:pt>
                <c:pt idx="2108">
                  <c:v>0.2285</c:v>
                </c:pt>
                <c:pt idx="2109">
                  <c:v>0.2444</c:v>
                </c:pt>
                <c:pt idx="2110">
                  <c:v>0.2444</c:v>
                </c:pt>
                <c:pt idx="2111">
                  <c:v>0.3718</c:v>
                </c:pt>
                <c:pt idx="2112">
                  <c:v>0.3711</c:v>
                </c:pt>
                <c:pt idx="2113">
                  <c:v>0.354</c:v>
                </c:pt>
                <c:pt idx="2114">
                  <c:v>0.3067</c:v>
                </c:pt>
                <c:pt idx="2115">
                  <c:v>0.1558</c:v>
                </c:pt>
                <c:pt idx="2116">
                  <c:v>0.0574</c:v>
                </c:pt>
                <c:pt idx="2117">
                  <c:v>0.0571</c:v>
                </c:pt>
                <c:pt idx="2118">
                  <c:v>0.007</c:v>
                </c:pt>
                <c:pt idx="2119">
                  <c:v>0.0868</c:v>
                </c:pt>
                <c:pt idx="2120">
                  <c:v>0.118</c:v>
                </c:pt>
                <c:pt idx="2121">
                  <c:v>0.1149</c:v>
                </c:pt>
                <c:pt idx="2122">
                  <c:v>0.00929999999999997</c:v>
                </c:pt>
                <c:pt idx="2123">
                  <c:v>0.1855</c:v>
                </c:pt>
                <c:pt idx="2124">
                  <c:v>0.1127</c:v>
                </c:pt>
                <c:pt idx="2125">
                  <c:v>0.0879</c:v>
                </c:pt>
                <c:pt idx="2126">
                  <c:v>0.0214</c:v>
                </c:pt>
                <c:pt idx="2127">
                  <c:v>-0.0831999999999999</c:v>
                </c:pt>
                <c:pt idx="2128">
                  <c:v>-0.0998</c:v>
                </c:pt>
                <c:pt idx="2129">
                  <c:v>-0.2198</c:v>
                </c:pt>
                <c:pt idx="2130">
                  <c:v>-0.1644</c:v>
                </c:pt>
                <c:pt idx="2131">
                  <c:v>0.0168</c:v>
                </c:pt>
                <c:pt idx="2132">
                  <c:v>-0.1663</c:v>
                </c:pt>
                <c:pt idx="2133">
                  <c:v>-0.1668</c:v>
                </c:pt>
                <c:pt idx="2134">
                  <c:v>-0.2304</c:v>
                </c:pt>
                <c:pt idx="2135">
                  <c:v>-0.3175</c:v>
                </c:pt>
                <c:pt idx="2136">
                  <c:v>-0.4123</c:v>
                </c:pt>
                <c:pt idx="2137">
                  <c:v>-0.3493</c:v>
                </c:pt>
                <c:pt idx="2138">
                  <c:v>-0.4364</c:v>
                </c:pt>
                <c:pt idx="2139">
                  <c:v>-0.478</c:v>
                </c:pt>
                <c:pt idx="2140">
                  <c:v>-0.3758</c:v>
                </c:pt>
                <c:pt idx="2141">
                  <c:v>-0.2556</c:v>
                </c:pt>
                <c:pt idx="2142">
                  <c:v>-0.3603</c:v>
                </c:pt>
                <c:pt idx="2143">
                  <c:v>-0.3848</c:v>
                </c:pt>
                <c:pt idx="2144">
                  <c:v>-0.4174</c:v>
                </c:pt>
                <c:pt idx="2145">
                  <c:v>-0.4418</c:v>
                </c:pt>
                <c:pt idx="2146">
                  <c:v>-0.4267</c:v>
                </c:pt>
                <c:pt idx="2147">
                  <c:v>-0.3539</c:v>
                </c:pt>
                <c:pt idx="2148">
                  <c:v>-0.4182</c:v>
                </c:pt>
                <c:pt idx="2149">
                  <c:v>-0.4184</c:v>
                </c:pt>
                <c:pt idx="2150">
                  <c:v>-0.4749</c:v>
                </c:pt>
                <c:pt idx="2151">
                  <c:v>-0.4435</c:v>
                </c:pt>
                <c:pt idx="2152">
                  <c:v>-0.4672</c:v>
                </c:pt>
                <c:pt idx="2153">
                  <c:v>-0.4753</c:v>
                </c:pt>
                <c:pt idx="2154">
                  <c:v>-0.5234</c:v>
                </c:pt>
                <c:pt idx="2155">
                  <c:v>-0.6353</c:v>
                </c:pt>
                <c:pt idx="2156">
                  <c:v>-0.6746</c:v>
                </c:pt>
                <c:pt idx="2157">
                  <c:v>-0.5557</c:v>
                </c:pt>
                <c:pt idx="2158">
                  <c:v>-0.632</c:v>
                </c:pt>
                <c:pt idx="2159">
                  <c:v>-0.6102</c:v>
                </c:pt>
                <c:pt idx="2160">
                  <c:v>-0.4876</c:v>
                </c:pt>
                <c:pt idx="2161">
                  <c:v>-0.6045</c:v>
                </c:pt>
                <c:pt idx="2162">
                  <c:v>-0.564</c:v>
                </c:pt>
                <c:pt idx="2163">
                  <c:v>-0.6627</c:v>
                </c:pt>
                <c:pt idx="2164">
                  <c:v>-0.7773</c:v>
                </c:pt>
                <c:pt idx="2165">
                  <c:v>-0.6555</c:v>
                </c:pt>
                <c:pt idx="2166">
                  <c:v>-0.6651</c:v>
                </c:pt>
                <c:pt idx="2167">
                  <c:v>-0.6087</c:v>
                </c:pt>
                <c:pt idx="2168">
                  <c:v>-0.901</c:v>
                </c:pt>
                <c:pt idx="2169">
                  <c:v>-0.6741</c:v>
                </c:pt>
                <c:pt idx="2170">
                  <c:v>-0.6745</c:v>
                </c:pt>
                <c:pt idx="2171">
                  <c:v>-0.572</c:v>
                </c:pt>
                <c:pt idx="2172">
                  <c:v>-0.6684</c:v>
                </c:pt>
                <c:pt idx="2173">
                  <c:v>-0.5968</c:v>
                </c:pt>
                <c:pt idx="2174">
                  <c:v>-0.5256</c:v>
                </c:pt>
                <c:pt idx="2175">
                  <c:v>-0.7096</c:v>
                </c:pt>
                <c:pt idx="2176">
                  <c:v>-0.751</c:v>
                </c:pt>
                <c:pt idx="2177">
                  <c:v>-0.9503</c:v>
                </c:pt>
                <c:pt idx="2178">
                  <c:v>-1.0153</c:v>
                </c:pt>
                <c:pt idx="2179">
                  <c:v>-0.665</c:v>
                </c:pt>
                <c:pt idx="2180">
                  <c:v>-1.1278</c:v>
                </c:pt>
                <c:pt idx="2181">
                  <c:v>-1.1763</c:v>
                </c:pt>
                <c:pt idx="2182">
                  <c:v>-1.0236</c:v>
                </c:pt>
                <c:pt idx="2183">
                  <c:v>-1.1076</c:v>
                </c:pt>
                <c:pt idx="2184">
                  <c:v>-1.1753</c:v>
                </c:pt>
                <c:pt idx="2185">
                  <c:v>-1.1843</c:v>
                </c:pt>
                <c:pt idx="2186">
                  <c:v>-0.7032</c:v>
                </c:pt>
                <c:pt idx="2187">
                  <c:v>-0.7041</c:v>
                </c:pt>
                <c:pt idx="2188">
                  <c:v>-0.8185</c:v>
                </c:pt>
                <c:pt idx="2189">
                  <c:v>-0.7706</c:v>
                </c:pt>
                <c:pt idx="2190">
                  <c:v>-1.2833</c:v>
                </c:pt>
                <c:pt idx="2191">
                  <c:v>-1.3164</c:v>
                </c:pt>
                <c:pt idx="2192">
                  <c:v>-1.3158</c:v>
                </c:pt>
                <c:pt idx="2193">
                  <c:v>-1.2435</c:v>
                </c:pt>
                <c:pt idx="2194">
                  <c:v>-1.3656</c:v>
                </c:pt>
                <c:pt idx="2195">
                  <c:v>-1.3737</c:v>
                </c:pt>
                <c:pt idx="2196">
                  <c:v>-1.2448</c:v>
                </c:pt>
                <c:pt idx="2197">
                  <c:v>-1.3412</c:v>
                </c:pt>
                <c:pt idx="2198">
                  <c:v>-1.357</c:v>
                </c:pt>
                <c:pt idx="2199">
                  <c:v>-1.462</c:v>
                </c:pt>
                <c:pt idx="2200">
                  <c:v>-1.3986</c:v>
                </c:pt>
                <c:pt idx="2201">
                  <c:v>-1.343</c:v>
                </c:pt>
                <c:pt idx="2202">
                  <c:v>-1.2341</c:v>
                </c:pt>
                <c:pt idx="2203">
                  <c:v>-1.2766</c:v>
                </c:pt>
                <c:pt idx="2204">
                  <c:v>-1.3166</c:v>
                </c:pt>
                <c:pt idx="2205">
                  <c:v>-1.3836</c:v>
                </c:pt>
                <c:pt idx="2206">
                  <c:v>-1.2125</c:v>
                </c:pt>
                <c:pt idx="2207">
                  <c:v>-1.2618</c:v>
                </c:pt>
                <c:pt idx="2208">
                  <c:v>-1.3117</c:v>
                </c:pt>
                <c:pt idx="2209">
                  <c:v>-1.3046</c:v>
                </c:pt>
                <c:pt idx="2210">
                  <c:v>-1.3706</c:v>
                </c:pt>
                <c:pt idx="2211">
                  <c:v>-1.3808</c:v>
                </c:pt>
                <c:pt idx="2212">
                  <c:v>-1.3819</c:v>
                </c:pt>
                <c:pt idx="2213">
                  <c:v>-1.2688</c:v>
                </c:pt>
                <c:pt idx="2214">
                  <c:v>-1.3676</c:v>
                </c:pt>
                <c:pt idx="2215">
                  <c:v>-1.2628</c:v>
                </c:pt>
                <c:pt idx="2216">
                  <c:v>-1.1266</c:v>
                </c:pt>
                <c:pt idx="2217">
                  <c:v>-1.3706</c:v>
                </c:pt>
                <c:pt idx="2218">
                  <c:v>-1.3388</c:v>
                </c:pt>
                <c:pt idx="2219">
                  <c:v>-1.3312</c:v>
                </c:pt>
                <c:pt idx="2220">
                  <c:v>-1.3074</c:v>
                </c:pt>
                <c:pt idx="2221">
                  <c:v>-1.3966</c:v>
                </c:pt>
                <c:pt idx="2222">
                  <c:v>-1.4624</c:v>
                </c:pt>
                <c:pt idx="2223">
                  <c:v>-1.4624</c:v>
                </c:pt>
                <c:pt idx="2224">
                  <c:v>-1.4971</c:v>
                </c:pt>
                <c:pt idx="2225">
                  <c:v>-1.6752</c:v>
                </c:pt>
                <c:pt idx="2226">
                  <c:v>-1.6112</c:v>
                </c:pt>
                <c:pt idx="2227">
                  <c:v>-1.722</c:v>
                </c:pt>
                <c:pt idx="2228">
                  <c:v>-1.7788</c:v>
                </c:pt>
                <c:pt idx="2229">
                  <c:v>-1.6707</c:v>
                </c:pt>
                <c:pt idx="2230">
                  <c:v>-1.6634</c:v>
                </c:pt>
                <c:pt idx="2231">
                  <c:v>-1.4999</c:v>
                </c:pt>
                <c:pt idx="2232">
                  <c:v>-1.4423</c:v>
                </c:pt>
                <c:pt idx="2233">
                  <c:v>-1.3533</c:v>
                </c:pt>
                <c:pt idx="2234">
                  <c:v>-1.508</c:v>
                </c:pt>
                <c:pt idx="2235">
                  <c:v>-1.6957</c:v>
                </c:pt>
                <c:pt idx="2236">
                  <c:v>-1.5012</c:v>
                </c:pt>
                <c:pt idx="2237">
                  <c:v>-1.4608</c:v>
                </c:pt>
                <c:pt idx="2238">
                  <c:v>-1.5663</c:v>
                </c:pt>
                <c:pt idx="2239">
                  <c:v>-1.4615</c:v>
                </c:pt>
                <c:pt idx="2240">
                  <c:v>-1.5914</c:v>
                </c:pt>
                <c:pt idx="2241">
                  <c:v>-1.5437</c:v>
                </c:pt>
                <c:pt idx="2242">
                  <c:v>-1.5938</c:v>
                </c:pt>
                <c:pt idx="2243">
                  <c:v>-1.6106</c:v>
                </c:pt>
                <c:pt idx="2244">
                  <c:v>-1.5073</c:v>
                </c:pt>
                <c:pt idx="2245">
                  <c:v>-1.5315</c:v>
                </c:pt>
                <c:pt idx="2246">
                  <c:v>-1.5478</c:v>
                </c:pt>
                <c:pt idx="2247">
                  <c:v>-1.6853</c:v>
                </c:pt>
                <c:pt idx="2248">
                  <c:v>-1.6373</c:v>
                </c:pt>
                <c:pt idx="2249">
                  <c:v>-1.8381</c:v>
                </c:pt>
                <c:pt idx="2250">
                  <c:v>-1.7633</c:v>
                </c:pt>
                <c:pt idx="2251">
                  <c:v>-1.7306</c:v>
                </c:pt>
                <c:pt idx="2252">
                  <c:v>-1.5992</c:v>
                </c:pt>
                <c:pt idx="2253">
                  <c:v>-1.7307</c:v>
                </c:pt>
                <c:pt idx="2254">
                  <c:v>-1.8479</c:v>
                </c:pt>
                <c:pt idx="2255">
                  <c:v>-1.807</c:v>
                </c:pt>
                <c:pt idx="2256">
                  <c:v>-1.7735</c:v>
                </c:pt>
                <c:pt idx="2257">
                  <c:v>-1.4866</c:v>
                </c:pt>
                <c:pt idx="2258">
                  <c:v>-1.5698</c:v>
                </c:pt>
                <c:pt idx="2259">
                  <c:v>-1.4051</c:v>
                </c:pt>
                <c:pt idx="2260">
                  <c:v>-0.9744</c:v>
                </c:pt>
                <c:pt idx="2261">
                  <c:v>-1.2026</c:v>
                </c:pt>
                <c:pt idx="2262">
                  <c:v>-1.4919</c:v>
                </c:pt>
                <c:pt idx="2263">
                  <c:v>-1.4916</c:v>
                </c:pt>
                <c:pt idx="2264">
                  <c:v>-1.5572</c:v>
                </c:pt>
                <c:pt idx="2265">
                  <c:v>-1.6948</c:v>
                </c:pt>
                <c:pt idx="2266">
                  <c:v>-1.767</c:v>
                </c:pt>
                <c:pt idx="2267">
                  <c:v>-1.6407</c:v>
                </c:pt>
                <c:pt idx="2268">
                  <c:v>-1.5233</c:v>
                </c:pt>
                <c:pt idx="2269">
                  <c:v>-1.5181</c:v>
                </c:pt>
                <c:pt idx="2270">
                  <c:v>-1.5421</c:v>
                </c:pt>
                <c:pt idx="2271">
                  <c:v>-1.6406</c:v>
                </c:pt>
                <c:pt idx="2272">
                  <c:v>-1.5395</c:v>
                </c:pt>
                <c:pt idx="2273">
                  <c:v>-1.464</c:v>
                </c:pt>
                <c:pt idx="2274">
                  <c:v>-1.5061</c:v>
                </c:pt>
                <c:pt idx="2275">
                  <c:v>-1.5312</c:v>
                </c:pt>
                <c:pt idx="2276">
                  <c:v>-1.5701</c:v>
                </c:pt>
                <c:pt idx="2277">
                  <c:v>-1.6685</c:v>
                </c:pt>
                <c:pt idx="2278">
                  <c:v>-1.6026</c:v>
                </c:pt>
                <c:pt idx="2279">
                  <c:v>-1.4218</c:v>
                </c:pt>
                <c:pt idx="2280">
                  <c:v>-1.3481</c:v>
                </c:pt>
                <c:pt idx="2281">
                  <c:v>-1.235</c:v>
                </c:pt>
                <c:pt idx="2282">
                  <c:v>-1.3087</c:v>
                </c:pt>
                <c:pt idx="2283">
                  <c:v>-1.422</c:v>
                </c:pt>
                <c:pt idx="2284">
                  <c:v>-1.4543</c:v>
                </c:pt>
                <c:pt idx="2285">
                  <c:v>-1.5105</c:v>
                </c:pt>
                <c:pt idx="2286">
                  <c:v>-1.4602</c:v>
                </c:pt>
                <c:pt idx="2287">
                  <c:v>-1.355</c:v>
                </c:pt>
                <c:pt idx="2288">
                  <c:v>-1.3961</c:v>
                </c:pt>
                <c:pt idx="2289">
                  <c:v>-1.396</c:v>
                </c:pt>
                <c:pt idx="2290">
                  <c:v>-1.5399</c:v>
                </c:pt>
                <c:pt idx="2291">
                  <c:v>-1.4255</c:v>
                </c:pt>
                <c:pt idx="2292">
                  <c:v>-1.2653</c:v>
                </c:pt>
                <c:pt idx="2293">
                  <c:v>-1.2322</c:v>
                </c:pt>
                <c:pt idx="2294">
                  <c:v>-1.2395</c:v>
                </c:pt>
                <c:pt idx="2295">
                  <c:v>-1.2219</c:v>
                </c:pt>
                <c:pt idx="2296">
                  <c:v>-1.1388</c:v>
                </c:pt>
                <c:pt idx="2297">
                  <c:v>-1.0636</c:v>
                </c:pt>
                <c:pt idx="2298">
                  <c:v>-1.0134</c:v>
                </c:pt>
                <c:pt idx="2299">
                  <c:v>-0.9153</c:v>
                </c:pt>
                <c:pt idx="2300">
                  <c:v>-0.8748</c:v>
                </c:pt>
                <c:pt idx="2301">
                  <c:v>-0.8916</c:v>
                </c:pt>
                <c:pt idx="2302">
                  <c:v>-0.8187</c:v>
                </c:pt>
                <c:pt idx="2303">
                  <c:v>-0.9483</c:v>
                </c:pt>
                <c:pt idx="2304">
                  <c:v>-1.0047</c:v>
                </c:pt>
                <c:pt idx="2305">
                  <c:v>-0.8757</c:v>
                </c:pt>
                <c:pt idx="2306">
                  <c:v>-0.9399</c:v>
                </c:pt>
                <c:pt idx="2307">
                  <c:v>-1.0116</c:v>
                </c:pt>
                <c:pt idx="2308">
                  <c:v>-0.9862</c:v>
                </c:pt>
                <c:pt idx="2309">
                  <c:v>-0.7864</c:v>
                </c:pt>
                <c:pt idx="2310">
                  <c:v>-0.8029</c:v>
                </c:pt>
                <c:pt idx="2311">
                  <c:v>-0.7796</c:v>
                </c:pt>
                <c:pt idx="2312">
                  <c:v>-0.7127</c:v>
                </c:pt>
                <c:pt idx="2313">
                  <c:v>-0.814</c:v>
                </c:pt>
                <c:pt idx="2314">
                  <c:v>-0.8935</c:v>
                </c:pt>
                <c:pt idx="2315">
                  <c:v>-0.7045</c:v>
                </c:pt>
                <c:pt idx="2316">
                  <c:v>-0.7295</c:v>
                </c:pt>
                <c:pt idx="2317">
                  <c:v>-0.6016</c:v>
                </c:pt>
                <c:pt idx="2318">
                  <c:v>-0.7889</c:v>
                </c:pt>
                <c:pt idx="2319">
                  <c:v>-0.3115</c:v>
                </c:pt>
                <c:pt idx="2320">
                  <c:v>-0.4823</c:v>
                </c:pt>
                <c:pt idx="2321">
                  <c:v>-0.6703</c:v>
                </c:pt>
                <c:pt idx="2322">
                  <c:v>-0.6148</c:v>
                </c:pt>
                <c:pt idx="2323">
                  <c:v>-0.7285</c:v>
                </c:pt>
                <c:pt idx="2324">
                  <c:v>-0.4554</c:v>
                </c:pt>
                <c:pt idx="2325">
                  <c:v>-0.5607</c:v>
                </c:pt>
                <c:pt idx="2326">
                  <c:v>-0.5548</c:v>
                </c:pt>
                <c:pt idx="2327">
                  <c:v>-0.7393</c:v>
                </c:pt>
                <c:pt idx="2328">
                  <c:v>-0.716</c:v>
                </c:pt>
                <c:pt idx="2329">
                  <c:v>-0.7563</c:v>
                </c:pt>
                <c:pt idx="2330">
                  <c:v>-0.7487</c:v>
                </c:pt>
                <c:pt idx="2331">
                  <c:v>-1.0214</c:v>
                </c:pt>
                <c:pt idx="2332">
                  <c:v>-0.9186</c:v>
                </c:pt>
                <c:pt idx="2333">
                  <c:v>-1.0345</c:v>
                </c:pt>
                <c:pt idx="2334">
                  <c:v>-1.0437</c:v>
                </c:pt>
                <c:pt idx="2335">
                  <c:v>-1.0848</c:v>
                </c:pt>
                <c:pt idx="2336">
                  <c:v>-1.1845</c:v>
                </c:pt>
                <c:pt idx="2337">
                  <c:v>-1.0865</c:v>
                </c:pt>
                <c:pt idx="2338">
                  <c:v>-0.963</c:v>
                </c:pt>
                <c:pt idx="2339">
                  <c:v>-1.0525</c:v>
                </c:pt>
                <c:pt idx="2340">
                  <c:v>-0.9553</c:v>
                </c:pt>
                <c:pt idx="2341">
                  <c:v>-0.9488</c:v>
                </c:pt>
                <c:pt idx="2342">
                  <c:v>-1.006</c:v>
                </c:pt>
                <c:pt idx="2343">
                  <c:v>-0.9902</c:v>
                </c:pt>
                <c:pt idx="2344">
                  <c:v>-1.0308</c:v>
                </c:pt>
                <c:pt idx="2345">
                  <c:v>-0.9105</c:v>
                </c:pt>
                <c:pt idx="2346">
                  <c:v>-0.9279</c:v>
                </c:pt>
                <c:pt idx="2347">
                  <c:v>-0.9525</c:v>
                </c:pt>
                <c:pt idx="2348">
                  <c:v>-1.0819</c:v>
                </c:pt>
                <c:pt idx="2349">
                  <c:v>-1.1061</c:v>
                </c:pt>
                <c:pt idx="2350">
                  <c:v>-1.1776</c:v>
                </c:pt>
                <c:pt idx="2351">
                  <c:v>-1.2188</c:v>
                </c:pt>
                <c:pt idx="2352">
                  <c:v>-1.3314</c:v>
                </c:pt>
                <c:pt idx="2353">
                  <c:v>-1.2897</c:v>
                </c:pt>
                <c:pt idx="2354">
                  <c:v>-1.3807</c:v>
                </c:pt>
                <c:pt idx="2355">
                  <c:v>-1.356</c:v>
                </c:pt>
                <c:pt idx="2356">
                  <c:v>-1.3373</c:v>
                </c:pt>
                <c:pt idx="2357">
                  <c:v>-1.2731</c:v>
                </c:pt>
                <c:pt idx="2358">
                  <c:v>-1.5756</c:v>
                </c:pt>
                <c:pt idx="2359">
                  <c:v>-1.6416</c:v>
                </c:pt>
                <c:pt idx="2360">
                  <c:v>-1.6254</c:v>
                </c:pt>
                <c:pt idx="2361">
                  <c:v>-1.7782</c:v>
                </c:pt>
                <c:pt idx="2362">
                  <c:v>-1.7619</c:v>
                </c:pt>
                <c:pt idx="2363">
                  <c:v>-1.8442</c:v>
                </c:pt>
                <c:pt idx="2364">
                  <c:v>-1.8128</c:v>
                </c:pt>
                <c:pt idx="2365">
                  <c:v>-1.8126</c:v>
                </c:pt>
                <c:pt idx="2366">
                  <c:v>-1.9707</c:v>
                </c:pt>
                <c:pt idx="2367">
                  <c:v>-1.8505</c:v>
                </c:pt>
                <c:pt idx="2368">
                  <c:v>-1.9321</c:v>
                </c:pt>
                <c:pt idx="2369">
                  <c:v>-1.9805</c:v>
                </c:pt>
                <c:pt idx="2370">
                  <c:v>-1.9804</c:v>
                </c:pt>
                <c:pt idx="2371">
                  <c:v>-2.0566</c:v>
                </c:pt>
                <c:pt idx="2372">
                  <c:v>-2.2825</c:v>
                </c:pt>
                <c:pt idx="2373">
                  <c:v>-2.2823</c:v>
                </c:pt>
                <c:pt idx="2374">
                  <c:v>-2.3787</c:v>
                </c:pt>
                <c:pt idx="2375">
                  <c:v>-2.3314</c:v>
                </c:pt>
                <c:pt idx="2376">
                  <c:v>-2.4185</c:v>
                </c:pt>
                <c:pt idx="2377">
                  <c:v>-2.3356</c:v>
                </c:pt>
                <c:pt idx="2378">
                  <c:v>-2.3355</c:v>
                </c:pt>
                <c:pt idx="2379">
                  <c:v>-2.2769</c:v>
                </c:pt>
                <c:pt idx="2380">
                  <c:v>-2.373299999999999</c:v>
                </c:pt>
                <c:pt idx="2381">
                  <c:v>-2.3616</c:v>
                </c:pt>
                <c:pt idx="2382">
                  <c:v>-2.5154</c:v>
                </c:pt>
                <c:pt idx="2383">
                  <c:v>-2.4337</c:v>
                </c:pt>
                <c:pt idx="2384">
                  <c:v>-2.6623</c:v>
                </c:pt>
                <c:pt idx="2385">
                  <c:v>-2.5735</c:v>
                </c:pt>
                <c:pt idx="2386">
                  <c:v>-2.374</c:v>
                </c:pt>
                <c:pt idx="2387">
                  <c:v>-2.1421</c:v>
                </c:pt>
                <c:pt idx="2388">
                  <c:v>-2.3167</c:v>
                </c:pt>
                <c:pt idx="2389">
                  <c:v>-2.2582</c:v>
                </c:pt>
                <c:pt idx="2390">
                  <c:v>-2.1621</c:v>
                </c:pt>
                <c:pt idx="2391">
                  <c:v>-2.0064</c:v>
                </c:pt>
                <c:pt idx="2392">
                  <c:v>-2.0593</c:v>
                </c:pt>
                <c:pt idx="2393">
                  <c:v>-1.9637</c:v>
                </c:pt>
                <c:pt idx="2394">
                  <c:v>-2.1096</c:v>
                </c:pt>
                <c:pt idx="2395">
                  <c:v>-2.0933</c:v>
                </c:pt>
                <c:pt idx="2396">
                  <c:v>-2.1953</c:v>
                </c:pt>
                <c:pt idx="2397">
                  <c:v>-1.9763</c:v>
                </c:pt>
                <c:pt idx="2398">
                  <c:v>-1.7936</c:v>
                </c:pt>
                <c:pt idx="2399">
                  <c:v>-1.8991</c:v>
                </c:pt>
                <c:pt idx="2400">
                  <c:v>-1.8733</c:v>
                </c:pt>
                <c:pt idx="2401">
                  <c:v>-1.8983</c:v>
                </c:pt>
                <c:pt idx="2402">
                  <c:v>-2.219</c:v>
                </c:pt>
                <c:pt idx="2403">
                  <c:v>-2.0882</c:v>
                </c:pt>
                <c:pt idx="2404">
                  <c:v>-2.2146</c:v>
                </c:pt>
                <c:pt idx="2405">
                  <c:v>-2.1655</c:v>
                </c:pt>
                <c:pt idx="2406">
                  <c:v>-2.2919</c:v>
                </c:pt>
                <c:pt idx="2407">
                  <c:v>-2.3082</c:v>
                </c:pt>
                <c:pt idx="2408">
                  <c:v>-2.2641</c:v>
                </c:pt>
                <c:pt idx="2409">
                  <c:v>-2.184</c:v>
                </c:pt>
                <c:pt idx="2410">
                  <c:v>-2.1836</c:v>
                </c:pt>
                <c:pt idx="2411">
                  <c:v>-2.2194</c:v>
                </c:pt>
                <c:pt idx="2412">
                  <c:v>-2.4236</c:v>
                </c:pt>
                <c:pt idx="2413">
                  <c:v>-2.3344</c:v>
                </c:pt>
                <c:pt idx="2414">
                  <c:v>-2.3022</c:v>
                </c:pt>
                <c:pt idx="2415">
                  <c:v>-2.2381</c:v>
                </c:pt>
                <c:pt idx="2416">
                  <c:v>-2.3972</c:v>
                </c:pt>
                <c:pt idx="2417">
                  <c:v>-2.2414</c:v>
                </c:pt>
                <c:pt idx="2418">
                  <c:v>-2.265</c:v>
                </c:pt>
                <c:pt idx="2419">
                  <c:v>-2.2037</c:v>
                </c:pt>
                <c:pt idx="2420">
                  <c:v>-2.2361</c:v>
                </c:pt>
                <c:pt idx="2421">
                  <c:v>-2.2244</c:v>
                </c:pt>
                <c:pt idx="2422">
                  <c:v>-2.2084</c:v>
                </c:pt>
                <c:pt idx="2423">
                  <c:v>-2.3565</c:v>
                </c:pt>
                <c:pt idx="2424">
                  <c:v>-2.1661</c:v>
                </c:pt>
                <c:pt idx="2425">
                  <c:v>-2.0839</c:v>
                </c:pt>
                <c:pt idx="2426">
                  <c:v>-2.3591</c:v>
                </c:pt>
                <c:pt idx="2427">
                  <c:v>-2.5088</c:v>
                </c:pt>
                <c:pt idx="2428">
                  <c:v>-2.6655</c:v>
                </c:pt>
                <c:pt idx="2429">
                  <c:v>-2.4136</c:v>
                </c:pt>
                <c:pt idx="2430">
                  <c:v>-2.6484</c:v>
                </c:pt>
                <c:pt idx="2431">
                  <c:v>-2.507</c:v>
                </c:pt>
                <c:pt idx="2432">
                  <c:v>-2.5927</c:v>
                </c:pt>
                <c:pt idx="2433">
                  <c:v>-2.526</c:v>
                </c:pt>
                <c:pt idx="2434">
                  <c:v>-2.6212</c:v>
                </c:pt>
                <c:pt idx="2435">
                  <c:v>-2.6444</c:v>
                </c:pt>
                <c:pt idx="2436">
                  <c:v>-2.4341</c:v>
                </c:pt>
                <c:pt idx="2437">
                  <c:v>-2.3511</c:v>
                </c:pt>
                <c:pt idx="2438">
                  <c:v>-2.1842</c:v>
                </c:pt>
                <c:pt idx="2439">
                  <c:v>-2.0236</c:v>
                </c:pt>
                <c:pt idx="2440">
                  <c:v>-2.3264</c:v>
                </c:pt>
                <c:pt idx="2441">
                  <c:v>-1.8854</c:v>
                </c:pt>
                <c:pt idx="2442">
                  <c:v>-1.8297</c:v>
                </c:pt>
                <c:pt idx="2443">
                  <c:v>-2.0808</c:v>
                </c:pt>
                <c:pt idx="2444">
                  <c:v>-1.9646</c:v>
                </c:pt>
                <c:pt idx="2445">
                  <c:v>-1.9064</c:v>
                </c:pt>
                <c:pt idx="2446">
                  <c:v>-1.8226</c:v>
                </c:pt>
                <c:pt idx="2447">
                  <c:v>-2.2788</c:v>
                </c:pt>
                <c:pt idx="2448">
                  <c:v>-2.4271</c:v>
                </c:pt>
                <c:pt idx="2449">
                  <c:v>-2.2304</c:v>
                </c:pt>
                <c:pt idx="2450">
                  <c:v>-2.3268</c:v>
                </c:pt>
                <c:pt idx="2451">
                  <c:v>-1.755</c:v>
                </c:pt>
                <c:pt idx="2452">
                  <c:v>-1.7213</c:v>
                </c:pt>
                <c:pt idx="2453">
                  <c:v>-1.6543</c:v>
                </c:pt>
                <c:pt idx="2454">
                  <c:v>-1.7365</c:v>
                </c:pt>
                <c:pt idx="2455">
                  <c:v>-1.5982</c:v>
                </c:pt>
                <c:pt idx="2456">
                  <c:v>-1.7062</c:v>
                </c:pt>
                <c:pt idx="2457">
                  <c:v>-1.951</c:v>
                </c:pt>
                <c:pt idx="2458">
                  <c:v>-1.8783</c:v>
                </c:pt>
                <c:pt idx="2459">
                  <c:v>-1.8781</c:v>
                </c:pt>
                <c:pt idx="2460">
                  <c:v>-1.765099999999999</c:v>
                </c:pt>
                <c:pt idx="2461">
                  <c:v>-1.7942</c:v>
                </c:pt>
                <c:pt idx="2462">
                  <c:v>-1.709599999999999</c:v>
                </c:pt>
                <c:pt idx="2463">
                  <c:v>-1.9312</c:v>
                </c:pt>
                <c:pt idx="2464">
                  <c:v>-1.9663</c:v>
                </c:pt>
                <c:pt idx="2465">
                  <c:v>-1.9657</c:v>
                </c:pt>
                <c:pt idx="2466">
                  <c:v>-1.7827</c:v>
                </c:pt>
                <c:pt idx="2467">
                  <c:v>-1.7212</c:v>
                </c:pt>
                <c:pt idx="2468">
                  <c:v>-1.8376</c:v>
                </c:pt>
                <c:pt idx="2469">
                  <c:v>-1.8892</c:v>
                </c:pt>
                <c:pt idx="2470">
                  <c:v>-1.8557</c:v>
                </c:pt>
                <c:pt idx="2471">
                  <c:v>-1.9088</c:v>
                </c:pt>
                <c:pt idx="2472">
                  <c:v>-1.9341</c:v>
                </c:pt>
                <c:pt idx="2473">
                  <c:v>-1.9434</c:v>
                </c:pt>
                <c:pt idx="2474">
                  <c:v>-2.0342</c:v>
                </c:pt>
                <c:pt idx="2475">
                  <c:v>-1.9195</c:v>
                </c:pt>
                <c:pt idx="2476">
                  <c:v>-2.1615</c:v>
                </c:pt>
                <c:pt idx="2477">
                  <c:v>-2.1333</c:v>
                </c:pt>
                <c:pt idx="2478">
                  <c:v>-1.9371</c:v>
                </c:pt>
                <c:pt idx="2479">
                  <c:v>-1.87</c:v>
                </c:pt>
                <c:pt idx="2480">
                  <c:v>-1.885899999999999</c:v>
                </c:pt>
                <c:pt idx="2481">
                  <c:v>-2.1093</c:v>
                </c:pt>
                <c:pt idx="2482">
                  <c:v>-2.0095</c:v>
                </c:pt>
                <c:pt idx="2483">
                  <c:v>-1.954800000000001</c:v>
                </c:pt>
                <c:pt idx="2484">
                  <c:v>-1.872</c:v>
                </c:pt>
                <c:pt idx="2485">
                  <c:v>-1.9203</c:v>
                </c:pt>
                <c:pt idx="2486">
                  <c:v>-2.0178</c:v>
                </c:pt>
                <c:pt idx="2487">
                  <c:v>-2.1314</c:v>
                </c:pt>
                <c:pt idx="2488">
                  <c:v>-2.0467</c:v>
                </c:pt>
                <c:pt idx="2489">
                  <c:v>-2.0462</c:v>
                </c:pt>
                <c:pt idx="2490">
                  <c:v>-2.1703</c:v>
                </c:pt>
                <c:pt idx="2491">
                  <c:v>-2.2143</c:v>
                </c:pt>
                <c:pt idx="2492">
                  <c:v>-2.3869</c:v>
                </c:pt>
                <c:pt idx="2493">
                  <c:v>-2.4436</c:v>
                </c:pt>
                <c:pt idx="2494">
                  <c:v>-2.5511</c:v>
                </c:pt>
                <c:pt idx="2495">
                  <c:v>-2.4687</c:v>
                </c:pt>
                <c:pt idx="2496">
                  <c:v>-2.2957</c:v>
                </c:pt>
                <c:pt idx="2497">
                  <c:v>-2.4311</c:v>
                </c:pt>
                <c:pt idx="2498">
                  <c:v>-2.5644</c:v>
                </c:pt>
                <c:pt idx="2499">
                  <c:v>-2.5082</c:v>
                </c:pt>
                <c:pt idx="2500">
                  <c:v>-2.5569</c:v>
                </c:pt>
                <c:pt idx="2501">
                  <c:v>-2.3419</c:v>
                </c:pt>
                <c:pt idx="2502">
                  <c:v>-2.3496</c:v>
                </c:pt>
                <c:pt idx="2503">
                  <c:v>-2.2662</c:v>
                </c:pt>
                <c:pt idx="2504">
                  <c:v>-2.2099</c:v>
                </c:pt>
                <c:pt idx="2505">
                  <c:v>-2.2418</c:v>
                </c:pt>
                <c:pt idx="2506">
                  <c:v>-2.2667</c:v>
                </c:pt>
                <c:pt idx="2507">
                  <c:v>-2.2074</c:v>
                </c:pt>
                <c:pt idx="2508">
                  <c:v>-2.0542</c:v>
                </c:pt>
                <c:pt idx="2509">
                  <c:v>-2.0737</c:v>
                </c:pt>
                <c:pt idx="2510">
                  <c:v>-1.9734</c:v>
                </c:pt>
                <c:pt idx="2511">
                  <c:v>-2.0756</c:v>
                </c:pt>
                <c:pt idx="2512">
                  <c:v>-2.0007</c:v>
                </c:pt>
                <c:pt idx="2513">
                  <c:v>-2.144</c:v>
                </c:pt>
                <c:pt idx="2514">
                  <c:v>-2.1282</c:v>
                </c:pt>
                <c:pt idx="2515">
                  <c:v>-1.987</c:v>
                </c:pt>
                <c:pt idx="2516">
                  <c:v>-2.0465</c:v>
                </c:pt>
                <c:pt idx="2517">
                  <c:v>-2.0565</c:v>
                </c:pt>
                <c:pt idx="2518">
                  <c:v>-2.2035</c:v>
                </c:pt>
                <c:pt idx="2519">
                  <c:v>-2.063</c:v>
                </c:pt>
                <c:pt idx="2520">
                  <c:v>-2.277</c:v>
                </c:pt>
                <c:pt idx="2521">
                  <c:v>-2.5774</c:v>
                </c:pt>
                <c:pt idx="2522">
                  <c:v>-2.5052</c:v>
                </c:pt>
                <c:pt idx="2523">
                  <c:v>-2.5116</c:v>
                </c:pt>
                <c:pt idx="2524">
                  <c:v>-2.5681</c:v>
                </c:pt>
                <c:pt idx="2525">
                  <c:v>-2.4629</c:v>
                </c:pt>
                <c:pt idx="2526">
                  <c:v>-2.2339</c:v>
                </c:pt>
                <c:pt idx="2527">
                  <c:v>-2.2139</c:v>
                </c:pt>
                <c:pt idx="2528">
                  <c:v>-2.2489</c:v>
                </c:pt>
                <c:pt idx="2529">
                  <c:v>-2.3501</c:v>
                </c:pt>
                <c:pt idx="2530">
                  <c:v>-2.4173</c:v>
                </c:pt>
                <c:pt idx="2531">
                  <c:v>-2.4068</c:v>
                </c:pt>
                <c:pt idx="2532">
                  <c:v>-2.3079</c:v>
                </c:pt>
                <c:pt idx="2533">
                  <c:v>-2.3988</c:v>
                </c:pt>
                <c:pt idx="2534">
                  <c:v>-2.515499999999999</c:v>
                </c:pt>
                <c:pt idx="2535">
                  <c:v>-2.4246</c:v>
                </c:pt>
                <c:pt idx="2536">
                  <c:v>-2.2888</c:v>
                </c:pt>
                <c:pt idx="2537">
                  <c:v>-2.3064</c:v>
                </c:pt>
                <c:pt idx="2538">
                  <c:v>-2.2157</c:v>
                </c:pt>
                <c:pt idx="2539">
                  <c:v>-2.2318</c:v>
                </c:pt>
                <c:pt idx="2540">
                  <c:v>-2.3965</c:v>
                </c:pt>
                <c:pt idx="2541">
                  <c:v>-2.486699999999999</c:v>
                </c:pt>
                <c:pt idx="2542">
                  <c:v>-2.4525</c:v>
                </c:pt>
                <c:pt idx="2543">
                  <c:v>-2.363</c:v>
                </c:pt>
                <c:pt idx="2544">
                  <c:v>-2.2817</c:v>
                </c:pt>
                <c:pt idx="2545">
                  <c:v>-2.2495</c:v>
                </c:pt>
                <c:pt idx="2546">
                  <c:v>-2.1917</c:v>
                </c:pt>
                <c:pt idx="2547">
                  <c:v>-2.2572</c:v>
                </c:pt>
                <c:pt idx="2548">
                  <c:v>-2.3373</c:v>
                </c:pt>
                <c:pt idx="2549">
                  <c:v>-2.2987</c:v>
                </c:pt>
                <c:pt idx="2550">
                  <c:v>-2.3068</c:v>
                </c:pt>
                <c:pt idx="2551">
                  <c:v>-2.2119</c:v>
                </c:pt>
                <c:pt idx="2552">
                  <c:v>-2.2099</c:v>
                </c:pt>
                <c:pt idx="2553">
                  <c:v>-2.4286</c:v>
                </c:pt>
                <c:pt idx="2554">
                  <c:v>-2.4547</c:v>
                </c:pt>
                <c:pt idx="2555">
                  <c:v>-2.4719</c:v>
                </c:pt>
                <c:pt idx="2556">
                  <c:v>-2.505</c:v>
                </c:pt>
                <c:pt idx="2557">
                  <c:v>-2.5651</c:v>
                </c:pt>
                <c:pt idx="2558">
                  <c:v>-2.7731</c:v>
                </c:pt>
                <c:pt idx="2559">
                  <c:v>-2.8969</c:v>
                </c:pt>
                <c:pt idx="2560">
                  <c:v>-3.0031</c:v>
                </c:pt>
                <c:pt idx="2561">
                  <c:v>-2.976100000000001</c:v>
                </c:pt>
                <c:pt idx="2562">
                  <c:v>-2.8532</c:v>
                </c:pt>
                <c:pt idx="2563">
                  <c:v>-2.9683</c:v>
                </c:pt>
                <c:pt idx="2564">
                  <c:v>-2.8629</c:v>
                </c:pt>
                <c:pt idx="2565">
                  <c:v>-2.8226</c:v>
                </c:pt>
                <c:pt idx="2566">
                  <c:v>-2.7767</c:v>
                </c:pt>
                <c:pt idx="2567">
                  <c:v>-2.7295</c:v>
                </c:pt>
                <c:pt idx="2568">
                  <c:v>-2.6883</c:v>
                </c:pt>
                <c:pt idx="2569">
                  <c:v>-2.7844</c:v>
                </c:pt>
                <c:pt idx="2570">
                  <c:v>-2.992</c:v>
                </c:pt>
                <c:pt idx="2571">
                  <c:v>-2.9214</c:v>
                </c:pt>
                <c:pt idx="2572">
                  <c:v>-2.8733</c:v>
                </c:pt>
                <c:pt idx="2573">
                  <c:v>-2.9576</c:v>
                </c:pt>
                <c:pt idx="2574">
                  <c:v>-2.8347</c:v>
                </c:pt>
                <c:pt idx="2575">
                  <c:v>-2.8017</c:v>
                </c:pt>
                <c:pt idx="2576">
                  <c:v>-2.9316</c:v>
                </c:pt>
                <c:pt idx="2577">
                  <c:v>-3.0077</c:v>
                </c:pt>
                <c:pt idx="2578">
                  <c:v>-3.1609</c:v>
                </c:pt>
                <c:pt idx="2579">
                  <c:v>-2.9885</c:v>
                </c:pt>
                <c:pt idx="2580">
                  <c:v>-3.2471</c:v>
                </c:pt>
                <c:pt idx="2581">
                  <c:v>-3.0764</c:v>
                </c:pt>
                <c:pt idx="2582">
                  <c:v>-2.879</c:v>
                </c:pt>
                <c:pt idx="2583">
                  <c:v>-3.0127</c:v>
                </c:pt>
                <c:pt idx="2584">
                  <c:v>-2.9249</c:v>
                </c:pt>
                <c:pt idx="2585">
                  <c:v>-3.1821</c:v>
                </c:pt>
                <c:pt idx="2586">
                  <c:v>-3.0083</c:v>
                </c:pt>
                <c:pt idx="2587">
                  <c:v>-3.0725</c:v>
                </c:pt>
                <c:pt idx="2588">
                  <c:v>-2.8943</c:v>
                </c:pt>
                <c:pt idx="2589">
                  <c:v>-2.8705</c:v>
                </c:pt>
                <c:pt idx="2590">
                  <c:v>-2.8939</c:v>
                </c:pt>
                <c:pt idx="2591">
                  <c:v>-3.0265</c:v>
                </c:pt>
                <c:pt idx="2592">
                  <c:v>-2.826099999999999</c:v>
                </c:pt>
                <c:pt idx="2593">
                  <c:v>-2.593199999999999</c:v>
                </c:pt>
                <c:pt idx="2594">
                  <c:v>-2.7583</c:v>
                </c:pt>
                <c:pt idx="2595">
                  <c:v>-2.691699999999999</c:v>
                </c:pt>
                <c:pt idx="2596">
                  <c:v>-2.8409</c:v>
                </c:pt>
                <c:pt idx="2597">
                  <c:v>-2.8712</c:v>
                </c:pt>
                <c:pt idx="2598">
                  <c:v>-2.6889</c:v>
                </c:pt>
                <c:pt idx="2599">
                  <c:v>-2.7551</c:v>
                </c:pt>
                <c:pt idx="2600">
                  <c:v>-2.9114</c:v>
                </c:pt>
                <c:pt idx="2601">
                  <c:v>-2.920100000000001</c:v>
                </c:pt>
                <c:pt idx="2602">
                  <c:v>-2.977199999999999</c:v>
                </c:pt>
                <c:pt idx="2603">
                  <c:v>-3.0202</c:v>
                </c:pt>
                <c:pt idx="2604">
                  <c:v>-3.0115</c:v>
                </c:pt>
                <c:pt idx="2605">
                  <c:v>-2.994</c:v>
                </c:pt>
                <c:pt idx="2606">
                  <c:v>-2.9525</c:v>
                </c:pt>
                <c:pt idx="2607">
                  <c:v>-2.8221</c:v>
                </c:pt>
                <c:pt idx="2608">
                  <c:v>-2.968199999999999</c:v>
                </c:pt>
                <c:pt idx="2609">
                  <c:v>-3.0011</c:v>
                </c:pt>
                <c:pt idx="2610">
                  <c:v>-2.8727</c:v>
                </c:pt>
                <c:pt idx="2611">
                  <c:v>-2.8896</c:v>
                </c:pt>
                <c:pt idx="2612">
                  <c:v>-2.8236</c:v>
                </c:pt>
                <c:pt idx="2613">
                  <c:v>-2.7929</c:v>
                </c:pt>
                <c:pt idx="2614">
                  <c:v>-2.689</c:v>
                </c:pt>
                <c:pt idx="2615">
                  <c:v>-2.7778</c:v>
                </c:pt>
                <c:pt idx="2616">
                  <c:v>-2.7845</c:v>
                </c:pt>
                <c:pt idx="2617">
                  <c:v>-2.6189</c:v>
                </c:pt>
                <c:pt idx="2618">
                  <c:v>-2.79</c:v>
                </c:pt>
                <c:pt idx="2619">
                  <c:v>-2.9089</c:v>
                </c:pt>
                <c:pt idx="2620">
                  <c:v>-2.5659</c:v>
                </c:pt>
                <c:pt idx="2621">
                  <c:v>-2.5301</c:v>
                </c:pt>
                <c:pt idx="2622">
                  <c:v>-2.5015</c:v>
                </c:pt>
                <c:pt idx="2623">
                  <c:v>-2.3598</c:v>
                </c:pt>
                <c:pt idx="2624">
                  <c:v>-2.4002</c:v>
                </c:pt>
                <c:pt idx="2625">
                  <c:v>-2.3256</c:v>
                </c:pt>
                <c:pt idx="2626">
                  <c:v>-2.2991</c:v>
                </c:pt>
                <c:pt idx="2627">
                  <c:v>-2.1158</c:v>
                </c:pt>
                <c:pt idx="2628">
                  <c:v>-2.0738</c:v>
                </c:pt>
                <c:pt idx="2629">
                  <c:v>-2.0969</c:v>
                </c:pt>
                <c:pt idx="2630">
                  <c:v>-2.0062</c:v>
                </c:pt>
                <c:pt idx="2631">
                  <c:v>-1.9473</c:v>
                </c:pt>
                <c:pt idx="2632">
                  <c:v>-1.9473</c:v>
                </c:pt>
                <c:pt idx="2633">
                  <c:v>-1.9153</c:v>
                </c:pt>
                <c:pt idx="2634">
                  <c:v>-1.7617</c:v>
                </c:pt>
                <c:pt idx="2635">
                  <c:v>-1.7614</c:v>
                </c:pt>
                <c:pt idx="2636">
                  <c:v>-1.6875</c:v>
                </c:pt>
                <c:pt idx="2637">
                  <c:v>-1.5685</c:v>
                </c:pt>
                <c:pt idx="2638">
                  <c:v>-1.407599999999999</c:v>
                </c:pt>
                <c:pt idx="2639">
                  <c:v>-1.4753</c:v>
                </c:pt>
                <c:pt idx="2640">
                  <c:v>-1.4754</c:v>
                </c:pt>
                <c:pt idx="2641">
                  <c:v>-1.4576</c:v>
                </c:pt>
                <c:pt idx="2642">
                  <c:v>-1.617599999999999</c:v>
                </c:pt>
                <c:pt idx="2643">
                  <c:v>-1.609199999999999</c:v>
                </c:pt>
                <c:pt idx="2644">
                  <c:v>-1.5174</c:v>
                </c:pt>
                <c:pt idx="2645">
                  <c:v>-1.5426</c:v>
                </c:pt>
                <c:pt idx="2646">
                  <c:v>-1.4261</c:v>
                </c:pt>
                <c:pt idx="2647">
                  <c:v>-1.467699999999999</c:v>
                </c:pt>
                <c:pt idx="2648">
                  <c:v>-1.4744</c:v>
                </c:pt>
                <c:pt idx="2649">
                  <c:v>-1.7388</c:v>
                </c:pt>
                <c:pt idx="2650">
                  <c:v>-1.5003</c:v>
                </c:pt>
                <c:pt idx="2651">
                  <c:v>-1.4743</c:v>
                </c:pt>
                <c:pt idx="2652">
                  <c:v>-1.5563</c:v>
                </c:pt>
                <c:pt idx="2653">
                  <c:v>-1.5792</c:v>
                </c:pt>
                <c:pt idx="2654">
                  <c:v>-1.6361</c:v>
                </c:pt>
                <c:pt idx="2655">
                  <c:v>-1.6685</c:v>
                </c:pt>
                <c:pt idx="2656">
                  <c:v>-1.6137</c:v>
                </c:pt>
                <c:pt idx="2657">
                  <c:v>-1.639</c:v>
                </c:pt>
                <c:pt idx="2658">
                  <c:v>-1.499</c:v>
                </c:pt>
                <c:pt idx="2659">
                  <c:v>-1.6505</c:v>
                </c:pt>
                <c:pt idx="2660">
                  <c:v>-1.8418</c:v>
                </c:pt>
                <c:pt idx="2661">
                  <c:v>-1.658</c:v>
                </c:pt>
                <c:pt idx="2662">
                  <c:v>-1.742199999999999</c:v>
                </c:pt>
                <c:pt idx="2663">
                  <c:v>-1.757</c:v>
                </c:pt>
                <c:pt idx="2664">
                  <c:v>-1.5734</c:v>
                </c:pt>
                <c:pt idx="2665">
                  <c:v>-1.6143</c:v>
                </c:pt>
                <c:pt idx="2666">
                  <c:v>-1.5079</c:v>
                </c:pt>
                <c:pt idx="2667">
                  <c:v>-1.4893</c:v>
                </c:pt>
                <c:pt idx="2668">
                  <c:v>-1.2392</c:v>
                </c:pt>
                <c:pt idx="2669">
                  <c:v>-1.223</c:v>
                </c:pt>
                <c:pt idx="2670">
                  <c:v>-1.3057</c:v>
                </c:pt>
                <c:pt idx="2671">
                  <c:v>-1.314500000000001</c:v>
                </c:pt>
                <c:pt idx="2672">
                  <c:v>-1.2808</c:v>
                </c:pt>
                <c:pt idx="2673">
                  <c:v>-1.2233</c:v>
                </c:pt>
                <c:pt idx="2674">
                  <c:v>-1.092</c:v>
                </c:pt>
                <c:pt idx="2675">
                  <c:v>-1.1418</c:v>
                </c:pt>
                <c:pt idx="2676">
                  <c:v>-0.992999999999999</c:v>
                </c:pt>
                <c:pt idx="2677">
                  <c:v>-0.8864</c:v>
                </c:pt>
                <c:pt idx="2678">
                  <c:v>-0.7474</c:v>
                </c:pt>
                <c:pt idx="2679">
                  <c:v>-0.9457</c:v>
                </c:pt>
                <c:pt idx="2680">
                  <c:v>-0.9456</c:v>
                </c:pt>
                <c:pt idx="2681">
                  <c:v>-1.0281</c:v>
                </c:pt>
                <c:pt idx="2682">
                  <c:v>-1.0777</c:v>
                </c:pt>
                <c:pt idx="2683">
                  <c:v>-1.1697</c:v>
                </c:pt>
                <c:pt idx="2684">
                  <c:v>-1.093199999999999</c:v>
                </c:pt>
                <c:pt idx="2685">
                  <c:v>-1.0161</c:v>
                </c:pt>
                <c:pt idx="2686">
                  <c:v>-1.0822</c:v>
                </c:pt>
                <c:pt idx="2687">
                  <c:v>-0.9297</c:v>
                </c:pt>
                <c:pt idx="2688">
                  <c:v>-0.862</c:v>
                </c:pt>
                <c:pt idx="2689">
                  <c:v>-0.718999999999999</c:v>
                </c:pt>
                <c:pt idx="2690">
                  <c:v>-0.6434</c:v>
                </c:pt>
                <c:pt idx="2691">
                  <c:v>-0.609100000000001</c:v>
                </c:pt>
                <c:pt idx="2692">
                  <c:v>-0.7353</c:v>
                </c:pt>
                <c:pt idx="2693">
                  <c:v>-0.6766</c:v>
                </c:pt>
                <c:pt idx="2694">
                  <c:v>-0.609</c:v>
                </c:pt>
                <c:pt idx="2695">
                  <c:v>-0.6589</c:v>
                </c:pt>
                <c:pt idx="2696">
                  <c:v>-0.575299999999999</c:v>
                </c:pt>
                <c:pt idx="2697">
                  <c:v>-0.6081</c:v>
                </c:pt>
                <c:pt idx="2698">
                  <c:v>-0.633299999999999</c:v>
                </c:pt>
                <c:pt idx="2699">
                  <c:v>-0.6745</c:v>
                </c:pt>
                <c:pt idx="2700">
                  <c:v>-0.683</c:v>
                </c:pt>
                <c:pt idx="2701">
                  <c:v>-0.6745</c:v>
                </c:pt>
                <c:pt idx="2702">
                  <c:v>-0.7414</c:v>
                </c:pt>
                <c:pt idx="2703">
                  <c:v>-0.7112</c:v>
                </c:pt>
                <c:pt idx="2704">
                  <c:v>-0.6431</c:v>
                </c:pt>
                <c:pt idx="2705">
                  <c:v>-0.6266</c:v>
                </c:pt>
                <c:pt idx="2706">
                  <c:v>-0.6532</c:v>
                </c:pt>
                <c:pt idx="2707">
                  <c:v>-0.7049</c:v>
                </c:pt>
                <c:pt idx="2708">
                  <c:v>-0.8064</c:v>
                </c:pt>
                <c:pt idx="2709">
                  <c:v>-0.8997</c:v>
                </c:pt>
                <c:pt idx="2710">
                  <c:v>-0.7903</c:v>
                </c:pt>
                <c:pt idx="2711">
                  <c:v>-0.7988</c:v>
                </c:pt>
                <c:pt idx="2712">
                  <c:v>-0.7652</c:v>
                </c:pt>
                <c:pt idx="2713">
                  <c:v>-0.857299999999999</c:v>
                </c:pt>
                <c:pt idx="2714">
                  <c:v>-0.8825</c:v>
                </c:pt>
                <c:pt idx="2715">
                  <c:v>-0.957</c:v>
                </c:pt>
                <c:pt idx="2716">
                  <c:v>-0.9075</c:v>
                </c:pt>
                <c:pt idx="2717">
                  <c:v>-0.725</c:v>
                </c:pt>
                <c:pt idx="2718">
                  <c:v>-0.7829</c:v>
                </c:pt>
                <c:pt idx="2719">
                  <c:v>-0.6337</c:v>
                </c:pt>
                <c:pt idx="2720">
                  <c:v>-0.6258</c:v>
                </c:pt>
                <c:pt idx="2721">
                  <c:v>-0.643400000000001</c:v>
                </c:pt>
                <c:pt idx="2722">
                  <c:v>-0.7183</c:v>
                </c:pt>
                <c:pt idx="2723">
                  <c:v>-0.689999999999999</c:v>
                </c:pt>
                <c:pt idx="2724">
                  <c:v>-0.8001</c:v>
                </c:pt>
                <c:pt idx="2725">
                  <c:v>-0.6467</c:v>
                </c:pt>
                <c:pt idx="2726">
                  <c:v>-0.5791</c:v>
                </c:pt>
                <c:pt idx="2727">
                  <c:v>-0.6116</c:v>
                </c:pt>
                <c:pt idx="2728">
                  <c:v>-0.6788</c:v>
                </c:pt>
                <c:pt idx="2729">
                  <c:v>-0.8296</c:v>
                </c:pt>
                <c:pt idx="2730">
                  <c:v>-0.7874</c:v>
                </c:pt>
                <c:pt idx="2731">
                  <c:v>-0.712000000000001</c:v>
                </c:pt>
                <c:pt idx="2732">
                  <c:v>-0.6598</c:v>
                </c:pt>
                <c:pt idx="2733">
                  <c:v>-0.6519</c:v>
                </c:pt>
                <c:pt idx="2734">
                  <c:v>-0.6438</c:v>
                </c:pt>
                <c:pt idx="2735">
                  <c:v>-0.551</c:v>
                </c:pt>
                <c:pt idx="2736">
                  <c:v>-0.4671</c:v>
                </c:pt>
                <c:pt idx="2737">
                  <c:v>-0.466299999999999</c:v>
                </c:pt>
                <c:pt idx="2738">
                  <c:v>-0.2407</c:v>
                </c:pt>
                <c:pt idx="2739">
                  <c:v>-0.383</c:v>
                </c:pt>
                <c:pt idx="2740">
                  <c:v>-0.391100000000001</c:v>
                </c:pt>
                <c:pt idx="2741">
                  <c:v>-0.5663</c:v>
                </c:pt>
                <c:pt idx="2742">
                  <c:v>-0.3747</c:v>
                </c:pt>
                <c:pt idx="2743">
                  <c:v>-0.3499</c:v>
                </c:pt>
                <c:pt idx="2744">
                  <c:v>-0.4326</c:v>
                </c:pt>
                <c:pt idx="2745">
                  <c:v>-0.3914</c:v>
                </c:pt>
                <c:pt idx="2746">
                  <c:v>-0.5487</c:v>
                </c:pt>
                <c:pt idx="2747">
                  <c:v>-0.5036</c:v>
                </c:pt>
                <c:pt idx="2748">
                  <c:v>-0.3868</c:v>
                </c:pt>
                <c:pt idx="2749">
                  <c:v>-0.3438</c:v>
                </c:pt>
                <c:pt idx="2750">
                  <c:v>-0.2923</c:v>
                </c:pt>
                <c:pt idx="2751">
                  <c:v>-0.2926</c:v>
                </c:pt>
                <c:pt idx="2752">
                  <c:v>-0.258299999999999</c:v>
                </c:pt>
                <c:pt idx="2753">
                  <c:v>-0.3351</c:v>
                </c:pt>
                <c:pt idx="2754">
                  <c:v>-0.2328</c:v>
                </c:pt>
                <c:pt idx="2755">
                  <c:v>-0.2243</c:v>
                </c:pt>
                <c:pt idx="2756">
                  <c:v>-0.1907</c:v>
                </c:pt>
                <c:pt idx="2757">
                  <c:v>-0.2332</c:v>
                </c:pt>
                <c:pt idx="2758">
                  <c:v>-0.2584</c:v>
                </c:pt>
                <c:pt idx="2759">
                  <c:v>-0.3341</c:v>
                </c:pt>
                <c:pt idx="2760">
                  <c:v>-0.2164</c:v>
                </c:pt>
                <c:pt idx="2761">
                  <c:v>-0.2249</c:v>
                </c:pt>
                <c:pt idx="2762">
                  <c:v>-0.2669</c:v>
                </c:pt>
                <c:pt idx="2763">
                  <c:v>-0.2919</c:v>
                </c:pt>
                <c:pt idx="2764">
                  <c:v>-0.2918</c:v>
                </c:pt>
                <c:pt idx="2765">
                  <c:v>-0.3083</c:v>
                </c:pt>
                <c:pt idx="2766">
                  <c:v>-0.3251</c:v>
                </c:pt>
                <c:pt idx="2767">
                  <c:v>-0.333600000000001</c:v>
                </c:pt>
                <c:pt idx="2768">
                  <c:v>-0.3443</c:v>
                </c:pt>
                <c:pt idx="2769">
                  <c:v>-0.379700000000001</c:v>
                </c:pt>
                <c:pt idx="2770">
                  <c:v>-0.3965</c:v>
                </c:pt>
                <c:pt idx="2771">
                  <c:v>-0.3263</c:v>
                </c:pt>
                <c:pt idx="2772">
                  <c:v>-0.223</c:v>
                </c:pt>
                <c:pt idx="2773">
                  <c:v>-0.222700000000001</c:v>
                </c:pt>
                <c:pt idx="2774">
                  <c:v>-0.239400000000001</c:v>
                </c:pt>
                <c:pt idx="2775">
                  <c:v>-0.1623</c:v>
                </c:pt>
                <c:pt idx="2776">
                  <c:v>-0.110399999999999</c:v>
                </c:pt>
                <c:pt idx="2777">
                  <c:v>-0.0255000000000001</c:v>
                </c:pt>
                <c:pt idx="2778">
                  <c:v>0.0762999999999998</c:v>
                </c:pt>
                <c:pt idx="2779">
                  <c:v>0.0846999999999998</c:v>
                </c:pt>
                <c:pt idx="2780">
                  <c:v>0.0169000000000006</c:v>
                </c:pt>
                <c:pt idx="2781">
                  <c:v>-0.0167000000000002</c:v>
                </c:pt>
                <c:pt idx="2782">
                  <c:v>0.0252999999999997</c:v>
                </c:pt>
                <c:pt idx="2783">
                  <c:v>-0.0419999999999998</c:v>
                </c:pt>
                <c:pt idx="2784">
                  <c:v>0.0251999999999999</c:v>
                </c:pt>
                <c:pt idx="2785">
                  <c:v>0.0500999999999996</c:v>
                </c:pt>
                <c:pt idx="2786">
                  <c:v>-0.0499</c:v>
                </c:pt>
                <c:pt idx="2787">
                  <c:v>-0.1249</c:v>
                </c:pt>
                <c:pt idx="2788">
                  <c:v>-0.0914000000000001</c:v>
                </c:pt>
                <c:pt idx="2789">
                  <c:v>-0.0458999999999996</c:v>
                </c:pt>
                <c:pt idx="2790">
                  <c:v>-0.0896999999999997</c:v>
                </c:pt>
                <c:pt idx="2791">
                  <c:v>-0.0983999999999998</c:v>
                </c:pt>
                <c:pt idx="2792">
                  <c:v>-0.1007</c:v>
                </c:pt>
                <c:pt idx="2793">
                  <c:v>-0.0840000000000005</c:v>
                </c:pt>
                <c:pt idx="2794">
                  <c:v>-0.1101</c:v>
                </c:pt>
                <c:pt idx="2795">
                  <c:v>-0.161700000000001</c:v>
                </c:pt>
                <c:pt idx="2796">
                  <c:v>-0.0937000000000001</c:v>
                </c:pt>
                <c:pt idx="2797">
                  <c:v>-0.1714</c:v>
                </c:pt>
                <c:pt idx="2798">
                  <c:v>-0.2142</c:v>
                </c:pt>
                <c:pt idx="2799">
                  <c:v>-0.2483</c:v>
                </c:pt>
                <c:pt idx="2800">
                  <c:v>-0.274</c:v>
                </c:pt>
                <c:pt idx="2801">
                  <c:v>-0.2824</c:v>
                </c:pt>
                <c:pt idx="2802">
                  <c:v>-0.3081</c:v>
                </c:pt>
                <c:pt idx="2803">
                  <c:v>-0.232500000000001</c:v>
                </c:pt>
                <c:pt idx="2804">
                  <c:v>-0.283099999999999</c:v>
                </c:pt>
                <c:pt idx="2805">
                  <c:v>-0.2581</c:v>
                </c:pt>
                <c:pt idx="2806">
                  <c:v>-0.3</c:v>
                </c:pt>
                <c:pt idx="2807">
                  <c:v>-0.2421</c:v>
                </c:pt>
                <c:pt idx="2808">
                  <c:v>-0.2672</c:v>
                </c:pt>
                <c:pt idx="2809">
                  <c:v>-0.3255</c:v>
                </c:pt>
                <c:pt idx="2810">
                  <c:v>-0.2673</c:v>
                </c:pt>
                <c:pt idx="2811">
                  <c:v>-0.242599999999999</c:v>
                </c:pt>
                <c:pt idx="2812">
                  <c:v>-0.319100000000001</c:v>
                </c:pt>
                <c:pt idx="2813">
                  <c:v>-0.305700000000001</c:v>
                </c:pt>
                <c:pt idx="2814">
                  <c:v>-0.279400000000001</c:v>
                </c:pt>
                <c:pt idx="2815">
                  <c:v>-0.2794</c:v>
                </c:pt>
                <c:pt idx="2816">
                  <c:v>-0.2359</c:v>
                </c:pt>
                <c:pt idx="2817">
                  <c:v>-0.2104</c:v>
                </c:pt>
                <c:pt idx="2818">
                  <c:v>-0.1932</c:v>
                </c:pt>
                <c:pt idx="2819">
                  <c:v>-0.227600000000001</c:v>
                </c:pt>
                <c:pt idx="2820">
                  <c:v>-0.2108</c:v>
                </c:pt>
                <c:pt idx="2821">
                  <c:v>-0.1852</c:v>
                </c:pt>
                <c:pt idx="2822">
                  <c:v>-0.176</c:v>
                </c:pt>
                <c:pt idx="2823">
                  <c:v>-0.1422</c:v>
                </c:pt>
                <c:pt idx="2824">
                  <c:v>-0.184299999999999</c:v>
                </c:pt>
                <c:pt idx="2825">
                  <c:v>-0.1588</c:v>
                </c:pt>
                <c:pt idx="2826">
                  <c:v>-0.0994000000000001</c:v>
                </c:pt>
                <c:pt idx="2827">
                  <c:v>-0.175</c:v>
                </c:pt>
                <c:pt idx="2828">
                  <c:v>-0.2253</c:v>
                </c:pt>
                <c:pt idx="2829">
                  <c:v>-0.2253</c:v>
                </c:pt>
                <c:pt idx="2830">
                  <c:v>-0.233300000000001</c:v>
                </c:pt>
                <c:pt idx="2831">
                  <c:v>-0.2579</c:v>
                </c:pt>
                <c:pt idx="2832">
                  <c:v>-0.2163</c:v>
                </c:pt>
                <c:pt idx="2833">
                  <c:v>-0.223</c:v>
                </c:pt>
                <c:pt idx="2834">
                  <c:v>-0.1753</c:v>
                </c:pt>
                <c:pt idx="2835">
                  <c:v>-0.132</c:v>
                </c:pt>
                <c:pt idx="2836">
                  <c:v>-0.1659</c:v>
                </c:pt>
                <c:pt idx="2837">
                  <c:v>-0.1563</c:v>
                </c:pt>
                <c:pt idx="2838">
                  <c:v>-0.2069</c:v>
                </c:pt>
                <c:pt idx="2839">
                  <c:v>-0.0450999999999997</c:v>
                </c:pt>
                <c:pt idx="2840">
                  <c:v>-0.0109000000000004</c:v>
                </c:pt>
                <c:pt idx="2841">
                  <c:v>-0.0278</c:v>
                </c:pt>
                <c:pt idx="2842">
                  <c:v>-0.0945999999999998</c:v>
                </c:pt>
                <c:pt idx="2843">
                  <c:v>-0.0772999999999992</c:v>
                </c:pt>
                <c:pt idx="2844">
                  <c:v>-0.211600000000001</c:v>
                </c:pt>
                <c:pt idx="2845">
                  <c:v>-0.102200000000001</c:v>
                </c:pt>
                <c:pt idx="2846">
                  <c:v>-0.0430000000000001</c:v>
                </c:pt>
                <c:pt idx="2847">
                  <c:v>-0.1594</c:v>
                </c:pt>
                <c:pt idx="2848">
                  <c:v>-0.2258</c:v>
                </c:pt>
                <c:pt idx="2849">
                  <c:v>-0.1923</c:v>
                </c:pt>
                <c:pt idx="2850">
                  <c:v>-0.2249</c:v>
                </c:pt>
                <c:pt idx="2851">
                  <c:v>-0.182700000000001</c:v>
                </c:pt>
                <c:pt idx="2852">
                  <c:v>-0.0906000000000002</c:v>
                </c:pt>
                <c:pt idx="2853">
                  <c:v>-0.0323000000000002</c:v>
                </c:pt>
                <c:pt idx="2854">
                  <c:v>-0.1397</c:v>
                </c:pt>
                <c:pt idx="2855">
                  <c:v>0.0422000000000002</c:v>
                </c:pt>
                <c:pt idx="2856">
                  <c:v>0.0835999999999997</c:v>
                </c:pt>
                <c:pt idx="2857">
                  <c:v>0.1942</c:v>
                </c:pt>
                <c:pt idx="2858">
                  <c:v>0.1414</c:v>
                </c:pt>
                <c:pt idx="2859">
                  <c:v>0.1418</c:v>
                </c:pt>
                <c:pt idx="2860">
                  <c:v>0.1508</c:v>
                </c:pt>
                <c:pt idx="2861">
                  <c:v>0.1353</c:v>
                </c:pt>
                <c:pt idx="2862">
                  <c:v>0.1447</c:v>
                </c:pt>
                <c:pt idx="2863">
                  <c:v>0.187399999999999</c:v>
                </c:pt>
                <c:pt idx="2864">
                  <c:v>0.2639</c:v>
                </c:pt>
                <c:pt idx="2865">
                  <c:v>0.2474</c:v>
                </c:pt>
                <c:pt idx="2866">
                  <c:v>0.2484</c:v>
                </c:pt>
                <c:pt idx="2867">
                  <c:v>0.2489</c:v>
                </c:pt>
                <c:pt idx="2868">
                  <c:v>0.266</c:v>
                </c:pt>
                <c:pt idx="2869">
                  <c:v>0.282999999999999</c:v>
                </c:pt>
                <c:pt idx="2870">
                  <c:v>0.350099999999999</c:v>
                </c:pt>
                <c:pt idx="2871">
                  <c:v>0.342499999999999</c:v>
                </c:pt>
                <c:pt idx="2872">
                  <c:v>0.3844</c:v>
                </c:pt>
                <c:pt idx="2873">
                  <c:v>0.401</c:v>
                </c:pt>
                <c:pt idx="2874">
                  <c:v>0.4509</c:v>
                </c:pt>
                <c:pt idx="2875">
                  <c:v>0.484100000000001</c:v>
                </c:pt>
                <c:pt idx="2876">
                  <c:v>0.484</c:v>
                </c:pt>
                <c:pt idx="2877">
                  <c:v>0.516</c:v>
                </c:pt>
                <c:pt idx="2878">
                  <c:v>0.5463</c:v>
                </c:pt>
                <c:pt idx="2879">
                  <c:v>0.5888</c:v>
                </c:pt>
                <c:pt idx="2880">
                  <c:v>0.554200000000001</c:v>
                </c:pt>
                <c:pt idx="2881">
                  <c:v>0.5454</c:v>
                </c:pt>
                <c:pt idx="2882">
                  <c:v>0.5531</c:v>
                </c:pt>
                <c:pt idx="2883">
                  <c:v>0.5785</c:v>
                </c:pt>
                <c:pt idx="2884">
                  <c:v>0.5273</c:v>
                </c:pt>
                <c:pt idx="2885">
                  <c:v>0.5439</c:v>
                </c:pt>
                <c:pt idx="2886">
                  <c:v>0.5016</c:v>
                </c:pt>
                <c:pt idx="2887">
                  <c:v>0.4341</c:v>
                </c:pt>
                <c:pt idx="2888">
                  <c:v>0.417</c:v>
                </c:pt>
                <c:pt idx="2889">
                  <c:v>0.4503</c:v>
                </c:pt>
                <c:pt idx="2890">
                  <c:v>0.425</c:v>
                </c:pt>
                <c:pt idx="2891">
                  <c:v>0.4329</c:v>
                </c:pt>
                <c:pt idx="2892">
                  <c:v>0.3913</c:v>
                </c:pt>
                <c:pt idx="2893">
                  <c:v>0.4331</c:v>
                </c:pt>
                <c:pt idx="2894">
                  <c:v>0.391699999999999</c:v>
                </c:pt>
                <c:pt idx="2895">
                  <c:v>0.408399999999999</c:v>
                </c:pt>
                <c:pt idx="2896">
                  <c:v>0.4482</c:v>
                </c:pt>
                <c:pt idx="2897">
                  <c:v>0.4317</c:v>
                </c:pt>
                <c:pt idx="2898">
                  <c:v>0.4353</c:v>
                </c:pt>
                <c:pt idx="2899">
                  <c:v>0.358</c:v>
                </c:pt>
                <c:pt idx="2900">
                  <c:v>0.3665</c:v>
                </c:pt>
                <c:pt idx="2901">
                  <c:v>0.3413</c:v>
                </c:pt>
                <c:pt idx="2902">
                  <c:v>0.2134</c:v>
                </c:pt>
                <c:pt idx="2903">
                  <c:v>0.3072</c:v>
                </c:pt>
                <c:pt idx="2904">
                  <c:v>0.341299999999999</c:v>
                </c:pt>
                <c:pt idx="2905">
                  <c:v>0.3582</c:v>
                </c:pt>
                <c:pt idx="2906">
                  <c:v>0.367</c:v>
                </c:pt>
                <c:pt idx="2907">
                  <c:v>0.3753</c:v>
                </c:pt>
                <c:pt idx="2908">
                  <c:v>0.299499999999999</c:v>
                </c:pt>
                <c:pt idx="2909">
                  <c:v>0.1818</c:v>
                </c:pt>
                <c:pt idx="2910">
                  <c:v>0.2576</c:v>
                </c:pt>
                <c:pt idx="2911">
                  <c:v>0.3083</c:v>
                </c:pt>
                <c:pt idx="2912">
                  <c:v>0.1748</c:v>
                </c:pt>
                <c:pt idx="2913">
                  <c:v>0.1918</c:v>
                </c:pt>
                <c:pt idx="2914">
                  <c:v>0.0421000000000005</c:v>
                </c:pt>
                <c:pt idx="2915">
                  <c:v>0.0926</c:v>
                </c:pt>
                <c:pt idx="2916">
                  <c:v>0.0849999999999999</c:v>
                </c:pt>
                <c:pt idx="2917">
                  <c:v>0.2016</c:v>
                </c:pt>
                <c:pt idx="2918">
                  <c:v>0.2927</c:v>
                </c:pt>
                <c:pt idx="2919">
                  <c:v>0.3591</c:v>
                </c:pt>
                <c:pt idx="2920">
                  <c:v>0.4022</c:v>
                </c:pt>
                <c:pt idx="2921">
                  <c:v>0.3778</c:v>
                </c:pt>
                <c:pt idx="2922">
                  <c:v>0.3933</c:v>
                </c:pt>
                <c:pt idx="2923">
                  <c:v>0.4368</c:v>
                </c:pt>
                <c:pt idx="2924">
                  <c:v>0.3864</c:v>
                </c:pt>
                <c:pt idx="2925">
                  <c:v>0.3868</c:v>
                </c:pt>
                <c:pt idx="2926">
                  <c:v>0.3958</c:v>
                </c:pt>
                <c:pt idx="2927">
                  <c:v>0.4558</c:v>
                </c:pt>
                <c:pt idx="2928">
                  <c:v>0.3462</c:v>
                </c:pt>
                <c:pt idx="2929">
                  <c:v>0.2536</c:v>
                </c:pt>
                <c:pt idx="2930">
                  <c:v>0.3382</c:v>
                </c:pt>
                <c:pt idx="2931">
                  <c:v>0.3052</c:v>
                </c:pt>
                <c:pt idx="2932">
                  <c:v>0.2563</c:v>
                </c:pt>
                <c:pt idx="2933">
                  <c:v>0.340599999999999</c:v>
                </c:pt>
                <c:pt idx="2934">
                  <c:v>0.3159</c:v>
                </c:pt>
                <c:pt idx="2935">
                  <c:v>0.3331</c:v>
                </c:pt>
                <c:pt idx="2936">
                  <c:v>0.3589</c:v>
                </c:pt>
                <c:pt idx="2937">
                  <c:v>0.243399999999999</c:v>
                </c:pt>
                <c:pt idx="2938">
                  <c:v>0.2439</c:v>
                </c:pt>
                <c:pt idx="2939">
                  <c:v>0.318799999999999</c:v>
                </c:pt>
                <c:pt idx="2940">
                  <c:v>0.3689</c:v>
                </c:pt>
                <c:pt idx="2941">
                  <c:v>0.4018</c:v>
                </c:pt>
                <c:pt idx="2942">
                  <c:v>0.434299999999999</c:v>
                </c:pt>
                <c:pt idx="2943">
                  <c:v>0.5105</c:v>
                </c:pt>
                <c:pt idx="2944">
                  <c:v>0.6608</c:v>
                </c:pt>
                <c:pt idx="2945">
                  <c:v>0.703399999999999</c:v>
                </c:pt>
                <c:pt idx="2946">
                  <c:v>0.6524</c:v>
                </c:pt>
                <c:pt idx="2947">
                  <c:v>0.6264</c:v>
                </c:pt>
                <c:pt idx="2948">
                  <c:v>0.5924</c:v>
                </c:pt>
                <c:pt idx="2949">
                  <c:v>0.558599999999999</c:v>
                </c:pt>
                <c:pt idx="2950">
                  <c:v>0.5925</c:v>
                </c:pt>
                <c:pt idx="2951">
                  <c:v>0.6354</c:v>
                </c:pt>
                <c:pt idx="2952">
                  <c:v>0.6096</c:v>
                </c:pt>
                <c:pt idx="2953">
                  <c:v>0.6346</c:v>
                </c:pt>
                <c:pt idx="2954">
                  <c:v>0.6346</c:v>
                </c:pt>
                <c:pt idx="2955">
                  <c:v>0.5504</c:v>
                </c:pt>
                <c:pt idx="2956">
                  <c:v>0.5427</c:v>
                </c:pt>
                <c:pt idx="2957">
                  <c:v>0.475899999999999</c:v>
                </c:pt>
                <c:pt idx="2958">
                  <c:v>0.3762</c:v>
                </c:pt>
                <c:pt idx="2959">
                  <c:v>0.443099999999999</c:v>
                </c:pt>
                <c:pt idx="2960">
                  <c:v>0.4765</c:v>
                </c:pt>
                <c:pt idx="2961">
                  <c:v>0.5596</c:v>
                </c:pt>
                <c:pt idx="2962">
                  <c:v>0.5826</c:v>
                </c:pt>
                <c:pt idx="2963">
                  <c:v>0.6171</c:v>
                </c:pt>
                <c:pt idx="2964">
                  <c:v>0.6431</c:v>
                </c:pt>
                <c:pt idx="2965">
                  <c:v>0.6176</c:v>
                </c:pt>
                <c:pt idx="2966">
                  <c:v>0.7282</c:v>
                </c:pt>
                <c:pt idx="2967">
                  <c:v>0.7715</c:v>
                </c:pt>
                <c:pt idx="2968">
                  <c:v>0.8401</c:v>
                </c:pt>
                <c:pt idx="2969">
                  <c:v>0.8821</c:v>
                </c:pt>
                <c:pt idx="2970">
                  <c:v>0.8997</c:v>
                </c:pt>
                <c:pt idx="2971">
                  <c:v>0.9663</c:v>
                </c:pt>
                <c:pt idx="2972">
                  <c:v>0.9577</c:v>
                </c:pt>
                <c:pt idx="2973">
                  <c:v>0.9321</c:v>
                </c:pt>
                <c:pt idx="2974">
                  <c:v>0.9073</c:v>
                </c:pt>
                <c:pt idx="2975">
                  <c:v>0.9574</c:v>
                </c:pt>
                <c:pt idx="2976">
                  <c:v>0.94</c:v>
                </c:pt>
                <c:pt idx="2977">
                  <c:v>0.965</c:v>
                </c:pt>
                <c:pt idx="2978">
                  <c:v>1.0065</c:v>
                </c:pt>
                <c:pt idx="2979">
                  <c:v>1.0554</c:v>
                </c:pt>
                <c:pt idx="2980">
                  <c:v>1.0054</c:v>
                </c:pt>
                <c:pt idx="2981">
                  <c:v>1.0368</c:v>
                </c:pt>
                <c:pt idx="2982">
                  <c:v>0.964</c:v>
                </c:pt>
                <c:pt idx="2983">
                  <c:v>0.8743</c:v>
                </c:pt>
                <c:pt idx="2984">
                  <c:v>0.8018</c:v>
                </c:pt>
                <c:pt idx="2985">
                  <c:v>0.8028</c:v>
                </c:pt>
                <c:pt idx="2986">
                  <c:v>0.8516</c:v>
                </c:pt>
                <c:pt idx="2987">
                  <c:v>0.902400000000001</c:v>
                </c:pt>
                <c:pt idx="2988">
                  <c:v>0.8857</c:v>
                </c:pt>
                <c:pt idx="2989">
                  <c:v>0.8521</c:v>
                </c:pt>
                <c:pt idx="2990">
                  <c:v>0.8356</c:v>
                </c:pt>
                <c:pt idx="2991">
                  <c:v>0.8871</c:v>
                </c:pt>
                <c:pt idx="2992">
                  <c:v>0.8543</c:v>
                </c:pt>
                <c:pt idx="2993">
                  <c:v>0.871399999999999</c:v>
                </c:pt>
                <c:pt idx="2994">
                  <c:v>0.8807</c:v>
                </c:pt>
                <c:pt idx="2995">
                  <c:v>0.9739</c:v>
                </c:pt>
                <c:pt idx="2996">
                  <c:v>0.8987</c:v>
                </c:pt>
                <c:pt idx="2997">
                  <c:v>0.8071</c:v>
                </c:pt>
                <c:pt idx="2998">
                  <c:v>0.7991</c:v>
                </c:pt>
                <c:pt idx="2999">
                  <c:v>0.7494</c:v>
                </c:pt>
                <c:pt idx="3000">
                  <c:v>0.8418</c:v>
                </c:pt>
                <c:pt idx="3001">
                  <c:v>0.8672</c:v>
                </c:pt>
                <c:pt idx="3002">
                  <c:v>0.976199999999999</c:v>
                </c:pt>
                <c:pt idx="3003">
                  <c:v>0.91</c:v>
                </c:pt>
                <c:pt idx="3004">
                  <c:v>0.9186</c:v>
                </c:pt>
                <c:pt idx="3005">
                  <c:v>0.9353</c:v>
                </c:pt>
                <c:pt idx="3006">
                  <c:v>1.0345</c:v>
                </c:pt>
                <c:pt idx="3007">
                  <c:v>1.0601</c:v>
                </c:pt>
                <c:pt idx="3008">
                  <c:v>1.1327</c:v>
                </c:pt>
                <c:pt idx="3009">
                  <c:v>1.176200000000001</c:v>
                </c:pt>
                <c:pt idx="3010">
                  <c:v>1.1764</c:v>
                </c:pt>
                <c:pt idx="3011">
                  <c:v>1.1351</c:v>
                </c:pt>
                <c:pt idx="3012">
                  <c:v>1.1865</c:v>
                </c:pt>
                <c:pt idx="3013">
                  <c:v>1.2465</c:v>
                </c:pt>
                <c:pt idx="3014">
                  <c:v>1.2984</c:v>
                </c:pt>
                <c:pt idx="3015">
                  <c:v>1.2473</c:v>
                </c:pt>
                <c:pt idx="3016">
                  <c:v>1.2563</c:v>
                </c:pt>
                <c:pt idx="3017">
                  <c:v>1.2822</c:v>
                </c:pt>
                <c:pt idx="3018">
                  <c:v>1.3335</c:v>
                </c:pt>
                <c:pt idx="3019">
                  <c:v>1.3668</c:v>
                </c:pt>
                <c:pt idx="3020">
                  <c:v>1.4005</c:v>
                </c:pt>
                <c:pt idx="3021">
                  <c:v>1.450699999999999</c:v>
                </c:pt>
                <c:pt idx="3022">
                  <c:v>1.4433</c:v>
                </c:pt>
                <c:pt idx="3023">
                  <c:v>1.452</c:v>
                </c:pt>
                <c:pt idx="3024">
                  <c:v>1.4345</c:v>
                </c:pt>
                <c:pt idx="3025">
                  <c:v>1.4263</c:v>
                </c:pt>
                <c:pt idx="3026">
                  <c:v>1.5167</c:v>
                </c:pt>
                <c:pt idx="3027">
                  <c:v>1.5313</c:v>
                </c:pt>
                <c:pt idx="3028">
                  <c:v>1.6317</c:v>
                </c:pt>
                <c:pt idx="3029">
                  <c:v>1.6606</c:v>
                </c:pt>
                <c:pt idx="3030">
                  <c:v>1.669</c:v>
                </c:pt>
                <c:pt idx="3031">
                  <c:v>1.6523</c:v>
                </c:pt>
                <c:pt idx="3032">
                  <c:v>1.6335</c:v>
                </c:pt>
                <c:pt idx="3033">
                  <c:v>1.506</c:v>
                </c:pt>
                <c:pt idx="3034">
                  <c:v>1.4806</c:v>
                </c:pt>
                <c:pt idx="3035">
                  <c:v>1.4718</c:v>
                </c:pt>
                <c:pt idx="3036">
                  <c:v>1.4885</c:v>
                </c:pt>
                <c:pt idx="3037">
                  <c:v>1.420399999999999</c:v>
                </c:pt>
                <c:pt idx="3038">
                  <c:v>1.4285</c:v>
                </c:pt>
                <c:pt idx="3039">
                  <c:v>1.3098</c:v>
                </c:pt>
                <c:pt idx="3040">
                  <c:v>1.3183</c:v>
                </c:pt>
                <c:pt idx="3041">
                  <c:v>1.3766</c:v>
                </c:pt>
                <c:pt idx="3042">
                  <c:v>1.4015</c:v>
                </c:pt>
                <c:pt idx="3043">
                  <c:v>1.4428</c:v>
                </c:pt>
                <c:pt idx="3044">
                  <c:v>1.417899999999999</c:v>
                </c:pt>
                <c:pt idx="3045">
                  <c:v>1.4176</c:v>
                </c:pt>
                <c:pt idx="3046">
                  <c:v>1.3836</c:v>
                </c:pt>
                <c:pt idx="3047">
                  <c:v>1.541</c:v>
                </c:pt>
                <c:pt idx="3048">
                  <c:v>1.4594</c:v>
                </c:pt>
                <c:pt idx="3049">
                  <c:v>1.3274</c:v>
                </c:pt>
                <c:pt idx="3050">
                  <c:v>1.3025</c:v>
                </c:pt>
                <c:pt idx="3051">
                  <c:v>1.3189</c:v>
                </c:pt>
                <c:pt idx="3052">
                  <c:v>1.3511</c:v>
                </c:pt>
                <c:pt idx="3053">
                  <c:v>1.3429</c:v>
                </c:pt>
                <c:pt idx="3054">
                  <c:v>1.3004</c:v>
                </c:pt>
                <c:pt idx="3055">
                  <c:v>1.284</c:v>
                </c:pt>
                <c:pt idx="3056">
                  <c:v>1.3262</c:v>
                </c:pt>
                <c:pt idx="3057">
                  <c:v>1.3252</c:v>
                </c:pt>
                <c:pt idx="3058">
                  <c:v>1.3593</c:v>
                </c:pt>
                <c:pt idx="3059">
                  <c:v>1.3507</c:v>
                </c:pt>
                <c:pt idx="3060">
                  <c:v>1.3929</c:v>
                </c:pt>
                <c:pt idx="3061">
                  <c:v>1.3598</c:v>
                </c:pt>
                <c:pt idx="3062">
                  <c:v>1.3094</c:v>
                </c:pt>
                <c:pt idx="3063">
                  <c:v>1.3176</c:v>
                </c:pt>
                <c:pt idx="3064">
                  <c:v>1.2094</c:v>
                </c:pt>
                <c:pt idx="3065">
                  <c:v>1.234299999999999</c:v>
                </c:pt>
                <c:pt idx="3066">
                  <c:v>1.3822</c:v>
                </c:pt>
                <c:pt idx="3067">
                  <c:v>1.3582</c:v>
                </c:pt>
                <c:pt idx="3068">
                  <c:v>1.3001</c:v>
                </c:pt>
                <c:pt idx="3069">
                  <c:v>1.2832</c:v>
                </c:pt>
                <c:pt idx="3070">
                  <c:v>1.3002</c:v>
                </c:pt>
                <c:pt idx="3071">
                  <c:v>1.2989</c:v>
                </c:pt>
                <c:pt idx="3072">
                  <c:v>1.2784</c:v>
                </c:pt>
                <c:pt idx="3073">
                  <c:v>1.337400000000001</c:v>
                </c:pt>
                <c:pt idx="3074">
                  <c:v>1.302</c:v>
                </c:pt>
                <c:pt idx="3075">
                  <c:v>1.2748</c:v>
                </c:pt>
                <c:pt idx="3076">
                  <c:v>1.2745</c:v>
                </c:pt>
                <c:pt idx="3077">
                  <c:v>1.3986</c:v>
                </c:pt>
                <c:pt idx="3078">
                  <c:v>1.3387</c:v>
                </c:pt>
                <c:pt idx="3079">
                  <c:v>1.2793</c:v>
                </c:pt>
                <c:pt idx="3080">
                  <c:v>1.4056</c:v>
                </c:pt>
                <c:pt idx="3081">
                  <c:v>1.3972</c:v>
                </c:pt>
                <c:pt idx="3082">
                  <c:v>1.2968</c:v>
                </c:pt>
                <c:pt idx="3083">
                  <c:v>1.2196</c:v>
                </c:pt>
                <c:pt idx="3084">
                  <c:v>1.143800000000001</c:v>
                </c:pt>
                <c:pt idx="3085">
                  <c:v>1.1354</c:v>
                </c:pt>
                <c:pt idx="3086">
                  <c:v>1.1766</c:v>
                </c:pt>
                <c:pt idx="3087">
                  <c:v>1.1582</c:v>
                </c:pt>
                <c:pt idx="3088">
                  <c:v>1.0832</c:v>
                </c:pt>
                <c:pt idx="3089">
                  <c:v>1.099699999999999</c:v>
                </c:pt>
                <c:pt idx="3090">
                  <c:v>1.1163</c:v>
                </c:pt>
                <c:pt idx="3091">
                  <c:v>1.041600000000001</c:v>
                </c:pt>
                <c:pt idx="3092">
                  <c:v>1.0061</c:v>
                </c:pt>
                <c:pt idx="3093">
                  <c:v>0.9648</c:v>
                </c:pt>
                <c:pt idx="3094">
                  <c:v>0.9222</c:v>
                </c:pt>
                <c:pt idx="3095">
                  <c:v>0.8841</c:v>
                </c:pt>
                <c:pt idx="3096">
                  <c:v>0.8588</c:v>
                </c:pt>
                <c:pt idx="3097">
                  <c:v>0.9551</c:v>
                </c:pt>
                <c:pt idx="3098">
                  <c:v>0.9127</c:v>
                </c:pt>
                <c:pt idx="3099">
                  <c:v>1.0233</c:v>
                </c:pt>
                <c:pt idx="3100">
                  <c:v>0.9554</c:v>
                </c:pt>
                <c:pt idx="3101">
                  <c:v>0.9648</c:v>
                </c:pt>
                <c:pt idx="3102">
                  <c:v>0.9065</c:v>
                </c:pt>
                <c:pt idx="3103">
                  <c:v>0.941</c:v>
                </c:pt>
                <c:pt idx="3104">
                  <c:v>0.907599999999999</c:v>
                </c:pt>
                <c:pt idx="3105">
                  <c:v>1.0007</c:v>
                </c:pt>
                <c:pt idx="3106">
                  <c:v>1.0687</c:v>
                </c:pt>
                <c:pt idx="3107">
                  <c:v>1.0519</c:v>
                </c:pt>
                <c:pt idx="3108">
                  <c:v>1.1022</c:v>
                </c:pt>
                <c:pt idx="3109">
                  <c:v>1.1607</c:v>
                </c:pt>
                <c:pt idx="3110">
                  <c:v>1.2106</c:v>
                </c:pt>
                <c:pt idx="3111">
                  <c:v>1.177799999999999</c:v>
                </c:pt>
                <c:pt idx="3112">
                  <c:v>1.1527</c:v>
                </c:pt>
                <c:pt idx="3113">
                  <c:v>1.1281</c:v>
                </c:pt>
                <c:pt idx="3114">
                  <c:v>1.0788</c:v>
                </c:pt>
                <c:pt idx="3115">
                  <c:v>1.2025</c:v>
                </c:pt>
                <c:pt idx="3116">
                  <c:v>1.2376</c:v>
                </c:pt>
                <c:pt idx="3117">
                  <c:v>1.2803</c:v>
                </c:pt>
                <c:pt idx="3118">
                  <c:v>1.2363</c:v>
                </c:pt>
                <c:pt idx="3119">
                  <c:v>1.2709</c:v>
                </c:pt>
                <c:pt idx="3120">
                  <c:v>1.2368</c:v>
                </c:pt>
                <c:pt idx="3121">
                  <c:v>1.3134</c:v>
                </c:pt>
                <c:pt idx="3122">
                  <c:v>1.2876</c:v>
                </c:pt>
                <c:pt idx="3123">
                  <c:v>1.3459</c:v>
                </c:pt>
                <c:pt idx="3124">
                  <c:v>1.3291</c:v>
                </c:pt>
                <c:pt idx="3125">
                  <c:v>1.3455</c:v>
                </c:pt>
                <c:pt idx="3126">
                  <c:v>1.3874</c:v>
                </c:pt>
                <c:pt idx="3127">
                  <c:v>1.4191</c:v>
                </c:pt>
                <c:pt idx="3128">
                  <c:v>1.3195</c:v>
                </c:pt>
                <c:pt idx="3129">
                  <c:v>1.302599999999999</c:v>
                </c:pt>
                <c:pt idx="3130">
                  <c:v>1.3274</c:v>
                </c:pt>
                <c:pt idx="3131">
                  <c:v>1.2285</c:v>
                </c:pt>
                <c:pt idx="3132">
                  <c:v>1.2778</c:v>
                </c:pt>
                <c:pt idx="3133">
                  <c:v>1.2938</c:v>
                </c:pt>
                <c:pt idx="3134">
                  <c:v>1.2439</c:v>
                </c:pt>
                <c:pt idx="3135">
                  <c:v>1.252</c:v>
                </c:pt>
                <c:pt idx="3136">
                  <c:v>1.211</c:v>
                </c:pt>
                <c:pt idx="3137">
                  <c:v>1.23</c:v>
                </c:pt>
                <c:pt idx="3138">
                  <c:v>1.2405</c:v>
                </c:pt>
                <c:pt idx="3139">
                  <c:v>1.197799999999999</c:v>
                </c:pt>
                <c:pt idx="3140">
                  <c:v>1.2061</c:v>
                </c:pt>
                <c:pt idx="3141">
                  <c:v>1.1648</c:v>
                </c:pt>
                <c:pt idx="3142">
                  <c:v>1.1488</c:v>
                </c:pt>
                <c:pt idx="3143">
                  <c:v>1.0982</c:v>
                </c:pt>
                <c:pt idx="3144">
                  <c:v>1.0985</c:v>
                </c:pt>
                <c:pt idx="3145">
                  <c:v>1.107299999999999</c:v>
                </c:pt>
                <c:pt idx="3146">
                  <c:v>1.1586</c:v>
                </c:pt>
                <c:pt idx="3147">
                  <c:v>1.1678</c:v>
                </c:pt>
                <c:pt idx="3148">
                  <c:v>1.21</c:v>
                </c:pt>
                <c:pt idx="3149">
                  <c:v>1.1769</c:v>
                </c:pt>
                <c:pt idx="3150">
                  <c:v>1.1518</c:v>
                </c:pt>
                <c:pt idx="3151">
                  <c:v>1.1938</c:v>
                </c:pt>
                <c:pt idx="3152">
                  <c:v>1.111899999999999</c:v>
                </c:pt>
                <c:pt idx="3153">
                  <c:v>1.1038</c:v>
                </c:pt>
                <c:pt idx="3154">
                  <c:v>1.2353</c:v>
                </c:pt>
                <c:pt idx="3155">
                  <c:v>1.3345</c:v>
                </c:pt>
                <c:pt idx="3156">
                  <c:v>1.3184</c:v>
                </c:pt>
                <c:pt idx="3157">
                  <c:v>1.2573</c:v>
                </c:pt>
                <c:pt idx="3158">
                  <c:v>1.2913</c:v>
                </c:pt>
                <c:pt idx="3159">
                  <c:v>1.2912</c:v>
                </c:pt>
                <c:pt idx="3160">
                  <c:v>1.3421</c:v>
                </c:pt>
                <c:pt idx="3161">
                  <c:v>1.3764</c:v>
                </c:pt>
                <c:pt idx="3162">
                  <c:v>1.4108</c:v>
                </c:pt>
                <c:pt idx="3163">
                  <c:v>1.3768</c:v>
                </c:pt>
                <c:pt idx="3164">
                  <c:v>1.3679</c:v>
                </c:pt>
                <c:pt idx="3165">
                  <c:v>1.368</c:v>
                </c:pt>
                <c:pt idx="3166">
                  <c:v>1.4175</c:v>
                </c:pt>
                <c:pt idx="3167">
                  <c:v>1.4011</c:v>
                </c:pt>
                <c:pt idx="3168">
                  <c:v>1.4432</c:v>
                </c:pt>
                <c:pt idx="3169">
                  <c:v>1.4931</c:v>
                </c:pt>
                <c:pt idx="3170">
                  <c:v>1.4761</c:v>
                </c:pt>
                <c:pt idx="3171">
                  <c:v>1.4668</c:v>
                </c:pt>
                <c:pt idx="3172">
                  <c:v>1.4674</c:v>
                </c:pt>
                <c:pt idx="3173">
                  <c:v>1.4835</c:v>
                </c:pt>
                <c:pt idx="3174">
                  <c:v>1.550199999999999</c:v>
                </c:pt>
                <c:pt idx="3175">
                  <c:v>1.3779</c:v>
                </c:pt>
                <c:pt idx="3176">
                  <c:v>1.4268</c:v>
                </c:pt>
                <c:pt idx="3177">
                  <c:v>1.410099999999999</c:v>
                </c:pt>
                <c:pt idx="3178">
                  <c:v>1.3367</c:v>
                </c:pt>
                <c:pt idx="3179">
                  <c:v>1.2868</c:v>
                </c:pt>
                <c:pt idx="3180">
                  <c:v>1.3031</c:v>
                </c:pt>
                <c:pt idx="3181">
                  <c:v>1.328</c:v>
                </c:pt>
                <c:pt idx="3182">
                  <c:v>1.3907</c:v>
                </c:pt>
                <c:pt idx="3183">
                  <c:v>1.3571</c:v>
                </c:pt>
                <c:pt idx="3184">
                  <c:v>1.4507</c:v>
                </c:pt>
                <c:pt idx="3185">
                  <c:v>1.5444</c:v>
                </c:pt>
                <c:pt idx="3186">
                  <c:v>1.5608</c:v>
                </c:pt>
                <c:pt idx="3187">
                  <c:v>1.5117</c:v>
                </c:pt>
                <c:pt idx="3188">
                  <c:v>1.5962</c:v>
                </c:pt>
                <c:pt idx="3189">
                  <c:v>1.6713</c:v>
                </c:pt>
                <c:pt idx="3190">
                  <c:v>1.5795</c:v>
                </c:pt>
                <c:pt idx="3191">
                  <c:v>1.5887</c:v>
                </c:pt>
                <c:pt idx="3192">
                  <c:v>1.6723</c:v>
                </c:pt>
                <c:pt idx="3193">
                  <c:v>1.605300000000001</c:v>
                </c:pt>
                <c:pt idx="3194">
                  <c:v>1.6883</c:v>
                </c:pt>
                <c:pt idx="3195">
                  <c:v>1.8443</c:v>
                </c:pt>
                <c:pt idx="3196">
                  <c:v>1.8761</c:v>
                </c:pt>
                <c:pt idx="3197">
                  <c:v>1.859</c:v>
                </c:pt>
                <c:pt idx="3198">
                  <c:v>1.8179</c:v>
                </c:pt>
                <c:pt idx="3199">
                  <c:v>1.8254</c:v>
                </c:pt>
                <c:pt idx="3200">
                  <c:v>1.8092</c:v>
                </c:pt>
                <c:pt idx="3201">
                  <c:v>1.7575</c:v>
                </c:pt>
                <c:pt idx="3202">
                  <c:v>1.8415</c:v>
                </c:pt>
                <c:pt idx="3203">
                  <c:v>1.8235</c:v>
                </c:pt>
                <c:pt idx="3204">
                  <c:v>1.7293</c:v>
                </c:pt>
                <c:pt idx="3205">
                  <c:v>1.6615</c:v>
                </c:pt>
                <c:pt idx="3206">
                  <c:v>1.7193</c:v>
                </c:pt>
                <c:pt idx="3207">
                  <c:v>1.6946</c:v>
                </c:pt>
                <c:pt idx="3208">
                  <c:v>1.7359</c:v>
                </c:pt>
                <c:pt idx="3209">
                  <c:v>1.7611</c:v>
                </c:pt>
                <c:pt idx="3210">
                  <c:v>1.784899999999999</c:v>
                </c:pt>
                <c:pt idx="3211">
                  <c:v>1.7341</c:v>
                </c:pt>
                <c:pt idx="3212">
                  <c:v>1.6763</c:v>
                </c:pt>
                <c:pt idx="3213">
                  <c:v>1.6351</c:v>
                </c:pt>
                <c:pt idx="3214">
                  <c:v>1.6015</c:v>
                </c:pt>
                <c:pt idx="3215">
                  <c:v>1.4954</c:v>
                </c:pt>
                <c:pt idx="3216">
                  <c:v>1.5032</c:v>
                </c:pt>
                <c:pt idx="3217">
                  <c:v>1.5437</c:v>
                </c:pt>
                <c:pt idx="3218">
                  <c:v>1.5688</c:v>
                </c:pt>
                <c:pt idx="3219">
                  <c:v>1.5849</c:v>
                </c:pt>
                <c:pt idx="3220">
                  <c:v>1.5599</c:v>
                </c:pt>
                <c:pt idx="3221">
                  <c:v>1.5303</c:v>
                </c:pt>
                <c:pt idx="3222">
                  <c:v>1.5583</c:v>
                </c:pt>
                <c:pt idx="3223">
                  <c:v>1.5331</c:v>
                </c:pt>
                <c:pt idx="3224">
                  <c:v>1.482699999999999</c:v>
                </c:pt>
                <c:pt idx="3225">
                  <c:v>1.4996</c:v>
                </c:pt>
                <c:pt idx="3226">
                  <c:v>1.4819</c:v>
                </c:pt>
                <c:pt idx="3227">
                  <c:v>1.4568</c:v>
                </c:pt>
                <c:pt idx="3228">
                  <c:v>1.5493</c:v>
                </c:pt>
                <c:pt idx="3229">
                  <c:v>1.4412</c:v>
                </c:pt>
                <c:pt idx="3230">
                  <c:v>1.5662</c:v>
                </c:pt>
                <c:pt idx="3231">
                  <c:v>1.4168</c:v>
                </c:pt>
                <c:pt idx="3232">
                  <c:v>1.4416</c:v>
                </c:pt>
                <c:pt idx="3233">
                  <c:v>1.3924</c:v>
                </c:pt>
                <c:pt idx="3234">
                  <c:v>1.4263</c:v>
                </c:pt>
                <c:pt idx="3235">
                  <c:v>1.3851</c:v>
                </c:pt>
                <c:pt idx="3236">
                  <c:v>1.4023</c:v>
                </c:pt>
                <c:pt idx="3237">
                  <c:v>1.2961</c:v>
                </c:pt>
                <c:pt idx="3238">
                  <c:v>1.2141</c:v>
                </c:pt>
                <c:pt idx="3239">
                  <c:v>1.157</c:v>
                </c:pt>
                <c:pt idx="3240">
                  <c:v>1.2964</c:v>
                </c:pt>
                <c:pt idx="3241">
                  <c:v>1.3381</c:v>
                </c:pt>
                <c:pt idx="3242">
                  <c:v>1.4203</c:v>
                </c:pt>
                <c:pt idx="3243">
                  <c:v>1.4789</c:v>
                </c:pt>
                <c:pt idx="3244">
                  <c:v>1.569599999999999</c:v>
                </c:pt>
                <c:pt idx="3245">
                  <c:v>1.593999999999999</c:v>
                </c:pt>
                <c:pt idx="3246">
                  <c:v>1.5342</c:v>
                </c:pt>
                <c:pt idx="3247">
                  <c:v>1.5175</c:v>
                </c:pt>
                <c:pt idx="3248">
                  <c:v>1.5089</c:v>
                </c:pt>
                <c:pt idx="3249">
                  <c:v>1.5754</c:v>
                </c:pt>
                <c:pt idx="3250">
                  <c:v>1.64</c:v>
                </c:pt>
                <c:pt idx="3251">
                  <c:v>1.5559</c:v>
                </c:pt>
                <c:pt idx="3252">
                  <c:v>1.6472</c:v>
                </c:pt>
                <c:pt idx="3253">
                  <c:v>1.5224</c:v>
                </c:pt>
                <c:pt idx="3254">
                  <c:v>1.6053</c:v>
                </c:pt>
                <c:pt idx="3255">
                  <c:v>1.5378</c:v>
                </c:pt>
                <c:pt idx="3256">
                  <c:v>1.5704</c:v>
                </c:pt>
                <c:pt idx="3257">
                  <c:v>1.5873</c:v>
                </c:pt>
                <c:pt idx="3258">
                  <c:v>1.667899999999999</c:v>
                </c:pt>
                <c:pt idx="3259">
                  <c:v>1.7658</c:v>
                </c:pt>
                <c:pt idx="3260">
                  <c:v>1.4547</c:v>
                </c:pt>
                <c:pt idx="3261">
                  <c:v>1.3875</c:v>
                </c:pt>
                <c:pt idx="3262">
                  <c:v>1.3705</c:v>
                </c:pt>
                <c:pt idx="3263">
                  <c:v>1.3951</c:v>
                </c:pt>
                <c:pt idx="3264">
                  <c:v>1.3542</c:v>
                </c:pt>
                <c:pt idx="3265">
                  <c:v>1.2648</c:v>
                </c:pt>
                <c:pt idx="3266">
                  <c:v>1.2081</c:v>
                </c:pt>
                <c:pt idx="3267">
                  <c:v>1.1902</c:v>
                </c:pt>
                <c:pt idx="3268">
                  <c:v>1.2223</c:v>
                </c:pt>
                <c:pt idx="3269">
                  <c:v>1.2889</c:v>
                </c:pt>
                <c:pt idx="3270">
                  <c:v>1.254</c:v>
                </c:pt>
                <c:pt idx="3271">
                  <c:v>1.2784</c:v>
                </c:pt>
                <c:pt idx="3272">
                  <c:v>1.2517</c:v>
                </c:pt>
                <c:pt idx="3273">
                  <c:v>1.3335</c:v>
                </c:pt>
                <c:pt idx="3274">
                  <c:v>1.3914</c:v>
                </c:pt>
                <c:pt idx="3275">
                  <c:v>1.2578</c:v>
                </c:pt>
                <c:pt idx="3276">
                  <c:v>1.2481</c:v>
                </c:pt>
                <c:pt idx="3277">
                  <c:v>1.2721</c:v>
                </c:pt>
                <c:pt idx="3278">
                  <c:v>1.3126</c:v>
                </c:pt>
                <c:pt idx="3279">
                  <c:v>1.2703</c:v>
                </c:pt>
                <c:pt idx="3280">
                  <c:v>1.2525</c:v>
                </c:pt>
                <c:pt idx="3281">
                  <c:v>1.1776</c:v>
                </c:pt>
                <c:pt idx="3282">
                  <c:v>1.2271</c:v>
                </c:pt>
                <c:pt idx="3283">
                  <c:v>1.2596</c:v>
                </c:pt>
                <c:pt idx="3284">
                  <c:v>1.2095</c:v>
                </c:pt>
                <c:pt idx="3285">
                  <c:v>1.1035</c:v>
                </c:pt>
                <c:pt idx="3286">
                  <c:v>0.9559</c:v>
                </c:pt>
                <c:pt idx="3287">
                  <c:v>0.8373</c:v>
                </c:pt>
                <c:pt idx="3288">
                  <c:v>0.7881</c:v>
                </c:pt>
                <c:pt idx="3289">
                  <c:v>0.8414</c:v>
                </c:pt>
                <c:pt idx="3290">
                  <c:v>0.8251</c:v>
                </c:pt>
                <c:pt idx="3291">
                  <c:v>0.8838</c:v>
                </c:pt>
                <c:pt idx="3292">
                  <c:v>0.8422</c:v>
                </c:pt>
                <c:pt idx="3293">
                  <c:v>0.935</c:v>
                </c:pt>
                <c:pt idx="3294">
                  <c:v>0.927</c:v>
                </c:pt>
                <c:pt idx="3295">
                  <c:v>0.9444</c:v>
                </c:pt>
                <c:pt idx="3296">
                  <c:v>0.8773</c:v>
                </c:pt>
                <c:pt idx="3297">
                  <c:v>0.9608</c:v>
                </c:pt>
                <c:pt idx="3298">
                  <c:v>0.7534</c:v>
                </c:pt>
                <c:pt idx="3299">
                  <c:v>0.8864</c:v>
                </c:pt>
                <c:pt idx="3300">
                  <c:v>0.8956</c:v>
                </c:pt>
                <c:pt idx="3301">
                  <c:v>0.8536</c:v>
                </c:pt>
                <c:pt idx="3302">
                  <c:v>0.911</c:v>
                </c:pt>
                <c:pt idx="3303">
                  <c:v>0.9025</c:v>
                </c:pt>
                <c:pt idx="3304">
                  <c:v>0.8865</c:v>
                </c:pt>
                <c:pt idx="3305">
                  <c:v>0.9438</c:v>
                </c:pt>
                <c:pt idx="3306">
                  <c:v>0.8867</c:v>
                </c:pt>
                <c:pt idx="3307">
                  <c:v>0.8864</c:v>
                </c:pt>
                <c:pt idx="3308">
                  <c:v>1.0413</c:v>
                </c:pt>
                <c:pt idx="3309">
                  <c:v>1.1067</c:v>
                </c:pt>
                <c:pt idx="3310">
                  <c:v>1.1792</c:v>
                </c:pt>
                <c:pt idx="3311">
                  <c:v>1.1809</c:v>
                </c:pt>
                <c:pt idx="3312">
                  <c:v>1.0652</c:v>
                </c:pt>
                <c:pt idx="3313">
                  <c:v>1.0655</c:v>
                </c:pt>
                <c:pt idx="3314">
                  <c:v>1.0746</c:v>
                </c:pt>
                <c:pt idx="3315">
                  <c:v>1.1594</c:v>
                </c:pt>
                <c:pt idx="3316">
                  <c:v>1.0764</c:v>
                </c:pt>
                <c:pt idx="3317">
                  <c:v>1.0681</c:v>
                </c:pt>
                <c:pt idx="3318">
                  <c:v>1.1266</c:v>
                </c:pt>
                <c:pt idx="3319">
                  <c:v>1.0608</c:v>
                </c:pt>
                <c:pt idx="3320">
                  <c:v>0.9298</c:v>
                </c:pt>
                <c:pt idx="3321">
                  <c:v>1.0548</c:v>
                </c:pt>
                <c:pt idx="3322">
                  <c:v>1.1049</c:v>
                </c:pt>
                <c:pt idx="3323">
                  <c:v>1.0806</c:v>
                </c:pt>
                <c:pt idx="3324">
                  <c:v>1.1311</c:v>
                </c:pt>
                <c:pt idx="3325">
                  <c:v>1.3439</c:v>
                </c:pt>
                <c:pt idx="3326">
                  <c:v>1.2197</c:v>
                </c:pt>
                <c:pt idx="3327">
                  <c:v>1.2855</c:v>
                </c:pt>
                <c:pt idx="3328">
                  <c:v>1.3265</c:v>
                </c:pt>
                <c:pt idx="3329">
                  <c:v>1.3104</c:v>
                </c:pt>
                <c:pt idx="3330">
                  <c:v>1.303</c:v>
                </c:pt>
                <c:pt idx="3331">
                  <c:v>1.3159</c:v>
                </c:pt>
                <c:pt idx="3332">
                  <c:v>1.4716</c:v>
                </c:pt>
                <c:pt idx="3333">
                  <c:v>1.4226</c:v>
                </c:pt>
                <c:pt idx="3334">
                  <c:v>1.3984</c:v>
                </c:pt>
                <c:pt idx="3335">
                  <c:v>1.4849</c:v>
                </c:pt>
                <c:pt idx="3336">
                  <c:v>1.4616</c:v>
                </c:pt>
                <c:pt idx="3337">
                  <c:v>1.3287</c:v>
                </c:pt>
                <c:pt idx="3338">
                  <c:v>1.4713</c:v>
                </c:pt>
                <c:pt idx="3339">
                  <c:v>1.5637</c:v>
                </c:pt>
                <c:pt idx="3340">
                  <c:v>1.4335</c:v>
                </c:pt>
                <c:pt idx="3341">
                  <c:v>1.477</c:v>
                </c:pt>
                <c:pt idx="3342">
                  <c:v>1.66</c:v>
                </c:pt>
                <c:pt idx="3343">
                  <c:v>1.8</c:v>
                </c:pt>
                <c:pt idx="3344">
                  <c:v>1.8583</c:v>
                </c:pt>
                <c:pt idx="3345">
                  <c:v>1.8838</c:v>
                </c:pt>
                <c:pt idx="3346">
                  <c:v>1.8773</c:v>
                </c:pt>
                <c:pt idx="3347">
                  <c:v>1.8447</c:v>
                </c:pt>
                <c:pt idx="3348">
                  <c:v>1.8379</c:v>
                </c:pt>
                <c:pt idx="3349">
                  <c:v>1.8708</c:v>
                </c:pt>
                <c:pt idx="3350">
                  <c:v>2.1052</c:v>
                </c:pt>
                <c:pt idx="3351">
                  <c:v>2.2027</c:v>
                </c:pt>
                <c:pt idx="3352">
                  <c:v>2.2066</c:v>
                </c:pt>
                <c:pt idx="3353">
                  <c:v>2.2226</c:v>
                </c:pt>
                <c:pt idx="3354">
                  <c:v>2.2888</c:v>
                </c:pt>
                <c:pt idx="3355">
                  <c:v>2.3507</c:v>
                </c:pt>
                <c:pt idx="3356">
                  <c:v>2.3899</c:v>
                </c:pt>
                <c:pt idx="3357">
                  <c:v>2.345</c:v>
                </c:pt>
                <c:pt idx="3358">
                  <c:v>2.3446</c:v>
                </c:pt>
                <c:pt idx="3359">
                  <c:v>2.201</c:v>
                </c:pt>
                <c:pt idx="3360">
                  <c:v>2.175</c:v>
                </c:pt>
                <c:pt idx="3361">
                  <c:v>2.1729</c:v>
                </c:pt>
                <c:pt idx="3362">
                  <c:v>2.2387</c:v>
                </c:pt>
                <c:pt idx="3363">
                  <c:v>2.2064</c:v>
                </c:pt>
                <c:pt idx="3364">
                  <c:v>2.2055</c:v>
                </c:pt>
                <c:pt idx="3365">
                  <c:v>2.2609</c:v>
                </c:pt>
                <c:pt idx="3366">
                  <c:v>2.1611</c:v>
                </c:pt>
                <c:pt idx="3367">
                  <c:v>2.1765</c:v>
                </c:pt>
                <c:pt idx="3368">
                  <c:v>2.1183</c:v>
                </c:pt>
                <c:pt idx="3369">
                  <c:v>2.0287</c:v>
                </c:pt>
                <c:pt idx="3370">
                  <c:v>1.8588</c:v>
                </c:pt>
                <c:pt idx="3371">
                  <c:v>1.8423</c:v>
                </c:pt>
                <c:pt idx="3372">
                  <c:v>1.8341</c:v>
                </c:pt>
                <c:pt idx="3373">
                  <c:v>1.9224</c:v>
                </c:pt>
                <c:pt idx="3374">
                  <c:v>1.9548</c:v>
                </c:pt>
                <c:pt idx="3375">
                  <c:v>1.9197</c:v>
                </c:pt>
                <c:pt idx="3376">
                  <c:v>1.843</c:v>
                </c:pt>
                <c:pt idx="3377">
                  <c:v>1.7836</c:v>
                </c:pt>
                <c:pt idx="3378">
                  <c:v>1.7255</c:v>
                </c:pt>
                <c:pt idx="3379">
                  <c:v>1.7251</c:v>
                </c:pt>
                <c:pt idx="3380">
                  <c:v>1.7567</c:v>
                </c:pt>
                <c:pt idx="3381">
                  <c:v>1.696</c:v>
                </c:pt>
                <c:pt idx="3382">
                  <c:v>1.7291</c:v>
                </c:pt>
                <c:pt idx="3383">
                  <c:v>1.6701</c:v>
                </c:pt>
                <c:pt idx="3384">
                  <c:v>1.6781</c:v>
                </c:pt>
                <c:pt idx="3385">
                  <c:v>1.6191</c:v>
                </c:pt>
                <c:pt idx="3386">
                  <c:v>1.4879</c:v>
                </c:pt>
                <c:pt idx="3387">
                  <c:v>1.4945</c:v>
                </c:pt>
                <c:pt idx="3388">
                  <c:v>1.5603</c:v>
                </c:pt>
                <c:pt idx="3389">
                  <c:v>1.5518</c:v>
                </c:pt>
                <c:pt idx="3390">
                  <c:v>1.5264</c:v>
                </c:pt>
                <c:pt idx="3391">
                  <c:v>1.5912</c:v>
                </c:pt>
                <c:pt idx="3392">
                  <c:v>1.51</c:v>
                </c:pt>
                <c:pt idx="3393">
                  <c:v>1.461</c:v>
                </c:pt>
                <c:pt idx="3394">
                  <c:v>1.4527</c:v>
                </c:pt>
                <c:pt idx="3395">
                  <c:v>1.4386</c:v>
                </c:pt>
                <c:pt idx="3396">
                  <c:v>1.6369</c:v>
                </c:pt>
                <c:pt idx="3397">
                  <c:v>1.5597</c:v>
                </c:pt>
                <c:pt idx="3398">
                  <c:v>1.55</c:v>
                </c:pt>
                <c:pt idx="3399">
                  <c:v>1.5244</c:v>
                </c:pt>
                <c:pt idx="3400">
                  <c:v>1.5054</c:v>
                </c:pt>
                <c:pt idx="3401">
                  <c:v>1.5304</c:v>
                </c:pt>
                <c:pt idx="3402">
                  <c:v>1.5469</c:v>
                </c:pt>
                <c:pt idx="3403">
                  <c:v>1.555</c:v>
                </c:pt>
                <c:pt idx="3404">
                  <c:v>1.5547</c:v>
                </c:pt>
                <c:pt idx="3405">
                  <c:v>1.6018</c:v>
                </c:pt>
                <c:pt idx="3406">
                  <c:v>1.5909</c:v>
                </c:pt>
                <c:pt idx="3407">
                  <c:v>1.5588</c:v>
                </c:pt>
                <c:pt idx="3408">
                  <c:v>1.5501</c:v>
                </c:pt>
                <c:pt idx="3409">
                  <c:v>1.5581</c:v>
                </c:pt>
                <c:pt idx="3410">
                  <c:v>1.3707</c:v>
                </c:pt>
                <c:pt idx="3411">
                  <c:v>1.3371</c:v>
                </c:pt>
                <c:pt idx="3412">
                  <c:v>1.2893</c:v>
                </c:pt>
                <c:pt idx="3413">
                  <c:v>1.2971</c:v>
                </c:pt>
                <c:pt idx="3414">
                  <c:v>1.1905</c:v>
                </c:pt>
                <c:pt idx="3415">
                  <c:v>1.2462</c:v>
                </c:pt>
                <c:pt idx="3416">
                  <c:v>1.2541</c:v>
                </c:pt>
                <c:pt idx="3417">
                  <c:v>1.2515</c:v>
                </c:pt>
                <c:pt idx="3418">
                  <c:v>1.2573</c:v>
                </c:pt>
                <c:pt idx="3419">
                  <c:v>1.2403</c:v>
                </c:pt>
                <c:pt idx="3420">
                  <c:v>1.1572</c:v>
                </c:pt>
                <c:pt idx="3421">
                  <c:v>1.1589</c:v>
                </c:pt>
                <c:pt idx="3422">
                  <c:v>1.191</c:v>
                </c:pt>
                <c:pt idx="3423">
                  <c:v>1.2406</c:v>
                </c:pt>
                <c:pt idx="3424">
                  <c:v>1.2404</c:v>
                </c:pt>
                <c:pt idx="3425">
                  <c:v>1.1983</c:v>
                </c:pt>
                <c:pt idx="3426">
                  <c:v>1.1892</c:v>
                </c:pt>
                <c:pt idx="3427">
                  <c:v>1.1067</c:v>
                </c:pt>
                <c:pt idx="3428">
                  <c:v>1.1558</c:v>
                </c:pt>
                <c:pt idx="3429">
                  <c:v>1.1557</c:v>
                </c:pt>
                <c:pt idx="3430">
                  <c:v>1.025</c:v>
                </c:pt>
                <c:pt idx="3431">
                  <c:v>0.9599</c:v>
                </c:pt>
                <c:pt idx="3432">
                  <c:v>0.9919</c:v>
                </c:pt>
                <c:pt idx="3433">
                  <c:v>1.0653</c:v>
                </c:pt>
                <c:pt idx="3434">
                  <c:v>1.0407</c:v>
                </c:pt>
                <c:pt idx="3435">
                  <c:v>0.8473</c:v>
                </c:pt>
                <c:pt idx="3436">
                  <c:v>0.9858</c:v>
                </c:pt>
                <c:pt idx="3437">
                  <c:v>0.913</c:v>
                </c:pt>
                <c:pt idx="3438">
                  <c:v>0.953</c:v>
                </c:pt>
                <c:pt idx="3439">
                  <c:v>1.0098</c:v>
                </c:pt>
                <c:pt idx="3440">
                  <c:v>1.105</c:v>
                </c:pt>
                <c:pt idx="3441">
                  <c:v>1.1811</c:v>
                </c:pt>
                <c:pt idx="3442">
                  <c:v>1.1314</c:v>
                </c:pt>
                <c:pt idx="3443">
                  <c:v>1.1369</c:v>
                </c:pt>
                <c:pt idx="3444">
                  <c:v>1.1278</c:v>
                </c:pt>
                <c:pt idx="3445">
                  <c:v>1.0537</c:v>
                </c:pt>
                <c:pt idx="3446">
                  <c:v>1.0758</c:v>
                </c:pt>
                <c:pt idx="3447">
                  <c:v>1.0259</c:v>
                </c:pt>
                <c:pt idx="3448">
                  <c:v>1.076</c:v>
                </c:pt>
                <c:pt idx="3449">
                  <c:v>1.0589</c:v>
                </c:pt>
                <c:pt idx="3450">
                  <c:v>0.7971</c:v>
                </c:pt>
                <c:pt idx="3451">
                  <c:v>0.8221</c:v>
                </c:pt>
                <c:pt idx="3452">
                  <c:v>0.813</c:v>
                </c:pt>
                <c:pt idx="3453">
                  <c:v>0.8048</c:v>
                </c:pt>
                <c:pt idx="3454">
                  <c:v>0.7962</c:v>
                </c:pt>
                <c:pt idx="3455">
                  <c:v>0.8379</c:v>
                </c:pt>
                <c:pt idx="3456">
                  <c:v>0.7796</c:v>
                </c:pt>
                <c:pt idx="3457">
                  <c:v>0.7068</c:v>
                </c:pt>
                <c:pt idx="3458">
                  <c:v>0.7472</c:v>
                </c:pt>
                <c:pt idx="3459">
                  <c:v>0.7633</c:v>
                </c:pt>
                <c:pt idx="3460">
                  <c:v>0.7989</c:v>
                </c:pt>
                <c:pt idx="3461">
                  <c:v>0.9064</c:v>
                </c:pt>
                <c:pt idx="3462">
                  <c:v>0.8091</c:v>
                </c:pt>
                <c:pt idx="3463">
                  <c:v>0.8004</c:v>
                </c:pt>
                <c:pt idx="3464">
                  <c:v>0.7836</c:v>
                </c:pt>
                <c:pt idx="3465">
                  <c:v>0.7596</c:v>
                </c:pt>
                <c:pt idx="3466">
                  <c:v>0.7022</c:v>
                </c:pt>
                <c:pt idx="3467">
                  <c:v>0.6527</c:v>
                </c:pt>
                <c:pt idx="3468">
                  <c:v>0.6862</c:v>
                </c:pt>
                <c:pt idx="3469">
                  <c:v>0.6531</c:v>
                </c:pt>
                <c:pt idx="3470">
                  <c:v>0.7526</c:v>
                </c:pt>
                <c:pt idx="3471">
                  <c:v>0.7849</c:v>
                </c:pt>
                <c:pt idx="3472">
                  <c:v>0.8666</c:v>
                </c:pt>
                <c:pt idx="3473">
                  <c:v>0.9079</c:v>
                </c:pt>
                <c:pt idx="3474">
                  <c:v>0.9407</c:v>
                </c:pt>
                <c:pt idx="3475">
                  <c:v>0.9648</c:v>
                </c:pt>
                <c:pt idx="3476">
                  <c:v>1.0466</c:v>
                </c:pt>
                <c:pt idx="3477">
                  <c:v>1.0866</c:v>
                </c:pt>
                <c:pt idx="3478">
                  <c:v>0.997</c:v>
                </c:pt>
                <c:pt idx="3479">
                  <c:v>1.005</c:v>
                </c:pt>
                <c:pt idx="3480">
                  <c:v>1.18</c:v>
                </c:pt>
                <c:pt idx="3481">
                  <c:v>1.1473</c:v>
                </c:pt>
                <c:pt idx="3482">
                  <c:v>0.9919</c:v>
                </c:pt>
                <c:pt idx="3483">
                  <c:v>0.9638</c:v>
                </c:pt>
                <c:pt idx="3484">
                  <c:v>0.9804</c:v>
                </c:pt>
                <c:pt idx="3485">
                  <c:v>0.9632</c:v>
                </c:pt>
                <c:pt idx="3486">
                  <c:v>0.8871</c:v>
                </c:pt>
                <c:pt idx="3487">
                  <c:v>0.8282</c:v>
                </c:pt>
                <c:pt idx="3488">
                  <c:v>0.7949</c:v>
                </c:pt>
                <c:pt idx="3489">
                  <c:v>0.7616</c:v>
                </c:pt>
                <c:pt idx="3490">
                  <c:v>0.8659</c:v>
                </c:pt>
                <c:pt idx="3491">
                  <c:v>0.8237</c:v>
                </c:pt>
                <c:pt idx="3492">
                  <c:v>0.889</c:v>
                </c:pt>
                <c:pt idx="3493">
                  <c:v>0.8148</c:v>
                </c:pt>
                <c:pt idx="3494">
                  <c:v>0.8476</c:v>
                </c:pt>
                <c:pt idx="3495">
                  <c:v>0.8537</c:v>
                </c:pt>
                <c:pt idx="3496">
                  <c:v>0.7965</c:v>
                </c:pt>
                <c:pt idx="3497">
                  <c:v>0.7071</c:v>
                </c:pt>
                <c:pt idx="3498">
                  <c:v>0.8287</c:v>
                </c:pt>
                <c:pt idx="3499">
                  <c:v>0.8694</c:v>
                </c:pt>
                <c:pt idx="3500">
                  <c:v>0.5785</c:v>
                </c:pt>
                <c:pt idx="3501">
                  <c:v>0.4236</c:v>
                </c:pt>
                <c:pt idx="3502">
                  <c:v>0.4232</c:v>
                </c:pt>
                <c:pt idx="3503">
                  <c:v>0.4232</c:v>
                </c:pt>
                <c:pt idx="3504">
                  <c:v>0.4876</c:v>
                </c:pt>
                <c:pt idx="3505">
                  <c:v>0.5143</c:v>
                </c:pt>
                <c:pt idx="3506">
                  <c:v>0.582</c:v>
                </c:pt>
                <c:pt idx="3507">
                  <c:v>0.5016</c:v>
                </c:pt>
                <c:pt idx="3508">
                  <c:v>0.536</c:v>
                </c:pt>
                <c:pt idx="3509">
                  <c:v>0.553</c:v>
                </c:pt>
                <c:pt idx="3510">
                  <c:v>0.6382</c:v>
                </c:pt>
                <c:pt idx="3511">
                  <c:v>0.6481</c:v>
                </c:pt>
                <c:pt idx="3512">
                  <c:v>0.6079</c:v>
                </c:pt>
                <c:pt idx="3513">
                  <c:v>0.6006</c:v>
                </c:pt>
                <c:pt idx="3514">
                  <c:v>0.6831</c:v>
                </c:pt>
                <c:pt idx="3515">
                  <c:v>0.6359</c:v>
                </c:pt>
                <c:pt idx="3516">
                  <c:v>0.7763</c:v>
                </c:pt>
                <c:pt idx="3517">
                  <c:v>0.7363</c:v>
                </c:pt>
                <c:pt idx="3518">
                  <c:v>0.8346</c:v>
                </c:pt>
                <c:pt idx="3519">
                  <c:v>0.7454</c:v>
                </c:pt>
                <c:pt idx="3520">
                  <c:v>0.6335</c:v>
                </c:pt>
                <c:pt idx="3521">
                  <c:v>0.83</c:v>
                </c:pt>
                <c:pt idx="3522">
                  <c:v>0.9676</c:v>
                </c:pt>
                <c:pt idx="3523">
                  <c:v>0.8633</c:v>
                </c:pt>
                <c:pt idx="3524">
                  <c:v>0.8716</c:v>
                </c:pt>
                <c:pt idx="3525">
                  <c:v>1.0495</c:v>
                </c:pt>
                <c:pt idx="3526">
                  <c:v>1.0504</c:v>
                </c:pt>
                <c:pt idx="3527">
                  <c:v>1.1209</c:v>
                </c:pt>
                <c:pt idx="3528">
                  <c:v>1.2913</c:v>
                </c:pt>
                <c:pt idx="3529">
                  <c:v>1.2075</c:v>
                </c:pt>
                <c:pt idx="3530">
                  <c:v>1.1542</c:v>
                </c:pt>
                <c:pt idx="3531">
                  <c:v>1.1304</c:v>
                </c:pt>
                <c:pt idx="3532">
                  <c:v>1.0404</c:v>
                </c:pt>
                <c:pt idx="3533">
                  <c:v>1.1315</c:v>
                </c:pt>
                <c:pt idx="3534">
                  <c:v>1.0325</c:v>
                </c:pt>
                <c:pt idx="3535">
                  <c:v>1.0673</c:v>
                </c:pt>
                <c:pt idx="3536">
                  <c:v>1.1512</c:v>
                </c:pt>
                <c:pt idx="3537">
                  <c:v>1.2494</c:v>
                </c:pt>
                <c:pt idx="3538">
                  <c:v>1.282</c:v>
                </c:pt>
                <c:pt idx="3539">
                  <c:v>1.2496</c:v>
                </c:pt>
                <c:pt idx="3540">
                  <c:v>1.1779</c:v>
                </c:pt>
                <c:pt idx="3541">
                  <c:v>1.1469</c:v>
                </c:pt>
                <c:pt idx="3542">
                  <c:v>1.1879</c:v>
                </c:pt>
                <c:pt idx="3543">
                  <c:v>1.2365</c:v>
                </c:pt>
                <c:pt idx="3544">
                  <c:v>1.2205</c:v>
                </c:pt>
                <c:pt idx="3545">
                  <c:v>1.246</c:v>
                </c:pt>
                <c:pt idx="3546">
                  <c:v>1.3365</c:v>
                </c:pt>
                <c:pt idx="3547">
                  <c:v>1.3773</c:v>
                </c:pt>
                <c:pt idx="3548">
                  <c:v>1.4673</c:v>
                </c:pt>
                <c:pt idx="3549">
                  <c:v>1.5078</c:v>
                </c:pt>
                <c:pt idx="3550">
                  <c:v>1.451</c:v>
                </c:pt>
                <c:pt idx="3551">
                  <c:v>1.6558</c:v>
                </c:pt>
                <c:pt idx="3552">
                  <c:v>1.5897</c:v>
                </c:pt>
                <c:pt idx="3553">
                  <c:v>1.5981</c:v>
                </c:pt>
                <c:pt idx="3554">
                  <c:v>1.5894</c:v>
                </c:pt>
                <c:pt idx="3555">
                  <c:v>1.5488</c:v>
                </c:pt>
                <c:pt idx="3556">
                  <c:v>1.5389</c:v>
                </c:pt>
                <c:pt idx="3557">
                  <c:v>1.6366</c:v>
                </c:pt>
                <c:pt idx="3558">
                  <c:v>1.6674</c:v>
                </c:pt>
                <c:pt idx="3559">
                  <c:v>1.8494</c:v>
                </c:pt>
                <c:pt idx="3560">
                  <c:v>1.6594</c:v>
                </c:pt>
                <c:pt idx="3561">
                  <c:v>1.6819</c:v>
                </c:pt>
                <c:pt idx="3562">
                  <c:v>1.5843</c:v>
                </c:pt>
                <c:pt idx="3563">
                  <c:v>1.4459</c:v>
                </c:pt>
                <c:pt idx="3564">
                  <c:v>1.413</c:v>
                </c:pt>
                <c:pt idx="3565">
                  <c:v>1.4773</c:v>
                </c:pt>
                <c:pt idx="3566">
                  <c:v>1.4193</c:v>
                </c:pt>
                <c:pt idx="3567">
                  <c:v>1.3319</c:v>
                </c:pt>
                <c:pt idx="3568">
                  <c:v>1.2673</c:v>
                </c:pt>
                <c:pt idx="3569">
                  <c:v>1.2106</c:v>
                </c:pt>
                <c:pt idx="3570">
                  <c:v>1.2297</c:v>
                </c:pt>
                <c:pt idx="3571">
                  <c:v>1.1571</c:v>
                </c:pt>
                <c:pt idx="3572">
                  <c:v>1.1057</c:v>
                </c:pt>
                <c:pt idx="3573">
                  <c:v>1.1888</c:v>
                </c:pt>
                <c:pt idx="3574">
                  <c:v>1.1801</c:v>
                </c:pt>
                <c:pt idx="3575">
                  <c:v>1.1863</c:v>
                </c:pt>
                <c:pt idx="3576">
                  <c:v>1.2409</c:v>
                </c:pt>
                <c:pt idx="3577">
                  <c:v>1.2088</c:v>
                </c:pt>
                <c:pt idx="3578">
                  <c:v>1.2071</c:v>
                </c:pt>
                <c:pt idx="3579">
                  <c:v>1.1571</c:v>
                </c:pt>
                <c:pt idx="3580">
                  <c:v>1.1485</c:v>
                </c:pt>
                <c:pt idx="3581">
                  <c:v>1.2143</c:v>
                </c:pt>
                <c:pt idx="3582">
                  <c:v>1.1556</c:v>
                </c:pt>
                <c:pt idx="3583">
                  <c:v>1.1304</c:v>
                </c:pt>
                <c:pt idx="3584">
                  <c:v>1.1464</c:v>
                </c:pt>
                <c:pt idx="3585">
                  <c:v>1.2098</c:v>
                </c:pt>
                <c:pt idx="3586">
                  <c:v>0.9474</c:v>
                </c:pt>
                <c:pt idx="3587">
                  <c:v>0.7942</c:v>
                </c:pt>
                <c:pt idx="3588">
                  <c:v>0.762</c:v>
                </c:pt>
                <c:pt idx="3589">
                  <c:v>0.7457</c:v>
                </c:pt>
                <c:pt idx="3590">
                  <c:v>0.8329</c:v>
                </c:pt>
                <c:pt idx="3591">
                  <c:v>0.7374</c:v>
                </c:pt>
                <c:pt idx="3592">
                  <c:v>0.6504</c:v>
                </c:pt>
                <c:pt idx="3593">
                  <c:v>0.5723</c:v>
                </c:pt>
                <c:pt idx="3594">
                  <c:v>0.6554</c:v>
                </c:pt>
                <c:pt idx="3595">
                  <c:v>0.599</c:v>
                </c:pt>
                <c:pt idx="3596">
                  <c:v>0.4708</c:v>
                </c:pt>
                <c:pt idx="3597">
                  <c:v>0.487</c:v>
                </c:pt>
                <c:pt idx="3598">
                  <c:v>0.4779</c:v>
                </c:pt>
                <c:pt idx="3599">
                  <c:v>0.3608</c:v>
                </c:pt>
                <c:pt idx="3600">
                  <c:v>0.3353</c:v>
                </c:pt>
                <c:pt idx="3601">
                  <c:v>0.3585</c:v>
                </c:pt>
                <c:pt idx="3602">
                  <c:v>0.3662</c:v>
                </c:pt>
                <c:pt idx="3603">
                  <c:v>0.3565</c:v>
                </c:pt>
                <c:pt idx="3604">
                  <c:v>0.2499</c:v>
                </c:pt>
                <c:pt idx="3605">
                  <c:v>0.3379</c:v>
                </c:pt>
                <c:pt idx="3606">
                  <c:v>0.297</c:v>
                </c:pt>
                <c:pt idx="3607">
                  <c:v>0.2466</c:v>
                </c:pt>
                <c:pt idx="3608">
                  <c:v>0.2781</c:v>
                </c:pt>
                <c:pt idx="3609">
                  <c:v>0.3262</c:v>
                </c:pt>
                <c:pt idx="3610">
                  <c:v>0.269</c:v>
                </c:pt>
                <c:pt idx="3611">
                  <c:v>0.1465</c:v>
                </c:pt>
                <c:pt idx="3612">
                  <c:v>0.0902</c:v>
                </c:pt>
                <c:pt idx="3613">
                  <c:v>0.0822000000000003</c:v>
                </c:pt>
                <c:pt idx="3614">
                  <c:v>0.0742000000000003</c:v>
                </c:pt>
                <c:pt idx="3615">
                  <c:v>-0.0110000000000001</c:v>
                </c:pt>
                <c:pt idx="3616">
                  <c:v>-0.132</c:v>
                </c:pt>
                <c:pt idx="3617">
                  <c:v>-0.1964</c:v>
                </c:pt>
                <c:pt idx="3618">
                  <c:v>-0.3118</c:v>
                </c:pt>
                <c:pt idx="3619">
                  <c:v>-0.3034</c:v>
                </c:pt>
                <c:pt idx="3620">
                  <c:v>-0.203</c:v>
                </c:pt>
                <c:pt idx="3621">
                  <c:v>-0.1694</c:v>
                </c:pt>
                <c:pt idx="3622">
                  <c:v>-0.1362</c:v>
                </c:pt>
                <c:pt idx="3623">
                  <c:v>-0.0623</c:v>
                </c:pt>
                <c:pt idx="3624">
                  <c:v>-0.00529999999999986</c:v>
                </c:pt>
                <c:pt idx="3625">
                  <c:v>0.0921999999999998</c:v>
                </c:pt>
                <c:pt idx="3626">
                  <c:v>0.0925</c:v>
                </c:pt>
                <c:pt idx="3627">
                  <c:v>0.1731</c:v>
                </c:pt>
                <c:pt idx="3628">
                  <c:v>0.0845</c:v>
                </c:pt>
                <c:pt idx="3629">
                  <c:v>0.1008</c:v>
                </c:pt>
                <c:pt idx="3630">
                  <c:v>0.1327</c:v>
                </c:pt>
                <c:pt idx="3631">
                  <c:v>0.2293</c:v>
                </c:pt>
                <c:pt idx="3632">
                  <c:v>0.2213</c:v>
                </c:pt>
                <c:pt idx="3633">
                  <c:v>0.2131</c:v>
                </c:pt>
                <c:pt idx="3634">
                  <c:v>0.141</c:v>
                </c:pt>
                <c:pt idx="3635">
                  <c:v>0.0851999999999999</c:v>
                </c:pt>
                <c:pt idx="3636">
                  <c:v>0.1556</c:v>
                </c:pt>
                <c:pt idx="3637">
                  <c:v>0.0516999999999998</c:v>
                </c:pt>
                <c:pt idx="3638">
                  <c:v>0.0767</c:v>
                </c:pt>
                <c:pt idx="3639">
                  <c:v>0.0603000000000002</c:v>
                </c:pt>
                <c:pt idx="3640">
                  <c:v>0.1262</c:v>
                </c:pt>
                <c:pt idx="3641">
                  <c:v>0.0614000000000001</c:v>
                </c:pt>
                <c:pt idx="3642">
                  <c:v>0.0535000000000001</c:v>
                </c:pt>
                <c:pt idx="3643">
                  <c:v>0.0617000000000001</c:v>
                </c:pt>
                <c:pt idx="3644">
                  <c:v>0.0533999999999999</c:v>
                </c:pt>
                <c:pt idx="3645">
                  <c:v>0.1189</c:v>
                </c:pt>
                <c:pt idx="3646">
                  <c:v>0.1037</c:v>
                </c:pt>
                <c:pt idx="3647">
                  <c:v>0.0714999999999999</c:v>
                </c:pt>
                <c:pt idx="3648">
                  <c:v>0.1446</c:v>
                </c:pt>
                <c:pt idx="3649">
                  <c:v>0.1205</c:v>
                </c:pt>
                <c:pt idx="3650">
                  <c:v>0.0885</c:v>
                </c:pt>
                <c:pt idx="3651">
                  <c:v>0.1293</c:v>
                </c:pt>
                <c:pt idx="3652">
                  <c:v>0.1013</c:v>
                </c:pt>
                <c:pt idx="3653">
                  <c:v>0.0252000000000001</c:v>
                </c:pt>
                <c:pt idx="3654">
                  <c:v>0.1137</c:v>
                </c:pt>
                <c:pt idx="3655">
                  <c:v>0.146</c:v>
                </c:pt>
                <c:pt idx="3656">
                  <c:v>0.0833000000000001</c:v>
                </c:pt>
                <c:pt idx="3657">
                  <c:v>0.1747</c:v>
                </c:pt>
                <c:pt idx="3658">
                  <c:v>-0.00760000000000005</c:v>
                </c:pt>
                <c:pt idx="3659">
                  <c:v>0.0504000000000002</c:v>
                </c:pt>
                <c:pt idx="3660">
                  <c:v>0.0172000000000003</c:v>
                </c:pt>
                <c:pt idx="3661">
                  <c:v>-0.0148000000000001</c:v>
                </c:pt>
                <c:pt idx="3662">
                  <c:v>0.00189999999999979</c:v>
                </c:pt>
                <c:pt idx="3663">
                  <c:v>-0.0228999999999999</c:v>
                </c:pt>
                <c:pt idx="3664">
                  <c:v>-0.00629999999999997</c:v>
                </c:pt>
                <c:pt idx="3665">
                  <c:v>-0.0553999999999997</c:v>
                </c:pt>
                <c:pt idx="3666">
                  <c:v>-0.0787</c:v>
                </c:pt>
                <c:pt idx="3667">
                  <c:v>-0.1191</c:v>
                </c:pt>
                <c:pt idx="3668">
                  <c:v>-0.1999</c:v>
                </c:pt>
                <c:pt idx="3669">
                  <c:v>-0.1104</c:v>
                </c:pt>
                <c:pt idx="3670">
                  <c:v>-0.1992</c:v>
                </c:pt>
                <c:pt idx="3671">
                  <c:v>0.1007</c:v>
                </c:pt>
                <c:pt idx="3672">
                  <c:v>0.0766</c:v>
                </c:pt>
                <c:pt idx="3673">
                  <c:v>0.0202</c:v>
                </c:pt>
                <c:pt idx="3674">
                  <c:v>0.1654</c:v>
                </c:pt>
                <c:pt idx="3675">
                  <c:v>0.125</c:v>
                </c:pt>
                <c:pt idx="3676">
                  <c:v>0.2366</c:v>
                </c:pt>
                <c:pt idx="3677">
                  <c:v>0.2207</c:v>
                </c:pt>
                <c:pt idx="3678">
                  <c:v>0.2365</c:v>
                </c:pt>
                <c:pt idx="3679">
                  <c:v>0.2604</c:v>
                </c:pt>
                <c:pt idx="3680">
                  <c:v>0.1249</c:v>
                </c:pt>
                <c:pt idx="3681">
                  <c:v>0.1089</c:v>
                </c:pt>
                <c:pt idx="3682">
                  <c:v>0.1089</c:v>
                </c:pt>
                <c:pt idx="3683">
                  <c:v>0.1143</c:v>
                </c:pt>
                <c:pt idx="3684">
                  <c:v>0.0809</c:v>
                </c:pt>
                <c:pt idx="3685">
                  <c:v>0.0877999999999999</c:v>
                </c:pt>
                <c:pt idx="3686">
                  <c:v>0.0143</c:v>
                </c:pt>
                <c:pt idx="3687">
                  <c:v>-0.0594000000000001</c:v>
                </c:pt>
                <c:pt idx="3688">
                  <c:v>-0.1166</c:v>
                </c:pt>
                <c:pt idx="3689">
                  <c:v>-0.0187999999999999</c:v>
                </c:pt>
                <c:pt idx="3690">
                  <c:v>-0.0275000000000001</c:v>
                </c:pt>
                <c:pt idx="3691">
                  <c:v>-0.068</c:v>
                </c:pt>
                <c:pt idx="3692">
                  <c:v>0.0372999999999999</c:v>
                </c:pt>
                <c:pt idx="3693">
                  <c:v>0.1263</c:v>
                </c:pt>
                <c:pt idx="3694">
                  <c:v>0.0369000000000001</c:v>
                </c:pt>
                <c:pt idx="3695">
                  <c:v>-0.1089</c:v>
                </c:pt>
                <c:pt idx="3696">
                  <c:v>0.0524999999999998</c:v>
                </c:pt>
                <c:pt idx="3697">
                  <c:v>0.0282</c:v>
                </c:pt>
                <c:pt idx="3698">
                  <c:v>-0.0204</c:v>
                </c:pt>
                <c:pt idx="3699">
                  <c:v>0.0357000000000003</c:v>
                </c:pt>
                <c:pt idx="3700">
                  <c:v>-0.0608</c:v>
                </c:pt>
                <c:pt idx="3701">
                  <c:v>-0.103</c:v>
                </c:pt>
                <c:pt idx="3702">
                  <c:v>-0.00949999999999984</c:v>
                </c:pt>
                <c:pt idx="3703">
                  <c:v>-0.2098</c:v>
                </c:pt>
                <c:pt idx="3704">
                  <c:v>-0.1687</c:v>
                </c:pt>
                <c:pt idx="3705">
                  <c:v>-0.2109</c:v>
                </c:pt>
                <c:pt idx="3706">
                  <c:v>-0.1625</c:v>
                </c:pt>
                <c:pt idx="3707">
                  <c:v>-0.00690000000000013</c:v>
                </c:pt>
                <c:pt idx="3708">
                  <c:v>-0.0978999999999998</c:v>
                </c:pt>
                <c:pt idx="3709">
                  <c:v>-0.0903</c:v>
                </c:pt>
                <c:pt idx="3710">
                  <c:v>-0.0752000000000001</c:v>
                </c:pt>
                <c:pt idx="3711">
                  <c:v>0.1514</c:v>
                </c:pt>
                <c:pt idx="3712">
                  <c:v>0.2419</c:v>
                </c:pt>
                <c:pt idx="3713">
                  <c:v>0.1925</c:v>
                </c:pt>
                <c:pt idx="3714">
                  <c:v>0.1753</c:v>
                </c:pt>
                <c:pt idx="3715">
                  <c:v>0.1725</c:v>
                </c:pt>
                <c:pt idx="3716">
                  <c:v>0.1461</c:v>
                </c:pt>
                <c:pt idx="3717">
                  <c:v>0.1127</c:v>
                </c:pt>
                <c:pt idx="3718">
                  <c:v>0.0630999999999999</c:v>
                </c:pt>
                <c:pt idx="3719">
                  <c:v>0.1106</c:v>
                </c:pt>
                <c:pt idx="3720">
                  <c:v>0.1478</c:v>
                </c:pt>
                <c:pt idx="3721">
                  <c:v>0.115</c:v>
                </c:pt>
                <c:pt idx="3722">
                  <c:v>-0.00819999999999998</c:v>
                </c:pt>
                <c:pt idx="3723">
                  <c:v>-0.2268</c:v>
                </c:pt>
                <c:pt idx="3724">
                  <c:v>-0.2068</c:v>
                </c:pt>
                <c:pt idx="3725">
                  <c:v>-0.3367</c:v>
                </c:pt>
                <c:pt idx="3726">
                  <c:v>-0.3419</c:v>
                </c:pt>
                <c:pt idx="3727">
                  <c:v>-0.4246</c:v>
                </c:pt>
                <c:pt idx="3728">
                  <c:v>-0.3668</c:v>
                </c:pt>
                <c:pt idx="3729">
                  <c:v>-0.201</c:v>
                </c:pt>
                <c:pt idx="3730">
                  <c:v>-0.2748</c:v>
                </c:pt>
                <c:pt idx="3731">
                  <c:v>-0.0781</c:v>
                </c:pt>
                <c:pt idx="3732">
                  <c:v>-0.2259</c:v>
                </c:pt>
                <c:pt idx="3733">
                  <c:v>-0.1276</c:v>
                </c:pt>
                <c:pt idx="3734">
                  <c:v>-0.1928</c:v>
                </c:pt>
                <c:pt idx="3735">
                  <c:v>-0.0799000000000001</c:v>
                </c:pt>
                <c:pt idx="3736">
                  <c:v>-0.0235999999999998</c:v>
                </c:pt>
                <c:pt idx="3737">
                  <c:v>-0.161</c:v>
                </c:pt>
                <c:pt idx="3738">
                  <c:v>-0.0887</c:v>
                </c:pt>
                <c:pt idx="3739">
                  <c:v>-0.1854</c:v>
                </c:pt>
                <c:pt idx="3740">
                  <c:v>-0.0975000000000001</c:v>
                </c:pt>
                <c:pt idx="3741">
                  <c:v>-0.2495</c:v>
                </c:pt>
                <c:pt idx="3742">
                  <c:v>-0.3373</c:v>
                </c:pt>
                <c:pt idx="3743">
                  <c:v>-0.2256</c:v>
                </c:pt>
                <c:pt idx="3744">
                  <c:v>-0.194</c:v>
                </c:pt>
                <c:pt idx="3745">
                  <c:v>-0.3857</c:v>
                </c:pt>
                <c:pt idx="3746">
                  <c:v>-0.3095</c:v>
                </c:pt>
                <c:pt idx="3747">
                  <c:v>-0.2726</c:v>
                </c:pt>
                <c:pt idx="3748">
                  <c:v>-0.2642</c:v>
                </c:pt>
                <c:pt idx="3749">
                  <c:v>-0.2887</c:v>
                </c:pt>
                <c:pt idx="3750">
                  <c:v>-0.2482</c:v>
                </c:pt>
                <c:pt idx="3751">
                  <c:v>-0.3616</c:v>
                </c:pt>
                <c:pt idx="3752">
                  <c:v>-0.3857</c:v>
                </c:pt>
                <c:pt idx="3753">
                  <c:v>-0.4998</c:v>
                </c:pt>
                <c:pt idx="3754">
                  <c:v>-0.4584</c:v>
                </c:pt>
                <c:pt idx="3755">
                  <c:v>-0.4585</c:v>
                </c:pt>
                <c:pt idx="3756">
                  <c:v>-0.4739</c:v>
                </c:pt>
                <c:pt idx="3757">
                  <c:v>-0.481</c:v>
                </c:pt>
                <c:pt idx="3758">
                  <c:v>-0.4403</c:v>
                </c:pt>
                <c:pt idx="3759">
                  <c:v>-0.2863</c:v>
                </c:pt>
                <c:pt idx="3760">
                  <c:v>-0.2299</c:v>
                </c:pt>
                <c:pt idx="3761">
                  <c:v>-0.1168</c:v>
                </c:pt>
                <c:pt idx="3762">
                  <c:v>0.0201</c:v>
                </c:pt>
                <c:pt idx="3763">
                  <c:v>-0.1089</c:v>
                </c:pt>
                <c:pt idx="3764">
                  <c:v>-0.1892</c:v>
                </c:pt>
                <c:pt idx="3765">
                  <c:v>-0.1651</c:v>
                </c:pt>
                <c:pt idx="3766">
                  <c:v>-0.2383</c:v>
                </c:pt>
                <c:pt idx="3767">
                  <c:v>-0.2591</c:v>
                </c:pt>
                <c:pt idx="3768">
                  <c:v>-0.2683</c:v>
                </c:pt>
                <c:pt idx="3769">
                  <c:v>-0.194</c:v>
                </c:pt>
                <c:pt idx="3770">
                  <c:v>-0.2946</c:v>
                </c:pt>
                <c:pt idx="3771">
                  <c:v>-0.185</c:v>
                </c:pt>
                <c:pt idx="3772">
                  <c:v>-0.2726</c:v>
                </c:pt>
                <c:pt idx="3773">
                  <c:v>-0.4789</c:v>
                </c:pt>
                <c:pt idx="3774">
                  <c:v>-0.4383</c:v>
                </c:pt>
                <c:pt idx="3775">
                  <c:v>-0.3896</c:v>
                </c:pt>
                <c:pt idx="3776">
                  <c:v>-0.3909</c:v>
                </c:pt>
                <c:pt idx="3777">
                  <c:v>-0.1468</c:v>
                </c:pt>
                <c:pt idx="3778">
                  <c:v>-0.3512</c:v>
                </c:pt>
                <c:pt idx="3779">
                  <c:v>-0.3029</c:v>
                </c:pt>
                <c:pt idx="3780">
                  <c:v>-0.3852</c:v>
                </c:pt>
                <c:pt idx="3781">
                  <c:v>-0.2731</c:v>
                </c:pt>
                <c:pt idx="3782">
                  <c:v>-0.2898</c:v>
                </c:pt>
                <c:pt idx="3783">
                  <c:v>-0.0729999999999999</c:v>
                </c:pt>
                <c:pt idx="3784">
                  <c:v>-0.3234</c:v>
                </c:pt>
                <c:pt idx="3785">
                  <c:v>-0.3483</c:v>
                </c:pt>
                <c:pt idx="3786">
                  <c:v>-0.4941</c:v>
                </c:pt>
                <c:pt idx="3787">
                  <c:v>-0.7915</c:v>
                </c:pt>
                <c:pt idx="3788">
                  <c:v>-0.6873</c:v>
                </c:pt>
                <c:pt idx="3789">
                  <c:v>-0.6063</c:v>
                </c:pt>
                <c:pt idx="3790">
                  <c:v>-0.758</c:v>
                </c:pt>
                <c:pt idx="3791">
                  <c:v>-0.7606</c:v>
                </c:pt>
                <c:pt idx="3792">
                  <c:v>-0.7408</c:v>
                </c:pt>
                <c:pt idx="3793">
                  <c:v>-0.8244</c:v>
                </c:pt>
                <c:pt idx="3794">
                  <c:v>-0.7926</c:v>
                </c:pt>
                <c:pt idx="3795">
                  <c:v>-1.0091</c:v>
                </c:pt>
                <c:pt idx="3796">
                  <c:v>-1.1672</c:v>
                </c:pt>
                <c:pt idx="3797">
                  <c:v>-1.1844</c:v>
                </c:pt>
                <c:pt idx="3798">
                  <c:v>-1.095</c:v>
                </c:pt>
                <c:pt idx="3799">
                  <c:v>-1.1853</c:v>
                </c:pt>
                <c:pt idx="3800">
                  <c:v>-1.3173</c:v>
                </c:pt>
                <c:pt idx="3801">
                  <c:v>-1.2779</c:v>
                </c:pt>
                <c:pt idx="3802">
                  <c:v>-1.3604</c:v>
                </c:pt>
                <c:pt idx="3803">
                  <c:v>-1.4184</c:v>
                </c:pt>
                <c:pt idx="3804">
                  <c:v>-1.5165</c:v>
                </c:pt>
                <c:pt idx="3805">
                  <c:v>-1.4671</c:v>
                </c:pt>
                <c:pt idx="3806">
                  <c:v>-1.4842</c:v>
                </c:pt>
                <c:pt idx="3807">
                  <c:v>-1.4849</c:v>
                </c:pt>
                <c:pt idx="3808">
                  <c:v>-1.5262</c:v>
                </c:pt>
                <c:pt idx="3809">
                  <c:v>-1.5105</c:v>
                </c:pt>
                <c:pt idx="3810">
                  <c:v>-1.4816</c:v>
                </c:pt>
                <c:pt idx="3811">
                  <c:v>-1.3513</c:v>
                </c:pt>
                <c:pt idx="3812">
                  <c:v>-1.5474</c:v>
                </c:pt>
                <c:pt idx="3813">
                  <c:v>-1.7783</c:v>
                </c:pt>
                <c:pt idx="3814">
                  <c:v>-1.7045</c:v>
                </c:pt>
                <c:pt idx="3815">
                  <c:v>-1.6899</c:v>
                </c:pt>
                <c:pt idx="3816">
                  <c:v>-1.6155</c:v>
                </c:pt>
                <c:pt idx="3817">
                  <c:v>-1.6338</c:v>
                </c:pt>
                <c:pt idx="3818">
                  <c:v>-1.6919</c:v>
                </c:pt>
                <c:pt idx="3819">
                  <c:v>-1.7324</c:v>
                </c:pt>
                <c:pt idx="3820">
                  <c:v>-1.897</c:v>
                </c:pt>
                <c:pt idx="3821">
                  <c:v>-1.9382</c:v>
                </c:pt>
                <c:pt idx="3822">
                  <c:v>-1.8983</c:v>
                </c:pt>
                <c:pt idx="3823">
                  <c:v>-1.9963</c:v>
                </c:pt>
                <c:pt idx="3824">
                  <c:v>-1.9568</c:v>
                </c:pt>
                <c:pt idx="3825">
                  <c:v>-1.8277</c:v>
                </c:pt>
                <c:pt idx="3826">
                  <c:v>-1.9012</c:v>
                </c:pt>
                <c:pt idx="3827">
                  <c:v>-1.9253</c:v>
                </c:pt>
                <c:pt idx="3828">
                  <c:v>-1.9332</c:v>
                </c:pt>
                <c:pt idx="3829">
                  <c:v>-1.887</c:v>
                </c:pt>
                <c:pt idx="3830">
                  <c:v>-1.8227</c:v>
                </c:pt>
                <c:pt idx="3831">
                  <c:v>-1.8765</c:v>
                </c:pt>
                <c:pt idx="3832">
                  <c:v>-1.9359</c:v>
                </c:pt>
                <c:pt idx="3833">
                  <c:v>-1.9193</c:v>
                </c:pt>
                <c:pt idx="3834">
                  <c:v>-1.8862</c:v>
                </c:pt>
                <c:pt idx="3835">
                  <c:v>-1.8785</c:v>
                </c:pt>
                <c:pt idx="3836">
                  <c:v>-1.8599</c:v>
                </c:pt>
                <c:pt idx="3837">
                  <c:v>-1.8688</c:v>
                </c:pt>
                <c:pt idx="3838">
                  <c:v>-2.0332</c:v>
                </c:pt>
                <c:pt idx="3839">
                  <c:v>-2.0186</c:v>
                </c:pt>
                <c:pt idx="3840">
                  <c:v>-1.9342</c:v>
                </c:pt>
                <c:pt idx="3841">
                  <c:v>-1.8781</c:v>
                </c:pt>
                <c:pt idx="3842">
                  <c:v>-1.9679</c:v>
                </c:pt>
                <c:pt idx="3843">
                  <c:v>-1.8117</c:v>
                </c:pt>
                <c:pt idx="3844">
                  <c:v>-1.729</c:v>
                </c:pt>
                <c:pt idx="3845">
                  <c:v>-1.7873</c:v>
                </c:pt>
                <c:pt idx="3846">
                  <c:v>-1.853</c:v>
                </c:pt>
                <c:pt idx="3847">
                  <c:v>-1.7041</c:v>
                </c:pt>
                <c:pt idx="3848">
                  <c:v>-1.7127</c:v>
                </c:pt>
                <c:pt idx="3849">
                  <c:v>-1.617</c:v>
                </c:pt>
                <c:pt idx="3850">
                  <c:v>-1.6509</c:v>
                </c:pt>
                <c:pt idx="3851">
                  <c:v>-1.7221</c:v>
                </c:pt>
                <c:pt idx="3852">
                  <c:v>-1.7384</c:v>
                </c:pt>
                <c:pt idx="3853">
                  <c:v>-1.6439</c:v>
                </c:pt>
                <c:pt idx="3854">
                  <c:v>-1.6109</c:v>
                </c:pt>
                <c:pt idx="3855">
                  <c:v>-1.6998</c:v>
                </c:pt>
                <c:pt idx="3856">
                  <c:v>-1.604</c:v>
                </c:pt>
                <c:pt idx="3857">
                  <c:v>-1.688</c:v>
                </c:pt>
                <c:pt idx="3858">
                  <c:v>-1.6637</c:v>
                </c:pt>
                <c:pt idx="3859">
                  <c:v>-1.6398</c:v>
                </c:pt>
                <c:pt idx="3860">
                  <c:v>-1.6369</c:v>
                </c:pt>
                <c:pt idx="3861">
                  <c:v>-1.6797</c:v>
                </c:pt>
                <c:pt idx="3862">
                  <c:v>-1.7297</c:v>
                </c:pt>
                <c:pt idx="3863">
                  <c:v>-1.6388</c:v>
                </c:pt>
                <c:pt idx="3864">
                  <c:v>-1.6567</c:v>
                </c:pt>
                <c:pt idx="3865">
                  <c:v>-1.789</c:v>
                </c:pt>
                <c:pt idx="3866">
                  <c:v>-1.8464</c:v>
                </c:pt>
                <c:pt idx="3867">
                  <c:v>-1.91</c:v>
                </c:pt>
                <c:pt idx="3868">
                  <c:v>-1.9526</c:v>
                </c:pt>
                <c:pt idx="3869">
                  <c:v>-1.8793</c:v>
                </c:pt>
                <c:pt idx="3870">
                  <c:v>-1.9864</c:v>
                </c:pt>
                <c:pt idx="3871">
                  <c:v>-2.0011</c:v>
                </c:pt>
                <c:pt idx="3872">
                  <c:v>-2.036</c:v>
                </c:pt>
                <c:pt idx="3873">
                  <c:v>-2.2376</c:v>
                </c:pt>
                <c:pt idx="3874">
                  <c:v>-2.2294</c:v>
                </c:pt>
                <c:pt idx="3875">
                  <c:v>-2.1896</c:v>
                </c:pt>
                <c:pt idx="3876">
                  <c:v>-1.9709</c:v>
                </c:pt>
                <c:pt idx="3877">
                  <c:v>-2.0393</c:v>
                </c:pt>
                <c:pt idx="3878">
                  <c:v>-2.083</c:v>
                </c:pt>
                <c:pt idx="3879">
                  <c:v>-2.0484</c:v>
                </c:pt>
                <c:pt idx="3880">
                  <c:v>-1.8706</c:v>
                </c:pt>
                <c:pt idx="3881">
                  <c:v>-2.0367</c:v>
                </c:pt>
                <c:pt idx="3882">
                  <c:v>-1.827</c:v>
                </c:pt>
                <c:pt idx="3883">
                  <c:v>-1.9019</c:v>
                </c:pt>
                <c:pt idx="3884">
                  <c:v>-1.9504</c:v>
                </c:pt>
                <c:pt idx="3885">
                  <c:v>-2.0625</c:v>
                </c:pt>
                <c:pt idx="3886">
                  <c:v>-1.8637</c:v>
                </c:pt>
                <c:pt idx="3887">
                  <c:v>-2.1079</c:v>
                </c:pt>
                <c:pt idx="3888">
                  <c:v>-2.1884</c:v>
                </c:pt>
                <c:pt idx="3889">
                  <c:v>-2.2284</c:v>
                </c:pt>
                <c:pt idx="3890">
                  <c:v>-2.0288</c:v>
                </c:pt>
                <c:pt idx="3891">
                  <c:v>-1.7732</c:v>
                </c:pt>
                <c:pt idx="3892">
                  <c:v>-1.7732</c:v>
                </c:pt>
                <c:pt idx="3893">
                  <c:v>-1.7321</c:v>
                </c:pt>
                <c:pt idx="3894">
                  <c:v>-1.684</c:v>
                </c:pt>
                <c:pt idx="3895">
                  <c:v>-1.553</c:v>
                </c:pt>
                <c:pt idx="3896">
                  <c:v>-1.3632</c:v>
                </c:pt>
                <c:pt idx="3897">
                  <c:v>-1.5117</c:v>
                </c:pt>
                <c:pt idx="3898">
                  <c:v>-1.4195</c:v>
                </c:pt>
                <c:pt idx="3899">
                  <c:v>-1.3862</c:v>
                </c:pt>
                <c:pt idx="3900">
                  <c:v>-1.3361</c:v>
                </c:pt>
                <c:pt idx="3901">
                  <c:v>-1.3944</c:v>
                </c:pt>
                <c:pt idx="3902">
                  <c:v>-1.3531</c:v>
                </c:pt>
                <c:pt idx="3903">
                  <c:v>-1.3202</c:v>
                </c:pt>
                <c:pt idx="3904">
                  <c:v>-1.3437</c:v>
                </c:pt>
                <c:pt idx="3905">
                  <c:v>-1.42</c:v>
                </c:pt>
                <c:pt idx="3906">
                  <c:v>-1.4852</c:v>
                </c:pt>
                <c:pt idx="3907">
                  <c:v>-1.4114</c:v>
                </c:pt>
                <c:pt idx="3908">
                  <c:v>-1.305</c:v>
                </c:pt>
                <c:pt idx="3909">
                  <c:v>-1.2477</c:v>
                </c:pt>
                <c:pt idx="3910">
                  <c:v>-1.3382</c:v>
                </c:pt>
                <c:pt idx="3911">
                  <c:v>-1.2979</c:v>
                </c:pt>
                <c:pt idx="3912">
                  <c:v>-1.2817</c:v>
                </c:pt>
                <c:pt idx="3913">
                  <c:v>-1.3259</c:v>
                </c:pt>
                <c:pt idx="3914">
                  <c:v>-1.3477</c:v>
                </c:pt>
                <c:pt idx="3915">
                  <c:v>-1.4699</c:v>
                </c:pt>
                <c:pt idx="3916">
                  <c:v>-1.4201</c:v>
                </c:pt>
                <c:pt idx="3917">
                  <c:v>-1.2882</c:v>
                </c:pt>
                <c:pt idx="3918">
                  <c:v>-1.5332</c:v>
                </c:pt>
                <c:pt idx="3919">
                  <c:v>-1.5327</c:v>
                </c:pt>
                <c:pt idx="3920">
                  <c:v>-1.4998</c:v>
                </c:pt>
                <c:pt idx="3921">
                  <c:v>-1.3674</c:v>
                </c:pt>
                <c:pt idx="3922">
                  <c:v>-1.3171</c:v>
                </c:pt>
                <c:pt idx="3923">
                  <c:v>-1.2434</c:v>
                </c:pt>
                <c:pt idx="3924">
                  <c:v>-1.2602</c:v>
                </c:pt>
                <c:pt idx="3925">
                  <c:v>-1.2211</c:v>
                </c:pt>
                <c:pt idx="3926">
                  <c:v>-1.0647</c:v>
                </c:pt>
                <c:pt idx="3927">
                  <c:v>-1.0488</c:v>
                </c:pt>
                <c:pt idx="3928">
                  <c:v>-1.0333</c:v>
                </c:pt>
                <c:pt idx="3929">
                  <c:v>-0.9446</c:v>
                </c:pt>
                <c:pt idx="3930">
                  <c:v>-1.175</c:v>
                </c:pt>
                <c:pt idx="3931">
                  <c:v>-1.1358</c:v>
                </c:pt>
                <c:pt idx="3932">
                  <c:v>-1.3313</c:v>
                </c:pt>
                <c:pt idx="3933">
                  <c:v>-1.3072</c:v>
                </c:pt>
                <c:pt idx="3934">
                  <c:v>-1.3567</c:v>
                </c:pt>
                <c:pt idx="3935">
                  <c:v>-1.4221</c:v>
                </c:pt>
                <c:pt idx="3936">
                  <c:v>-1.4309</c:v>
                </c:pt>
                <c:pt idx="3937">
                  <c:v>-1.468</c:v>
                </c:pt>
                <c:pt idx="3938">
                  <c:v>-1.4278</c:v>
                </c:pt>
                <c:pt idx="3939">
                  <c:v>-1.5664</c:v>
                </c:pt>
                <c:pt idx="3940">
                  <c:v>-1.4804</c:v>
                </c:pt>
                <c:pt idx="3941">
                  <c:v>-1.5448</c:v>
                </c:pt>
                <c:pt idx="3942">
                  <c:v>-1.4209</c:v>
                </c:pt>
                <c:pt idx="3943">
                  <c:v>-1.4289</c:v>
                </c:pt>
                <c:pt idx="3944">
                  <c:v>-1.3933</c:v>
                </c:pt>
                <c:pt idx="3945">
                  <c:v>-1.3421</c:v>
                </c:pt>
                <c:pt idx="3946">
                  <c:v>-1.3736</c:v>
                </c:pt>
                <c:pt idx="3947">
                  <c:v>-1.3167</c:v>
                </c:pt>
                <c:pt idx="3948">
                  <c:v>-1.2765</c:v>
                </c:pt>
                <c:pt idx="3949">
                  <c:v>-1.2433</c:v>
                </c:pt>
                <c:pt idx="3950">
                  <c:v>-1.1924</c:v>
                </c:pt>
                <c:pt idx="3951">
                  <c:v>-1.142</c:v>
                </c:pt>
                <c:pt idx="3952">
                  <c:v>-1.1174</c:v>
                </c:pt>
                <c:pt idx="3953">
                  <c:v>-1.183</c:v>
                </c:pt>
                <c:pt idx="3954">
                  <c:v>-1.3632</c:v>
                </c:pt>
                <c:pt idx="3955">
                  <c:v>-1.3057</c:v>
                </c:pt>
                <c:pt idx="3956">
                  <c:v>-1.0853</c:v>
                </c:pt>
                <c:pt idx="3957">
                  <c:v>-0.8162</c:v>
                </c:pt>
                <c:pt idx="3958">
                  <c:v>-0.7358</c:v>
                </c:pt>
                <c:pt idx="3959">
                  <c:v>-0.7686</c:v>
                </c:pt>
                <c:pt idx="3960">
                  <c:v>-0.8097</c:v>
                </c:pt>
                <c:pt idx="3961">
                  <c:v>-0.9525</c:v>
                </c:pt>
                <c:pt idx="3962">
                  <c:v>-0.9568</c:v>
                </c:pt>
                <c:pt idx="3963">
                  <c:v>-1.2494</c:v>
                </c:pt>
                <c:pt idx="3964">
                  <c:v>-1.1084</c:v>
                </c:pt>
                <c:pt idx="3965">
                  <c:v>-1.0227</c:v>
                </c:pt>
                <c:pt idx="3966">
                  <c:v>-1.0464</c:v>
                </c:pt>
                <c:pt idx="3967">
                  <c:v>-1.0015</c:v>
                </c:pt>
                <c:pt idx="3968">
                  <c:v>-1.042</c:v>
                </c:pt>
                <c:pt idx="3969">
                  <c:v>-1.1499</c:v>
                </c:pt>
                <c:pt idx="3970">
                  <c:v>-1.0983</c:v>
                </c:pt>
                <c:pt idx="3971">
                  <c:v>-0.8331</c:v>
                </c:pt>
                <c:pt idx="3972">
                  <c:v>-0.7889</c:v>
                </c:pt>
                <c:pt idx="3973">
                  <c:v>-0.6342</c:v>
                </c:pt>
                <c:pt idx="3974">
                  <c:v>-0.5941</c:v>
                </c:pt>
                <c:pt idx="3975">
                  <c:v>-0.5554</c:v>
                </c:pt>
                <c:pt idx="3976">
                  <c:v>-0.465</c:v>
                </c:pt>
                <c:pt idx="3977">
                  <c:v>-0.5056</c:v>
                </c:pt>
                <c:pt idx="3978">
                  <c:v>-0.6343</c:v>
                </c:pt>
                <c:pt idx="3979">
                  <c:v>-0.7069</c:v>
                </c:pt>
                <c:pt idx="3980">
                  <c:v>-0.7234</c:v>
                </c:pt>
                <c:pt idx="3981">
                  <c:v>-0.7533</c:v>
                </c:pt>
                <c:pt idx="3982">
                  <c:v>-0.7062</c:v>
                </c:pt>
                <c:pt idx="3983">
                  <c:v>-0.8023</c:v>
                </c:pt>
                <c:pt idx="3984">
                  <c:v>-0.7319</c:v>
                </c:pt>
                <c:pt idx="3985">
                  <c:v>-0.6681</c:v>
                </c:pt>
                <c:pt idx="3986">
                  <c:v>-0.6341</c:v>
                </c:pt>
                <c:pt idx="3987">
                  <c:v>-0.63</c:v>
                </c:pt>
                <c:pt idx="3988">
                  <c:v>-0.5978</c:v>
                </c:pt>
                <c:pt idx="3989">
                  <c:v>-0.5483</c:v>
                </c:pt>
                <c:pt idx="3990">
                  <c:v>-0.6971</c:v>
                </c:pt>
                <c:pt idx="3991">
                  <c:v>-0.6324</c:v>
                </c:pt>
                <c:pt idx="3992">
                  <c:v>-0.7311</c:v>
                </c:pt>
                <c:pt idx="3993">
                  <c:v>-0.7645</c:v>
                </c:pt>
                <c:pt idx="3994">
                  <c:v>-0.9935</c:v>
                </c:pt>
                <c:pt idx="3995">
                  <c:v>-1.0183</c:v>
                </c:pt>
                <c:pt idx="3996">
                  <c:v>-1.033</c:v>
                </c:pt>
                <c:pt idx="3997">
                  <c:v>-1.0643</c:v>
                </c:pt>
                <c:pt idx="3998">
                  <c:v>-0.9191</c:v>
                </c:pt>
                <c:pt idx="3999">
                  <c:v>-0.9913</c:v>
                </c:pt>
                <c:pt idx="4000">
                  <c:v>-0.9518</c:v>
                </c:pt>
                <c:pt idx="4001">
                  <c:v>-1.0155</c:v>
                </c:pt>
                <c:pt idx="4002">
                  <c:v>-1.0313</c:v>
                </c:pt>
                <c:pt idx="4003">
                  <c:v>-1.0241</c:v>
                </c:pt>
                <c:pt idx="4004">
                  <c:v>-1.1677</c:v>
                </c:pt>
                <c:pt idx="4005">
                  <c:v>-0.9669</c:v>
                </c:pt>
                <c:pt idx="4006">
                  <c:v>-0.867</c:v>
                </c:pt>
                <c:pt idx="4007">
                  <c:v>-0.8976</c:v>
                </c:pt>
                <c:pt idx="4008">
                  <c:v>-1.0316</c:v>
                </c:pt>
                <c:pt idx="4009">
                  <c:v>-0.9738</c:v>
                </c:pt>
                <c:pt idx="4010">
                  <c:v>-0.9608</c:v>
                </c:pt>
                <c:pt idx="4011">
                  <c:v>-0.9031</c:v>
                </c:pt>
                <c:pt idx="4012">
                  <c:v>-0.9538</c:v>
                </c:pt>
                <c:pt idx="4013">
                  <c:v>-0.9456</c:v>
                </c:pt>
                <c:pt idx="4014">
                  <c:v>-0.7823</c:v>
                </c:pt>
                <c:pt idx="4015">
                  <c:v>-0.9411</c:v>
                </c:pt>
                <c:pt idx="4016">
                  <c:v>-1.4411</c:v>
                </c:pt>
                <c:pt idx="4017">
                  <c:v>-1.3514</c:v>
                </c:pt>
                <c:pt idx="4018">
                  <c:v>-1.3954</c:v>
                </c:pt>
                <c:pt idx="4019">
                  <c:v>-1.3802</c:v>
                </c:pt>
                <c:pt idx="4020">
                  <c:v>-1.5933</c:v>
                </c:pt>
                <c:pt idx="4021">
                  <c:v>-1.8216</c:v>
                </c:pt>
                <c:pt idx="4022">
                  <c:v>-1.79</c:v>
                </c:pt>
                <c:pt idx="4023">
                  <c:v>-1.6492</c:v>
                </c:pt>
                <c:pt idx="4024">
                  <c:v>-1.4879</c:v>
                </c:pt>
                <c:pt idx="4025">
                  <c:v>-1.447</c:v>
                </c:pt>
                <c:pt idx="4026">
                  <c:v>-1.498</c:v>
                </c:pt>
                <c:pt idx="4027">
                  <c:v>-1.4999</c:v>
                </c:pt>
                <c:pt idx="4028">
                  <c:v>-1.5095</c:v>
                </c:pt>
                <c:pt idx="4029">
                  <c:v>-1.61</c:v>
                </c:pt>
                <c:pt idx="4030">
                  <c:v>-1.5338</c:v>
                </c:pt>
                <c:pt idx="4031">
                  <c:v>-1.5178</c:v>
                </c:pt>
                <c:pt idx="4032">
                  <c:v>-1.5874</c:v>
                </c:pt>
                <c:pt idx="4033">
                  <c:v>-1.6497</c:v>
                </c:pt>
                <c:pt idx="4034">
                  <c:v>-1.4346</c:v>
                </c:pt>
                <c:pt idx="4035">
                  <c:v>-1.4611</c:v>
                </c:pt>
                <c:pt idx="4036">
                  <c:v>-1.6019</c:v>
                </c:pt>
                <c:pt idx="4037">
                  <c:v>-1.5685</c:v>
                </c:pt>
                <c:pt idx="4038">
                  <c:v>-1.7057</c:v>
                </c:pt>
                <c:pt idx="4039">
                  <c:v>-1.6166</c:v>
                </c:pt>
                <c:pt idx="4040">
                  <c:v>-1.6665</c:v>
                </c:pt>
                <c:pt idx="4041">
                  <c:v>-1.6505</c:v>
                </c:pt>
                <c:pt idx="4042">
                  <c:v>-1.8953</c:v>
                </c:pt>
                <c:pt idx="4043">
                  <c:v>-1.8224</c:v>
                </c:pt>
                <c:pt idx="4044">
                  <c:v>-2.0079</c:v>
                </c:pt>
                <c:pt idx="4045">
                  <c:v>-1.895</c:v>
                </c:pt>
                <c:pt idx="4046">
                  <c:v>-1.691699999999999</c:v>
                </c:pt>
                <c:pt idx="4047">
                  <c:v>-1.5631</c:v>
                </c:pt>
                <c:pt idx="4048">
                  <c:v>-1.4269</c:v>
                </c:pt>
                <c:pt idx="4049">
                  <c:v>-1.4762</c:v>
                </c:pt>
                <c:pt idx="4050">
                  <c:v>-1.6941</c:v>
                </c:pt>
                <c:pt idx="4051">
                  <c:v>-1.722</c:v>
                </c:pt>
                <c:pt idx="4052">
                  <c:v>-1.6445</c:v>
                </c:pt>
                <c:pt idx="4053">
                  <c:v>-1.7013</c:v>
                </c:pt>
                <c:pt idx="4054">
                  <c:v>-1.6024</c:v>
                </c:pt>
                <c:pt idx="4055">
                  <c:v>-1.5358</c:v>
                </c:pt>
                <c:pt idx="4056">
                  <c:v>-1.4257</c:v>
                </c:pt>
                <c:pt idx="4057">
                  <c:v>-1.4782</c:v>
                </c:pt>
                <c:pt idx="4058">
                  <c:v>-1.4276</c:v>
                </c:pt>
                <c:pt idx="4059">
                  <c:v>-1.5259</c:v>
                </c:pt>
                <c:pt idx="4060">
                  <c:v>-1.516</c:v>
                </c:pt>
                <c:pt idx="4061">
                  <c:v>-1.4662</c:v>
                </c:pt>
                <c:pt idx="4062">
                  <c:v>-1.4229</c:v>
                </c:pt>
                <c:pt idx="4063">
                  <c:v>-1.4173</c:v>
                </c:pt>
                <c:pt idx="4064">
                  <c:v>-1.3353</c:v>
                </c:pt>
                <c:pt idx="4065">
                  <c:v>-1.3704</c:v>
                </c:pt>
                <c:pt idx="4066">
                  <c:v>-1.4674</c:v>
                </c:pt>
                <c:pt idx="4067">
                  <c:v>-1.4415</c:v>
                </c:pt>
                <c:pt idx="4068">
                  <c:v>-1.4067</c:v>
                </c:pt>
                <c:pt idx="4069">
                  <c:v>-1.4157</c:v>
                </c:pt>
                <c:pt idx="4070">
                  <c:v>-1.3986</c:v>
                </c:pt>
                <c:pt idx="4071">
                  <c:v>-1.279</c:v>
                </c:pt>
                <c:pt idx="4072">
                  <c:v>-1.2514</c:v>
                </c:pt>
                <c:pt idx="4073">
                  <c:v>-1.0918</c:v>
                </c:pt>
                <c:pt idx="4074">
                  <c:v>-1.0245</c:v>
                </c:pt>
                <c:pt idx="4075">
                  <c:v>-1.1173</c:v>
                </c:pt>
                <c:pt idx="4076">
                  <c:v>-1.0992</c:v>
                </c:pt>
                <c:pt idx="4077">
                  <c:v>-1.1903</c:v>
                </c:pt>
                <c:pt idx="4078">
                  <c:v>-1.0996</c:v>
                </c:pt>
                <c:pt idx="4079">
                  <c:v>-1.0667</c:v>
                </c:pt>
                <c:pt idx="4080">
                  <c:v>-1.117</c:v>
                </c:pt>
                <c:pt idx="4081">
                  <c:v>-1.067</c:v>
                </c:pt>
                <c:pt idx="4082">
                  <c:v>-1.026</c:v>
                </c:pt>
                <c:pt idx="4083">
                  <c:v>-1.0435</c:v>
                </c:pt>
                <c:pt idx="4084">
                  <c:v>-1.0434</c:v>
                </c:pt>
                <c:pt idx="4085">
                  <c:v>-0.986600000000001</c:v>
                </c:pt>
                <c:pt idx="4086">
                  <c:v>-1.043400000000001</c:v>
                </c:pt>
                <c:pt idx="4087">
                  <c:v>-0.9698</c:v>
                </c:pt>
                <c:pt idx="4088">
                  <c:v>-1.0436</c:v>
                </c:pt>
                <c:pt idx="4089">
                  <c:v>-1.0856</c:v>
                </c:pt>
                <c:pt idx="4090">
                  <c:v>-0.9952</c:v>
                </c:pt>
                <c:pt idx="4091">
                  <c:v>-1.1586</c:v>
                </c:pt>
                <c:pt idx="4092">
                  <c:v>-1.1663</c:v>
                </c:pt>
                <c:pt idx="4093">
                  <c:v>-1.0295</c:v>
                </c:pt>
                <c:pt idx="4094">
                  <c:v>-1.0461</c:v>
                </c:pt>
                <c:pt idx="4095">
                  <c:v>-1.0789</c:v>
                </c:pt>
                <c:pt idx="4096">
                  <c:v>-1.0259</c:v>
                </c:pt>
                <c:pt idx="4097">
                  <c:v>-1.1445</c:v>
                </c:pt>
                <c:pt idx="4098">
                  <c:v>-1.1185</c:v>
                </c:pt>
                <c:pt idx="4099">
                  <c:v>-1.0684</c:v>
                </c:pt>
                <c:pt idx="4100">
                  <c:v>-0.9581</c:v>
                </c:pt>
                <c:pt idx="4101">
                  <c:v>-0.9897</c:v>
                </c:pt>
                <c:pt idx="4102">
                  <c:v>-0.9311</c:v>
                </c:pt>
                <c:pt idx="4103">
                  <c:v>-0.9225</c:v>
                </c:pt>
                <c:pt idx="4104">
                  <c:v>-1.0638</c:v>
                </c:pt>
                <c:pt idx="4105">
                  <c:v>-1.0023</c:v>
                </c:pt>
                <c:pt idx="4106">
                  <c:v>-0.8437</c:v>
                </c:pt>
                <c:pt idx="4107">
                  <c:v>-0.8032</c:v>
                </c:pt>
                <c:pt idx="4108">
                  <c:v>-0.9829</c:v>
                </c:pt>
                <c:pt idx="4109">
                  <c:v>-1.008</c:v>
                </c:pt>
                <c:pt idx="4110">
                  <c:v>-1.0734</c:v>
                </c:pt>
                <c:pt idx="4111">
                  <c:v>-1.0403</c:v>
                </c:pt>
                <c:pt idx="4112">
                  <c:v>-1.0395</c:v>
                </c:pt>
                <c:pt idx="4113">
                  <c:v>-1.056</c:v>
                </c:pt>
                <c:pt idx="4114">
                  <c:v>-1.006</c:v>
                </c:pt>
                <c:pt idx="4115">
                  <c:v>-0.94</c:v>
                </c:pt>
                <c:pt idx="4116">
                  <c:v>-0.941</c:v>
                </c:pt>
                <c:pt idx="4117">
                  <c:v>-0.905</c:v>
                </c:pt>
                <c:pt idx="4118">
                  <c:v>-0.805</c:v>
                </c:pt>
                <c:pt idx="4119">
                  <c:v>-0.931</c:v>
                </c:pt>
                <c:pt idx="4120">
                  <c:v>-0.998</c:v>
                </c:pt>
                <c:pt idx="4121">
                  <c:v>-0.934</c:v>
                </c:pt>
                <c:pt idx="4122">
                  <c:v>-1.069</c:v>
                </c:pt>
                <c:pt idx="4123">
                  <c:v>-1.06</c:v>
                </c:pt>
                <c:pt idx="4124">
                  <c:v>-1.009</c:v>
                </c:pt>
                <c:pt idx="4125">
                  <c:v>-0.991</c:v>
                </c:pt>
                <c:pt idx="4126">
                  <c:v>-0.847999999999999</c:v>
                </c:pt>
                <c:pt idx="4127">
                  <c:v>-0.765</c:v>
                </c:pt>
                <c:pt idx="4128">
                  <c:v>-0.656999999999999</c:v>
                </c:pt>
                <c:pt idx="4129">
                  <c:v>-0.566</c:v>
                </c:pt>
                <c:pt idx="4130">
                  <c:v>-0.699</c:v>
                </c:pt>
                <c:pt idx="4131">
                  <c:v>-0.558</c:v>
                </c:pt>
                <c:pt idx="4132">
                  <c:v>-0.592</c:v>
                </c:pt>
                <c:pt idx="4133">
                  <c:v>-0.6</c:v>
                </c:pt>
                <c:pt idx="4134">
                  <c:v>-0.469</c:v>
                </c:pt>
                <c:pt idx="4135">
                  <c:v>-0.56</c:v>
                </c:pt>
                <c:pt idx="4136">
                  <c:v>-0.618</c:v>
                </c:pt>
                <c:pt idx="4137">
                  <c:v>-0.833</c:v>
                </c:pt>
                <c:pt idx="4138">
                  <c:v>-0.639</c:v>
                </c:pt>
                <c:pt idx="4139">
                  <c:v>-0.546</c:v>
                </c:pt>
                <c:pt idx="4140">
                  <c:v>-0.439999999999999</c:v>
                </c:pt>
                <c:pt idx="4141">
                  <c:v>-0.562</c:v>
                </c:pt>
                <c:pt idx="4142">
                  <c:v>-0.529</c:v>
                </c:pt>
                <c:pt idx="4143">
                  <c:v>-0.758</c:v>
                </c:pt>
                <c:pt idx="4144">
                  <c:v>-0.65</c:v>
                </c:pt>
                <c:pt idx="4145">
                  <c:v>-0.635</c:v>
                </c:pt>
                <c:pt idx="4146">
                  <c:v>-0.68</c:v>
                </c:pt>
                <c:pt idx="4147">
                  <c:v>-0.974</c:v>
                </c:pt>
                <c:pt idx="4148">
                  <c:v>-0.867</c:v>
                </c:pt>
                <c:pt idx="4149">
                  <c:v>-0.918</c:v>
                </c:pt>
                <c:pt idx="4150">
                  <c:v>-0.844</c:v>
                </c:pt>
                <c:pt idx="4151">
                  <c:v>-0.98</c:v>
                </c:pt>
                <c:pt idx="4152">
                  <c:v>-1.245</c:v>
                </c:pt>
                <c:pt idx="4153">
                  <c:v>-1.278</c:v>
                </c:pt>
                <c:pt idx="4154">
                  <c:v>-1.263</c:v>
                </c:pt>
                <c:pt idx="4155">
                  <c:v>-1.222</c:v>
                </c:pt>
                <c:pt idx="4156">
                  <c:v>-1.329</c:v>
                </c:pt>
                <c:pt idx="4157">
                  <c:v>-1.52</c:v>
                </c:pt>
                <c:pt idx="4158">
                  <c:v>-1.419</c:v>
                </c:pt>
                <c:pt idx="4159">
                  <c:v>-1.56</c:v>
                </c:pt>
                <c:pt idx="4160">
                  <c:v>-1.651</c:v>
                </c:pt>
                <c:pt idx="4161">
                  <c:v>-1.765</c:v>
                </c:pt>
                <c:pt idx="4162">
                  <c:v>-1.757</c:v>
                </c:pt>
                <c:pt idx="4163">
                  <c:v>-1.765</c:v>
                </c:pt>
                <c:pt idx="4164">
                  <c:v>-1.774</c:v>
                </c:pt>
                <c:pt idx="4165">
                  <c:v>-1.894</c:v>
                </c:pt>
                <c:pt idx="4166">
                  <c:v>-1.818</c:v>
                </c:pt>
                <c:pt idx="4167">
                  <c:v>-1.682</c:v>
                </c:pt>
                <c:pt idx="4168">
                  <c:v>-1.648999999999999</c:v>
                </c:pt>
                <c:pt idx="4169">
                  <c:v>-1.698</c:v>
                </c:pt>
                <c:pt idx="4170">
                  <c:v>-1.806999999999999</c:v>
                </c:pt>
                <c:pt idx="4171">
                  <c:v>-1.765</c:v>
                </c:pt>
                <c:pt idx="4172">
                  <c:v>-1.732</c:v>
                </c:pt>
                <c:pt idx="4173">
                  <c:v>-1.691</c:v>
                </c:pt>
                <c:pt idx="4174">
                  <c:v>-1.658</c:v>
                </c:pt>
                <c:pt idx="4175">
                  <c:v>-1.486</c:v>
                </c:pt>
                <c:pt idx="4176">
                  <c:v>-1.413</c:v>
                </c:pt>
                <c:pt idx="4177">
                  <c:v>-1.603</c:v>
                </c:pt>
                <c:pt idx="4178">
                  <c:v>-1.774</c:v>
                </c:pt>
                <c:pt idx="4179">
                  <c:v>-1.596</c:v>
                </c:pt>
                <c:pt idx="4180">
                  <c:v>-1.579000000000001</c:v>
                </c:pt>
                <c:pt idx="4181">
                  <c:v>-1.702</c:v>
                </c:pt>
                <c:pt idx="4182">
                  <c:v>-1.818</c:v>
                </c:pt>
                <c:pt idx="4183">
                  <c:v>-1.816</c:v>
                </c:pt>
                <c:pt idx="4184">
                  <c:v>-1.857</c:v>
                </c:pt>
                <c:pt idx="4185">
                  <c:v>-1.784</c:v>
                </c:pt>
                <c:pt idx="4186">
                  <c:v>-1.925</c:v>
                </c:pt>
                <c:pt idx="4187">
                  <c:v>-2.091</c:v>
                </c:pt>
                <c:pt idx="4188">
                  <c:v>-2.125</c:v>
                </c:pt>
                <c:pt idx="4189">
                  <c:v>-2.116</c:v>
                </c:pt>
                <c:pt idx="4190">
                  <c:v>-2.006</c:v>
                </c:pt>
                <c:pt idx="4191">
                  <c:v>-1.842</c:v>
                </c:pt>
                <c:pt idx="4192">
                  <c:v>-1.668</c:v>
                </c:pt>
                <c:pt idx="4193">
                  <c:v>-1.503000000000001</c:v>
                </c:pt>
                <c:pt idx="4194">
                  <c:v>-1.52</c:v>
                </c:pt>
                <c:pt idx="4195">
                  <c:v>-1.632</c:v>
                </c:pt>
                <c:pt idx="4196">
                  <c:v>-1.757</c:v>
                </c:pt>
                <c:pt idx="4197">
                  <c:v>-1.657</c:v>
                </c:pt>
                <c:pt idx="4198">
                  <c:v>-2.054</c:v>
                </c:pt>
                <c:pt idx="4199">
                  <c:v>-2.07</c:v>
                </c:pt>
                <c:pt idx="4200">
                  <c:v>-1.997</c:v>
                </c:pt>
                <c:pt idx="4201">
                  <c:v>-2.105999999999999</c:v>
                </c:pt>
                <c:pt idx="4202">
                  <c:v>-1.895</c:v>
                </c:pt>
                <c:pt idx="4203">
                  <c:v>-1.937</c:v>
                </c:pt>
                <c:pt idx="4204">
                  <c:v>-1.921</c:v>
                </c:pt>
                <c:pt idx="4205">
                  <c:v>-2.018</c:v>
                </c:pt>
                <c:pt idx="4206">
                  <c:v>-2.138</c:v>
                </c:pt>
                <c:pt idx="4207">
                  <c:v>-2.275</c:v>
                </c:pt>
                <c:pt idx="4208">
                  <c:v>-2.233</c:v>
                </c:pt>
                <c:pt idx="4209">
                  <c:v>-2.234</c:v>
                </c:pt>
                <c:pt idx="4210">
                  <c:v>-2.254</c:v>
                </c:pt>
                <c:pt idx="4211">
                  <c:v>-2.395</c:v>
                </c:pt>
                <c:pt idx="4212">
                  <c:v>-2.547</c:v>
                </c:pt>
                <c:pt idx="4213">
                  <c:v>-2.555</c:v>
                </c:pt>
                <c:pt idx="4214">
                  <c:v>-2.389</c:v>
                </c:pt>
                <c:pt idx="4215">
                  <c:v>-2.233</c:v>
                </c:pt>
                <c:pt idx="4216">
                  <c:v>-2.258</c:v>
                </c:pt>
                <c:pt idx="4217">
                  <c:v>-2.408</c:v>
                </c:pt>
                <c:pt idx="4218">
                  <c:v>-2.804</c:v>
                </c:pt>
                <c:pt idx="4219">
                  <c:v>-2.828</c:v>
                </c:pt>
                <c:pt idx="4220">
                  <c:v>-2.771999999999999</c:v>
                </c:pt>
                <c:pt idx="4221">
                  <c:v>-2.781</c:v>
                </c:pt>
                <c:pt idx="4222">
                  <c:v>-2.738</c:v>
                </c:pt>
                <c:pt idx="4223">
                  <c:v>-2.833</c:v>
                </c:pt>
                <c:pt idx="4224">
                  <c:v>-2.682</c:v>
                </c:pt>
                <c:pt idx="4225">
                  <c:v>-2.667</c:v>
                </c:pt>
                <c:pt idx="4226">
                  <c:v>-2.758</c:v>
                </c:pt>
                <c:pt idx="4227">
                  <c:v>-2.784</c:v>
                </c:pt>
                <c:pt idx="4228">
                  <c:v>-2.919</c:v>
                </c:pt>
                <c:pt idx="4229">
                  <c:v>-2.961</c:v>
                </c:pt>
                <c:pt idx="4230">
                  <c:v>-2.844</c:v>
                </c:pt>
                <c:pt idx="4231">
                  <c:v>-2.921</c:v>
                </c:pt>
                <c:pt idx="4232">
                  <c:v>-3.194</c:v>
                </c:pt>
                <c:pt idx="4233">
                  <c:v>-3.366</c:v>
                </c:pt>
                <c:pt idx="4234">
                  <c:v>-3.481</c:v>
                </c:pt>
                <c:pt idx="4235">
                  <c:v>-3.523</c:v>
                </c:pt>
                <c:pt idx="4236">
                  <c:v>-3.553</c:v>
                </c:pt>
                <c:pt idx="4237">
                  <c:v>-3.675</c:v>
                </c:pt>
                <c:pt idx="4238">
                  <c:v>-3.634</c:v>
                </c:pt>
                <c:pt idx="4239">
                  <c:v>-3.487000000000001</c:v>
                </c:pt>
                <c:pt idx="4240">
                  <c:v>-3.369000000000001</c:v>
                </c:pt>
                <c:pt idx="4241">
                  <c:v>-3.385</c:v>
                </c:pt>
                <c:pt idx="4242">
                  <c:v>-3.491</c:v>
                </c:pt>
                <c:pt idx="4243">
                  <c:v>-3.508</c:v>
                </c:pt>
                <c:pt idx="4244">
                  <c:v>-3.37</c:v>
                </c:pt>
                <c:pt idx="4245">
                  <c:v>-3.288</c:v>
                </c:pt>
                <c:pt idx="4246">
                  <c:v>-3.257</c:v>
                </c:pt>
                <c:pt idx="4247">
                  <c:v>-3.133</c:v>
                </c:pt>
                <c:pt idx="4248">
                  <c:v>-3.041</c:v>
                </c:pt>
                <c:pt idx="4249">
                  <c:v>-3.05</c:v>
                </c:pt>
                <c:pt idx="4250">
                  <c:v>-3.085</c:v>
                </c:pt>
                <c:pt idx="4251">
                  <c:v>-3.085</c:v>
                </c:pt>
                <c:pt idx="4252">
                  <c:v>-3.068999999999999</c:v>
                </c:pt>
                <c:pt idx="4253">
                  <c:v>-3.145</c:v>
                </c:pt>
                <c:pt idx="4254">
                  <c:v>-3.103</c:v>
                </c:pt>
                <c:pt idx="4255">
                  <c:v>-3.021</c:v>
                </c:pt>
                <c:pt idx="4256">
                  <c:v>-3.099000000000001</c:v>
                </c:pt>
                <c:pt idx="4257">
                  <c:v>-3.181</c:v>
                </c:pt>
                <c:pt idx="4258">
                  <c:v>-3.266</c:v>
                </c:pt>
                <c:pt idx="4259">
                  <c:v>-3.272</c:v>
                </c:pt>
                <c:pt idx="4260">
                  <c:v>-3.282999999999999</c:v>
                </c:pt>
                <c:pt idx="4261">
                  <c:v>-3.274</c:v>
                </c:pt>
                <c:pt idx="4262">
                  <c:v>-3.249</c:v>
                </c:pt>
                <c:pt idx="4263">
                  <c:v>-3.224</c:v>
                </c:pt>
                <c:pt idx="4264">
                  <c:v>-3.176</c:v>
                </c:pt>
                <c:pt idx="4265">
                  <c:v>-3.149</c:v>
                </c:pt>
                <c:pt idx="4266">
                  <c:v>-3.286</c:v>
                </c:pt>
                <c:pt idx="4267">
                  <c:v>-3.242</c:v>
                </c:pt>
                <c:pt idx="4268">
                  <c:v>-3.244</c:v>
                </c:pt>
                <c:pt idx="4269">
                  <c:v>-3.175</c:v>
                </c:pt>
                <c:pt idx="4270">
                  <c:v>-3.156</c:v>
                </c:pt>
                <c:pt idx="4271">
                  <c:v>-3.213</c:v>
                </c:pt>
                <c:pt idx="4272">
                  <c:v>-3.253</c:v>
                </c:pt>
                <c:pt idx="4273">
                  <c:v>-3.077</c:v>
                </c:pt>
                <c:pt idx="4274">
                  <c:v>-3.128</c:v>
                </c:pt>
                <c:pt idx="4275">
                  <c:v>-3.227</c:v>
                </c:pt>
                <c:pt idx="4276">
                  <c:v>-3.092</c:v>
                </c:pt>
                <c:pt idx="4277">
                  <c:v>-2.602</c:v>
                </c:pt>
                <c:pt idx="4278">
                  <c:v>-2.59</c:v>
                </c:pt>
                <c:pt idx="4279">
                  <c:v>-2.623</c:v>
                </c:pt>
                <c:pt idx="4280">
                  <c:v>-2.466</c:v>
                </c:pt>
                <c:pt idx="4281">
                  <c:v>-2.309</c:v>
                </c:pt>
                <c:pt idx="4282">
                  <c:v>-2.288</c:v>
                </c:pt>
                <c:pt idx="4283">
                  <c:v>-2.449</c:v>
                </c:pt>
                <c:pt idx="4284">
                  <c:v>-2.534</c:v>
                </c:pt>
                <c:pt idx="4285">
                  <c:v>-2.635</c:v>
                </c:pt>
                <c:pt idx="4286">
                  <c:v>-2.625</c:v>
                </c:pt>
                <c:pt idx="4287">
                  <c:v>-2.556</c:v>
                </c:pt>
                <c:pt idx="4288">
                  <c:v>-2.463</c:v>
                </c:pt>
                <c:pt idx="4289">
                  <c:v>-2.42</c:v>
                </c:pt>
                <c:pt idx="4290">
                  <c:v>-2.516</c:v>
                </c:pt>
                <c:pt idx="4291">
                  <c:v>-2.534</c:v>
                </c:pt>
                <c:pt idx="4292">
                  <c:v>-2.602</c:v>
                </c:pt>
                <c:pt idx="4293">
                  <c:v>-2.534</c:v>
                </c:pt>
                <c:pt idx="4294">
                  <c:v>-2.644</c:v>
                </c:pt>
                <c:pt idx="4295">
                  <c:v>-2.568</c:v>
                </c:pt>
                <c:pt idx="4296">
                  <c:v>-2.484</c:v>
                </c:pt>
                <c:pt idx="4297">
                  <c:v>-2.507000000000001</c:v>
                </c:pt>
                <c:pt idx="4298">
                  <c:v>-2.574</c:v>
                </c:pt>
                <c:pt idx="4299">
                  <c:v>-2.472</c:v>
                </c:pt>
                <c:pt idx="4300">
                  <c:v>-2.43</c:v>
                </c:pt>
                <c:pt idx="4301">
                  <c:v>-2.43</c:v>
                </c:pt>
                <c:pt idx="4302">
                  <c:v>-2.306999999999999</c:v>
                </c:pt>
                <c:pt idx="4303">
                  <c:v>-2.273</c:v>
                </c:pt>
                <c:pt idx="4304">
                  <c:v>-2.317</c:v>
                </c:pt>
                <c:pt idx="4305">
                  <c:v>-2.325</c:v>
                </c:pt>
                <c:pt idx="4306">
                  <c:v>-2.424</c:v>
                </c:pt>
                <c:pt idx="4307">
                  <c:v>-2.491</c:v>
                </c:pt>
                <c:pt idx="4308">
                  <c:v>-2.434</c:v>
                </c:pt>
                <c:pt idx="4309">
                  <c:v>-2.4</c:v>
                </c:pt>
                <c:pt idx="4310">
                  <c:v>-2.421</c:v>
                </c:pt>
                <c:pt idx="4311">
                  <c:v>-2.353</c:v>
                </c:pt>
                <c:pt idx="4312">
                  <c:v>-2.404999999999999</c:v>
                </c:pt>
                <c:pt idx="4313">
                  <c:v>-2.387</c:v>
                </c:pt>
                <c:pt idx="4314">
                  <c:v>-2.37</c:v>
                </c:pt>
                <c:pt idx="4315">
                  <c:v>-2.509</c:v>
                </c:pt>
                <c:pt idx="4316">
                  <c:v>-2.509</c:v>
                </c:pt>
                <c:pt idx="4317">
                  <c:v>-2.358</c:v>
                </c:pt>
                <c:pt idx="4318">
                  <c:v>-2.356999999999999</c:v>
                </c:pt>
                <c:pt idx="4319">
                  <c:v>-2.212000000000001</c:v>
                </c:pt>
                <c:pt idx="4320">
                  <c:v>-2.289</c:v>
                </c:pt>
                <c:pt idx="4321">
                  <c:v>-2.255</c:v>
                </c:pt>
                <c:pt idx="4322">
                  <c:v>-2.298</c:v>
                </c:pt>
                <c:pt idx="4323">
                  <c:v>-2.164</c:v>
                </c:pt>
                <c:pt idx="4324">
                  <c:v>-2.216</c:v>
                </c:pt>
                <c:pt idx="4325">
                  <c:v>-2.048</c:v>
                </c:pt>
                <c:pt idx="4326">
                  <c:v>-2.058</c:v>
                </c:pt>
                <c:pt idx="4327">
                  <c:v>-2.058999999999999</c:v>
                </c:pt>
                <c:pt idx="4328">
                  <c:v>-2.194</c:v>
                </c:pt>
                <c:pt idx="4329">
                  <c:v>-2.112</c:v>
                </c:pt>
                <c:pt idx="4330">
                  <c:v>-2.25</c:v>
                </c:pt>
                <c:pt idx="4331">
                  <c:v>-2.386</c:v>
                </c:pt>
                <c:pt idx="4332">
                  <c:v>-2.48</c:v>
                </c:pt>
                <c:pt idx="4333">
                  <c:v>-2.616999999999999</c:v>
                </c:pt>
                <c:pt idx="4334">
                  <c:v>-2.59</c:v>
                </c:pt>
                <c:pt idx="4335">
                  <c:v>-2.539000000000001</c:v>
                </c:pt>
                <c:pt idx="4336">
                  <c:v>-2.478</c:v>
                </c:pt>
                <c:pt idx="4337">
                  <c:v>-2.426</c:v>
                </c:pt>
                <c:pt idx="4338">
                  <c:v>-2.383</c:v>
                </c:pt>
                <c:pt idx="4339">
                  <c:v>-2.444</c:v>
                </c:pt>
                <c:pt idx="4340">
                  <c:v>-2.41</c:v>
                </c:pt>
                <c:pt idx="4341">
                  <c:v>-2.437</c:v>
                </c:pt>
                <c:pt idx="4342">
                  <c:v>-2.438</c:v>
                </c:pt>
                <c:pt idx="4343">
                  <c:v>-2.455</c:v>
                </c:pt>
                <c:pt idx="4344">
                  <c:v>-2.39</c:v>
                </c:pt>
                <c:pt idx="4345">
                  <c:v>-2.412999999999999</c:v>
                </c:pt>
                <c:pt idx="4346">
                  <c:v>-2.379</c:v>
                </c:pt>
                <c:pt idx="4347">
                  <c:v>-2.387</c:v>
                </c:pt>
                <c:pt idx="4348">
                  <c:v>-2.330999999999999</c:v>
                </c:pt>
                <c:pt idx="4349">
                  <c:v>-2.374</c:v>
                </c:pt>
                <c:pt idx="4350">
                  <c:v>-2.484</c:v>
                </c:pt>
                <c:pt idx="4351">
                  <c:v>-2.428</c:v>
                </c:pt>
                <c:pt idx="4352">
                  <c:v>-2.359999999999999</c:v>
                </c:pt>
                <c:pt idx="4353">
                  <c:v>-2.404</c:v>
                </c:pt>
                <c:pt idx="4354">
                  <c:v>-2.442</c:v>
                </c:pt>
                <c:pt idx="4355">
                  <c:v>-2.531</c:v>
                </c:pt>
                <c:pt idx="4356">
                  <c:v>-2.539000000000001</c:v>
                </c:pt>
                <c:pt idx="4357">
                  <c:v>-2.488</c:v>
                </c:pt>
                <c:pt idx="4358">
                  <c:v>-2.498</c:v>
                </c:pt>
                <c:pt idx="4359">
                  <c:v>-2.549</c:v>
                </c:pt>
                <c:pt idx="4360">
                  <c:v>-2.575</c:v>
                </c:pt>
                <c:pt idx="4361">
                  <c:v>-2.641</c:v>
                </c:pt>
                <c:pt idx="4362">
                  <c:v>-2.606</c:v>
                </c:pt>
                <c:pt idx="4363">
                  <c:v>-2.625</c:v>
                </c:pt>
                <c:pt idx="4364">
                  <c:v>-2.495</c:v>
                </c:pt>
                <c:pt idx="4365">
                  <c:v>-2.629</c:v>
                </c:pt>
                <c:pt idx="4366">
                  <c:v>-2.773</c:v>
                </c:pt>
                <c:pt idx="4367">
                  <c:v>-2.739</c:v>
                </c:pt>
                <c:pt idx="4368">
                  <c:v>-2.729</c:v>
                </c:pt>
                <c:pt idx="4369">
                  <c:v>-2.609</c:v>
                </c:pt>
                <c:pt idx="4370">
                  <c:v>-2.527</c:v>
                </c:pt>
                <c:pt idx="4371">
                  <c:v>-2.459</c:v>
                </c:pt>
                <c:pt idx="4372">
                  <c:v>-2.492</c:v>
                </c:pt>
                <c:pt idx="4373">
                  <c:v>-2.4</c:v>
                </c:pt>
                <c:pt idx="4374">
                  <c:v>-2.353999999999999</c:v>
                </c:pt>
                <c:pt idx="4375">
                  <c:v>-2.357</c:v>
                </c:pt>
                <c:pt idx="4376">
                  <c:v>-2.274</c:v>
                </c:pt>
                <c:pt idx="4377">
                  <c:v>-2.254</c:v>
                </c:pt>
                <c:pt idx="4378">
                  <c:v>-2.236</c:v>
                </c:pt>
                <c:pt idx="4379">
                  <c:v>-2.126</c:v>
                </c:pt>
                <c:pt idx="4380">
                  <c:v>-2.008</c:v>
                </c:pt>
                <c:pt idx="4381">
                  <c:v>-2.084</c:v>
                </c:pt>
                <c:pt idx="4382">
                  <c:v>-1.885</c:v>
                </c:pt>
                <c:pt idx="4383">
                  <c:v>-1.796</c:v>
                </c:pt>
                <c:pt idx="4384">
                  <c:v>-2.002</c:v>
                </c:pt>
                <c:pt idx="4385">
                  <c:v>-2.003</c:v>
                </c:pt>
                <c:pt idx="4386">
                  <c:v>-2.061000000000001</c:v>
                </c:pt>
                <c:pt idx="4387">
                  <c:v>-2.051</c:v>
                </c:pt>
                <c:pt idx="4388">
                  <c:v>-2.279</c:v>
                </c:pt>
                <c:pt idx="4389">
                  <c:v>-2.314</c:v>
                </c:pt>
                <c:pt idx="4390">
                  <c:v>-2.129</c:v>
                </c:pt>
                <c:pt idx="4391">
                  <c:v>-2.210999999999999</c:v>
                </c:pt>
                <c:pt idx="4392">
                  <c:v>-2.297</c:v>
                </c:pt>
                <c:pt idx="4393">
                  <c:v>-2.266</c:v>
                </c:pt>
                <c:pt idx="4394">
                  <c:v>-2.304</c:v>
                </c:pt>
                <c:pt idx="4395">
                  <c:v>-2.318</c:v>
                </c:pt>
                <c:pt idx="4396">
                  <c:v>-2.253</c:v>
                </c:pt>
                <c:pt idx="4397">
                  <c:v>-2.202</c:v>
                </c:pt>
                <c:pt idx="4398">
                  <c:v>-2.354999999999999</c:v>
                </c:pt>
                <c:pt idx="4399">
                  <c:v>-2.24</c:v>
                </c:pt>
                <c:pt idx="4400">
                  <c:v>-2.33</c:v>
                </c:pt>
                <c:pt idx="4401">
                  <c:v>-2.289</c:v>
                </c:pt>
                <c:pt idx="4402">
                  <c:v>-2.305</c:v>
                </c:pt>
                <c:pt idx="4403">
                  <c:v>-2.187</c:v>
                </c:pt>
                <c:pt idx="4404">
                  <c:v>-2.245</c:v>
                </c:pt>
                <c:pt idx="4405">
                  <c:v>-2.278</c:v>
                </c:pt>
                <c:pt idx="4406">
                  <c:v>-2.193</c:v>
                </c:pt>
                <c:pt idx="4407">
                  <c:v>-2.076000000000001</c:v>
                </c:pt>
                <c:pt idx="4408">
                  <c:v>-2.135</c:v>
                </c:pt>
                <c:pt idx="4409">
                  <c:v>-2.008</c:v>
                </c:pt>
                <c:pt idx="4410">
                  <c:v>-2.092</c:v>
                </c:pt>
                <c:pt idx="4411">
                  <c:v>-2.082</c:v>
                </c:pt>
                <c:pt idx="4412">
                  <c:v>-2.059</c:v>
                </c:pt>
                <c:pt idx="4413">
                  <c:v>-2.016</c:v>
                </c:pt>
                <c:pt idx="4414">
                  <c:v>-2.05</c:v>
                </c:pt>
                <c:pt idx="4415">
                  <c:v>-2.098</c:v>
                </c:pt>
                <c:pt idx="4416">
                  <c:v>-2.123</c:v>
                </c:pt>
                <c:pt idx="4417">
                  <c:v>-1.955999999999999</c:v>
                </c:pt>
                <c:pt idx="4418">
                  <c:v>-1.946999999999999</c:v>
                </c:pt>
                <c:pt idx="4419">
                  <c:v>-2.091</c:v>
                </c:pt>
                <c:pt idx="4420">
                  <c:v>-1.955</c:v>
                </c:pt>
                <c:pt idx="4421">
                  <c:v>-1.945</c:v>
                </c:pt>
                <c:pt idx="4422">
                  <c:v>-1.911</c:v>
                </c:pt>
                <c:pt idx="4423">
                  <c:v>-1.936</c:v>
                </c:pt>
                <c:pt idx="4424">
                  <c:v>-1.891999999999999</c:v>
                </c:pt>
                <c:pt idx="4425">
                  <c:v>-1.79</c:v>
                </c:pt>
                <c:pt idx="4426">
                  <c:v>-1.763999999999999</c:v>
                </c:pt>
                <c:pt idx="4427">
                  <c:v>-1.925999999999999</c:v>
                </c:pt>
                <c:pt idx="4428">
                  <c:v>-1.984</c:v>
                </c:pt>
                <c:pt idx="4429">
                  <c:v>-2.017</c:v>
                </c:pt>
                <c:pt idx="4430">
                  <c:v>-1.966</c:v>
                </c:pt>
                <c:pt idx="4431">
                  <c:v>-1.95</c:v>
                </c:pt>
                <c:pt idx="4432">
                  <c:v>-1.931</c:v>
                </c:pt>
                <c:pt idx="4433">
                  <c:v>-1.948</c:v>
                </c:pt>
                <c:pt idx="4434">
                  <c:v>-1.954999999999999</c:v>
                </c:pt>
                <c:pt idx="4435">
                  <c:v>-2.019</c:v>
                </c:pt>
                <c:pt idx="4436">
                  <c:v>-2.019</c:v>
                </c:pt>
                <c:pt idx="4437">
                  <c:v>-1.861000000000001</c:v>
                </c:pt>
                <c:pt idx="4438">
                  <c:v>-1.795</c:v>
                </c:pt>
                <c:pt idx="4439">
                  <c:v>-1.671</c:v>
                </c:pt>
                <c:pt idx="4440">
                  <c:v>-1.67</c:v>
                </c:pt>
                <c:pt idx="4441">
                  <c:v>-1.561999999999999</c:v>
                </c:pt>
                <c:pt idx="4442">
                  <c:v>-1.63</c:v>
                </c:pt>
                <c:pt idx="4443">
                  <c:v>-1.715</c:v>
                </c:pt>
                <c:pt idx="4444">
                  <c:v>-1.713</c:v>
                </c:pt>
                <c:pt idx="4445">
                  <c:v>-1.745</c:v>
                </c:pt>
                <c:pt idx="4446">
                  <c:v>-1.608</c:v>
                </c:pt>
                <c:pt idx="4447">
                  <c:v>-1.548999999999999</c:v>
                </c:pt>
                <c:pt idx="4448">
                  <c:v>-1.581</c:v>
                </c:pt>
                <c:pt idx="4449">
                  <c:v>-1.695</c:v>
                </c:pt>
                <c:pt idx="4450">
                  <c:v>-1.584</c:v>
                </c:pt>
                <c:pt idx="4451">
                  <c:v>-1.649</c:v>
                </c:pt>
                <c:pt idx="4452">
                  <c:v>-1.747999999999999</c:v>
                </c:pt>
                <c:pt idx="4453">
                  <c:v>-1.789</c:v>
                </c:pt>
                <c:pt idx="4454">
                  <c:v>-1.512</c:v>
                </c:pt>
                <c:pt idx="4455">
                  <c:v>-1.455</c:v>
                </c:pt>
                <c:pt idx="4456">
                  <c:v>-1.352</c:v>
                </c:pt>
                <c:pt idx="4457">
                  <c:v>-1.11</c:v>
                </c:pt>
                <c:pt idx="4458">
                  <c:v>-1.101</c:v>
                </c:pt>
                <c:pt idx="4459">
                  <c:v>-1.059</c:v>
                </c:pt>
                <c:pt idx="4460">
                  <c:v>-1.028</c:v>
                </c:pt>
                <c:pt idx="4461">
                  <c:v>-1.104</c:v>
                </c:pt>
                <c:pt idx="4462">
                  <c:v>-1.146000000000001</c:v>
                </c:pt>
                <c:pt idx="4463">
                  <c:v>-1.131</c:v>
                </c:pt>
                <c:pt idx="4464">
                  <c:v>-1.06</c:v>
                </c:pt>
                <c:pt idx="4465">
                  <c:v>-0.981</c:v>
                </c:pt>
                <c:pt idx="4466">
                  <c:v>-0.8</c:v>
                </c:pt>
                <c:pt idx="4467">
                  <c:v>-0.824999999999999</c:v>
                </c:pt>
                <c:pt idx="4468">
                  <c:v>-0.704</c:v>
                </c:pt>
                <c:pt idx="4469">
                  <c:v>-0.66</c:v>
                </c:pt>
                <c:pt idx="4470">
                  <c:v>-0.523</c:v>
                </c:pt>
                <c:pt idx="4471">
                  <c:v>-0.394</c:v>
                </c:pt>
                <c:pt idx="4472">
                  <c:v>-0.386</c:v>
                </c:pt>
                <c:pt idx="4473">
                  <c:v>-0.521</c:v>
                </c:pt>
                <c:pt idx="4474">
                  <c:v>-0.495</c:v>
                </c:pt>
                <c:pt idx="4475">
                  <c:v>-0.529</c:v>
                </c:pt>
                <c:pt idx="4476">
                  <c:v>-0.502999999999999</c:v>
                </c:pt>
                <c:pt idx="4477">
                  <c:v>-0.367999999999999</c:v>
                </c:pt>
                <c:pt idx="4478">
                  <c:v>-0.435</c:v>
                </c:pt>
                <c:pt idx="4479">
                  <c:v>-0.401000000000001</c:v>
                </c:pt>
                <c:pt idx="4480">
                  <c:v>-0.401</c:v>
                </c:pt>
                <c:pt idx="4481">
                  <c:v>-0.185</c:v>
                </c:pt>
                <c:pt idx="4482">
                  <c:v>-0.124000000000001</c:v>
                </c:pt>
                <c:pt idx="4483">
                  <c:v>-0.0889999999999995</c:v>
                </c:pt>
                <c:pt idx="4484">
                  <c:v>-0.121</c:v>
                </c:pt>
                <c:pt idx="4485">
                  <c:v>-0.0989999999999993</c:v>
                </c:pt>
                <c:pt idx="4486">
                  <c:v>-0.0470000000000006</c:v>
                </c:pt>
                <c:pt idx="4487">
                  <c:v>-0.0390000000000006</c:v>
                </c:pt>
                <c:pt idx="4488">
                  <c:v>-0.00499999999999989</c:v>
                </c:pt>
                <c:pt idx="4489">
                  <c:v>0.0209999999999999</c:v>
                </c:pt>
                <c:pt idx="4490">
                  <c:v>0.124</c:v>
                </c:pt>
                <c:pt idx="4491">
                  <c:v>0.141</c:v>
                </c:pt>
                <c:pt idx="4492">
                  <c:v>0.115</c:v>
                </c:pt>
                <c:pt idx="4493">
                  <c:v>0.0889999999999995</c:v>
                </c:pt>
                <c:pt idx="4494">
                  <c:v>0.197999999999999</c:v>
                </c:pt>
                <c:pt idx="4495">
                  <c:v>0.24</c:v>
                </c:pt>
                <c:pt idx="4496">
                  <c:v>0.256</c:v>
                </c:pt>
                <c:pt idx="4497">
                  <c:v>0.248</c:v>
                </c:pt>
                <c:pt idx="4498">
                  <c:v>0.137</c:v>
                </c:pt>
                <c:pt idx="4499">
                  <c:v>0.0520000000000005</c:v>
                </c:pt>
                <c:pt idx="4500">
                  <c:v>0.0519999999999996</c:v>
                </c:pt>
                <c:pt idx="4501">
                  <c:v>0.127</c:v>
                </c:pt>
                <c:pt idx="4502">
                  <c:v>0.169</c:v>
                </c:pt>
                <c:pt idx="4503">
                  <c:v>-0.0110000000000001</c:v>
                </c:pt>
                <c:pt idx="4504">
                  <c:v>-0.0709999999999997</c:v>
                </c:pt>
                <c:pt idx="4505">
                  <c:v>-0.0430000000000001</c:v>
                </c:pt>
                <c:pt idx="4506">
                  <c:v>-0.0939999999999994</c:v>
                </c:pt>
                <c:pt idx="4507">
                  <c:v>-0.111</c:v>
                </c:pt>
                <c:pt idx="4508">
                  <c:v>-0.0659999999999998</c:v>
                </c:pt>
                <c:pt idx="4509">
                  <c:v>-0.0559999999999992</c:v>
                </c:pt>
                <c:pt idx="4510">
                  <c:v>-0.0300000000000002</c:v>
                </c:pt>
                <c:pt idx="4511">
                  <c:v>0.0319999999999991</c:v>
                </c:pt>
                <c:pt idx="4512">
                  <c:v>0.0829999999999993</c:v>
                </c:pt>
                <c:pt idx="4513">
                  <c:v>0.0150000000000006</c:v>
                </c:pt>
                <c:pt idx="4514">
                  <c:v>0.0419999999999998</c:v>
                </c:pt>
                <c:pt idx="4515">
                  <c:v>0.153</c:v>
                </c:pt>
                <c:pt idx="4516">
                  <c:v>0.154000000000001</c:v>
                </c:pt>
                <c:pt idx="4517">
                  <c:v>0.214</c:v>
                </c:pt>
                <c:pt idx="4518">
                  <c:v>0.171</c:v>
                </c:pt>
                <c:pt idx="4519">
                  <c:v>0.231999999999999</c:v>
                </c:pt>
                <c:pt idx="4520">
                  <c:v>0.340999999999999</c:v>
                </c:pt>
                <c:pt idx="4521">
                  <c:v>0.299</c:v>
                </c:pt>
                <c:pt idx="4522">
                  <c:v>0.274</c:v>
                </c:pt>
                <c:pt idx="4523">
                  <c:v>0.303</c:v>
                </c:pt>
                <c:pt idx="4524">
                  <c:v>0.359</c:v>
                </c:pt>
                <c:pt idx="4525">
                  <c:v>0.468</c:v>
                </c:pt>
                <c:pt idx="4526">
                  <c:v>0.511</c:v>
                </c:pt>
                <c:pt idx="4527">
                  <c:v>0.555</c:v>
                </c:pt>
                <c:pt idx="4528">
                  <c:v>0.443</c:v>
                </c:pt>
                <c:pt idx="4529">
                  <c:v>0.374</c:v>
                </c:pt>
                <c:pt idx="4530">
                  <c:v>0.452</c:v>
                </c:pt>
                <c:pt idx="4531">
                  <c:v>0.461</c:v>
                </c:pt>
                <c:pt idx="4532">
                  <c:v>0.418</c:v>
                </c:pt>
                <c:pt idx="4533">
                  <c:v>0.436</c:v>
                </c:pt>
                <c:pt idx="4534">
                  <c:v>0.411</c:v>
                </c:pt>
                <c:pt idx="4535">
                  <c:v>0.436999999999999</c:v>
                </c:pt>
                <c:pt idx="4536">
                  <c:v>0.48</c:v>
                </c:pt>
                <c:pt idx="4537">
                  <c:v>0.48</c:v>
                </c:pt>
                <c:pt idx="4538">
                  <c:v>0.438000000000001</c:v>
                </c:pt>
                <c:pt idx="4539">
                  <c:v>0.464</c:v>
                </c:pt>
                <c:pt idx="4540">
                  <c:v>0.481</c:v>
                </c:pt>
                <c:pt idx="4541">
                  <c:v>0.456</c:v>
                </c:pt>
                <c:pt idx="4542">
                  <c:v>0.46</c:v>
                </c:pt>
                <c:pt idx="4543">
                  <c:v>0.355</c:v>
                </c:pt>
                <c:pt idx="4544">
                  <c:v>0.441000000000001</c:v>
                </c:pt>
                <c:pt idx="4545">
                  <c:v>0.5</c:v>
                </c:pt>
                <c:pt idx="4546">
                  <c:v>0.601</c:v>
                </c:pt>
                <c:pt idx="4547">
                  <c:v>0.567</c:v>
                </c:pt>
                <c:pt idx="4548">
                  <c:v>0.668999999999999</c:v>
                </c:pt>
                <c:pt idx="4549">
                  <c:v>0.591</c:v>
                </c:pt>
                <c:pt idx="4550">
                  <c:v>0.559</c:v>
                </c:pt>
                <c:pt idx="4551">
                  <c:v>0.654</c:v>
                </c:pt>
                <c:pt idx="4552">
                  <c:v>0.672000000000001</c:v>
                </c:pt>
                <c:pt idx="4553">
                  <c:v>0.620999999999999</c:v>
                </c:pt>
                <c:pt idx="4554">
                  <c:v>0.620999999999999</c:v>
                </c:pt>
                <c:pt idx="4555">
                  <c:v>0.57</c:v>
                </c:pt>
                <c:pt idx="4556">
                  <c:v>0.561999999999999</c:v>
                </c:pt>
                <c:pt idx="4557">
                  <c:v>0.519</c:v>
                </c:pt>
                <c:pt idx="4558">
                  <c:v>0.519</c:v>
                </c:pt>
                <c:pt idx="4559">
                  <c:v>0.383999999999999</c:v>
                </c:pt>
                <c:pt idx="4560">
                  <c:v>0.383999999999999</c:v>
                </c:pt>
                <c:pt idx="4561">
                  <c:v>0.479</c:v>
                </c:pt>
                <c:pt idx="4562">
                  <c:v>0.496</c:v>
                </c:pt>
                <c:pt idx="4563">
                  <c:v>0.522</c:v>
                </c:pt>
                <c:pt idx="4564">
                  <c:v>0.556999999999999</c:v>
                </c:pt>
                <c:pt idx="4565">
                  <c:v>0.573</c:v>
                </c:pt>
                <c:pt idx="4566">
                  <c:v>0.615</c:v>
                </c:pt>
                <c:pt idx="4567">
                  <c:v>0.666</c:v>
                </c:pt>
                <c:pt idx="4568">
                  <c:v>0.728000000000001</c:v>
                </c:pt>
                <c:pt idx="4569">
                  <c:v>0.718999999999999</c:v>
                </c:pt>
                <c:pt idx="4570">
                  <c:v>0.772</c:v>
                </c:pt>
                <c:pt idx="4571">
                  <c:v>0.78</c:v>
                </c:pt>
                <c:pt idx="4572">
                  <c:v>0.789</c:v>
                </c:pt>
                <c:pt idx="4573">
                  <c:v>0.907</c:v>
                </c:pt>
                <c:pt idx="4574">
                  <c:v>0.915</c:v>
                </c:pt>
                <c:pt idx="4575">
                  <c:v>1.011</c:v>
                </c:pt>
                <c:pt idx="4576">
                  <c:v>0.968</c:v>
                </c:pt>
                <c:pt idx="4577">
                  <c:v>0.976999999999999</c:v>
                </c:pt>
                <c:pt idx="4578">
                  <c:v>0.864</c:v>
                </c:pt>
                <c:pt idx="4579">
                  <c:v>0.794</c:v>
                </c:pt>
                <c:pt idx="4580">
                  <c:v>0.819</c:v>
                </c:pt>
                <c:pt idx="4581">
                  <c:v>0.734</c:v>
                </c:pt>
                <c:pt idx="4582">
                  <c:v>0.726</c:v>
                </c:pt>
                <c:pt idx="4583">
                  <c:v>0.665999999999999</c:v>
                </c:pt>
                <c:pt idx="4584">
                  <c:v>0.735</c:v>
                </c:pt>
                <c:pt idx="4585">
                  <c:v>0.717</c:v>
                </c:pt>
                <c:pt idx="4586">
                  <c:v>0.717</c:v>
                </c:pt>
                <c:pt idx="4587">
                  <c:v>0.85</c:v>
                </c:pt>
                <c:pt idx="4588">
                  <c:v>0.675</c:v>
                </c:pt>
                <c:pt idx="4589">
                  <c:v>0.787999999999999</c:v>
                </c:pt>
                <c:pt idx="4590">
                  <c:v>0.773</c:v>
                </c:pt>
                <c:pt idx="4591">
                  <c:v>0.765</c:v>
                </c:pt>
                <c:pt idx="4592">
                  <c:v>0.827999999999999</c:v>
                </c:pt>
                <c:pt idx="4593">
                  <c:v>0.855</c:v>
                </c:pt>
                <c:pt idx="4594">
                  <c:v>0.908</c:v>
                </c:pt>
                <c:pt idx="4595">
                  <c:v>0.874</c:v>
                </c:pt>
                <c:pt idx="4596">
                  <c:v>0.831</c:v>
                </c:pt>
                <c:pt idx="4597">
                  <c:v>0.771999999999999</c:v>
                </c:pt>
                <c:pt idx="4598">
                  <c:v>0.782</c:v>
                </c:pt>
                <c:pt idx="4599">
                  <c:v>0.766</c:v>
                </c:pt>
                <c:pt idx="4600">
                  <c:v>0.784</c:v>
                </c:pt>
                <c:pt idx="4601">
                  <c:v>0.802</c:v>
                </c:pt>
                <c:pt idx="4602">
                  <c:v>0.931999999999999</c:v>
                </c:pt>
                <c:pt idx="4603">
                  <c:v>0.985</c:v>
                </c:pt>
                <c:pt idx="4604">
                  <c:v>0.992999999999999</c:v>
                </c:pt>
                <c:pt idx="4605">
                  <c:v>0.951</c:v>
                </c:pt>
                <c:pt idx="4606">
                  <c:v>0.951</c:v>
                </c:pt>
                <c:pt idx="4607">
                  <c:v>0.987</c:v>
                </c:pt>
                <c:pt idx="4608">
                  <c:v>1.064</c:v>
                </c:pt>
                <c:pt idx="4609">
                  <c:v>1.258999999999999</c:v>
                </c:pt>
                <c:pt idx="4610">
                  <c:v>1.318</c:v>
                </c:pt>
                <c:pt idx="4611">
                  <c:v>1.258999999999999</c:v>
                </c:pt>
                <c:pt idx="4612">
                  <c:v>1.332999999999999</c:v>
                </c:pt>
                <c:pt idx="4613">
                  <c:v>1.449</c:v>
                </c:pt>
                <c:pt idx="4614">
                  <c:v>1.588</c:v>
                </c:pt>
                <c:pt idx="4615">
                  <c:v>1.527</c:v>
                </c:pt>
                <c:pt idx="4616">
                  <c:v>1.553</c:v>
                </c:pt>
                <c:pt idx="4617">
                  <c:v>1.503</c:v>
                </c:pt>
                <c:pt idx="4618">
                  <c:v>1.563000000000001</c:v>
                </c:pt>
                <c:pt idx="4619">
                  <c:v>1.632</c:v>
                </c:pt>
                <c:pt idx="4620">
                  <c:v>1.579</c:v>
                </c:pt>
                <c:pt idx="4621">
                  <c:v>1.552</c:v>
                </c:pt>
                <c:pt idx="4622">
                  <c:v>1.724</c:v>
                </c:pt>
                <c:pt idx="4623">
                  <c:v>1.636</c:v>
                </c:pt>
                <c:pt idx="4624">
                  <c:v>1.652</c:v>
                </c:pt>
                <c:pt idx="4625">
                  <c:v>1.671</c:v>
                </c:pt>
                <c:pt idx="4626">
                  <c:v>1.679</c:v>
                </c:pt>
                <c:pt idx="4627">
                  <c:v>1.736</c:v>
                </c:pt>
                <c:pt idx="4628">
                  <c:v>1.665999999999999</c:v>
                </c:pt>
                <c:pt idx="4629">
                  <c:v>1.688000000000001</c:v>
                </c:pt>
                <c:pt idx="4630">
                  <c:v>1.657</c:v>
                </c:pt>
                <c:pt idx="4631">
                  <c:v>1.665</c:v>
                </c:pt>
                <c:pt idx="4632">
                  <c:v>1.643</c:v>
                </c:pt>
                <c:pt idx="4633">
                  <c:v>1.614999999999999</c:v>
                </c:pt>
                <c:pt idx="4634">
                  <c:v>1.494000000000001</c:v>
                </c:pt>
                <c:pt idx="4635">
                  <c:v>1.452</c:v>
                </c:pt>
                <c:pt idx="4636">
                  <c:v>1.356</c:v>
                </c:pt>
                <c:pt idx="4637">
                  <c:v>1.373</c:v>
                </c:pt>
                <c:pt idx="4638">
                  <c:v>1.433</c:v>
                </c:pt>
                <c:pt idx="4639">
                  <c:v>1.391</c:v>
                </c:pt>
                <c:pt idx="4640">
                  <c:v>1.332</c:v>
                </c:pt>
                <c:pt idx="4641">
                  <c:v>1.319</c:v>
                </c:pt>
                <c:pt idx="4642">
                  <c:v>1.297000000000001</c:v>
                </c:pt>
                <c:pt idx="4643">
                  <c:v>1.427</c:v>
                </c:pt>
                <c:pt idx="4644">
                  <c:v>1.453</c:v>
                </c:pt>
                <c:pt idx="4645">
                  <c:v>1.461</c:v>
                </c:pt>
                <c:pt idx="4646">
                  <c:v>1.393</c:v>
                </c:pt>
                <c:pt idx="4647">
                  <c:v>1.462</c:v>
                </c:pt>
                <c:pt idx="4648">
                  <c:v>1.489</c:v>
                </c:pt>
                <c:pt idx="4649">
                  <c:v>1.362999999999999</c:v>
                </c:pt>
                <c:pt idx="4650">
                  <c:v>1.362</c:v>
                </c:pt>
                <c:pt idx="4651">
                  <c:v>1.473</c:v>
                </c:pt>
                <c:pt idx="4652">
                  <c:v>1.492</c:v>
                </c:pt>
                <c:pt idx="4653">
                  <c:v>1.53</c:v>
                </c:pt>
                <c:pt idx="4654">
                  <c:v>1.585000000000001</c:v>
                </c:pt>
                <c:pt idx="4655">
                  <c:v>1.619</c:v>
                </c:pt>
                <c:pt idx="4656">
                  <c:v>1.636</c:v>
                </c:pt>
                <c:pt idx="4657">
                  <c:v>1.638999999999999</c:v>
                </c:pt>
                <c:pt idx="4658">
                  <c:v>1.524</c:v>
                </c:pt>
                <c:pt idx="4659">
                  <c:v>1.420999999999999</c:v>
                </c:pt>
                <c:pt idx="4660">
                  <c:v>1.474</c:v>
                </c:pt>
                <c:pt idx="4661">
                  <c:v>1.482</c:v>
                </c:pt>
                <c:pt idx="4662">
                  <c:v>1.499000000000001</c:v>
                </c:pt>
                <c:pt idx="4663">
                  <c:v>1.524</c:v>
                </c:pt>
                <c:pt idx="4664">
                  <c:v>1.508</c:v>
                </c:pt>
                <c:pt idx="4665">
                  <c:v>1.482</c:v>
                </c:pt>
                <c:pt idx="4666">
                  <c:v>1.525</c:v>
                </c:pt>
                <c:pt idx="4667">
                  <c:v>1.508</c:v>
                </c:pt>
                <c:pt idx="4668">
                  <c:v>1.473000000000001</c:v>
                </c:pt>
                <c:pt idx="4669">
                  <c:v>1.407</c:v>
                </c:pt>
                <c:pt idx="4670">
                  <c:v>1.372999999999999</c:v>
                </c:pt>
                <c:pt idx="4671">
                  <c:v>1.415999999999999</c:v>
                </c:pt>
                <c:pt idx="4672">
                  <c:v>1.324</c:v>
                </c:pt>
                <c:pt idx="4673">
                  <c:v>1.384</c:v>
                </c:pt>
                <c:pt idx="4674">
                  <c:v>1.308</c:v>
                </c:pt>
                <c:pt idx="4675">
                  <c:v>1.383</c:v>
                </c:pt>
                <c:pt idx="4676">
                  <c:v>1.375</c:v>
                </c:pt>
                <c:pt idx="4677">
                  <c:v>1.210999999999999</c:v>
                </c:pt>
                <c:pt idx="4678">
                  <c:v>1.451</c:v>
                </c:pt>
                <c:pt idx="4679">
                  <c:v>1.621</c:v>
                </c:pt>
                <c:pt idx="4680">
                  <c:v>1.663</c:v>
                </c:pt>
                <c:pt idx="4681">
                  <c:v>1.689999999999999</c:v>
                </c:pt>
                <c:pt idx="4682">
                  <c:v>1.709</c:v>
                </c:pt>
                <c:pt idx="4683">
                  <c:v>1.803999999999999</c:v>
                </c:pt>
                <c:pt idx="4684">
                  <c:v>1.717</c:v>
                </c:pt>
                <c:pt idx="4685">
                  <c:v>1.717</c:v>
                </c:pt>
                <c:pt idx="4686">
                  <c:v>1.709</c:v>
                </c:pt>
                <c:pt idx="4687">
                  <c:v>1.83</c:v>
                </c:pt>
                <c:pt idx="4688">
                  <c:v>1.873</c:v>
                </c:pt>
                <c:pt idx="4689">
                  <c:v>1.906000000000001</c:v>
                </c:pt>
                <c:pt idx="4690">
                  <c:v>1.898</c:v>
                </c:pt>
                <c:pt idx="4691">
                  <c:v>1.873</c:v>
                </c:pt>
                <c:pt idx="4692">
                  <c:v>1.864000000000001</c:v>
                </c:pt>
                <c:pt idx="4693">
                  <c:v>1.819</c:v>
                </c:pt>
                <c:pt idx="4694">
                  <c:v>1.888</c:v>
                </c:pt>
                <c:pt idx="4695">
                  <c:v>1.929</c:v>
                </c:pt>
                <c:pt idx="4696">
                  <c:v>2.021</c:v>
                </c:pt>
                <c:pt idx="4697">
                  <c:v>1.999000000000001</c:v>
                </c:pt>
                <c:pt idx="4698">
                  <c:v>1.913</c:v>
                </c:pt>
                <c:pt idx="4699">
                  <c:v>1.823</c:v>
                </c:pt>
                <c:pt idx="4700">
                  <c:v>1.847</c:v>
                </c:pt>
                <c:pt idx="4701">
                  <c:v>1.854999999999999</c:v>
                </c:pt>
                <c:pt idx="4702">
                  <c:v>1.864</c:v>
                </c:pt>
                <c:pt idx="4703">
                  <c:v>1.854999999999999</c:v>
                </c:pt>
                <c:pt idx="4704">
                  <c:v>1.82</c:v>
                </c:pt>
                <c:pt idx="4705">
                  <c:v>1.904999999999999</c:v>
                </c:pt>
                <c:pt idx="4706">
                  <c:v>1.869999999999999</c:v>
                </c:pt>
                <c:pt idx="4707">
                  <c:v>1.987</c:v>
                </c:pt>
                <c:pt idx="4708">
                  <c:v>1.841</c:v>
                </c:pt>
                <c:pt idx="4709">
                  <c:v>1.818</c:v>
                </c:pt>
                <c:pt idx="4710">
                  <c:v>1.656</c:v>
                </c:pt>
                <c:pt idx="4711">
                  <c:v>1.638</c:v>
                </c:pt>
                <c:pt idx="4712">
                  <c:v>1.679</c:v>
                </c:pt>
                <c:pt idx="4713">
                  <c:v>1.720000000000001</c:v>
                </c:pt>
                <c:pt idx="4714">
                  <c:v>1.729</c:v>
                </c:pt>
                <c:pt idx="4715">
                  <c:v>1.737</c:v>
                </c:pt>
                <c:pt idx="4716">
                  <c:v>1.83</c:v>
                </c:pt>
                <c:pt idx="4717">
                  <c:v>1.685</c:v>
                </c:pt>
                <c:pt idx="4718">
                  <c:v>1.625</c:v>
                </c:pt>
                <c:pt idx="4719">
                  <c:v>1.552</c:v>
                </c:pt>
                <c:pt idx="4720">
                  <c:v>1.516</c:v>
                </c:pt>
                <c:pt idx="4721">
                  <c:v>1.44</c:v>
                </c:pt>
                <c:pt idx="4722">
                  <c:v>1.473000000000001</c:v>
                </c:pt>
                <c:pt idx="4723">
                  <c:v>1.534000000000001</c:v>
                </c:pt>
                <c:pt idx="4724">
                  <c:v>1.63</c:v>
                </c:pt>
                <c:pt idx="4725">
                  <c:v>1.673</c:v>
                </c:pt>
                <c:pt idx="4726">
                  <c:v>1.739</c:v>
                </c:pt>
                <c:pt idx="4727">
                  <c:v>1.72</c:v>
                </c:pt>
                <c:pt idx="4728">
                  <c:v>1.811</c:v>
                </c:pt>
                <c:pt idx="4729">
                  <c:v>1.615</c:v>
                </c:pt>
                <c:pt idx="4730">
                  <c:v>1.666</c:v>
                </c:pt>
                <c:pt idx="4731">
                  <c:v>1.503</c:v>
                </c:pt>
                <c:pt idx="4732">
                  <c:v>1.526</c:v>
                </c:pt>
                <c:pt idx="4733">
                  <c:v>1.526</c:v>
                </c:pt>
                <c:pt idx="4734">
                  <c:v>1.535</c:v>
                </c:pt>
                <c:pt idx="4735">
                  <c:v>1.409000000000001</c:v>
                </c:pt>
                <c:pt idx="4736">
                  <c:v>1.501</c:v>
                </c:pt>
                <c:pt idx="4737">
                  <c:v>1.665999999999999</c:v>
                </c:pt>
                <c:pt idx="4738">
                  <c:v>1.692</c:v>
                </c:pt>
                <c:pt idx="4739">
                  <c:v>1.6</c:v>
                </c:pt>
                <c:pt idx="4740">
                  <c:v>1.509</c:v>
                </c:pt>
                <c:pt idx="4741">
                  <c:v>1.427</c:v>
                </c:pt>
                <c:pt idx="4742">
                  <c:v>1.334</c:v>
                </c:pt>
                <c:pt idx="4743">
                  <c:v>1.309</c:v>
                </c:pt>
                <c:pt idx="4744">
                  <c:v>1.274999999999999</c:v>
                </c:pt>
                <c:pt idx="4745">
                  <c:v>1.268</c:v>
                </c:pt>
                <c:pt idx="4746">
                  <c:v>1.295</c:v>
                </c:pt>
                <c:pt idx="4747">
                  <c:v>1.245</c:v>
                </c:pt>
                <c:pt idx="4748">
                  <c:v>1.272</c:v>
                </c:pt>
                <c:pt idx="4749">
                  <c:v>1.316</c:v>
                </c:pt>
                <c:pt idx="4750">
                  <c:v>1.265</c:v>
                </c:pt>
                <c:pt idx="4751">
                  <c:v>1.256</c:v>
                </c:pt>
                <c:pt idx="4752">
                  <c:v>1.299</c:v>
                </c:pt>
                <c:pt idx="4753">
                  <c:v>1.293</c:v>
                </c:pt>
                <c:pt idx="4754">
                  <c:v>1.302</c:v>
                </c:pt>
                <c:pt idx="4755">
                  <c:v>1.195</c:v>
                </c:pt>
                <c:pt idx="4756">
                  <c:v>1.127999999999999</c:v>
                </c:pt>
                <c:pt idx="4757">
                  <c:v>1.231</c:v>
                </c:pt>
                <c:pt idx="4758">
                  <c:v>1.308</c:v>
                </c:pt>
                <c:pt idx="4759">
                  <c:v>1.559</c:v>
                </c:pt>
                <c:pt idx="4760">
                  <c:v>1.526</c:v>
                </c:pt>
                <c:pt idx="4761">
                  <c:v>1.7</c:v>
                </c:pt>
                <c:pt idx="4762">
                  <c:v>1.791</c:v>
                </c:pt>
                <c:pt idx="4763">
                  <c:v>1.808</c:v>
                </c:pt>
                <c:pt idx="4764">
                  <c:v>1.848</c:v>
                </c:pt>
                <c:pt idx="4765">
                  <c:v>1.797</c:v>
                </c:pt>
                <c:pt idx="4766">
                  <c:v>1.769999999999999</c:v>
                </c:pt>
                <c:pt idx="4767">
                  <c:v>1.782999999999999</c:v>
                </c:pt>
                <c:pt idx="4768">
                  <c:v>1.858</c:v>
                </c:pt>
                <c:pt idx="4769">
                  <c:v>1.907</c:v>
                </c:pt>
                <c:pt idx="4770">
                  <c:v>2.005999999999999</c:v>
                </c:pt>
                <c:pt idx="4771">
                  <c:v>1.995</c:v>
                </c:pt>
                <c:pt idx="4772">
                  <c:v>1.982</c:v>
                </c:pt>
                <c:pt idx="4773">
                  <c:v>1.8</c:v>
                </c:pt>
                <c:pt idx="4774">
                  <c:v>1.733</c:v>
                </c:pt>
                <c:pt idx="4775">
                  <c:v>1.597</c:v>
                </c:pt>
                <c:pt idx="4776">
                  <c:v>1.588</c:v>
                </c:pt>
                <c:pt idx="4777">
                  <c:v>1.652</c:v>
                </c:pt>
                <c:pt idx="4778">
                  <c:v>1.66</c:v>
                </c:pt>
                <c:pt idx="4779">
                  <c:v>1.725</c:v>
                </c:pt>
                <c:pt idx="4780">
                  <c:v>1.748</c:v>
                </c:pt>
                <c:pt idx="4781">
                  <c:v>1.506</c:v>
                </c:pt>
                <c:pt idx="4782">
                  <c:v>1.545999999999999</c:v>
                </c:pt>
                <c:pt idx="4783">
                  <c:v>1.323</c:v>
                </c:pt>
                <c:pt idx="4784">
                  <c:v>1.23</c:v>
                </c:pt>
                <c:pt idx="4785">
                  <c:v>1.211</c:v>
                </c:pt>
                <c:pt idx="4786">
                  <c:v>1.183</c:v>
                </c:pt>
                <c:pt idx="4787">
                  <c:v>1.103</c:v>
                </c:pt>
                <c:pt idx="4788">
                  <c:v>0.973</c:v>
                </c:pt>
                <c:pt idx="4789">
                  <c:v>0.997999999999999</c:v>
                </c:pt>
                <c:pt idx="4790">
                  <c:v>1.015</c:v>
                </c:pt>
                <c:pt idx="4791">
                  <c:v>1.031</c:v>
                </c:pt>
                <c:pt idx="4792">
                  <c:v>0.944</c:v>
                </c:pt>
                <c:pt idx="4793">
                  <c:v>0.876</c:v>
                </c:pt>
                <c:pt idx="4794">
                  <c:v>0.9</c:v>
                </c:pt>
                <c:pt idx="4795">
                  <c:v>0.984</c:v>
                </c:pt>
                <c:pt idx="4796">
                  <c:v>0.949000000000001</c:v>
                </c:pt>
                <c:pt idx="4797">
                  <c:v>1.039000000000001</c:v>
                </c:pt>
                <c:pt idx="4798">
                  <c:v>0.923</c:v>
                </c:pt>
                <c:pt idx="4799">
                  <c:v>0.737999999999999</c:v>
                </c:pt>
                <c:pt idx="4800">
                  <c:v>0.761999999999999</c:v>
                </c:pt>
                <c:pt idx="4801">
                  <c:v>0.72</c:v>
                </c:pt>
                <c:pt idx="4802">
                  <c:v>0.718</c:v>
                </c:pt>
                <c:pt idx="4803">
                  <c:v>0.794</c:v>
                </c:pt>
                <c:pt idx="4804">
                  <c:v>0.851999999999999</c:v>
                </c:pt>
                <c:pt idx="4805">
                  <c:v>0.941</c:v>
                </c:pt>
                <c:pt idx="4806">
                  <c:v>0.826</c:v>
                </c:pt>
                <c:pt idx="4807">
                  <c:v>0.733</c:v>
                </c:pt>
                <c:pt idx="4808">
                  <c:v>0.47</c:v>
                </c:pt>
                <c:pt idx="4809">
                  <c:v>0.375000000000001</c:v>
                </c:pt>
                <c:pt idx="4810">
                  <c:v>0.399999999999999</c:v>
                </c:pt>
                <c:pt idx="4811">
                  <c:v>0.452</c:v>
                </c:pt>
                <c:pt idx="4812">
                  <c:v>0.297</c:v>
                </c:pt>
                <c:pt idx="4813">
                  <c:v>0.305000000000001</c:v>
                </c:pt>
                <c:pt idx="4814">
                  <c:v>0.296</c:v>
                </c:pt>
                <c:pt idx="4815">
                  <c:v>0.356000000000001</c:v>
                </c:pt>
                <c:pt idx="4816">
                  <c:v>0.399</c:v>
                </c:pt>
                <c:pt idx="4817">
                  <c:v>0.338</c:v>
                </c:pt>
                <c:pt idx="4818">
                  <c:v>0.457000000000001</c:v>
                </c:pt>
                <c:pt idx="4819">
                  <c:v>0.423</c:v>
                </c:pt>
                <c:pt idx="4820">
                  <c:v>0.439</c:v>
                </c:pt>
                <c:pt idx="4821">
                  <c:v>0.447</c:v>
                </c:pt>
                <c:pt idx="4822">
                  <c:v>0.302</c:v>
                </c:pt>
                <c:pt idx="4823">
                  <c:v>0.125</c:v>
                </c:pt>
                <c:pt idx="4824">
                  <c:v>0.217</c:v>
                </c:pt>
                <c:pt idx="4825">
                  <c:v>0.209000000000001</c:v>
                </c:pt>
                <c:pt idx="4826">
                  <c:v>0.167</c:v>
                </c:pt>
                <c:pt idx="4827">
                  <c:v>0.134</c:v>
                </c:pt>
                <c:pt idx="4828">
                  <c:v>0.11</c:v>
                </c:pt>
                <c:pt idx="4829">
                  <c:v>0.0879999999999992</c:v>
                </c:pt>
                <c:pt idx="4830">
                  <c:v>0.0800000000000001</c:v>
                </c:pt>
                <c:pt idx="4831">
                  <c:v>0.0890000000000004</c:v>
                </c:pt>
                <c:pt idx="4832">
                  <c:v>0.107</c:v>
                </c:pt>
                <c:pt idx="4833">
                  <c:v>0.0469999999999997</c:v>
                </c:pt>
                <c:pt idx="4834">
                  <c:v>-0.0209999999999999</c:v>
                </c:pt>
                <c:pt idx="4835">
                  <c:v>-0.0449999999999999</c:v>
                </c:pt>
                <c:pt idx="4836">
                  <c:v>-0.0110000000000001</c:v>
                </c:pt>
                <c:pt idx="4837">
                  <c:v>0.00600000000000023</c:v>
                </c:pt>
                <c:pt idx="4838">
                  <c:v>0.0849999999999999</c:v>
                </c:pt>
                <c:pt idx="4839">
                  <c:v>0.0759999999999996</c:v>
                </c:pt>
                <c:pt idx="4840">
                  <c:v>0.0339999999999998</c:v>
                </c:pt>
                <c:pt idx="4841">
                  <c:v>0.103</c:v>
                </c:pt>
                <c:pt idx="4842">
                  <c:v>0.163</c:v>
                </c:pt>
                <c:pt idx="4843">
                  <c:v>0.121</c:v>
                </c:pt>
                <c:pt idx="4844">
                  <c:v>0.181</c:v>
                </c:pt>
                <c:pt idx="4845">
                  <c:v>0.189</c:v>
                </c:pt>
                <c:pt idx="4846">
                  <c:v>0.138999999999999</c:v>
                </c:pt>
                <c:pt idx="4847">
                  <c:v>0.148</c:v>
                </c:pt>
                <c:pt idx="4848">
                  <c:v>0.132000000000001</c:v>
                </c:pt>
                <c:pt idx="4849">
                  <c:v>0.0410000000000004</c:v>
                </c:pt>
                <c:pt idx="4850">
                  <c:v>0.183</c:v>
                </c:pt>
                <c:pt idx="4851">
                  <c:v>0.175</c:v>
                </c:pt>
                <c:pt idx="4852">
                  <c:v>0.208</c:v>
                </c:pt>
                <c:pt idx="4853">
                  <c:v>0.229</c:v>
                </c:pt>
                <c:pt idx="4854">
                  <c:v>0.191000000000001</c:v>
                </c:pt>
                <c:pt idx="4855">
                  <c:v>0.112</c:v>
                </c:pt>
                <c:pt idx="4856">
                  <c:v>0.0860000000000003</c:v>
                </c:pt>
                <c:pt idx="4857">
                  <c:v>0.0249999999999995</c:v>
                </c:pt>
                <c:pt idx="4858">
                  <c:v>-0.0529999999999999</c:v>
                </c:pt>
                <c:pt idx="4859">
                  <c:v>0.0920000000000005</c:v>
                </c:pt>
                <c:pt idx="4860">
                  <c:v>0.254</c:v>
                </c:pt>
                <c:pt idx="4861">
                  <c:v>0.203</c:v>
                </c:pt>
                <c:pt idx="4862">
                  <c:v>0.262</c:v>
                </c:pt>
                <c:pt idx="4863">
                  <c:v>0.124000000000001</c:v>
                </c:pt>
                <c:pt idx="4864">
                  <c:v>0.0220000000000002</c:v>
                </c:pt>
                <c:pt idx="4865">
                  <c:v>-0.0129999999999999</c:v>
                </c:pt>
                <c:pt idx="4866">
                  <c:v>-0.0299999999999994</c:v>
                </c:pt>
                <c:pt idx="4867">
                  <c:v>-0.0219999999999993</c:v>
                </c:pt>
                <c:pt idx="4868">
                  <c:v>0.00999999999999978</c:v>
                </c:pt>
                <c:pt idx="4869">
                  <c:v>0.0109999999999992</c:v>
                </c:pt>
                <c:pt idx="4870">
                  <c:v>0.0190000000000001</c:v>
                </c:pt>
                <c:pt idx="4871">
                  <c:v>-0.108</c:v>
                </c:pt>
                <c:pt idx="4872">
                  <c:v>-0.133</c:v>
                </c:pt>
                <c:pt idx="4873">
                  <c:v>-0.145</c:v>
                </c:pt>
                <c:pt idx="4874">
                  <c:v>-0.236</c:v>
                </c:pt>
                <c:pt idx="4875">
                  <c:v>-0.357</c:v>
                </c:pt>
                <c:pt idx="4876">
                  <c:v>-0.374000000000001</c:v>
                </c:pt>
                <c:pt idx="4877">
                  <c:v>-0.358</c:v>
                </c:pt>
                <c:pt idx="4878">
                  <c:v>-0.222</c:v>
                </c:pt>
                <c:pt idx="4879">
                  <c:v>-0.239</c:v>
                </c:pt>
                <c:pt idx="4880">
                  <c:v>-0.231</c:v>
                </c:pt>
                <c:pt idx="4881">
                  <c:v>-0.351999999999999</c:v>
                </c:pt>
                <c:pt idx="4882">
                  <c:v>-0.326</c:v>
                </c:pt>
                <c:pt idx="4883">
                  <c:v>-0.472</c:v>
                </c:pt>
                <c:pt idx="4884">
                  <c:v>-0.421</c:v>
                </c:pt>
                <c:pt idx="4885">
                  <c:v>-0.472</c:v>
                </c:pt>
                <c:pt idx="4886">
                  <c:v>-0.447</c:v>
                </c:pt>
                <c:pt idx="4887">
                  <c:v>-0.381</c:v>
                </c:pt>
                <c:pt idx="4888">
                  <c:v>-0.355</c:v>
                </c:pt>
                <c:pt idx="4889">
                  <c:v>-0.524</c:v>
                </c:pt>
                <c:pt idx="4890">
                  <c:v>-0.482</c:v>
                </c:pt>
                <c:pt idx="4891">
                  <c:v>-0.512</c:v>
                </c:pt>
                <c:pt idx="4892">
                  <c:v>-0.516999999999999</c:v>
                </c:pt>
                <c:pt idx="4893">
                  <c:v>-0.755</c:v>
                </c:pt>
                <c:pt idx="4894">
                  <c:v>-0.668999999999999</c:v>
                </c:pt>
                <c:pt idx="4895">
                  <c:v>-0.686</c:v>
                </c:pt>
                <c:pt idx="4896">
                  <c:v>-0.573</c:v>
                </c:pt>
                <c:pt idx="4897">
                  <c:v>-0.583</c:v>
                </c:pt>
                <c:pt idx="4898">
                  <c:v>-0.566000000000001</c:v>
                </c:pt>
                <c:pt idx="4899">
                  <c:v>-0.6</c:v>
                </c:pt>
                <c:pt idx="4900">
                  <c:v>-0.633999999999999</c:v>
                </c:pt>
                <c:pt idx="4901">
                  <c:v>-0.574</c:v>
                </c:pt>
                <c:pt idx="4902">
                  <c:v>-0.506</c:v>
                </c:pt>
                <c:pt idx="4903">
                  <c:v>-0.574</c:v>
                </c:pt>
                <c:pt idx="4904">
                  <c:v>-0.599</c:v>
                </c:pt>
                <c:pt idx="4905">
                  <c:v>-0.633</c:v>
                </c:pt>
                <c:pt idx="4906">
                  <c:v>-0.582</c:v>
                </c:pt>
                <c:pt idx="4907">
                  <c:v>-0.616</c:v>
                </c:pt>
                <c:pt idx="4908">
                  <c:v>-0.608</c:v>
                </c:pt>
                <c:pt idx="4909">
                  <c:v>-0.549</c:v>
                </c:pt>
                <c:pt idx="4910">
                  <c:v>-0.532</c:v>
                </c:pt>
                <c:pt idx="4911">
                  <c:v>-0.483</c:v>
                </c:pt>
                <c:pt idx="4912">
                  <c:v>-0.558</c:v>
                </c:pt>
                <c:pt idx="4913">
                  <c:v>-0.525</c:v>
                </c:pt>
                <c:pt idx="4914">
                  <c:v>-0.576</c:v>
                </c:pt>
                <c:pt idx="4915">
                  <c:v>-0.668</c:v>
                </c:pt>
                <c:pt idx="4916">
                  <c:v>-0.626</c:v>
                </c:pt>
                <c:pt idx="4917">
                  <c:v>-0.643</c:v>
                </c:pt>
                <c:pt idx="4918">
                  <c:v>-0.55</c:v>
                </c:pt>
                <c:pt idx="4919">
                  <c:v>-0.534</c:v>
                </c:pt>
                <c:pt idx="4920">
                  <c:v>-0.551</c:v>
                </c:pt>
                <c:pt idx="4921">
                  <c:v>-0.457</c:v>
                </c:pt>
                <c:pt idx="4922">
                  <c:v>-0.475000000000001</c:v>
                </c:pt>
                <c:pt idx="4923">
                  <c:v>-0.524999999999999</c:v>
                </c:pt>
                <c:pt idx="4924">
                  <c:v>-0.5</c:v>
                </c:pt>
                <c:pt idx="4925">
                  <c:v>-0.499</c:v>
                </c:pt>
                <c:pt idx="4926">
                  <c:v>-0.491000000000001</c:v>
                </c:pt>
                <c:pt idx="4927">
                  <c:v>-0.483000000000001</c:v>
                </c:pt>
                <c:pt idx="4928">
                  <c:v>-0.483</c:v>
                </c:pt>
                <c:pt idx="4929">
                  <c:v>-0.5</c:v>
                </c:pt>
                <c:pt idx="4930">
                  <c:v>-0.533</c:v>
                </c:pt>
                <c:pt idx="4931">
                  <c:v>-0.483</c:v>
                </c:pt>
                <c:pt idx="4932">
                  <c:v>-0.492</c:v>
                </c:pt>
                <c:pt idx="4933">
                  <c:v>-0.374</c:v>
                </c:pt>
                <c:pt idx="4934">
                  <c:v>-0.451</c:v>
                </c:pt>
                <c:pt idx="4935">
                  <c:v>-0.442</c:v>
                </c:pt>
                <c:pt idx="4936">
                  <c:v>-0.342</c:v>
                </c:pt>
                <c:pt idx="4937">
                  <c:v>-0.433</c:v>
                </c:pt>
                <c:pt idx="4938">
                  <c:v>-0.341</c:v>
                </c:pt>
                <c:pt idx="4939">
                  <c:v>-0.497</c:v>
                </c:pt>
                <c:pt idx="4940">
                  <c:v>-0.446</c:v>
                </c:pt>
                <c:pt idx="4941">
                  <c:v>-0.507</c:v>
                </c:pt>
                <c:pt idx="4942">
                  <c:v>-0.438</c:v>
                </c:pt>
                <c:pt idx="4943">
                  <c:v>-0.431999999999999</c:v>
                </c:pt>
                <c:pt idx="4944">
                  <c:v>-0.457999999999999</c:v>
                </c:pt>
                <c:pt idx="4945">
                  <c:v>-0.45</c:v>
                </c:pt>
                <c:pt idx="4946">
                  <c:v>-0.424</c:v>
                </c:pt>
                <c:pt idx="4947">
                  <c:v>-0.443</c:v>
                </c:pt>
                <c:pt idx="4948">
                  <c:v>-0.555000000000001</c:v>
                </c:pt>
                <c:pt idx="4949">
                  <c:v>-0.615</c:v>
                </c:pt>
                <c:pt idx="4950">
                  <c:v>-0.648</c:v>
                </c:pt>
                <c:pt idx="4951">
                  <c:v>-0.582</c:v>
                </c:pt>
                <c:pt idx="4952">
                  <c:v>-0.573</c:v>
                </c:pt>
                <c:pt idx="4953">
                  <c:v>-0.558000000000001</c:v>
                </c:pt>
                <c:pt idx="4954">
                  <c:v>-0.625</c:v>
                </c:pt>
                <c:pt idx="4955">
                  <c:v>-0.658</c:v>
                </c:pt>
                <c:pt idx="4956">
                  <c:v>-0.659000000000001</c:v>
                </c:pt>
                <c:pt idx="4957">
                  <c:v>-0.766999999999999</c:v>
                </c:pt>
                <c:pt idx="4958">
                  <c:v>-0.888</c:v>
                </c:pt>
                <c:pt idx="4959">
                  <c:v>-0.869</c:v>
                </c:pt>
                <c:pt idx="4960">
                  <c:v>-0.757</c:v>
                </c:pt>
                <c:pt idx="4961">
                  <c:v>-0.817</c:v>
                </c:pt>
                <c:pt idx="4962">
                  <c:v>-0.758</c:v>
                </c:pt>
                <c:pt idx="4963">
                  <c:v>-0.723999999999999</c:v>
                </c:pt>
                <c:pt idx="4964">
                  <c:v>-0.741</c:v>
                </c:pt>
                <c:pt idx="4965">
                  <c:v>-0.708</c:v>
                </c:pt>
                <c:pt idx="4966">
                  <c:v>-0.784999999999999</c:v>
                </c:pt>
                <c:pt idx="4967">
                  <c:v>-0.693</c:v>
                </c:pt>
                <c:pt idx="4968">
                  <c:v>-0.836</c:v>
                </c:pt>
                <c:pt idx="4969">
                  <c:v>-0.702</c:v>
                </c:pt>
                <c:pt idx="4970">
                  <c:v>-0.517</c:v>
                </c:pt>
                <c:pt idx="4971">
                  <c:v>-0.391</c:v>
                </c:pt>
                <c:pt idx="4972">
                  <c:v>-0.57</c:v>
                </c:pt>
                <c:pt idx="4973">
                  <c:v>-0.78</c:v>
                </c:pt>
                <c:pt idx="4974">
                  <c:v>-0.805000000000001</c:v>
                </c:pt>
                <c:pt idx="4975">
                  <c:v>-0.823</c:v>
                </c:pt>
                <c:pt idx="4976">
                  <c:v>-0.999</c:v>
                </c:pt>
                <c:pt idx="4977">
                  <c:v>-1.083</c:v>
                </c:pt>
                <c:pt idx="4978">
                  <c:v>-1.117</c:v>
                </c:pt>
                <c:pt idx="4979">
                  <c:v>-1.157999999999999</c:v>
                </c:pt>
                <c:pt idx="4980">
                  <c:v>-1.043</c:v>
                </c:pt>
                <c:pt idx="4981">
                  <c:v>-0.974</c:v>
                </c:pt>
                <c:pt idx="4982">
                  <c:v>-0.906000000000001</c:v>
                </c:pt>
                <c:pt idx="4983">
                  <c:v>-0.923</c:v>
                </c:pt>
                <c:pt idx="4984">
                  <c:v>-0.95</c:v>
                </c:pt>
                <c:pt idx="4985">
                  <c:v>-1.102</c:v>
                </c:pt>
                <c:pt idx="4986">
                  <c:v>-1.119000000000001</c:v>
                </c:pt>
                <c:pt idx="4987">
                  <c:v>-1.203</c:v>
                </c:pt>
                <c:pt idx="4988">
                  <c:v>-1.271</c:v>
                </c:pt>
                <c:pt idx="4989">
                  <c:v>-1.338</c:v>
                </c:pt>
                <c:pt idx="4990">
                  <c:v>-1.193</c:v>
                </c:pt>
                <c:pt idx="4991">
                  <c:v>-1.193</c:v>
                </c:pt>
                <c:pt idx="4992">
                  <c:v>-1.193</c:v>
                </c:pt>
                <c:pt idx="4993">
                  <c:v>-1.327</c:v>
                </c:pt>
                <c:pt idx="4994">
                  <c:v>-1.361</c:v>
                </c:pt>
                <c:pt idx="4995">
                  <c:v>-1.396</c:v>
                </c:pt>
                <c:pt idx="4996">
                  <c:v>-1.277</c:v>
                </c:pt>
                <c:pt idx="4997">
                  <c:v>-1.25</c:v>
                </c:pt>
                <c:pt idx="4998">
                  <c:v>-1.398</c:v>
                </c:pt>
                <c:pt idx="4999">
                  <c:v>-1.391</c:v>
                </c:pt>
                <c:pt idx="5000">
                  <c:v>-1.324</c:v>
                </c:pt>
                <c:pt idx="5001">
                  <c:v>-1.233</c:v>
                </c:pt>
                <c:pt idx="5002">
                  <c:v>-1.109</c:v>
                </c:pt>
                <c:pt idx="5003">
                  <c:v>-1.084000000000001</c:v>
                </c:pt>
                <c:pt idx="5004">
                  <c:v>-1.059</c:v>
                </c:pt>
                <c:pt idx="5005">
                  <c:v>-1.016999999999999</c:v>
                </c:pt>
                <c:pt idx="5006">
                  <c:v>-0.992</c:v>
                </c:pt>
                <c:pt idx="5007">
                  <c:v>-1.088</c:v>
                </c:pt>
                <c:pt idx="5008">
                  <c:v>-1.029999999999999</c:v>
                </c:pt>
                <c:pt idx="5009">
                  <c:v>-1.082</c:v>
                </c:pt>
                <c:pt idx="5010">
                  <c:v>-1.117</c:v>
                </c:pt>
                <c:pt idx="5011">
                  <c:v>-1.117999999999999</c:v>
                </c:pt>
                <c:pt idx="5012">
                  <c:v>-1.152</c:v>
                </c:pt>
                <c:pt idx="5013">
                  <c:v>-1.204000000000001</c:v>
                </c:pt>
                <c:pt idx="5014">
                  <c:v>-1.214</c:v>
                </c:pt>
                <c:pt idx="5015">
                  <c:v>-1.214</c:v>
                </c:pt>
                <c:pt idx="5016">
                  <c:v>-1.14</c:v>
                </c:pt>
                <c:pt idx="5017">
                  <c:v>-1.098999999999999</c:v>
                </c:pt>
                <c:pt idx="5018">
                  <c:v>-1.192</c:v>
                </c:pt>
                <c:pt idx="5019">
                  <c:v>-1.269</c:v>
                </c:pt>
                <c:pt idx="5020">
                  <c:v>-1.452</c:v>
                </c:pt>
                <c:pt idx="5021">
                  <c:v>-1.335</c:v>
                </c:pt>
                <c:pt idx="5022">
                  <c:v>-1.459</c:v>
                </c:pt>
                <c:pt idx="5023">
                  <c:v>-1.604</c:v>
                </c:pt>
                <c:pt idx="5024">
                  <c:v>-1.659</c:v>
                </c:pt>
                <c:pt idx="5025">
                  <c:v>-1.433</c:v>
                </c:pt>
                <c:pt idx="5026">
                  <c:v>-1.556</c:v>
                </c:pt>
                <c:pt idx="5027">
                  <c:v>-1.59</c:v>
                </c:pt>
                <c:pt idx="5028">
                  <c:v>-1.752</c:v>
                </c:pt>
                <c:pt idx="5029">
                  <c:v>-1.827</c:v>
                </c:pt>
                <c:pt idx="5030">
                  <c:v>-1.894</c:v>
                </c:pt>
                <c:pt idx="5031">
                  <c:v>-2.000999999999999</c:v>
                </c:pt>
                <c:pt idx="5032">
                  <c:v>-1.947999999999999</c:v>
                </c:pt>
                <c:pt idx="5033">
                  <c:v>-2.004</c:v>
                </c:pt>
                <c:pt idx="5034">
                  <c:v>-1.694</c:v>
                </c:pt>
                <c:pt idx="5035">
                  <c:v>-1.729</c:v>
                </c:pt>
                <c:pt idx="5036">
                  <c:v>-1.653</c:v>
                </c:pt>
                <c:pt idx="5037">
                  <c:v>-1.576</c:v>
                </c:pt>
                <c:pt idx="5038">
                  <c:v>-1.65</c:v>
                </c:pt>
                <c:pt idx="5039">
                  <c:v>-1.497</c:v>
                </c:pt>
                <c:pt idx="5040">
                  <c:v>-1.587999999999999</c:v>
                </c:pt>
                <c:pt idx="5041">
                  <c:v>-1.654</c:v>
                </c:pt>
                <c:pt idx="5042">
                  <c:v>-1.555</c:v>
                </c:pt>
                <c:pt idx="5043">
                  <c:v>-1.587</c:v>
                </c:pt>
                <c:pt idx="5044">
                  <c:v>-1.506</c:v>
                </c:pt>
                <c:pt idx="5045">
                  <c:v>-1.342</c:v>
                </c:pt>
                <c:pt idx="5046">
                  <c:v>-1.35</c:v>
                </c:pt>
                <c:pt idx="5047">
                  <c:v>-1.425</c:v>
                </c:pt>
                <c:pt idx="5048">
                  <c:v>-1.333</c:v>
                </c:pt>
                <c:pt idx="5049">
                  <c:v>-1.253</c:v>
                </c:pt>
                <c:pt idx="5050">
                  <c:v>-1.14</c:v>
                </c:pt>
                <c:pt idx="5051">
                  <c:v>-1.175</c:v>
                </c:pt>
                <c:pt idx="5052">
                  <c:v>-1.2</c:v>
                </c:pt>
                <c:pt idx="5053">
                  <c:v>-1.122</c:v>
                </c:pt>
                <c:pt idx="5054">
                  <c:v>-1.054</c:v>
                </c:pt>
                <c:pt idx="5055">
                  <c:v>-1.173</c:v>
                </c:pt>
                <c:pt idx="5056">
                  <c:v>-1.215</c:v>
                </c:pt>
                <c:pt idx="5057">
                  <c:v>-1.308000000000001</c:v>
                </c:pt>
                <c:pt idx="5058">
                  <c:v>-1.381</c:v>
                </c:pt>
                <c:pt idx="5059">
                  <c:v>-1.205</c:v>
                </c:pt>
                <c:pt idx="5060">
                  <c:v>-1.037</c:v>
                </c:pt>
                <c:pt idx="5061">
                  <c:v>-1.053</c:v>
                </c:pt>
                <c:pt idx="5062">
                  <c:v>-1.062</c:v>
                </c:pt>
                <c:pt idx="5063">
                  <c:v>-1.06</c:v>
                </c:pt>
                <c:pt idx="5064">
                  <c:v>-0.984</c:v>
                </c:pt>
                <c:pt idx="5065">
                  <c:v>-1.093</c:v>
                </c:pt>
                <c:pt idx="5066">
                  <c:v>-1.174</c:v>
                </c:pt>
                <c:pt idx="5067">
                  <c:v>-1.016999999999999</c:v>
                </c:pt>
                <c:pt idx="5068">
                  <c:v>-1.071000000000001</c:v>
                </c:pt>
                <c:pt idx="5069">
                  <c:v>-0.845</c:v>
                </c:pt>
                <c:pt idx="5070">
                  <c:v>-0.828</c:v>
                </c:pt>
                <c:pt idx="5071">
                  <c:v>-0.732</c:v>
                </c:pt>
                <c:pt idx="5072">
                  <c:v>-0.732</c:v>
                </c:pt>
                <c:pt idx="5073">
                  <c:v>-0.56</c:v>
                </c:pt>
                <c:pt idx="5074">
                  <c:v>-0.5</c:v>
                </c:pt>
                <c:pt idx="5075">
                  <c:v>-0.474</c:v>
                </c:pt>
                <c:pt idx="5076">
                  <c:v>-0.507000000000001</c:v>
                </c:pt>
                <c:pt idx="5077">
                  <c:v>-0.551</c:v>
                </c:pt>
                <c:pt idx="5078">
                  <c:v>-0.551</c:v>
                </c:pt>
                <c:pt idx="5079">
                  <c:v>-0.696000000000001</c:v>
                </c:pt>
                <c:pt idx="5080">
                  <c:v>-0.661</c:v>
                </c:pt>
                <c:pt idx="5081">
                  <c:v>-0.652999999999999</c:v>
                </c:pt>
                <c:pt idx="5082">
                  <c:v>-0.593</c:v>
                </c:pt>
                <c:pt idx="5083">
                  <c:v>-0.517</c:v>
                </c:pt>
                <c:pt idx="5084">
                  <c:v>-0.517</c:v>
                </c:pt>
                <c:pt idx="5085">
                  <c:v>-0.5</c:v>
                </c:pt>
                <c:pt idx="5086">
                  <c:v>-0.425000000000001</c:v>
                </c:pt>
                <c:pt idx="5087">
                  <c:v>-0.247999999999999</c:v>
                </c:pt>
                <c:pt idx="5088">
                  <c:v>-0.257000000000001</c:v>
                </c:pt>
                <c:pt idx="5089">
                  <c:v>-0.288</c:v>
                </c:pt>
                <c:pt idx="5090">
                  <c:v>-0.356999999999999</c:v>
                </c:pt>
                <c:pt idx="5091">
                  <c:v>-0.398999999999999</c:v>
                </c:pt>
                <c:pt idx="5092">
                  <c:v>-0.382000000000001</c:v>
                </c:pt>
                <c:pt idx="5093">
                  <c:v>-0.417</c:v>
                </c:pt>
                <c:pt idx="5094">
                  <c:v>-0.356999999999999</c:v>
                </c:pt>
                <c:pt idx="5095">
                  <c:v>-0.478000000000001</c:v>
                </c:pt>
                <c:pt idx="5096">
                  <c:v>-0.444</c:v>
                </c:pt>
                <c:pt idx="5097">
                  <c:v>-0.401</c:v>
                </c:pt>
                <c:pt idx="5098">
                  <c:v>-0.402</c:v>
                </c:pt>
                <c:pt idx="5099">
                  <c:v>-0.467</c:v>
                </c:pt>
                <c:pt idx="5100">
                  <c:v>-0.467</c:v>
                </c:pt>
                <c:pt idx="5101">
                  <c:v>-0.423999999999999</c:v>
                </c:pt>
                <c:pt idx="5102">
                  <c:v>-0.476</c:v>
                </c:pt>
                <c:pt idx="5103">
                  <c:v>-0.468</c:v>
                </c:pt>
                <c:pt idx="5104">
                  <c:v>-0.459</c:v>
                </c:pt>
                <c:pt idx="5105">
                  <c:v>-0.468</c:v>
                </c:pt>
                <c:pt idx="5106">
                  <c:v>-0.511</c:v>
                </c:pt>
                <c:pt idx="5107">
                  <c:v>-0.494</c:v>
                </c:pt>
                <c:pt idx="5108">
                  <c:v>-0.588</c:v>
                </c:pt>
                <c:pt idx="5109">
                  <c:v>-0.579000000000001</c:v>
                </c:pt>
                <c:pt idx="5110">
                  <c:v>-0.597</c:v>
                </c:pt>
                <c:pt idx="5111">
                  <c:v>-0.529999999999999</c:v>
                </c:pt>
                <c:pt idx="5112">
                  <c:v>-0.545999999999999</c:v>
                </c:pt>
                <c:pt idx="5113">
                  <c:v>-0.521</c:v>
                </c:pt>
                <c:pt idx="5114">
                  <c:v>-0.525</c:v>
                </c:pt>
                <c:pt idx="5115">
                  <c:v>-0.511</c:v>
                </c:pt>
                <c:pt idx="5116">
                  <c:v>-0.468</c:v>
                </c:pt>
                <c:pt idx="5117">
                  <c:v>-0.496</c:v>
                </c:pt>
                <c:pt idx="5118">
                  <c:v>-0.470999999999999</c:v>
                </c:pt>
                <c:pt idx="5119">
                  <c:v>-0.488</c:v>
                </c:pt>
                <c:pt idx="5120">
                  <c:v>-0.505</c:v>
                </c:pt>
                <c:pt idx="5121">
                  <c:v>-0.625</c:v>
                </c:pt>
                <c:pt idx="5122">
                  <c:v>-0.618</c:v>
                </c:pt>
                <c:pt idx="5123">
                  <c:v>-0.754</c:v>
                </c:pt>
                <c:pt idx="5124">
                  <c:v>-0.627</c:v>
                </c:pt>
                <c:pt idx="5125">
                  <c:v>-0.551</c:v>
                </c:pt>
                <c:pt idx="5126">
                  <c:v>-0.517</c:v>
                </c:pt>
                <c:pt idx="5127">
                  <c:v>-0.611000000000001</c:v>
                </c:pt>
                <c:pt idx="5128">
                  <c:v>-0.628</c:v>
                </c:pt>
                <c:pt idx="5129">
                  <c:v>-0.653</c:v>
                </c:pt>
                <c:pt idx="5130">
                  <c:v>-0.696</c:v>
                </c:pt>
                <c:pt idx="5131">
                  <c:v>-0.696000000000001</c:v>
                </c:pt>
                <c:pt idx="5132">
                  <c:v>-0.764</c:v>
                </c:pt>
                <c:pt idx="5133">
                  <c:v>-0.755</c:v>
                </c:pt>
                <c:pt idx="5134">
                  <c:v>-0.7</c:v>
                </c:pt>
                <c:pt idx="5135">
                  <c:v>-0.648</c:v>
                </c:pt>
                <c:pt idx="5136">
                  <c:v>-0.597</c:v>
                </c:pt>
                <c:pt idx="5137">
                  <c:v>-0.606999999999999</c:v>
                </c:pt>
                <c:pt idx="5138">
                  <c:v>-0.597</c:v>
                </c:pt>
                <c:pt idx="5139">
                  <c:v>-0.632</c:v>
                </c:pt>
                <c:pt idx="5140">
                  <c:v>-0.684</c:v>
                </c:pt>
                <c:pt idx="5141">
                  <c:v>-0.667000000000001</c:v>
                </c:pt>
                <c:pt idx="5142">
                  <c:v>-0.599</c:v>
                </c:pt>
                <c:pt idx="5143">
                  <c:v>-0.608</c:v>
                </c:pt>
                <c:pt idx="5144">
                  <c:v>-0.685</c:v>
                </c:pt>
                <c:pt idx="5145">
                  <c:v>-0.617</c:v>
                </c:pt>
                <c:pt idx="5146">
                  <c:v>-0.592000000000001</c:v>
                </c:pt>
                <c:pt idx="5147">
                  <c:v>-0.728</c:v>
                </c:pt>
                <c:pt idx="5148">
                  <c:v>-0.796</c:v>
                </c:pt>
                <c:pt idx="5149">
                  <c:v>-0.761999999999999</c:v>
                </c:pt>
                <c:pt idx="5150">
                  <c:v>-0.644</c:v>
                </c:pt>
                <c:pt idx="5151">
                  <c:v>-0.660999999999999</c:v>
                </c:pt>
                <c:pt idx="5152">
                  <c:v>-0.686999999999999</c:v>
                </c:pt>
                <c:pt idx="5153">
                  <c:v>-0.703</c:v>
                </c:pt>
                <c:pt idx="5154">
                  <c:v>-0.616</c:v>
                </c:pt>
                <c:pt idx="5155">
                  <c:v>-0.792</c:v>
                </c:pt>
                <c:pt idx="5156">
                  <c:v>-0.851999999999999</c:v>
                </c:pt>
                <c:pt idx="5157">
                  <c:v>-0.939</c:v>
                </c:pt>
                <c:pt idx="5158">
                  <c:v>-0.853</c:v>
                </c:pt>
                <c:pt idx="5159">
                  <c:v>-0.814999999999999</c:v>
                </c:pt>
                <c:pt idx="5160">
                  <c:v>-0.832</c:v>
                </c:pt>
                <c:pt idx="5161">
                  <c:v>-0.806</c:v>
                </c:pt>
                <c:pt idx="5162">
                  <c:v>-0.901</c:v>
                </c:pt>
                <c:pt idx="5163">
                  <c:v>-0.944</c:v>
                </c:pt>
                <c:pt idx="5164">
                  <c:v>-0.9</c:v>
                </c:pt>
                <c:pt idx="5165">
                  <c:v>-0.987</c:v>
                </c:pt>
                <c:pt idx="5166">
                  <c:v>-0.936</c:v>
                </c:pt>
                <c:pt idx="5167">
                  <c:v>-0.943</c:v>
                </c:pt>
                <c:pt idx="5168">
                  <c:v>-0.926</c:v>
                </c:pt>
                <c:pt idx="5169">
                  <c:v>-0.942</c:v>
                </c:pt>
                <c:pt idx="5170">
                  <c:v>-0.933</c:v>
                </c:pt>
                <c:pt idx="5171">
                  <c:v>-0.984</c:v>
                </c:pt>
                <c:pt idx="5172">
                  <c:v>-0.957</c:v>
                </c:pt>
                <c:pt idx="5173">
                  <c:v>-0.882000000000001</c:v>
                </c:pt>
                <c:pt idx="5174">
                  <c:v>-0.865</c:v>
                </c:pt>
                <c:pt idx="5175">
                  <c:v>-0.857</c:v>
                </c:pt>
                <c:pt idx="5176">
                  <c:v>-0.823</c:v>
                </c:pt>
                <c:pt idx="5177">
                  <c:v>-0.815</c:v>
                </c:pt>
                <c:pt idx="5178">
                  <c:v>-0.73</c:v>
                </c:pt>
                <c:pt idx="5179">
                  <c:v>-0.738</c:v>
                </c:pt>
                <c:pt idx="5180">
                  <c:v>-0.718999999999999</c:v>
                </c:pt>
                <c:pt idx="5181">
                  <c:v>-0.752999999999999</c:v>
                </c:pt>
                <c:pt idx="5182">
                  <c:v>-0.726</c:v>
                </c:pt>
                <c:pt idx="5183">
                  <c:v>-0.707</c:v>
                </c:pt>
                <c:pt idx="5184">
                  <c:v>-0.699</c:v>
                </c:pt>
                <c:pt idx="5185">
                  <c:v>-0.698</c:v>
                </c:pt>
                <c:pt idx="5186">
                  <c:v>-0.689</c:v>
                </c:pt>
                <c:pt idx="5187">
                  <c:v>-0.688</c:v>
                </c:pt>
                <c:pt idx="5188">
                  <c:v>-0.636</c:v>
                </c:pt>
                <c:pt idx="5189">
                  <c:v>-0.576000000000001</c:v>
                </c:pt>
                <c:pt idx="5190">
                  <c:v>-0.55</c:v>
                </c:pt>
                <c:pt idx="5191">
                  <c:v>-0.525</c:v>
                </c:pt>
                <c:pt idx="5192">
                  <c:v>-0.567</c:v>
                </c:pt>
                <c:pt idx="5193">
                  <c:v>-0.473</c:v>
                </c:pt>
                <c:pt idx="5194">
                  <c:v>-0.550000000000001</c:v>
                </c:pt>
                <c:pt idx="5195">
                  <c:v>-0.473</c:v>
                </c:pt>
                <c:pt idx="5196">
                  <c:v>-0.515000000000001</c:v>
                </c:pt>
                <c:pt idx="5197">
                  <c:v>-0.523</c:v>
                </c:pt>
                <c:pt idx="5198">
                  <c:v>-0.473</c:v>
                </c:pt>
                <c:pt idx="5199">
                  <c:v>-0.338999999999999</c:v>
                </c:pt>
                <c:pt idx="5200">
                  <c:v>-0.279999999999999</c:v>
                </c:pt>
                <c:pt idx="5201">
                  <c:v>-0.392</c:v>
                </c:pt>
                <c:pt idx="5202">
                  <c:v>-0.443</c:v>
                </c:pt>
                <c:pt idx="5203">
                  <c:v>-0.418</c:v>
                </c:pt>
                <c:pt idx="5204">
                  <c:v>-0.409</c:v>
                </c:pt>
                <c:pt idx="5205">
                  <c:v>-0.436000000000001</c:v>
                </c:pt>
                <c:pt idx="5206">
                  <c:v>-0.418</c:v>
                </c:pt>
                <c:pt idx="5207">
                  <c:v>-0.47</c:v>
                </c:pt>
                <c:pt idx="5208">
                  <c:v>-0.504</c:v>
                </c:pt>
                <c:pt idx="5209">
                  <c:v>-0.487</c:v>
                </c:pt>
                <c:pt idx="5210">
                  <c:v>-0.445</c:v>
                </c:pt>
                <c:pt idx="5211">
                  <c:v>-0.437</c:v>
                </c:pt>
                <c:pt idx="5212">
                  <c:v>-0.538</c:v>
                </c:pt>
                <c:pt idx="5213">
                  <c:v>-0.522</c:v>
                </c:pt>
                <c:pt idx="5214">
                  <c:v>-0.545999999999999</c:v>
                </c:pt>
                <c:pt idx="5215">
                  <c:v>-0.546</c:v>
                </c:pt>
                <c:pt idx="5216">
                  <c:v>-0.547</c:v>
                </c:pt>
                <c:pt idx="5217">
                  <c:v>-0.689</c:v>
                </c:pt>
                <c:pt idx="5218">
                  <c:v>-0.69</c:v>
                </c:pt>
                <c:pt idx="5219">
                  <c:v>-0.589</c:v>
                </c:pt>
                <c:pt idx="5220">
                  <c:v>-0.641</c:v>
                </c:pt>
                <c:pt idx="5221">
                  <c:v>-0.685</c:v>
                </c:pt>
                <c:pt idx="5222">
                  <c:v>-0.641999999999999</c:v>
                </c:pt>
                <c:pt idx="5223">
                  <c:v>-0.664</c:v>
                </c:pt>
                <c:pt idx="5224">
                  <c:v>-0.629</c:v>
                </c:pt>
                <c:pt idx="5225">
                  <c:v>-0.595</c:v>
                </c:pt>
                <c:pt idx="5226">
                  <c:v>-0.636999999999999</c:v>
                </c:pt>
                <c:pt idx="5227">
                  <c:v>-0.635000000000001</c:v>
                </c:pt>
                <c:pt idx="5228">
                  <c:v>-0.693</c:v>
                </c:pt>
                <c:pt idx="5229">
                  <c:v>-0.684</c:v>
                </c:pt>
                <c:pt idx="5230">
                  <c:v>-0.794</c:v>
                </c:pt>
                <c:pt idx="5231">
                  <c:v>-0.869</c:v>
                </c:pt>
                <c:pt idx="5232">
                  <c:v>-0.765</c:v>
                </c:pt>
                <c:pt idx="5233">
                  <c:v>-0.696999999999999</c:v>
                </c:pt>
                <c:pt idx="5234">
                  <c:v>-0.544</c:v>
                </c:pt>
                <c:pt idx="5235">
                  <c:v>-0.569</c:v>
                </c:pt>
                <c:pt idx="5236">
                  <c:v>-0.484</c:v>
                </c:pt>
                <c:pt idx="5237">
                  <c:v>-0.375</c:v>
                </c:pt>
                <c:pt idx="5238">
                  <c:v>-0.239</c:v>
                </c:pt>
                <c:pt idx="5239">
                  <c:v>-0.222</c:v>
                </c:pt>
                <c:pt idx="5240">
                  <c:v>-0.0960000000000001</c:v>
                </c:pt>
                <c:pt idx="5241">
                  <c:v>-0.104</c:v>
                </c:pt>
                <c:pt idx="5242">
                  <c:v>-0.154999999999999</c:v>
                </c:pt>
                <c:pt idx="5243">
                  <c:v>-0.162999999999999</c:v>
                </c:pt>
                <c:pt idx="5244">
                  <c:v>-0.154</c:v>
                </c:pt>
                <c:pt idx="5245">
                  <c:v>-0.188</c:v>
                </c:pt>
                <c:pt idx="5246">
                  <c:v>-0.154999999999999</c:v>
                </c:pt>
                <c:pt idx="5247">
                  <c:v>-0.156</c:v>
                </c:pt>
                <c:pt idx="5248">
                  <c:v>-0.246</c:v>
                </c:pt>
                <c:pt idx="5249">
                  <c:v>-0.151</c:v>
                </c:pt>
                <c:pt idx="5250">
                  <c:v>-0.125</c:v>
                </c:pt>
                <c:pt idx="5251">
                  <c:v>-0.0819999999999998</c:v>
                </c:pt>
                <c:pt idx="5252">
                  <c:v>-0.193</c:v>
                </c:pt>
                <c:pt idx="5253">
                  <c:v>-0.167000000000001</c:v>
                </c:pt>
                <c:pt idx="5254">
                  <c:v>0.00300000000000011</c:v>
                </c:pt>
                <c:pt idx="5255">
                  <c:v>0.114</c:v>
                </c:pt>
                <c:pt idx="5256">
                  <c:v>0.123</c:v>
                </c:pt>
                <c:pt idx="5257">
                  <c:v>0.0869999999999997</c:v>
                </c:pt>
                <c:pt idx="5258">
                  <c:v>0.0789999999999997</c:v>
                </c:pt>
                <c:pt idx="5259">
                  <c:v>0.104</c:v>
                </c:pt>
                <c:pt idx="5260">
                  <c:v>0.154</c:v>
                </c:pt>
                <c:pt idx="5261">
                  <c:v>0.179</c:v>
                </c:pt>
                <c:pt idx="5262">
                  <c:v>0.0949999999999997</c:v>
                </c:pt>
                <c:pt idx="5263">
                  <c:v>0.0870000000000006</c:v>
                </c:pt>
                <c:pt idx="5264">
                  <c:v>0.0710000000000006</c:v>
                </c:pt>
                <c:pt idx="5265">
                  <c:v>0.0369999999999999</c:v>
                </c:pt>
                <c:pt idx="5266">
                  <c:v>0.0199999999999996</c:v>
                </c:pt>
                <c:pt idx="5267">
                  <c:v>-0.00600000000000023</c:v>
                </c:pt>
                <c:pt idx="5268">
                  <c:v>0.0720000000000001</c:v>
                </c:pt>
                <c:pt idx="5269">
                  <c:v>0.0299999999999994</c:v>
                </c:pt>
                <c:pt idx="5270">
                  <c:v>0.0199999999999996</c:v>
                </c:pt>
                <c:pt idx="5271">
                  <c:v>0.0200000000000005</c:v>
                </c:pt>
                <c:pt idx="5272">
                  <c:v>0.0449999999999999</c:v>
                </c:pt>
                <c:pt idx="5273">
                  <c:v>-0.0330000000000004</c:v>
                </c:pt>
                <c:pt idx="5274">
                  <c:v>-0.0409999999999995</c:v>
                </c:pt>
                <c:pt idx="5275">
                  <c:v>-0.0330000000000004</c:v>
                </c:pt>
                <c:pt idx="5276">
                  <c:v>-0.0330000000000004</c:v>
                </c:pt>
                <c:pt idx="5277">
                  <c:v>-0.0180000000000007</c:v>
                </c:pt>
                <c:pt idx="5278">
                  <c:v>-0.0600000000000005</c:v>
                </c:pt>
                <c:pt idx="5279">
                  <c:v>-0.0350000000000001</c:v>
                </c:pt>
                <c:pt idx="5280">
                  <c:v>-0.0439999999999996</c:v>
                </c:pt>
                <c:pt idx="5281">
                  <c:v>-0.0860000000000003</c:v>
                </c:pt>
                <c:pt idx="5282">
                  <c:v>-0.129</c:v>
                </c:pt>
                <c:pt idx="5283">
                  <c:v>-0.213</c:v>
                </c:pt>
                <c:pt idx="5284">
                  <c:v>-0.158</c:v>
                </c:pt>
                <c:pt idx="5285">
                  <c:v>-0.192</c:v>
                </c:pt>
                <c:pt idx="5286">
                  <c:v>-0.366</c:v>
                </c:pt>
                <c:pt idx="5287">
                  <c:v>-0.191</c:v>
                </c:pt>
                <c:pt idx="5288">
                  <c:v>-0.157</c:v>
                </c:pt>
                <c:pt idx="5289">
                  <c:v>-0.0460000000000003</c:v>
                </c:pt>
                <c:pt idx="5290">
                  <c:v>-0.00300000000000011</c:v>
                </c:pt>
                <c:pt idx="5291">
                  <c:v>0.0129999999999999</c:v>
                </c:pt>
                <c:pt idx="5292">
                  <c:v>0.0379999999999994</c:v>
                </c:pt>
                <c:pt idx="5293">
                  <c:v>-0.0910000000000002</c:v>
                </c:pt>
                <c:pt idx="5294">
                  <c:v>-0.0920000000000005</c:v>
                </c:pt>
                <c:pt idx="5295">
                  <c:v>-0.126</c:v>
                </c:pt>
                <c:pt idx="5296">
                  <c:v>-0.0750000000000002</c:v>
                </c:pt>
                <c:pt idx="5297">
                  <c:v>-0.153</c:v>
                </c:pt>
                <c:pt idx="5298">
                  <c:v>-0.161</c:v>
                </c:pt>
                <c:pt idx="5299">
                  <c:v>-0.135</c:v>
                </c:pt>
                <c:pt idx="5300">
                  <c:v>-0.246</c:v>
                </c:pt>
                <c:pt idx="5301">
                  <c:v>-0.186</c:v>
                </c:pt>
                <c:pt idx="5302">
                  <c:v>-0.305</c:v>
                </c:pt>
                <c:pt idx="5303">
                  <c:v>-0.255</c:v>
                </c:pt>
                <c:pt idx="5304">
                  <c:v>-0.289</c:v>
                </c:pt>
                <c:pt idx="5305">
                  <c:v>-0.323</c:v>
                </c:pt>
                <c:pt idx="5306">
                  <c:v>-0.279999999999999</c:v>
                </c:pt>
                <c:pt idx="5307">
                  <c:v>-0.271</c:v>
                </c:pt>
                <c:pt idx="5308">
                  <c:v>-0.248</c:v>
                </c:pt>
                <c:pt idx="5309">
                  <c:v>-0.356</c:v>
                </c:pt>
                <c:pt idx="5310">
                  <c:v>-0.419</c:v>
                </c:pt>
                <c:pt idx="5311">
                  <c:v>-0.463</c:v>
                </c:pt>
                <c:pt idx="5312">
                  <c:v>-0.444</c:v>
                </c:pt>
                <c:pt idx="5313">
                  <c:v>-0.418</c:v>
                </c:pt>
                <c:pt idx="5314">
                  <c:v>-0.461</c:v>
                </c:pt>
                <c:pt idx="5315">
                  <c:v>-0.323</c:v>
                </c:pt>
                <c:pt idx="5316">
                  <c:v>-0.212</c:v>
                </c:pt>
                <c:pt idx="5317">
                  <c:v>-0.356999999999999</c:v>
                </c:pt>
                <c:pt idx="5318">
                  <c:v>-0.314999999999999</c:v>
                </c:pt>
                <c:pt idx="5319">
                  <c:v>-0.341</c:v>
                </c:pt>
                <c:pt idx="5320">
                  <c:v>-0.314999999999999</c:v>
                </c:pt>
                <c:pt idx="5321">
                  <c:v>-0.365</c:v>
                </c:pt>
                <c:pt idx="5322">
                  <c:v>-0.443</c:v>
                </c:pt>
                <c:pt idx="5323">
                  <c:v>-0.399999999999999</c:v>
                </c:pt>
                <c:pt idx="5324">
                  <c:v>-0.34</c:v>
                </c:pt>
                <c:pt idx="5325">
                  <c:v>-0.433</c:v>
                </c:pt>
                <c:pt idx="5326">
                  <c:v>-0.374</c:v>
                </c:pt>
                <c:pt idx="5327">
                  <c:v>-0.272</c:v>
                </c:pt>
                <c:pt idx="5328">
                  <c:v>-0.246</c:v>
                </c:pt>
                <c:pt idx="5329">
                  <c:v>-0.157999999999999</c:v>
                </c:pt>
                <c:pt idx="5330">
                  <c:v>-0.213</c:v>
                </c:pt>
                <c:pt idx="5331">
                  <c:v>-0.135</c:v>
                </c:pt>
                <c:pt idx="5332">
                  <c:v>-0.0589999999999993</c:v>
                </c:pt>
                <c:pt idx="5333">
                  <c:v>-0.0419999999999998</c:v>
                </c:pt>
                <c:pt idx="5334">
                  <c:v>-0.0760000000000005</c:v>
                </c:pt>
                <c:pt idx="5335">
                  <c:v>-0.129</c:v>
                </c:pt>
                <c:pt idx="5336">
                  <c:v>-0.121</c:v>
                </c:pt>
                <c:pt idx="5337">
                  <c:v>-0.165</c:v>
                </c:pt>
                <c:pt idx="5338">
                  <c:v>-0.0800000000000001</c:v>
                </c:pt>
                <c:pt idx="5339">
                  <c:v>-0.0539999999999994</c:v>
                </c:pt>
                <c:pt idx="5340">
                  <c:v>0.108000000000001</c:v>
                </c:pt>
                <c:pt idx="5341">
                  <c:v>0.064</c:v>
                </c:pt>
                <c:pt idx="5342">
                  <c:v>0.0199999999999996</c:v>
                </c:pt>
                <c:pt idx="5343">
                  <c:v>-0.04</c:v>
                </c:pt>
                <c:pt idx="5344">
                  <c:v>-0.048</c:v>
                </c:pt>
                <c:pt idx="5345">
                  <c:v>-0.024</c:v>
                </c:pt>
                <c:pt idx="5346">
                  <c:v>-0.016</c:v>
                </c:pt>
                <c:pt idx="5347">
                  <c:v>-0.210999999999999</c:v>
                </c:pt>
                <c:pt idx="5348">
                  <c:v>-0.489</c:v>
                </c:pt>
                <c:pt idx="5349">
                  <c:v>-0.539</c:v>
                </c:pt>
                <c:pt idx="5350">
                  <c:v>-0.548</c:v>
                </c:pt>
                <c:pt idx="5351">
                  <c:v>-0.455</c:v>
                </c:pt>
                <c:pt idx="5352">
                  <c:v>-0.396000000000001</c:v>
                </c:pt>
                <c:pt idx="5353">
                  <c:v>-0.422</c:v>
                </c:pt>
                <c:pt idx="5354">
                  <c:v>-0.35</c:v>
                </c:pt>
                <c:pt idx="5355">
                  <c:v>-0.418</c:v>
                </c:pt>
                <c:pt idx="5356">
                  <c:v>-0.287999999999999</c:v>
                </c:pt>
                <c:pt idx="5357">
                  <c:v>-0.246</c:v>
                </c:pt>
                <c:pt idx="5358">
                  <c:v>-0.366</c:v>
                </c:pt>
                <c:pt idx="5359">
                  <c:v>-0.357</c:v>
                </c:pt>
                <c:pt idx="5360">
                  <c:v>-0.37</c:v>
                </c:pt>
                <c:pt idx="5361">
                  <c:v>-0.361000000000001</c:v>
                </c:pt>
                <c:pt idx="5362">
                  <c:v>-0.379</c:v>
                </c:pt>
                <c:pt idx="5363">
                  <c:v>-0.412</c:v>
                </c:pt>
                <c:pt idx="5364">
                  <c:v>-0.498</c:v>
                </c:pt>
                <c:pt idx="5365">
                  <c:v>-0.532</c:v>
                </c:pt>
                <c:pt idx="5366">
                  <c:v>-0.532</c:v>
                </c:pt>
                <c:pt idx="5367">
                  <c:v>-0.233</c:v>
                </c:pt>
                <c:pt idx="5368">
                  <c:v>-0.242</c:v>
                </c:pt>
                <c:pt idx="5369">
                  <c:v>-0.191</c:v>
                </c:pt>
                <c:pt idx="5370">
                  <c:v>-0.133</c:v>
                </c:pt>
                <c:pt idx="5371">
                  <c:v>-0.0390000000000006</c:v>
                </c:pt>
                <c:pt idx="5372">
                  <c:v>-0.191</c:v>
                </c:pt>
                <c:pt idx="5373">
                  <c:v>-0.234</c:v>
                </c:pt>
                <c:pt idx="5374">
                  <c:v>-0.242</c:v>
                </c:pt>
                <c:pt idx="5375">
                  <c:v>-0.289</c:v>
                </c:pt>
                <c:pt idx="5376">
                  <c:v>-0.271</c:v>
                </c:pt>
                <c:pt idx="5377">
                  <c:v>-0.348000000000001</c:v>
                </c:pt>
                <c:pt idx="5378">
                  <c:v>-0.311999999999999</c:v>
                </c:pt>
                <c:pt idx="5379">
                  <c:v>-0.284000000000001</c:v>
                </c:pt>
                <c:pt idx="5380">
                  <c:v>-0.206</c:v>
                </c:pt>
                <c:pt idx="5381">
                  <c:v>-0.274</c:v>
                </c:pt>
                <c:pt idx="5382">
                  <c:v>-0.308</c:v>
                </c:pt>
                <c:pt idx="5383">
                  <c:v>-0.333</c:v>
                </c:pt>
                <c:pt idx="5384">
                  <c:v>-0.179</c:v>
                </c:pt>
                <c:pt idx="5385">
                  <c:v>-0.246</c:v>
                </c:pt>
                <c:pt idx="5386">
                  <c:v>-0.201</c:v>
                </c:pt>
                <c:pt idx="5387">
                  <c:v>-0.048</c:v>
                </c:pt>
                <c:pt idx="5388">
                  <c:v>-0.0219999999999993</c:v>
                </c:pt>
                <c:pt idx="5389">
                  <c:v>-0.0460000000000003</c:v>
                </c:pt>
                <c:pt idx="5390">
                  <c:v>-0.0889999999999995</c:v>
                </c:pt>
                <c:pt idx="5391">
                  <c:v>-0.0289999999999999</c:v>
                </c:pt>
                <c:pt idx="5392">
                  <c:v>0.0140000000000002</c:v>
                </c:pt>
                <c:pt idx="5393">
                  <c:v>0.142</c:v>
                </c:pt>
                <c:pt idx="5394">
                  <c:v>0.28</c:v>
                </c:pt>
                <c:pt idx="5395">
                  <c:v>0.272</c:v>
                </c:pt>
                <c:pt idx="5396">
                  <c:v>0.22</c:v>
                </c:pt>
                <c:pt idx="5397">
                  <c:v>0.195</c:v>
                </c:pt>
                <c:pt idx="5398">
                  <c:v>0.239999999999999</c:v>
                </c:pt>
                <c:pt idx="5399">
                  <c:v>0.196000000000001</c:v>
                </c:pt>
                <c:pt idx="5400">
                  <c:v>0.18</c:v>
                </c:pt>
                <c:pt idx="5401">
                  <c:v>0.24</c:v>
                </c:pt>
                <c:pt idx="5402">
                  <c:v>0.163</c:v>
                </c:pt>
                <c:pt idx="5403">
                  <c:v>0.233</c:v>
                </c:pt>
                <c:pt idx="5404">
                  <c:v>0.259</c:v>
                </c:pt>
                <c:pt idx="5405">
                  <c:v>0.242</c:v>
                </c:pt>
                <c:pt idx="5406">
                  <c:v>0.167000000000001</c:v>
                </c:pt>
                <c:pt idx="5407">
                  <c:v>0.0730000000000004</c:v>
                </c:pt>
                <c:pt idx="5408">
                  <c:v>0.211</c:v>
                </c:pt>
                <c:pt idx="5409">
                  <c:v>0.177</c:v>
                </c:pt>
                <c:pt idx="5410">
                  <c:v>0.151</c:v>
                </c:pt>
                <c:pt idx="5411">
                  <c:v>0.0760000000000005</c:v>
                </c:pt>
                <c:pt idx="5412">
                  <c:v>0.0430000000000001</c:v>
                </c:pt>
                <c:pt idx="5413">
                  <c:v>0.255</c:v>
                </c:pt>
                <c:pt idx="5414">
                  <c:v>0.222</c:v>
                </c:pt>
                <c:pt idx="5415">
                  <c:v>0.34</c:v>
                </c:pt>
                <c:pt idx="5416">
                  <c:v>0.568</c:v>
                </c:pt>
                <c:pt idx="5417">
                  <c:v>0.593</c:v>
                </c:pt>
                <c:pt idx="5418">
                  <c:v>0.534</c:v>
                </c:pt>
                <c:pt idx="5419">
                  <c:v>0.551</c:v>
                </c:pt>
                <c:pt idx="5420">
                  <c:v>0.495</c:v>
                </c:pt>
                <c:pt idx="5421">
                  <c:v>0.512</c:v>
                </c:pt>
                <c:pt idx="5422">
                  <c:v>0.381</c:v>
                </c:pt>
                <c:pt idx="5423">
                  <c:v>0.433</c:v>
                </c:pt>
                <c:pt idx="5424">
                  <c:v>0.528</c:v>
                </c:pt>
                <c:pt idx="5425">
                  <c:v>0.535</c:v>
                </c:pt>
                <c:pt idx="5426">
                  <c:v>0.586</c:v>
                </c:pt>
                <c:pt idx="5427">
                  <c:v>0.381</c:v>
                </c:pt>
                <c:pt idx="5428">
                  <c:v>0.311</c:v>
                </c:pt>
                <c:pt idx="5429">
                  <c:v>0.414</c:v>
                </c:pt>
                <c:pt idx="5430">
                  <c:v>0.322</c:v>
                </c:pt>
                <c:pt idx="5431">
                  <c:v>0.325</c:v>
                </c:pt>
                <c:pt idx="5432">
                  <c:v>0.593</c:v>
                </c:pt>
                <c:pt idx="5433">
                  <c:v>0.614</c:v>
                </c:pt>
                <c:pt idx="5434">
                  <c:v>0.677</c:v>
                </c:pt>
                <c:pt idx="5435">
                  <c:v>0.668</c:v>
                </c:pt>
                <c:pt idx="5436">
                  <c:v>0.659</c:v>
                </c:pt>
                <c:pt idx="5437">
                  <c:v>0.59</c:v>
                </c:pt>
                <c:pt idx="5438">
                  <c:v>0.626</c:v>
                </c:pt>
                <c:pt idx="5439">
                  <c:v>0.657</c:v>
                </c:pt>
                <c:pt idx="5440">
                  <c:v>0.64</c:v>
                </c:pt>
                <c:pt idx="5441">
                  <c:v>0.491999999999999</c:v>
                </c:pt>
                <c:pt idx="5442">
                  <c:v>0.572</c:v>
                </c:pt>
                <c:pt idx="5443">
                  <c:v>0.529</c:v>
                </c:pt>
                <c:pt idx="5444">
                  <c:v>0.364</c:v>
                </c:pt>
                <c:pt idx="5445">
                  <c:v>0.338999999999999</c:v>
                </c:pt>
                <c:pt idx="5446">
                  <c:v>0.313</c:v>
                </c:pt>
                <c:pt idx="5447">
                  <c:v>0.428</c:v>
                </c:pt>
                <c:pt idx="5448">
                  <c:v>0.418</c:v>
                </c:pt>
                <c:pt idx="5449">
                  <c:v>0.368</c:v>
                </c:pt>
                <c:pt idx="5450">
                  <c:v>0.402</c:v>
                </c:pt>
                <c:pt idx="5451">
                  <c:v>0.343</c:v>
                </c:pt>
                <c:pt idx="5452">
                  <c:v>0.685</c:v>
                </c:pt>
                <c:pt idx="5453">
                  <c:v>0.786</c:v>
                </c:pt>
                <c:pt idx="5454">
                  <c:v>0.819</c:v>
                </c:pt>
                <c:pt idx="5455">
                  <c:v>0.938000000000001</c:v>
                </c:pt>
                <c:pt idx="5456">
                  <c:v>0.845</c:v>
                </c:pt>
                <c:pt idx="5457">
                  <c:v>0.719</c:v>
                </c:pt>
                <c:pt idx="5458">
                  <c:v>0.795</c:v>
                </c:pt>
                <c:pt idx="5459">
                  <c:v>0.891</c:v>
                </c:pt>
                <c:pt idx="5460">
                  <c:v>0.737</c:v>
                </c:pt>
                <c:pt idx="5461">
                  <c:v>0.72</c:v>
                </c:pt>
                <c:pt idx="5462">
                  <c:v>0.669</c:v>
                </c:pt>
                <c:pt idx="5463">
                  <c:v>0.669</c:v>
                </c:pt>
                <c:pt idx="5464">
                  <c:v>0.891</c:v>
                </c:pt>
                <c:pt idx="5465">
                  <c:v>0.848</c:v>
                </c:pt>
                <c:pt idx="5466">
                  <c:v>0.840000000000001</c:v>
                </c:pt>
                <c:pt idx="5467">
                  <c:v>0.941000000000001</c:v>
                </c:pt>
                <c:pt idx="5468">
                  <c:v>1.016999999999999</c:v>
                </c:pt>
                <c:pt idx="5469">
                  <c:v>1.035</c:v>
                </c:pt>
                <c:pt idx="5470">
                  <c:v>0.984</c:v>
                </c:pt>
                <c:pt idx="5471">
                  <c:v>0.976</c:v>
                </c:pt>
                <c:pt idx="5472">
                  <c:v>0.925</c:v>
                </c:pt>
                <c:pt idx="5473">
                  <c:v>0.993</c:v>
                </c:pt>
                <c:pt idx="5474">
                  <c:v>0.959</c:v>
                </c:pt>
                <c:pt idx="5475">
                  <c:v>0.949999999999999</c:v>
                </c:pt>
                <c:pt idx="5476">
                  <c:v>0.967</c:v>
                </c:pt>
                <c:pt idx="5477">
                  <c:v>0.984</c:v>
                </c:pt>
                <c:pt idx="5478">
                  <c:v>0.993</c:v>
                </c:pt>
                <c:pt idx="5479">
                  <c:v>0.952</c:v>
                </c:pt>
                <c:pt idx="5480">
                  <c:v>0.985</c:v>
                </c:pt>
                <c:pt idx="5481">
                  <c:v>1.053</c:v>
                </c:pt>
                <c:pt idx="5482">
                  <c:v>1.003</c:v>
                </c:pt>
                <c:pt idx="5483">
                  <c:v>0.949999999999999</c:v>
                </c:pt>
                <c:pt idx="5484">
                  <c:v>0.879</c:v>
                </c:pt>
                <c:pt idx="5485">
                  <c:v>0.921</c:v>
                </c:pt>
                <c:pt idx="5486">
                  <c:v>0.947</c:v>
                </c:pt>
                <c:pt idx="5487">
                  <c:v>0.937</c:v>
                </c:pt>
                <c:pt idx="5488">
                  <c:v>0.935</c:v>
                </c:pt>
                <c:pt idx="5489">
                  <c:v>0.782</c:v>
                </c:pt>
                <c:pt idx="5490">
                  <c:v>0.799</c:v>
                </c:pt>
                <c:pt idx="5491">
                  <c:v>0.885000000000001</c:v>
                </c:pt>
                <c:pt idx="5492">
                  <c:v>0.799</c:v>
                </c:pt>
                <c:pt idx="5493">
                  <c:v>0.712</c:v>
                </c:pt>
                <c:pt idx="5494">
                  <c:v>0.797</c:v>
                </c:pt>
                <c:pt idx="5495">
                  <c:v>0.779</c:v>
                </c:pt>
                <c:pt idx="5496">
                  <c:v>0.779</c:v>
                </c:pt>
                <c:pt idx="5497">
                  <c:v>0.786</c:v>
                </c:pt>
                <c:pt idx="5498">
                  <c:v>0.761</c:v>
                </c:pt>
                <c:pt idx="5499">
                  <c:v>0.726</c:v>
                </c:pt>
                <c:pt idx="5500">
                  <c:v>0.718</c:v>
                </c:pt>
                <c:pt idx="5501">
                  <c:v>0.641999999999999</c:v>
                </c:pt>
                <c:pt idx="5502">
                  <c:v>0.558</c:v>
                </c:pt>
                <c:pt idx="5503">
                  <c:v>0.566999999999999</c:v>
                </c:pt>
                <c:pt idx="5504">
                  <c:v>0.534</c:v>
                </c:pt>
                <c:pt idx="5505">
                  <c:v>0.534</c:v>
                </c:pt>
                <c:pt idx="5506">
                  <c:v>0.534</c:v>
                </c:pt>
                <c:pt idx="5507">
                  <c:v>0.478</c:v>
                </c:pt>
                <c:pt idx="5508">
                  <c:v>0.504</c:v>
                </c:pt>
                <c:pt idx="5509">
                  <c:v>0.466</c:v>
                </c:pt>
                <c:pt idx="5510">
                  <c:v>0.481999999999999</c:v>
                </c:pt>
                <c:pt idx="5511">
                  <c:v>0.431</c:v>
                </c:pt>
                <c:pt idx="5512">
                  <c:v>0.336</c:v>
                </c:pt>
                <c:pt idx="5513">
                  <c:v>0.413</c:v>
                </c:pt>
                <c:pt idx="5514">
                  <c:v>0.455</c:v>
                </c:pt>
                <c:pt idx="5515">
                  <c:v>0.319</c:v>
                </c:pt>
                <c:pt idx="5516">
                  <c:v>0.276</c:v>
                </c:pt>
                <c:pt idx="5517">
                  <c:v>0.369</c:v>
                </c:pt>
                <c:pt idx="5518">
                  <c:v>0.403</c:v>
                </c:pt>
                <c:pt idx="5519">
                  <c:v>0.343</c:v>
                </c:pt>
                <c:pt idx="5520">
                  <c:v>0.284</c:v>
                </c:pt>
                <c:pt idx="5521">
                  <c:v>0.285</c:v>
                </c:pt>
                <c:pt idx="5522">
                  <c:v>0.175</c:v>
                </c:pt>
                <c:pt idx="5523">
                  <c:v>0.186</c:v>
                </c:pt>
                <c:pt idx="5524">
                  <c:v>0.186</c:v>
                </c:pt>
                <c:pt idx="5525">
                  <c:v>0.175</c:v>
                </c:pt>
                <c:pt idx="5526">
                  <c:v>0.184</c:v>
                </c:pt>
                <c:pt idx="5527">
                  <c:v>0.166</c:v>
                </c:pt>
                <c:pt idx="5528">
                  <c:v>0.174</c:v>
                </c:pt>
                <c:pt idx="5529">
                  <c:v>0.199</c:v>
                </c:pt>
                <c:pt idx="5530">
                  <c:v>0.215000000000001</c:v>
                </c:pt>
                <c:pt idx="5531">
                  <c:v>0.233000000000001</c:v>
                </c:pt>
                <c:pt idx="5532">
                  <c:v>0.146999999999999</c:v>
                </c:pt>
                <c:pt idx="5533">
                  <c:v>0.189999999999999</c:v>
                </c:pt>
                <c:pt idx="5534">
                  <c:v>0.216</c:v>
                </c:pt>
                <c:pt idx="5535">
                  <c:v>0.189999999999999</c:v>
                </c:pt>
                <c:pt idx="5536">
                  <c:v>0.224</c:v>
                </c:pt>
                <c:pt idx="5537">
                  <c:v>0.266</c:v>
                </c:pt>
                <c:pt idx="5538">
                  <c:v>0.166</c:v>
                </c:pt>
                <c:pt idx="5539">
                  <c:v>0.242</c:v>
                </c:pt>
                <c:pt idx="5540">
                  <c:v>0.241000000000001</c:v>
                </c:pt>
                <c:pt idx="5541">
                  <c:v>0.284</c:v>
                </c:pt>
                <c:pt idx="5542">
                  <c:v>0.25</c:v>
                </c:pt>
                <c:pt idx="5543">
                  <c:v>0.133</c:v>
                </c:pt>
                <c:pt idx="5544">
                  <c:v>0.184</c:v>
                </c:pt>
                <c:pt idx="5545">
                  <c:v>0.141</c:v>
                </c:pt>
                <c:pt idx="5546">
                  <c:v>0.301</c:v>
                </c:pt>
                <c:pt idx="5547">
                  <c:v>0.275</c:v>
                </c:pt>
                <c:pt idx="5548">
                  <c:v>0.256</c:v>
                </c:pt>
                <c:pt idx="5549">
                  <c:v>0.17</c:v>
                </c:pt>
                <c:pt idx="5550">
                  <c:v>0.224</c:v>
                </c:pt>
                <c:pt idx="5551">
                  <c:v>0.172</c:v>
                </c:pt>
                <c:pt idx="5552">
                  <c:v>0.197999999999999</c:v>
                </c:pt>
                <c:pt idx="5553">
                  <c:v>0.224</c:v>
                </c:pt>
                <c:pt idx="5554">
                  <c:v>0.266999999999999</c:v>
                </c:pt>
                <c:pt idx="5555">
                  <c:v>0.258</c:v>
                </c:pt>
                <c:pt idx="5556">
                  <c:v>0.258</c:v>
                </c:pt>
                <c:pt idx="5557">
                  <c:v>0.189</c:v>
                </c:pt>
                <c:pt idx="5558">
                  <c:v>0.233</c:v>
                </c:pt>
                <c:pt idx="5559">
                  <c:v>0.207</c:v>
                </c:pt>
                <c:pt idx="5560">
                  <c:v>0.189999999999999</c:v>
                </c:pt>
                <c:pt idx="5561">
                  <c:v>0.157</c:v>
                </c:pt>
                <c:pt idx="5562">
                  <c:v>0.114</c:v>
                </c:pt>
                <c:pt idx="5563">
                  <c:v>0.199</c:v>
                </c:pt>
                <c:pt idx="5564">
                  <c:v>0.165999999999999</c:v>
                </c:pt>
                <c:pt idx="5565">
                  <c:v>0.175</c:v>
                </c:pt>
                <c:pt idx="5566">
                  <c:v>0.251</c:v>
                </c:pt>
                <c:pt idx="5567">
                  <c:v>0.191</c:v>
                </c:pt>
                <c:pt idx="5568">
                  <c:v>0.141</c:v>
                </c:pt>
                <c:pt idx="5569">
                  <c:v>0.203</c:v>
                </c:pt>
                <c:pt idx="5570">
                  <c:v>0.282</c:v>
                </c:pt>
                <c:pt idx="5571">
                  <c:v>0.395</c:v>
                </c:pt>
                <c:pt idx="5572">
                  <c:v>0.523000000000001</c:v>
                </c:pt>
                <c:pt idx="5573">
                  <c:v>0.522</c:v>
                </c:pt>
                <c:pt idx="5574">
                  <c:v>0.461</c:v>
                </c:pt>
                <c:pt idx="5575">
                  <c:v>0.522</c:v>
                </c:pt>
                <c:pt idx="5576">
                  <c:v>0.392</c:v>
                </c:pt>
                <c:pt idx="5577">
                  <c:v>0.322999999999999</c:v>
                </c:pt>
                <c:pt idx="5578">
                  <c:v>0.51</c:v>
                </c:pt>
                <c:pt idx="5579">
                  <c:v>0.492999999999999</c:v>
                </c:pt>
                <c:pt idx="5580">
                  <c:v>0.511</c:v>
                </c:pt>
                <c:pt idx="5581">
                  <c:v>0.468</c:v>
                </c:pt>
                <c:pt idx="5582">
                  <c:v>0.558</c:v>
                </c:pt>
                <c:pt idx="5583">
                  <c:v>0.627</c:v>
                </c:pt>
                <c:pt idx="5584">
                  <c:v>0.576</c:v>
                </c:pt>
                <c:pt idx="5585">
                  <c:v>0.507000000000001</c:v>
                </c:pt>
                <c:pt idx="5586">
                  <c:v>0.549</c:v>
                </c:pt>
                <c:pt idx="5587">
                  <c:v>0.464</c:v>
                </c:pt>
                <c:pt idx="5588">
                  <c:v>0.319</c:v>
                </c:pt>
                <c:pt idx="5589">
                  <c:v>0.319</c:v>
                </c:pt>
                <c:pt idx="5590">
                  <c:v>0.285</c:v>
                </c:pt>
                <c:pt idx="5591">
                  <c:v>0.302</c:v>
                </c:pt>
                <c:pt idx="5592">
                  <c:v>-0.00200000000000067</c:v>
                </c:pt>
                <c:pt idx="5593">
                  <c:v>-0.0840000000000005</c:v>
                </c:pt>
                <c:pt idx="5594">
                  <c:v>-0.0830000000000002</c:v>
                </c:pt>
                <c:pt idx="5595">
                  <c:v>-0.152</c:v>
                </c:pt>
                <c:pt idx="5596">
                  <c:v>-0.142</c:v>
                </c:pt>
                <c:pt idx="5597">
                  <c:v>-0.123</c:v>
                </c:pt>
                <c:pt idx="5598">
                  <c:v>-0.0800000000000001</c:v>
                </c:pt>
                <c:pt idx="5599">
                  <c:v>-0.0869999999999997</c:v>
                </c:pt>
                <c:pt idx="5600">
                  <c:v>-0.0780000000000003</c:v>
                </c:pt>
                <c:pt idx="5601">
                  <c:v>-0.163</c:v>
                </c:pt>
                <c:pt idx="5602">
                  <c:v>-0.0170000000000003</c:v>
                </c:pt>
                <c:pt idx="5603">
                  <c:v>0.0780000000000003</c:v>
                </c:pt>
                <c:pt idx="5604">
                  <c:v>0.0780000000000003</c:v>
                </c:pt>
                <c:pt idx="5605">
                  <c:v>0.0359999999999996</c:v>
                </c:pt>
                <c:pt idx="5606">
                  <c:v>0.0289999999999999</c:v>
                </c:pt>
                <c:pt idx="5607">
                  <c:v>0.0540000000000003</c:v>
                </c:pt>
                <c:pt idx="5608">
                  <c:v>0.181999999999999</c:v>
                </c:pt>
                <c:pt idx="5609">
                  <c:v>0.35</c:v>
                </c:pt>
                <c:pt idx="5610">
                  <c:v>0.359</c:v>
                </c:pt>
                <c:pt idx="5611">
                  <c:v>0.41</c:v>
                </c:pt>
                <c:pt idx="5612">
                  <c:v>0.308</c:v>
                </c:pt>
                <c:pt idx="5613">
                  <c:v>0.333</c:v>
                </c:pt>
                <c:pt idx="5614">
                  <c:v>0.333</c:v>
                </c:pt>
                <c:pt idx="5615">
                  <c:v>0.235</c:v>
                </c:pt>
                <c:pt idx="5616">
                  <c:v>0.261</c:v>
                </c:pt>
                <c:pt idx="5617">
                  <c:v>0.322999999999999</c:v>
                </c:pt>
                <c:pt idx="5618">
                  <c:v>0.333</c:v>
                </c:pt>
                <c:pt idx="5619">
                  <c:v>0.462000000000001</c:v>
                </c:pt>
                <c:pt idx="5620">
                  <c:v>0.522</c:v>
                </c:pt>
                <c:pt idx="5621">
                  <c:v>0.591</c:v>
                </c:pt>
                <c:pt idx="5622">
                  <c:v>0.702000000000001</c:v>
                </c:pt>
                <c:pt idx="5623">
                  <c:v>0.634</c:v>
                </c:pt>
                <c:pt idx="5624">
                  <c:v>0.736</c:v>
                </c:pt>
                <c:pt idx="5625">
                  <c:v>0.83</c:v>
                </c:pt>
                <c:pt idx="5626">
                  <c:v>0.881</c:v>
                </c:pt>
                <c:pt idx="5627">
                  <c:v>0.669</c:v>
                </c:pt>
                <c:pt idx="5628">
                  <c:v>0.362999999999999</c:v>
                </c:pt>
                <c:pt idx="5629">
                  <c:v>0.38</c:v>
                </c:pt>
                <c:pt idx="5630">
                  <c:v>0.415</c:v>
                </c:pt>
                <c:pt idx="5631">
                  <c:v>0.365</c:v>
                </c:pt>
                <c:pt idx="5632">
                  <c:v>0.457</c:v>
                </c:pt>
                <c:pt idx="5633">
                  <c:v>0.486999999999999</c:v>
                </c:pt>
                <c:pt idx="5634">
                  <c:v>0.579</c:v>
                </c:pt>
                <c:pt idx="5635">
                  <c:v>0.665</c:v>
                </c:pt>
                <c:pt idx="5636">
                  <c:v>0.691</c:v>
                </c:pt>
                <c:pt idx="5637">
                  <c:v>0.627999999999999</c:v>
                </c:pt>
                <c:pt idx="5638">
                  <c:v>0.61</c:v>
                </c:pt>
                <c:pt idx="5639">
                  <c:v>0.625999999999999</c:v>
                </c:pt>
                <c:pt idx="5640">
                  <c:v>0.538</c:v>
                </c:pt>
                <c:pt idx="5641">
                  <c:v>0.486</c:v>
                </c:pt>
                <c:pt idx="5642">
                  <c:v>0.603</c:v>
                </c:pt>
                <c:pt idx="5643">
                  <c:v>0.705</c:v>
                </c:pt>
                <c:pt idx="5644">
                  <c:v>0.459</c:v>
                </c:pt>
                <c:pt idx="5645">
                  <c:v>0.356000000000001</c:v>
                </c:pt>
                <c:pt idx="5646">
                  <c:v>0.39</c:v>
                </c:pt>
                <c:pt idx="5647">
                  <c:v>0.572</c:v>
                </c:pt>
                <c:pt idx="5648">
                  <c:v>0.552</c:v>
                </c:pt>
                <c:pt idx="5649">
                  <c:v>0.668999999999999</c:v>
                </c:pt>
                <c:pt idx="5650">
                  <c:v>0.701</c:v>
                </c:pt>
                <c:pt idx="5651">
                  <c:v>0.727</c:v>
                </c:pt>
                <c:pt idx="5652">
                  <c:v>0.398</c:v>
                </c:pt>
                <c:pt idx="5653">
                  <c:v>0.338</c:v>
                </c:pt>
                <c:pt idx="5654">
                  <c:v>0.178</c:v>
                </c:pt>
                <c:pt idx="5655">
                  <c:v>0.056</c:v>
                </c:pt>
                <c:pt idx="5656">
                  <c:v>0.0380000000000002</c:v>
                </c:pt>
                <c:pt idx="5657">
                  <c:v>0.0289999999999999</c:v>
                </c:pt>
                <c:pt idx="5658">
                  <c:v>-0.0950000000000006</c:v>
                </c:pt>
                <c:pt idx="5659">
                  <c:v>-0.226</c:v>
                </c:pt>
                <c:pt idx="5660">
                  <c:v>-0.165</c:v>
                </c:pt>
                <c:pt idx="5661">
                  <c:v>-0.173999999999999</c:v>
                </c:pt>
                <c:pt idx="5662">
                  <c:v>-0.0900000000000007</c:v>
                </c:pt>
                <c:pt idx="5663">
                  <c:v>-0.00499999999999989</c:v>
                </c:pt>
                <c:pt idx="5664">
                  <c:v>-0.143</c:v>
                </c:pt>
                <c:pt idx="5665">
                  <c:v>-0.221</c:v>
                </c:pt>
                <c:pt idx="5666">
                  <c:v>-0.161</c:v>
                </c:pt>
                <c:pt idx="5667">
                  <c:v>-0.0880000000000001</c:v>
                </c:pt>
                <c:pt idx="5668">
                  <c:v>0.0829999999999993</c:v>
                </c:pt>
                <c:pt idx="5669">
                  <c:v>-0.0810000000000004</c:v>
                </c:pt>
                <c:pt idx="5670">
                  <c:v>0.00499999999999989</c:v>
                </c:pt>
                <c:pt idx="5671">
                  <c:v>-0.0289999999999999</c:v>
                </c:pt>
                <c:pt idx="5672">
                  <c:v>-0.218</c:v>
                </c:pt>
                <c:pt idx="5673">
                  <c:v>-0.32</c:v>
                </c:pt>
                <c:pt idx="5674">
                  <c:v>-0.591</c:v>
                </c:pt>
                <c:pt idx="5675">
                  <c:v>-0.533</c:v>
                </c:pt>
                <c:pt idx="5676">
                  <c:v>-0.6</c:v>
                </c:pt>
                <c:pt idx="5677">
                  <c:v>-0.555</c:v>
                </c:pt>
                <c:pt idx="5678">
                  <c:v>-0.521000000000001</c:v>
                </c:pt>
                <c:pt idx="5679">
                  <c:v>-0.462</c:v>
                </c:pt>
                <c:pt idx="5680">
                  <c:v>-0.513</c:v>
                </c:pt>
                <c:pt idx="5681">
                  <c:v>-0.521</c:v>
                </c:pt>
                <c:pt idx="5682">
                  <c:v>-0.548</c:v>
                </c:pt>
                <c:pt idx="5683">
                  <c:v>-0.435</c:v>
                </c:pt>
                <c:pt idx="5684">
                  <c:v>-0.496</c:v>
                </c:pt>
                <c:pt idx="5685">
                  <c:v>-0.582</c:v>
                </c:pt>
                <c:pt idx="5686">
                  <c:v>-0.607</c:v>
                </c:pt>
                <c:pt idx="5687">
                  <c:v>-0.659</c:v>
                </c:pt>
                <c:pt idx="5688">
                  <c:v>-0.514</c:v>
                </c:pt>
                <c:pt idx="5689">
                  <c:v>-0.531</c:v>
                </c:pt>
                <c:pt idx="5690">
                  <c:v>-0.643</c:v>
                </c:pt>
                <c:pt idx="5691">
                  <c:v>-0.551</c:v>
                </c:pt>
                <c:pt idx="5692">
                  <c:v>-0.614</c:v>
                </c:pt>
                <c:pt idx="5693">
                  <c:v>-0.874</c:v>
                </c:pt>
                <c:pt idx="5694">
                  <c:v>-0.955</c:v>
                </c:pt>
                <c:pt idx="5695">
                  <c:v>-1.069000000000001</c:v>
                </c:pt>
                <c:pt idx="5696">
                  <c:v>-1.052</c:v>
                </c:pt>
                <c:pt idx="5697">
                  <c:v>-0.931999999999999</c:v>
                </c:pt>
                <c:pt idx="5698">
                  <c:v>-0.848</c:v>
                </c:pt>
                <c:pt idx="5699">
                  <c:v>-0.78</c:v>
                </c:pt>
                <c:pt idx="5700">
                  <c:v>-0.93</c:v>
                </c:pt>
                <c:pt idx="5701">
                  <c:v>-0.955999999999999</c:v>
                </c:pt>
                <c:pt idx="5702">
                  <c:v>-0.968</c:v>
                </c:pt>
                <c:pt idx="5703">
                  <c:v>-1.014</c:v>
                </c:pt>
                <c:pt idx="5704">
                  <c:v>-0.963</c:v>
                </c:pt>
                <c:pt idx="5705">
                  <c:v>-0.834</c:v>
                </c:pt>
                <c:pt idx="5706">
                  <c:v>-0.826</c:v>
                </c:pt>
                <c:pt idx="5707">
                  <c:v>-0.819999999999999</c:v>
                </c:pt>
                <c:pt idx="5708">
                  <c:v>-0.97</c:v>
                </c:pt>
                <c:pt idx="5709">
                  <c:v>-0.996</c:v>
                </c:pt>
                <c:pt idx="5710">
                  <c:v>-1.075</c:v>
                </c:pt>
                <c:pt idx="5711">
                  <c:v>-1.118</c:v>
                </c:pt>
                <c:pt idx="5712">
                  <c:v>-1.146</c:v>
                </c:pt>
                <c:pt idx="5713">
                  <c:v>-1.6</c:v>
                </c:pt>
                <c:pt idx="5714">
                  <c:v>-1.616</c:v>
                </c:pt>
                <c:pt idx="5715">
                  <c:v>-1.624</c:v>
                </c:pt>
                <c:pt idx="5716">
                  <c:v>-1.7</c:v>
                </c:pt>
                <c:pt idx="5717">
                  <c:v>-1.54</c:v>
                </c:pt>
                <c:pt idx="5718">
                  <c:v>-1.338</c:v>
                </c:pt>
                <c:pt idx="5719">
                  <c:v>-1.397</c:v>
                </c:pt>
                <c:pt idx="5720">
                  <c:v>-1.482</c:v>
                </c:pt>
                <c:pt idx="5721">
                  <c:v>-1.705</c:v>
                </c:pt>
                <c:pt idx="5722">
                  <c:v>-1.773000000000001</c:v>
                </c:pt>
                <c:pt idx="5723">
                  <c:v>-1.817</c:v>
                </c:pt>
                <c:pt idx="5724">
                  <c:v>-1.906000000000001</c:v>
                </c:pt>
                <c:pt idx="5725">
                  <c:v>-1.89</c:v>
                </c:pt>
                <c:pt idx="5726">
                  <c:v>-2.128</c:v>
                </c:pt>
                <c:pt idx="5727">
                  <c:v>-2.096</c:v>
                </c:pt>
                <c:pt idx="5728">
                  <c:v>-2.208</c:v>
                </c:pt>
                <c:pt idx="5729">
                  <c:v>-2.337000000000001</c:v>
                </c:pt>
                <c:pt idx="5730">
                  <c:v>-2.492</c:v>
                </c:pt>
                <c:pt idx="5731">
                  <c:v>-2.467</c:v>
                </c:pt>
                <c:pt idx="5732">
                  <c:v>-2.357</c:v>
                </c:pt>
                <c:pt idx="5733">
                  <c:v>-2.238</c:v>
                </c:pt>
                <c:pt idx="5734">
                  <c:v>-2.236</c:v>
                </c:pt>
                <c:pt idx="5735">
                  <c:v>-2.29</c:v>
                </c:pt>
                <c:pt idx="5736">
                  <c:v>-2.205</c:v>
                </c:pt>
                <c:pt idx="5737">
                  <c:v>-2.454</c:v>
                </c:pt>
                <c:pt idx="5738">
                  <c:v>-2.445</c:v>
                </c:pt>
                <c:pt idx="5739">
                  <c:v>-2.31</c:v>
                </c:pt>
                <c:pt idx="5740">
                  <c:v>-2.227</c:v>
                </c:pt>
                <c:pt idx="5741">
                  <c:v>-2.169</c:v>
                </c:pt>
                <c:pt idx="5742">
                  <c:v>-2.356</c:v>
                </c:pt>
                <c:pt idx="5743">
                  <c:v>-2.366</c:v>
                </c:pt>
                <c:pt idx="5744">
                  <c:v>-2.447</c:v>
                </c:pt>
                <c:pt idx="5745">
                  <c:v>-2.385</c:v>
                </c:pt>
                <c:pt idx="5746">
                  <c:v>-2.385</c:v>
                </c:pt>
                <c:pt idx="5747">
                  <c:v>-2.427</c:v>
                </c:pt>
                <c:pt idx="5748">
                  <c:v>-2.443</c:v>
                </c:pt>
                <c:pt idx="5749">
                  <c:v>-2.383</c:v>
                </c:pt>
                <c:pt idx="5750">
                  <c:v>-2.304</c:v>
                </c:pt>
                <c:pt idx="5751">
                  <c:v>-2.177</c:v>
                </c:pt>
                <c:pt idx="5752">
                  <c:v>-2.387</c:v>
                </c:pt>
                <c:pt idx="5753">
                  <c:v>-2.335</c:v>
                </c:pt>
                <c:pt idx="5754">
                  <c:v>-2.388</c:v>
                </c:pt>
                <c:pt idx="5755">
                  <c:v>-2.447999999999999</c:v>
                </c:pt>
                <c:pt idx="5756">
                  <c:v>-2.430000000000001</c:v>
                </c:pt>
                <c:pt idx="5757">
                  <c:v>-2.473</c:v>
                </c:pt>
                <c:pt idx="5758">
                  <c:v>-2.430000000000001</c:v>
                </c:pt>
                <c:pt idx="5759">
                  <c:v>-2.574999999999999</c:v>
                </c:pt>
                <c:pt idx="5760">
                  <c:v>-2.524</c:v>
                </c:pt>
                <c:pt idx="5761">
                  <c:v>-2.548999999999999</c:v>
                </c:pt>
                <c:pt idx="5762">
                  <c:v>-2.523</c:v>
                </c:pt>
                <c:pt idx="5763">
                  <c:v>-2.507</c:v>
                </c:pt>
                <c:pt idx="5764">
                  <c:v>-2.439</c:v>
                </c:pt>
                <c:pt idx="5765">
                  <c:v>-2.473999999999999</c:v>
                </c:pt>
                <c:pt idx="5766">
                  <c:v>-2.416</c:v>
                </c:pt>
                <c:pt idx="5767">
                  <c:v>-2.424</c:v>
                </c:pt>
                <c:pt idx="5768">
                  <c:v>-2.245</c:v>
                </c:pt>
                <c:pt idx="5769">
                  <c:v>-2.189</c:v>
                </c:pt>
                <c:pt idx="5770">
                  <c:v>-2.275</c:v>
                </c:pt>
                <c:pt idx="5771">
                  <c:v>-2.138</c:v>
                </c:pt>
                <c:pt idx="5772">
                  <c:v>-2.153</c:v>
                </c:pt>
                <c:pt idx="5773">
                  <c:v>-2.197</c:v>
                </c:pt>
                <c:pt idx="5774">
                  <c:v>-2.293</c:v>
                </c:pt>
                <c:pt idx="5775">
                  <c:v>-2.283</c:v>
                </c:pt>
                <c:pt idx="5776">
                  <c:v>-2.151</c:v>
                </c:pt>
                <c:pt idx="5777">
                  <c:v>-2.117</c:v>
                </c:pt>
                <c:pt idx="5778">
                  <c:v>-2.064</c:v>
                </c:pt>
                <c:pt idx="5779">
                  <c:v>-2.106</c:v>
                </c:pt>
                <c:pt idx="5780">
                  <c:v>-2.27</c:v>
                </c:pt>
                <c:pt idx="5781">
                  <c:v>-2.156</c:v>
                </c:pt>
                <c:pt idx="5782">
                  <c:v>-2.131</c:v>
                </c:pt>
                <c:pt idx="5783">
                  <c:v>-2.053</c:v>
                </c:pt>
                <c:pt idx="5784">
                  <c:v>-1.995</c:v>
                </c:pt>
                <c:pt idx="5785">
                  <c:v>-1.887</c:v>
                </c:pt>
                <c:pt idx="5786">
                  <c:v>-1.742</c:v>
                </c:pt>
                <c:pt idx="5787">
                  <c:v>-1.698</c:v>
                </c:pt>
                <c:pt idx="5788">
                  <c:v>-1.68</c:v>
                </c:pt>
                <c:pt idx="5789">
                  <c:v>-1.689</c:v>
                </c:pt>
                <c:pt idx="5790">
                  <c:v>-1.719</c:v>
                </c:pt>
                <c:pt idx="5791">
                  <c:v>-1.736</c:v>
                </c:pt>
                <c:pt idx="5792">
                  <c:v>-1.734</c:v>
                </c:pt>
                <c:pt idx="5793">
                  <c:v>-1.673</c:v>
                </c:pt>
                <c:pt idx="5794">
                  <c:v>-1.577999999999999</c:v>
                </c:pt>
                <c:pt idx="5795">
                  <c:v>-1.566999999999999</c:v>
                </c:pt>
                <c:pt idx="5796">
                  <c:v>-1.558</c:v>
                </c:pt>
                <c:pt idx="5797">
                  <c:v>-1.540999999999999</c:v>
                </c:pt>
                <c:pt idx="5798">
                  <c:v>-1.531</c:v>
                </c:pt>
                <c:pt idx="5799">
                  <c:v>-1.531</c:v>
                </c:pt>
                <c:pt idx="5800">
                  <c:v>-1.506</c:v>
                </c:pt>
                <c:pt idx="5801">
                  <c:v>-1.521999999999999</c:v>
                </c:pt>
                <c:pt idx="5802">
                  <c:v>-1.504</c:v>
                </c:pt>
                <c:pt idx="5803">
                  <c:v>-1.511</c:v>
                </c:pt>
                <c:pt idx="5804">
                  <c:v>-1.393</c:v>
                </c:pt>
                <c:pt idx="5805">
                  <c:v>-1.216</c:v>
                </c:pt>
                <c:pt idx="5806">
                  <c:v>-1.208</c:v>
                </c:pt>
                <c:pt idx="5807">
                  <c:v>-1.258</c:v>
                </c:pt>
                <c:pt idx="5808">
                  <c:v>-1.283</c:v>
                </c:pt>
                <c:pt idx="5809">
                  <c:v>-1.186</c:v>
                </c:pt>
                <c:pt idx="5810">
                  <c:v>-1.125</c:v>
                </c:pt>
                <c:pt idx="5811">
                  <c:v>-0.984999999999999</c:v>
                </c:pt>
                <c:pt idx="5812">
                  <c:v>-1.045</c:v>
                </c:pt>
                <c:pt idx="5813">
                  <c:v>-0.982</c:v>
                </c:pt>
                <c:pt idx="5814">
                  <c:v>-0.922</c:v>
                </c:pt>
                <c:pt idx="5815">
                  <c:v>-0.93</c:v>
                </c:pt>
                <c:pt idx="5816">
                  <c:v>-0.912</c:v>
                </c:pt>
                <c:pt idx="5817">
                  <c:v>-0.963999999999999</c:v>
                </c:pt>
                <c:pt idx="5818">
                  <c:v>-0.972</c:v>
                </c:pt>
                <c:pt idx="5819">
                  <c:v>-0.895</c:v>
                </c:pt>
                <c:pt idx="5820">
                  <c:v>-0.878</c:v>
                </c:pt>
                <c:pt idx="5821">
                  <c:v>-0.912</c:v>
                </c:pt>
                <c:pt idx="5822">
                  <c:v>-0.989</c:v>
                </c:pt>
                <c:pt idx="5823">
                  <c:v>-0.997</c:v>
                </c:pt>
                <c:pt idx="5824">
                  <c:v>-0.937</c:v>
                </c:pt>
                <c:pt idx="5825">
                  <c:v>-0.877</c:v>
                </c:pt>
                <c:pt idx="5826">
                  <c:v>-0.776</c:v>
                </c:pt>
                <c:pt idx="5827">
                  <c:v>-0.725</c:v>
                </c:pt>
                <c:pt idx="5828">
                  <c:v>-0.581</c:v>
                </c:pt>
                <c:pt idx="5829">
                  <c:v>-0.615</c:v>
                </c:pt>
                <c:pt idx="5830">
                  <c:v>-0.582</c:v>
                </c:pt>
                <c:pt idx="5831">
                  <c:v>-0.624</c:v>
                </c:pt>
                <c:pt idx="5832">
                  <c:v>-0.624</c:v>
                </c:pt>
                <c:pt idx="5833">
                  <c:v>-0.691999999999999</c:v>
                </c:pt>
                <c:pt idx="5834">
                  <c:v>-0.673</c:v>
                </c:pt>
                <c:pt idx="5835">
                  <c:v>-0.646</c:v>
                </c:pt>
                <c:pt idx="5836">
                  <c:v>-0.62</c:v>
                </c:pt>
                <c:pt idx="5837">
                  <c:v>-0.525</c:v>
                </c:pt>
                <c:pt idx="5838">
                  <c:v>-0.6</c:v>
                </c:pt>
                <c:pt idx="5839">
                  <c:v>-0.524</c:v>
                </c:pt>
                <c:pt idx="5840">
                  <c:v>-0.591</c:v>
                </c:pt>
                <c:pt idx="5841">
                  <c:v>-0.505</c:v>
                </c:pt>
                <c:pt idx="5842">
                  <c:v>-0.378</c:v>
                </c:pt>
                <c:pt idx="5843">
                  <c:v>-0.376</c:v>
                </c:pt>
                <c:pt idx="5844">
                  <c:v>-0.428</c:v>
                </c:pt>
                <c:pt idx="5845">
                  <c:v>-0.368</c:v>
                </c:pt>
                <c:pt idx="5846">
                  <c:v>-0.351</c:v>
                </c:pt>
                <c:pt idx="5847">
                  <c:v>-0.335</c:v>
                </c:pt>
                <c:pt idx="5848">
                  <c:v>-0.3</c:v>
                </c:pt>
                <c:pt idx="5849">
                  <c:v>-0.283</c:v>
                </c:pt>
                <c:pt idx="5850">
                  <c:v>-0.282999999999999</c:v>
                </c:pt>
                <c:pt idx="5851">
                  <c:v>-0.351</c:v>
                </c:pt>
                <c:pt idx="5852">
                  <c:v>-0.367</c:v>
                </c:pt>
                <c:pt idx="5853">
                  <c:v>-0.191</c:v>
                </c:pt>
                <c:pt idx="5854">
                  <c:v>-0.0649999999999995</c:v>
                </c:pt>
                <c:pt idx="5855">
                  <c:v>-0.163</c:v>
                </c:pt>
                <c:pt idx="5856">
                  <c:v>-0.129</c:v>
                </c:pt>
                <c:pt idx="5857">
                  <c:v>-0.103</c:v>
                </c:pt>
                <c:pt idx="5858">
                  <c:v>-0.0430000000000001</c:v>
                </c:pt>
                <c:pt idx="5859">
                  <c:v>-0.104</c:v>
                </c:pt>
                <c:pt idx="5860">
                  <c:v>-0.173</c:v>
                </c:pt>
                <c:pt idx="5861">
                  <c:v>-0.199000000000001</c:v>
                </c:pt>
                <c:pt idx="5862">
                  <c:v>-0.199</c:v>
                </c:pt>
                <c:pt idx="5863">
                  <c:v>-0.225</c:v>
                </c:pt>
                <c:pt idx="5864">
                  <c:v>-0.302</c:v>
                </c:pt>
                <c:pt idx="5865">
                  <c:v>-0.327</c:v>
                </c:pt>
                <c:pt idx="5866">
                  <c:v>-0.326</c:v>
                </c:pt>
                <c:pt idx="5867">
                  <c:v>-0.0479999999999991</c:v>
                </c:pt>
                <c:pt idx="5868">
                  <c:v>0.00300000000000011</c:v>
                </c:pt>
                <c:pt idx="5869">
                  <c:v>-0.124000000000001</c:v>
                </c:pt>
                <c:pt idx="5870">
                  <c:v>-0.0989999999999993</c:v>
                </c:pt>
                <c:pt idx="5871">
                  <c:v>-0.124</c:v>
                </c:pt>
                <c:pt idx="5872">
                  <c:v>-0.268</c:v>
                </c:pt>
                <c:pt idx="5873">
                  <c:v>-0.326</c:v>
                </c:pt>
                <c:pt idx="5874">
                  <c:v>-0.125</c:v>
                </c:pt>
                <c:pt idx="5875">
                  <c:v>-0.175</c:v>
                </c:pt>
                <c:pt idx="5876">
                  <c:v>-0.167000000000001</c:v>
                </c:pt>
                <c:pt idx="5877">
                  <c:v>-0.0970000000000004</c:v>
                </c:pt>
                <c:pt idx="5878">
                  <c:v>-0.125</c:v>
                </c:pt>
                <c:pt idx="5879">
                  <c:v>-0.0299999999999994</c:v>
                </c:pt>
                <c:pt idx="5880">
                  <c:v>-0.169</c:v>
                </c:pt>
                <c:pt idx="5881">
                  <c:v>-0.264</c:v>
                </c:pt>
                <c:pt idx="5882">
                  <c:v>-0.332</c:v>
                </c:pt>
                <c:pt idx="5883">
                  <c:v>-0.589</c:v>
                </c:pt>
                <c:pt idx="5884">
                  <c:v>-0.632</c:v>
                </c:pt>
                <c:pt idx="5885">
                  <c:v>-0.64</c:v>
                </c:pt>
                <c:pt idx="5886">
                  <c:v>-0.673</c:v>
                </c:pt>
                <c:pt idx="5887">
                  <c:v>-0.545</c:v>
                </c:pt>
                <c:pt idx="5888">
                  <c:v>-0.544</c:v>
                </c:pt>
                <c:pt idx="5889">
                  <c:v>-0.35</c:v>
                </c:pt>
                <c:pt idx="5890">
                  <c:v>-0.375999999999999</c:v>
                </c:pt>
                <c:pt idx="5891">
                  <c:v>-0.383999999999999</c:v>
                </c:pt>
                <c:pt idx="5892">
                  <c:v>-0.383999999999999</c:v>
                </c:pt>
                <c:pt idx="5893">
                  <c:v>-0.241</c:v>
                </c:pt>
                <c:pt idx="5894">
                  <c:v>-0.459</c:v>
                </c:pt>
                <c:pt idx="5895">
                  <c:v>-0.311999999999999</c:v>
                </c:pt>
                <c:pt idx="5896">
                  <c:v>-0.379</c:v>
                </c:pt>
                <c:pt idx="5897">
                  <c:v>-0.322</c:v>
                </c:pt>
                <c:pt idx="5898">
                  <c:v>-0.378</c:v>
                </c:pt>
                <c:pt idx="5899">
                  <c:v>-0.302</c:v>
                </c:pt>
                <c:pt idx="5900">
                  <c:v>-0.164</c:v>
                </c:pt>
                <c:pt idx="5901">
                  <c:v>-0.162999999999999</c:v>
                </c:pt>
                <c:pt idx="5902">
                  <c:v>-0.0249999999999995</c:v>
                </c:pt>
                <c:pt idx="5903">
                  <c:v>-0.117999999999999</c:v>
                </c:pt>
                <c:pt idx="5904">
                  <c:v>-0.126</c:v>
                </c:pt>
                <c:pt idx="5905">
                  <c:v>-0.253</c:v>
                </c:pt>
                <c:pt idx="5906">
                  <c:v>0.104000000000001</c:v>
                </c:pt>
                <c:pt idx="5907">
                  <c:v>0.239999999999999</c:v>
                </c:pt>
                <c:pt idx="5908">
                  <c:v>0.0800000000000001</c:v>
                </c:pt>
                <c:pt idx="5909">
                  <c:v>0.00399999999999956</c:v>
                </c:pt>
                <c:pt idx="5910">
                  <c:v>-0.180000000000001</c:v>
                </c:pt>
                <c:pt idx="5911">
                  <c:v>-0.322</c:v>
                </c:pt>
                <c:pt idx="5912">
                  <c:v>-0.372000000000001</c:v>
                </c:pt>
                <c:pt idx="5913">
                  <c:v>-0.245</c:v>
                </c:pt>
                <c:pt idx="5914">
                  <c:v>-0.154</c:v>
                </c:pt>
                <c:pt idx="5915">
                  <c:v>-0.12</c:v>
                </c:pt>
                <c:pt idx="5916">
                  <c:v>0.00600000000000023</c:v>
                </c:pt>
                <c:pt idx="5917">
                  <c:v>0.048</c:v>
                </c:pt>
                <c:pt idx="5918">
                  <c:v>0.04</c:v>
                </c:pt>
                <c:pt idx="5919">
                  <c:v>0.0769999999999999</c:v>
                </c:pt>
                <c:pt idx="5920">
                  <c:v>0.21</c:v>
                </c:pt>
                <c:pt idx="5921">
                  <c:v>0.454000000000001</c:v>
                </c:pt>
                <c:pt idx="5922">
                  <c:v>0.472</c:v>
                </c:pt>
                <c:pt idx="5923">
                  <c:v>0.362</c:v>
                </c:pt>
                <c:pt idx="5924">
                  <c:v>0.225000000000001</c:v>
                </c:pt>
                <c:pt idx="5925">
                  <c:v>0.0970000000000004</c:v>
                </c:pt>
                <c:pt idx="5926">
                  <c:v>0.0970000000000004</c:v>
                </c:pt>
                <c:pt idx="5927">
                  <c:v>0.0910000000000002</c:v>
                </c:pt>
                <c:pt idx="5928">
                  <c:v>-0.000999999999999445</c:v>
                </c:pt>
                <c:pt idx="5929">
                  <c:v>0.00999999999999978</c:v>
                </c:pt>
                <c:pt idx="5930">
                  <c:v>-0.161</c:v>
                </c:pt>
                <c:pt idx="5931">
                  <c:v>0.0709999999999997</c:v>
                </c:pt>
                <c:pt idx="5932">
                  <c:v>0.278</c:v>
                </c:pt>
                <c:pt idx="5933">
                  <c:v>0.508999999999999</c:v>
                </c:pt>
                <c:pt idx="5934">
                  <c:v>0.552</c:v>
                </c:pt>
                <c:pt idx="5935">
                  <c:v>0.722</c:v>
                </c:pt>
                <c:pt idx="5936">
                  <c:v>0.857</c:v>
                </c:pt>
                <c:pt idx="5937">
                  <c:v>0.866</c:v>
                </c:pt>
                <c:pt idx="5938">
                  <c:v>0.958</c:v>
                </c:pt>
                <c:pt idx="5939">
                  <c:v>0.942</c:v>
                </c:pt>
                <c:pt idx="5940">
                  <c:v>0.891</c:v>
                </c:pt>
                <c:pt idx="5941">
                  <c:v>0.849</c:v>
                </c:pt>
                <c:pt idx="5942">
                  <c:v>0.894</c:v>
                </c:pt>
                <c:pt idx="5943">
                  <c:v>0.774999999999999</c:v>
                </c:pt>
                <c:pt idx="5944">
                  <c:v>0.801</c:v>
                </c:pt>
                <c:pt idx="5945">
                  <c:v>0.751</c:v>
                </c:pt>
                <c:pt idx="5946">
                  <c:v>0.984</c:v>
                </c:pt>
                <c:pt idx="5947">
                  <c:v>1.062</c:v>
                </c:pt>
                <c:pt idx="5948">
                  <c:v>1.088</c:v>
                </c:pt>
                <c:pt idx="5949">
                  <c:v>1.218999999999999</c:v>
                </c:pt>
                <c:pt idx="5950">
                  <c:v>1.219</c:v>
                </c:pt>
                <c:pt idx="5951">
                  <c:v>1.237</c:v>
                </c:pt>
                <c:pt idx="5952">
                  <c:v>1.289</c:v>
                </c:pt>
                <c:pt idx="5953">
                  <c:v>1.247</c:v>
                </c:pt>
                <c:pt idx="5954">
                  <c:v>1.248</c:v>
                </c:pt>
                <c:pt idx="5955">
                  <c:v>1.138999999999999</c:v>
                </c:pt>
                <c:pt idx="5956">
                  <c:v>1.333</c:v>
                </c:pt>
                <c:pt idx="5957">
                  <c:v>1.586</c:v>
                </c:pt>
                <c:pt idx="5958">
                  <c:v>1.577</c:v>
                </c:pt>
                <c:pt idx="5959">
                  <c:v>1.51</c:v>
                </c:pt>
                <c:pt idx="5960">
                  <c:v>1.578</c:v>
                </c:pt>
                <c:pt idx="5961">
                  <c:v>1.474</c:v>
                </c:pt>
                <c:pt idx="5962">
                  <c:v>1.55</c:v>
                </c:pt>
                <c:pt idx="5963">
                  <c:v>1.647</c:v>
                </c:pt>
                <c:pt idx="5964">
                  <c:v>1.774000000000001</c:v>
                </c:pt>
                <c:pt idx="5965">
                  <c:v>1.655</c:v>
                </c:pt>
                <c:pt idx="5966">
                  <c:v>1.663</c:v>
                </c:pt>
                <c:pt idx="5967">
                  <c:v>1.758999999999999</c:v>
                </c:pt>
                <c:pt idx="5968">
                  <c:v>1.787000000000001</c:v>
                </c:pt>
                <c:pt idx="5969">
                  <c:v>1.745</c:v>
                </c:pt>
                <c:pt idx="5970">
                  <c:v>1.72</c:v>
                </c:pt>
                <c:pt idx="5971">
                  <c:v>1.823</c:v>
                </c:pt>
                <c:pt idx="5972">
                  <c:v>1.859</c:v>
                </c:pt>
                <c:pt idx="5973">
                  <c:v>1.929</c:v>
                </c:pt>
                <c:pt idx="5974">
                  <c:v>1.972</c:v>
                </c:pt>
                <c:pt idx="5975">
                  <c:v>2.109</c:v>
                </c:pt>
                <c:pt idx="5976">
                  <c:v>2.092</c:v>
                </c:pt>
                <c:pt idx="5977">
                  <c:v>2.075</c:v>
                </c:pt>
                <c:pt idx="5978">
                  <c:v>2.091</c:v>
                </c:pt>
                <c:pt idx="5979">
                  <c:v>1.982</c:v>
                </c:pt>
                <c:pt idx="5980">
                  <c:v>2.106</c:v>
                </c:pt>
                <c:pt idx="5981">
                  <c:v>2.04</c:v>
                </c:pt>
                <c:pt idx="5982">
                  <c:v>2.125</c:v>
                </c:pt>
                <c:pt idx="5983">
                  <c:v>2.27</c:v>
                </c:pt>
                <c:pt idx="5984">
                  <c:v>2.357</c:v>
                </c:pt>
                <c:pt idx="5985">
                  <c:v>2.54</c:v>
                </c:pt>
                <c:pt idx="5986">
                  <c:v>2.533</c:v>
                </c:pt>
                <c:pt idx="5987">
                  <c:v>2.56</c:v>
                </c:pt>
                <c:pt idx="5988">
                  <c:v>2.614</c:v>
                </c:pt>
                <c:pt idx="5989">
                  <c:v>2.676</c:v>
                </c:pt>
                <c:pt idx="5990">
                  <c:v>2.755</c:v>
                </c:pt>
                <c:pt idx="5991">
                  <c:v>2.869000000000001</c:v>
                </c:pt>
                <c:pt idx="5992">
                  <c:v>2.846</c:v>
                </c:pt>
                <c:pt idx="5993">
                  <c:v>2.838</c:v>
                </c:pt>
                <c:pt idx="5994">
                  <c:v>2.703</c:v>
                </c:pt>
                <c:pt idx="5995">
                  <c:v>2.734999999999999</c:v>
                </c:pt>
                <c:pt idx="5996">
                  <c:v>2.806</c:v>
                </c:pt>
                <c:pt idx="5997">
                  <c:v>2.857</c:v>
                </c:pt>
                <c:pt idx="5998">
                  <c:v>3.18</c:v>
                </c:pt>
                <c:pt idx="5999">
                  <c:v>3.156</c:v>
                </c:pt>
                <c:pt idx="6000">
                  <c:v>3.111000000000001</c:v>
                </c:pt>
                <c:pt idx="6001">
                  <c:v>3.136</c:v>
                </c:pt>
                <c:pt idx="6002">
                  <c:v>3.137</c:v>
                </c:pt>
                <c:pt idx="6003">
                  <c:v>3.290999999999999</c:v>
                </c:pt>
                <c:pt idx="6004">
                  <c:v>3.404999999999999</c:v>
                </c:pt>
                <c:pt idx="6005">
                  <c:v>3.443</c:v>
                </c:pt>
                <c:pt idx="6006">
                  <c:v>3.425</c:v>
                </c:pt>
                <c:pt idx="6007">
                  <c:v>3.458</c:v>
                </c:pt>
                <c:pt idx="6008">
                  <c:v>3.364</c:v>
                </c:pt>
                <c:pt idx="6009">
                  <c:v>3.356</c:v>
                </c:pt>
                <c:pt idx="6010">
                  <c:v>3.279</c:v>
                </c:pt>
                <c:pt idx="6011">
                  <c:v>3.218</c:v>
                </c:pt>
                <c:pt idx="6012">
                  <c:v>3.234</c:v>
                </c:pt>
                <c:pt idx="6013">
                  <c:v>3.527</c:v>
                </c:pt>
                <c:pt idx="6014">
                  <c:v>3.518</c:v>
                </c:pt>
                <c:pt idx="6015">
                  <c:v>3.563</c:v>
                </c:pt>
                <c:pt idx="6016">
                  <c:v>3.606</c:v>
                </c:pt>
                <c:pt idx="6017">
                  <c:v>3.413</c:v>
                </c:pt>
                <c:pt idx="6018">
                  <c:v>3.364</c:v>
                </c:pt>
                <c:pt idx="6019">
                  <c:v>3.355</c:v>
                </c:pt>
                <c:pt idx="6020">
                  <c:v>3.409</c:v>
                </c:pt>
                <c:pt idx="6021">
                  <c:v>3.465</c:v>
                </c:pt>
                <c:pt idx="6022">
                  <c:v>3.449</c:v>
                </c:pt>
                <c:pt idx="6023">
                  <c:v>3.472</c:v>
                </c:pt>
                <c:pt idx="6024">
                  <c:v>3.523</c:v>
                </c:pt>
                <c:pt idx="6025">
                  <c:v>3.489</c:v>
                </c:pt>
                <c:pt idx="6026">
                  <c:v>3.532</c:v>
                </c:pt>
                <c:pt idx="6027">
                  <c:v>3.532</c:v>
                </c:pt>
                <c:pt idx="6028">
                  <c:v>3.548</c:v>
                </c:pt>
                <c:pt idx="6029">
                  <c:v>3.348</c:v>
                </c:pt>
                <c:pt idx="6030">
                  <c:v>3.338</c:v>
                </c:pt>
                <c:pt idx="6031">
                  <c:v>3.424</c:v>
                </c:pt>
                <c:pt idx="6032">
                  <c:v>3.372</c:v>
                </c:pt>
                <c:pt idx="6033">
                  <c:v>3.327999999999999</c:v>
                </c:pt>
                <c:pt idx="6034">
                  <c:v>3.346999999999999</c:v>
                </c:pt>
                <c:pt idx="6035">
                  <c:v>3.476</c:v>
                </c:pt>
                <c:pt idx="6036">
                  <c:v>3.441</c:v>
                </c:pt>
                <c:pt idx="6037">
                  <c:v>3.333</c:v>
                </c:pt>
                <c:pt idx="6038">
                  <c:v>3.367</c:v>
                </c:pt>
                <c:pt idx="6039">
                  <c:v>3.271</c:v>
                </c:pt>
                <c:pt idx="6040">
                  <c:v>3.288</c:v>
                </c:pt>
                <c:pt idx="6041">
                  <c:v>3.377</c:v>
                </c:pt>
                <c:pt idx="6042">
                  <c:v>3.229</c:v>
                </c:pt>
                <c:pt idx="6043">
                  <c:v>3.271</c:v>
                </c:pt>
                <c:pt idx="6044">
                  <c:v>3.178</c:v>
                </c:pt>
                <c:pt idx="6045">
                  <c:v>3.244</c:v>
                </c:pt>
                <c:pt idx="6046">
                  <c:v>3.184</c:v>
                </c:pt>
                <c:pt idx="6047">
                  <c:v>3.006</c:v>
                </c:pt>
                <c:pt idx="6048">
                  <c:v>2.998</c:v>
                </c:pt>
                <c:pt idx="6049">
                  <c:v>2.989000000000001</c:v>
                </c:pt>
                <c:pt idx="6050">
                  <c:v>2.968999999999999</c:v>
                </c:pt>
                <c:pt idx="6051">
                  <c:v>3.017</c:v>
                </c:pt>
                <c:pt idx="6052">
                  <c:v>3.06</c:v>
                </c:pt>
                <c:pt idx="6053">
                  <c:v>3.109</c:v>
                </c:pt>
                <c:pt idx="6054">
                  <c:v>3.074</c:v>
                </c:pt>
                <c:pt idx="6055">
                  <c:v>3.014</c:v>
                </c:pt>
                <c:pt idx="6056">
                  <c:v>2.919</c:v>
                </c:pt>
                <c:pt idx="6057">
                  <c:v>2.887</c:v>
                </c:pt>
                <c:pt idx="6058">
                  <c:v>2.912999999999999</c:v>
                </c:pt>
                <c:pt idx="6059">
                  <c:v>2.928999999999999</c:v>
                </c:pt>
                <c:pt idx="6060">
                  <c:v>2.912</c:v>
                </c:pt>
                <c:pt idx="6061">
                  <c:v>2.88</c:v>
                </c:pt>
                <c:pt idx="6062">
                  <c:v>2.88</c:v>
                </c:pt>
                <c:pt idx="6063">
                  <c:v>2.854</c:v>
                </c:pt>
                <c:pt idx="6064">
                  <c:v>2.821</c:v>
                </c:pt>
                <c:pt idx="6065">
                  <c:v>2.811</c:v>
                </c:pt>
                <c:pt idx="6066">
                  <c:v>2.825</c:v>
                </c:pt>
                <c:pt idx="6067">
                  <c:v>2.859</c:v>
                </c:pt>
                <c:pt idx="6068">
                  <c:v>2.868</c:v>
                </c:pt>
                <c:pt idx="6069">
                  <c:v>3.009</c:v>
                </c:pt>
                <c:pt idx="6070">
                  <c:v>2.887</c:v>
                </c:pt>
                <c:pt idx="6071">
                  <c:v>2.904</c:v>
                </c:pt>
                <c:pt idx="6072">
                  <c:v>2.866999999999999</c:v>
                </c:pt>
                <c:pt idx="6073">
                  <c:v>2.934</c:v>
                </c:pt>
                <c:pt idx="6074">
                  <c:v>2.812</c:v>
                </c:pt>
                <c:pt idx="6075">
                  <c:v>2.761</c:v>
                </c:pt>
                <c:pt idx="6076">
                  <c:v>2.776</c:v>
                </c:pt>
                <c:pt idx="6077">
                  <c:v>2.758</c:v>
                </c:pt>
                <c:pt idx="6078">
                  <c:v>2.803</c:v>
                </c:pt>
                <c:pt idx="6079">
                  <c:v>2.862</c:v>
                </c:pt>
                <c:pt idx="6080">
                  <c:v>2.844</c:v>
                </c:pt>
                <c:pt idx="6081">
                  <c:v>2.811</c:v>
                </c:pt>
                <c:pt idx="6082">
                  <c:v>2.879</c:v>
                </c:pt>
                <c:pt idx="6083">
                  <c:v>2.863</c:v>
                </c:pt>
                <c:pt idx="6084">
                  <c:v>2.844</c:v>
                </c:pt>
                <c:pt idx="6085">
                  <c:v>2.826999999999999</c:v>
                </c:pt>
                <c:pt idx="6086">
                  <c:v>2.71</c:v>
                </c:pt>
                <c:pt idx="6087">
                  <c:v>2.717</c:v>
                </c:pt>
                <c:pt idx="6088">
                  <c:v>2.69</c:v>
                </c:pt>
                <c:pt idx="6089">
                  <c:v>2.699</c:v>
                </c:pt>
                <c:pt idx="6090">
                  <c:v>2.641</c:v>
                </c:pt>
                <c:pt idx="6091">
                  <c:v>2.575</c:v>
                </c:pt>
                <c:pt idx="6092">
                  <c:v>2.573</c:v>
                </c:pt>
                <c:pt idx="6093">
                  <c:v>2.632999999999999</c:v>
                </c:pt>
                <c:pt idx="6094">
                  <c:v>2.487</c:v>
                </c:pt>
                <c:pt idx="6095">
                  <c:v>2.511</c:v>
                </c:pt>
                <c:pt idx="6096">
                  <c:v>2.512</c:v>
                </c:pt>
                <c:pt idx="6097">
                  <c:v>2.415</c:v>
                </c:pt>
                <c:pt idx="6098">
                  <c:v>2.392</c:v>
                </c:pt>
                <c:pt idx="6099">
                  <c:v>2.501</c:v>
                </c:pt>
                <c:pt idx="6100">
                  <c:v>2.568</c:v>
                </c:pt>
                <c:pt idx="6101">
                  <c:v>2.45</c:v>
                </c:pt>
                <c:pt idx="6102">
                  <c:v>2.43</c:v>
                </c:pt>
                <c:pt idx="6103">
                  <c:v>2.447</c:v>
                </c:pt>
                <c:pt idx="6104">
                  <c:v>2.48</c:v>
                </c:pt>
                <c:pt idx="6105">
                  <c:v>2.437</c:v>
                </c:pt>
                <c:pt idx="6106">
                  <c:v>2.33</c:v>
                </c:pt>
                <c:pt idx="6107">
                  <c:v>2.265</c:v>
                </c:pt>
                <c:pt idx="6108">
                  <c:v>2.29</c:v>
                </c:pt>
                <c:pt idx="6109">
                  <c:v>2.314</c:v>
                </c:pt>
                <c:pt idx="6110">
                  <c:v>2.307</c:v>
                </c:pt>
                <c:pt idx="6111">
                  <c:v>2.357</c:v>
                </c:pt>
                <c:pt idx="6112">
                  <c:v>2.374</c:v>
                </c:pt>
                <c:pt idx="6113">
                  <c:v>2.324</c:v>
                </c:pt>
                <c:pt idx="6114">
                  <c:v>2.247</c:v>
                </c:pt>
                <c:pt idx="6115">
                  <c:v>2.316</c:v>
                </c:pt>
                <c:pt idx="6116">
                  <c:v>2.287</c:v>
                </c:pt>
                <c:pt idx="6117">
                  <c:v>2.245</c:v>
                </c:pt>
                <c:pt idx="6118">
                  <c:v>2.168</c:v>
                </c:pt>
                <c:pt idx="6119">
                  <c:v>2.201</c:v>
                </c:pt>
                <c:pt idx="6120">
                  <c:v>2.27</c:v>
                </c:pt>
                <c:pt idx="6121">
                  <c:v>2.186</c:v>
                </c:pt>
                <c:pt idx="6122">
                  <c:v>2.186</c:v>
                </c:pt>
                <c:pt idx="6123">
                  <c:v>2.092</c:v>
                </c:pt>
                <c:pt idx="6124">
                  <c:v>2.16</c:v>
                </c:pt>
                <c:pt idx="6125">
                  <c:v>2.134</c:v>
                </c:pt>
                <c:pt idx="6126">
                  <c:v>2.108</c:v>
                </c:pt>
                <c:pt idx="6127">
                  <c:v>1.789</c:v>
                </c:pt>
                <c:pt idx="6128">
                  <c:v>1.788</c:v>
                </c:pt>
                <c:pt idx="6129">
                  <c:v>1.79</c:v>
                </c:pt>
                <c:pt idx="6130">
                  <c:v>1.872</c:v>
                </c:pt>
                <c:pt idx="6131">
                  <c:v>1.872</c:v>
                </c:pt>
                <c:pt idx="6132">
                  <c:v>1.984</c:v>
                </c:pt>
                <c:pt idx="6133">
                  <c:v>2.043</c:v>
                </c:pt>
                <c:pt idx="6134">
                  <c:v>1.918</c:v>
                </c:pt>
                <c:pt idx="6135">
                  <c:v>1.901</c:v>
                </c:pt>
                <c:pt idx="6136">
                  <c:v>1.927</c:v>
                </c:pt>
                <c:pt idx="6137">
                  <c:v>1.943</c:v>
                </c:pt>
                <c:pt idx="6138">
                  <c:v>1.941999999999999</c:v>
                </c:pt>
                <c:pt idx="6139">
                  <c:v>1.93</c:v>
                </c:pt>
                <c:pt idx="6140">
                  <c:v>2.008</c:v>
                </c:pt>
                <c:pt idx="6141">
                  <c:v>2.051</c:v>
                </c:pt>
                <c:pt idx="6142">
                  <c:v>2.067</c:v>
                </c:pt>
                <c:pt idx="6143">
                  <c:v>2.180000000000001</c:v>
                </c:pt>
                <c:pt idx="6144">
                  <c:v>2.247</c:v>
                </c:pt>
                <c:pt idx="6145">
                  <c:v>2.29</c:v>
                </c:pt>
                <c:pt idx="6146">
                  <c:v>2.279</c:v>
                </c:pt>
                <c:pt idx="6147">
                  <c:v>2.101</c:v>
                </c:pt>
                <c:pt idx="6148">
                  <c:v>2.074999999999999</c:v>
                </c:pt>
                <c:pt idx="6149">
                  <c:v>2.192</c:v>
                </c:pt>
                <c:pt idx="6150">
                  <c:v>2.242</c:v>
                </c:pt>
                <c:pt idx="6151">
                  <c:v>2.192</c:v>
                </c:pt>
                <c:pt idx="6152">
                  <c:v>2.175</c:v>
                </c:pt>
                <c:pt idx="6153">
                  <c:v>2.091</c:v>
                </c:pt>
                <c:pt idx="6154">
                  <c:v>2.058</c:v>
                </c:pt>
                <c:pt idx="6155">
                  <c:v>1.958</c:v>
                </c:pt>
                <c:pt idx="6156">
                  <c:v>1.925999999999999</c:v>
                </c:pt>
                <c:pt idx="6157">
                  <c:v>1.75</c:v>
                </c:pt>
                <c:pt idx="6158">
                  <c:v>1.859</c:v>
                </c:pt>
                <c:pt idx="6159">
                  <c:v>1.852</c:v>
                </c:pt>
                <c:pt idx="6160">
                  <c:v>1.749</c:v>
                </c:pt>
                <c:pt idx="6161">
                  <c:v>1.765</c:v>
                </c:pt>
                <c:pt idx="6162">
                  <c:v>1.704999999999999</c:v>
                </c:pt>
                <c:pt idx="6163">
                  <c:v>1.773</c:v>
                </c:pt>
                <c:pt idx="6164">
                  <c:v>1.655</c:v>
                </c:pt>
                <c:pt idx="6165">
                  <c:v>1.741</c:v>
                </c:pt>
                <c:pt idx="6166">
                  <c:v>1.555999999999999</c:v>
                </c:pt>
                <c:pt idx="6167">
                  <c:v>1.497</c:v>
                </c:pt>
                <c:pt idx="6168">
                  <c:v>1.456</c:v>
                </c:pt>
                <c:pt idx="6169">
                  <c:v>1.481</c:v>
                </c:pt>
                <c:pt idx="6170">
                  <c:v>1.456</c:v>
                </c:pt>
                <c:pt idx="6171">
                  <c:v>1.732</c:v>
                </c:pt>
                <c:pt idx="6172">
                  <c:v>1.758</c:v>
                </c:pt>
                <c:pt idx="6173">
                  <c:v>1.824999999999999</c:v>
                </c:pt>
                <c:pt idx="6174">
                  <c:v>1.744000000000001</c:v>
                </c:pt>
                <c:pt idx="6175">
                  <c:v>1.727</c:v>
                </c:pt>
                <c:pt idx="6176">
                  <c:v>1.702</c:v>
                </c:pt>
                <c:pt idx="6177">
                  <c:v>1.782999999999999</c:v>
                </c:pt>
                <c:pt idx="6178">
                  <c:v>1.753</c:v>
                </c:pt>
                <c:pt idx="6179">
                  <c:v>1.717</c:v>
                </c:pt>
                <c:pt idx="6180">
                  <c:v>1.802</c:v>
                </c:pt>
                <c:pt idx="6181">
                  <c:v>1.713999999999999</c:v>
                </c:pt>
                <c:pt idx="6182">
                  <c:v>1.738</c:v>
                </c:pt>
                <c:pt idx="6183">
                  <c:v>1.739</c:v>
                </c:pt>
                <c:pt idx="6184">
                  <c:v>1.875999999999999</c:v>
                </c:pt>
                <c:pt idx="6185">
                  <c:v>2.029999999999999</c:v>
                </c:pt>
                <c:pt idx="6186">
                  <c:v>2.115</c:v>
                </c:pt>
                <c:pt idx="6187">
                  <c:v>2.298</c:v>
                </c:pt>
                <c:pt idx="6188">
                  <c:v>2.408</c:v>
                </c:pt>
                <c:pt idx="6189">
                  <c:v>2.347</c:v>
                </c:pt>
                <c:pt idx="6190">
                  <c:v>2.475</c:v>
                </c:pt>
                <c:pt idx="6191">
                  <c:v>2.337000000000001</c:v>
                </c:pt>
                <c:pt idx="6192">
                  <c:v>2.105</c:v>
                </c:pt>
                <c:pt idx="6193">
                  <c:v>2.120000000000001</c:v>
                </c:pt>
                <c:pt idx="6194">
                  <c:v>2.111</c:v>
                </c:pt>
                <c:pt idx="6195">
                  <c:v>1.984999999999999</c:v>
                </c:pt>
                <c:pt idx="6196">
                  <c:v>1.951</c:v>
                </c:pt>
                <c:pt idx="6197">
                  <c:v>1.888</c:v>
                </c:pt>
                <c:pt idx="6198">
                  <c:v>1.77</c:v>
                </c:pt>
                <c:pt idx="6199">
                  <c:v>1.784</c:v>
                </c:pt>
                <c:pt idx="6200">
                  <c:v>1.852</c:v>
                </c:pt>
                <c:pt idx="6201">
                  <c:v>1.884</c:v>
                </c:pt>
                <c:pt idx="6202">
                  <c:v>1.805</c:v>
                </c:pt>
                <c:pt idx="6203">
                  <c:v>1.883</c:v>
                </c:pt>
                <c:pt idx="6204">
                  <c:v>1.899</c:v>
                </c:pt>
                <c:pt idx="6205">
                  <c:v>1.907</c:v>
                </c:pt>
                <c:pt idx="6206">
                  <c:v>1.725999999999999</c:v>
                </c:pt>
                <c:pt idx="6207">
                  <c:v>1.681</c:v>
                </c:pt>
                <c:pt idx="6208">
                  <c:v>1.63</c:v>
                </c:pt>
                <c:pt idx="6209">
                  <c:v>1.57</c:v>
                </c:pt>
                <c:pt idx="6210">
                  <c:v>1.579</c:v>
                </c:pt>
                <c:pt idx="6211">
                  <c:v>1.587</c:v>
                </c:pt>
                <c:pt idx="6212">
                  <c:v>1.436</c:v>
                </c:pt>
                <c:pt idx="6213">
                  <c:v>1.478</c:v>
                </c:pt>
                <c:pt idx="6214">
                  <c:v>1.494</c:v>
                </c:pt>
                <c:pt idx="6215">
                  <c:v>1.604</c:v>
                </c:pt>
                <c:pt idx="6216">
                  <c:v>1.436</c:v>
                </c:pt>
                <c:pt idx="6217">
                  <c:v>1.235</c:v>
                </c:pt>
                <c:pt idx="6218">
                  <c:v>1.267</c:v>
                </c:pt>
                <c:pt idx="6219">
                  <c:v>1.242</c:v>
                </c:pt>
                <c:pt idx="6220">
                  <c:v>1.11</c:v>
                </c:pt>
                <c:pt idx="6221">
                  <c:v>1.201</c:v>
                </c:pt>
                <c:pt idx="6222">
                  <c:v>1.176</c:v>
                </c:pt>
                <c:pt idx="6223">
                  <c:v>1.21</c:v>
                </c:pt>
                <c:pt idx="6224">
                  <c:v>1.073999999999999</c:v>
                </c:pt>
                <c:pt idx="6225">
                  <c:v>1.143</c:v>
                </c:pt>
                <c:pt idx="6226">
                  <c:v>1.176</c:v>
                </c:pt>
                <c:pt idx="6227">
                  <c:v>0.98</c:v>
                </c:pt>
                <c:pt idx="6228">
                  <c:v>0.895</c:v>
                </c:pt>
                <c:pt idx="6229">
                  <c:v>0.887</c:v>
                </c:pt>
                <c:pt idx="6230">
                  <c:v>0.912</c:v>
                </c:pt>
                <c:pt idx="6231">
                  <c:v>0.929</c:v>
                </c:pt>
                <c:pt idx="6232">
                  <c:v>0.937</c:v>
                </c:pt>
                <c:pt idx="6233">
                  <c:v>0.902</c:v>
                </c:pt>
                <c:pt idx="6234">
                  <c:v>0.96</c:v>
                </c:pt>
                <c:pt idx="6235">
                  <c:v>0.993</c:v>
                </c:pt>
                <c:pt idx="6236">
                  <c:v>1.141</c:v>
                </c:pt>
                <c:pt idx="6237">
                  <c:v>1.007</c:v>
                </c:pt>
                <c:pt idx="6238">
                  <c:v>0.907</c:v>
                </c:pt>
                <c:pt idx="6239">
                  <c:v>0.941</c:v>
                </c:pt>
                <c:pt idx="6240">
                  <c:v>0.75</c:v>
                </c:pt>
                <c:pt idx="6241">
                  <c:v>0.742</c:v>
                </c:pt>
                <c:pt idx="6242">
                  <c:v>0.766999999999999</c:v>
                </c:pt>
                <c:pt idx="6243">
                  <c:v>0.779</c:v>
                </c:pt>
                <c:pt idx="6244">
                  <c:v>0.599</c:v>
                </c:pt>
                <c:pt idx="6245">
                  <c:v>0.582</c:v>
                </c:pt>
                <c:pt idx="6246">
                  <c:v>0.622</c:v>
                </c:pt>
                <c:pt idx="6247">
                  <c:v>0.467</c:v>
                </c:pt>
                <c:pt idx="6248">
                  <c:v>0.314</c:v>
                </c:pt>
                <c:pt idx="6249">
                  <c:v>0.256</c:v>
                </c:pt>
                <c:pt idx="6250">
                  <c:v>0.238</c:v>
                </c:pt>
                <c:pt idx="6251">
                  <c:v>0.252999999999999</c:v>
                </c:pt>
                <c:pt idx="6252">
                  <c:v>0.193</c:v>
                </c:pt>
                <c:pt idx="6253">
                  <c:v>0.192</c:v>
                </c:pt>
                <c:pt idx="6254">
                  <c:v>0.258</c:v>
                </c:pt>
                <c:pt idx="6255">
                  <c:v>0.316000000000001</c:v>
                </c:pt>
                <c:pt idx="6256">
                  <c:v>0.215</c:v>
                </c:pt>
                <c:pt idx="6257">
                  <c:v>0.0469999999999997</c:v>
                </c:pt>
                <c:pt idx="6258">
                  <c:v>-0.0759999999999996</c:v>
                </c:pt>
                <c:pt idx="6259">
                  <c:v>0.0140000000000002</c:v>
                </c:pt>
                <c:pt idx="6260">
                  <c:v>-0.0440000000000005</c:v>
                </c:pt>
                <c:pt idx="6261">
                  <c:v>-0.0609999999999999</c:v>
                </c:pt>
                <c:pt idx="6262">
                  <c:v>-0.168</c:v>
                </c:pt>
                <c:pt idx="6263">
                  <c:v>-0.175</c:v>
                </c:pt>
                <c:pt idx="6264">
                  <c:v>-0.119</c:v>
                </c:pt>
                <c:pt idx="6265">
                  <c:v>-0.17</c:v>
                </c:pt>
                <c:pt idx="6266">
                  <c:v>-0.247</c:v>
                </c:pt>
                <c:pt idx="6267">
                  <c:v>-0.331</c:v>
                </c:pt>
                <c:pt idx="6268">
                  <c:v>-0.281</c:v>
                </c:pt>
                <c:pt idx="6269">
                  <c:v>-0.196999999999999</c:v>
                </c:pt>
                <c:pt idx="6270">
                  <c:v>-0.154</c:v>
                </c:pt>
                <c:pt idx="6271">
                  <c:v>-0.181999999999999</c:v>
                </c:pt>
                <c:pt idx="6272">
                  <c:v>-0.306999999999999</c:v>
                </c:pt>
                <c:pt idx="6273">
                  <c:v>-0.432</c:v>
                </c:pt>
                <c:pt idx="6274">
                  <c:v>-0.39</c:v>
                </c:pt>
                <c:pt idx="6275">
                  <c:v>-0.408</c:v>
                </c:pt>
                <c:pt idx="6276">
                  <c:v>-0.558</c:v>
                </c:pt>
                <c:pt idx="6277">
                  <c:v>-0.3</c:v>
                </c:pt>
                <c:pt idx="6278">
                  <c:v>-0.159</c:v>
                </c:pt>
                <c:pt idx="6279">
                  <c:v>-0.176</c:v>
                </c:pt>
                <c:pt idx="6280">
                  <c:v>-0.242</c:v>
                </c:pt>
                <c:pt idx="6281">
                  <c:v>-0.324</c:v>
                </c:pt>
                <c:pt idx="6282">
                  <c:v>-0.268</c:v>
                </c:pt>
                <c:pt idx="6283">
                  <c:v>-0.391</c:v>
                </c:pt>
                <c:pt idx="6284">
                  <c:v>-0.466</c:v>
                </c:pt>
                <c:pt idx="6285">
                  <c:v>-0.441</c:v>
                </c:pt>
                <c:pt idx="6286">
                  <c:v>-0.416</c:v>
                </c:pt>
                <c:pt idx="6287">
                  <c:v>-0.466</c:v>
                </c:pt>
                <c:pt idx="6288">
                  <c:v>-0.354</c:v>
                </c:pt>
                <c:pt idx="6289">
                  <c:v>-0.409</c:v>
                </c:pt>
                <c:pt idx="6290">
                  <c:v>-0.408</c:v>
                </c:pt>
                <c:pt idx="6291">
                  <c:v>-0.476</c:v>
                </c:pt>
                <c:pt idx="6292">
                  <c:v>-0.425</c:v>
                </c:pt>
                <c:pt idx="6293">
                  <c:v>-0.518</c:v>
                </c:pt>
                <c:pt idx="6294">
                  <c:v>-0.569</c:v>
                </c:pt>
                <c:pt idx="6295">
                  <c:v>-0.535</c:v>
                </c:pt>
                <c:pt idx="6296">
                  <c:v>-0.433</c:v>
                </c:pt>
                <c:pt idx="6297">
                  <c:v>-0.433</c:v>
                </c:pt>
                <c:pt idx="6298">
                  <c:v>-0.408</c:v>
                </c:pt>
                <c:pt idx="6299">
                  <c:v>-0.458</c:v>
                </c:pt>
                <c:pt idx="6300">
                  <c:v>-0.55</c:v>
                </c:pt>
                <c:pt idx="6301">
                  <c:v>-0.583</c:v>
                </c:pt>
                <c:pt idx="6302">
                  <c:v>-0.574000000000001</c:v>
                </c:pt>
                <c:pt idx="6303">
                  <c:v>-0.657</c:v>
                </c:pt>
                <c:pt idx="6304">
                  <c:v>-0.574000000000001</c:v>
                </c:pt>
                <c:pt idx="6305">
                  <c:v>-0.623</c:v>
                </c:pt>
                <c:pt idx="6306">
                  <c:v>-0.54</c:v>
                </c:pt>
                <c:pt idx="6307">
                  <c:v>-0.507000000000001</c:v>
                </c:pt>
                <c:pt idx="6308">
                  <c:v>-0.458</c:v>
                </c:pt>
                <c:pt idx="6309">
                  <c:v>-0.415</c:v>
                </c:pt>
                <c:pt idx="6310">
                  <c:v>-0.377</c:v>
                </c:pt>
                <c:pt idx="6311">
                  <c:v>-0.401</c:v>
                </c:pt>
                <c:pt idx="6312">
                  <c:v>-0.383999999999999</c:v>
                </c:pt>
                <c:pt idx="6313">
                  <c:v>-0.537000000000001</c:v>
                </c:pt>
                <c:pt idx="6314">
                  <c:v>-0.612999999999999</c:v>
                </c:pt>
                <c:pt idx="6315">
                  <c:v>-0.503</c:v>
                </c:pt>
                <c:pt idx="6316">
                  <c:v>-0.325</c:v>
                </c:pt>
                <c:pt idx="6317">
                  <c:v>-0.318</c:v>
                </c:pt>
                <c:pt idx="6318">
                  <c:v>-0.452</c:v>
                </c:pt>
                <c:pt idx="6319">
                  <c:v>-0.375999999999999</c:v>
                </c:pt>
                <c:pt idx="6320">
                  <c:v>-0.191999999999999</c:v>
                </c:pt>
                <c:pt idx="6321">
                  <c:v>-0.268000000000001</c:v>
                </c:pt>
                <c:pt idx="6322">
                  <c:v>-0.293</c:v>
                </c:pt>
                <c:pt idx="6323">
                  <c:v>-0.298999999999999</c:v>
                </c:pt>
                <c:pt idx="6324">
                  <c:v>-0.277</c:v>
                </c:pt>
                <c:pt idx="6325">
                  <c:v>-0.309</c:v>
                </c:pt>
                <c:pt idx="6326">
                  <c:v>-0.335</c:v>
                </c:pt>
                <c:pt idx="6327">
                  <c:v>-0.256</c:v>
                </c:pt>
                <c:pt idx="6328">
                  <c:v>-0.424</c:v>
                </c:pt>
                <c:pt idx="6329">
                  <c:v>-0.407</c:v>
                </c:pt>
                <c:pt idx="6330">
                  <c:v>-0.346</c:v>
                </c:pt>
                <c:pt idx="6331">
                  <c:v>-0.32</c:v>
                </c:pt>
                <c:pt idx="6332">
                  <c:v>-0.497</c:v>
                </c:pt>
                <c:pt idx="6333">
                  <c:v>-0.285</c:v>
                </c:pt>
                <c:pt idx="6334">
                  <c:v>-0.184</c:v>
                </c:pt>
                <c:pt idx="6335">
                  <c:v>-0.226</c:v>
                </c:pt>
                <c:pt idx="6336">
                  <c:v>-0.2</c:v>
                </c:pt>
                <c:pt idx="6337">
                  <c:v>-0.167</c:v>
                </c:pt>
                <c:pt idx="6338">
                  <c:v>-0.125</c:v>
                </c:pt>
                <c:pt idx="6339">
                  <c:v>-0.0260000000000002</c:v>
                </c:pt>
                <c:pt idx="6340">
                  <c:v>-0.0419999999999998</c:v>
                </c:pt>
                <c:pt idx="6341">
                  <c:v>0.0900000000000003</c:v>
                </c:pt>
                <c:pt idx="6342">
                  <c:v>0.188</c:v>
                </c:pt>
                <c:pt idx="6343">
                  <c:v>0.147</c:v>
                </c:pt>
                <c:pt idx="6344">
                  <c:v>0.137</c:v>
                </c:pt>
                <c:pt idx="6345">
                  <c:v>0.0800000000000001</c:v>
                </c:pt>
                <c:pt idx="6346">
                  <c:v>0.0469999999999997</c:v>
                </c:pt>
                <c:pt idx="6347">
                  <c:v>0.0390000000000001</c:v>
                </c:pt>
                <c:pt idx="6348">
                  <c:v>0.00499999999999989</c:v>
                </c:pt>
                <c:pt idx="6349">
                  <c:v>-0.0430000000000001</c:v>
                </c:pt>
                <c:pt idx="6350">
                  <c:v>-0.068</c:v>
                </c:pt>
                <c:pt idx="6351">
                  <c:v>-0.0609999999999999</c:v>
                </c:pt>
                <c:pt idx="6352">
                  <c:v>-0.0109999999999997</c:v>
                </c:pt>
                <c:pt idx="6353">
                  <c:v>0.105</c:v>
                </c:pt>
                <c:pt idx="6354">
                  <c:v>0.0450000000000004</c:v>
                </c:pt>
                <c:pt idx="6355">
                  <c:v>0.0769999999999999</c:v>
                </c:pt>
                <c:pt idx="6356">
                  <c:v>-0.00599999999999978</c:v>
                </c:pt>
                <c:pt idx="6357">
                  <c:v>0.126</c:v>
                </c:pt>
                <c:pt idx="6358">
                  <c:v>-0.0330000000000004</c:v>
                </c:pt>
                <c:pt idx="6359">
                  <c:v>-0.0340000000000002</c:v>
                </c:pt>
                <c:pt idx="6360">
                  <c:v>0.024</c:v>
                </c:pt>
                <c:pt idx="6361">
                  <c:v>-0.0430000000000001</c:v>
                </c:pt>
                <c:pt idx="6362">
                  <c:v>-0.11</c:v>
                </c:pt>
                <c:pt idx="6363">
                  <c:v>-0.159</c:v>
                </c:pt>
                <c:pt idx="6364">
                  <c:v>-0.375</c:v>
                </c:pt>
                <c:pt idx="6365">
                  <c:v>-0.284</c:v>
                </c:pt>
                <c:pt idx="6366">
                  <c:v>-0.235</c:v>
                </c:pt>
                <c:pt idx="6367">
                  <c:v>-0.276</c:v>
                </c:pt>
                <c:pt idx="6368">
                  <c:v>-0.325</c:v>
                </c:pt>
                <c:pt idx="6369">
                  <c:v>-0.284</c:v>
                </c:pt>
                <c:pt idx="6370">
                  <c:v>-0.416</c:v>
                </c:pt>
                <c:pt idx="6371">
                  <c:v>-0.424</c:v>
                </c:pt>
                <c:pt idx="6372">
                  <c:v>-0.373</c:v>
                </c:pt>
                <c:pt idx="6373">
                  <c:v>-0.126</c:v>
                </c:pt>
                <c:pt idx="6374">
                  <c:v>-0.119</c:v>
                </c:pt>
                <c:pt idx="6375">
                  <c:v>-0.109</c:v>
                </c:pt>
                <c:pt idx="6376">
                  <c:v>-0.0579999999999998</c:v>
                </c:pt>
                <c:pt idx="6377">
                  <c:v>-0.0750000000000002</c:v>
                </c:pt>
                <c:pt idx="6378">
                  <c:v>-0.134</c:v>
                </c:pt>
                <c:pt idx="6379">
                  <c:v>-0.192</c:v>
                </c:pt>
                <c:pt idx="6380">
                  <c:v>-0.0999999999999996</c:v>
                </c:pt>
                <c:pt idx="6381">
                  <c:v>-0.0419999999999998</c:v>
                </c:pt>
                <c:pt idx="6382">
                  <c:v>-0.0249999999999995</c:v>
                </c:pt>
                <c:pt idx="6383">
                  <c:v>-0.0920000000000005</c:v>
                </c:pt>
                <c:pt idx="6384">
                  <c:v>-0.199000000000001</c:v>
                </c:pt>
                <c:pt idx="6385">
                  <c:v>-0.157</c:v>
                </c:pt>
                <c:pt idx="6386">
                  <c:v>-0.133</c:v>
                </c:pt>
                <c:pt idx="6387">
                  <c:v>-0.228</c:v>
                </c:pt>
                <c:pt idx="6388">
                  <c:v>-0.207</c:v>
                </c:pt>
                <c:pt idx="6389">
                  <c:v>-0.173</c:v>
                </c:pt>
                <c:pt idx="6390">
                  <c:v>-0.148000000000001</c:v>
                </c:pt>
                <c:pt idx="6391">
                  <c:v>0.00599999999999934</c:v>
                </c:pt>
                <c:pt idx="6392">
                  <c:v>-0.0460000000000003</c:v>
                </c:pt>
                <c:pt idx="6393">
                  <c:v>-0.0300000000000002</c:v>
                </c:pt>
                <c:pt idx="6394">
                  <c:v>0.0419999999999998</c:v>
                </c:pt>
                <c:pt idx="6395">
                  <c:v>-0.0430000000000001</c:v>
                </c:pt>
                <c:pt idx="6396">
                  <c:v>-0.138</c:v>
                </c:pt>
                <c:pt idx="6397">
                  <c:v>-0.180999999999999</c:v>
                </c:pt>
                <c:pt idx="6398">
                  <c:v>-0.266</c:v>
                </c:pt>
                <c:pt idx="6399">
                  <c:v>-0.252</c:v>
                </c:pt>
                <c:pt idx="6400">
                  <c:v>-0.228</c:v>
                </c:pt>
                <c:pt idx="6401">
                  <c:v>-0.32</c:v>
                </c:pt>
                <c:pt idx="6402">
                  <c:v>-0.354</c:v>
                </c:pt>
                <c:pt idx="6403">
                  <c:v>-0.371</c:v>
                </c:pt>
                <c:pt idx="6404">
                  <c:v>-0.382</c:v>
                </c:pt>
                <c:pt idx="6405">
                  <c:v>-0.423999999999999</c:v>
                </c:pt>
                <c:pt idx="6406">
                  <c:v>-0.341</c:v>
                </c:pt>
                <c:pt idx="6407">
                  <c:v>-0.441</c:v>
                </c:pt>
                <c:pt idx="6408">
                  <c:v>-0.64</c:v>
                </c:pt>
                <c:pt idx="6409">
                  <c:v>-0.623</c:v>
                </c:pt>
                <c:pt idx="6410">
                  <c:v>-0.832</c:v>
                </c:pt>
                <c:pt idx="6411">
                  <c:v>-0.832</c:v>
                </c:pt>
                <c:pt idx="6412">
                  <c:v>-0.791</c:v>
                </c:pt>
                <c:pt idx="6413">
                  <c:v>-0.833</c:v>
                </c:pt>
                <c:pt idx="6414">
                  <c:v>-0.808000000000001</c:v>
                </c:pt>
                <c:pt idx="6415">
                  <c:v>-0.824999999999999</c:v>
                </c:pt>
                <c:pt idx="6416">
                  <c:v>-0.803</c:v>
                </c:pt>
                <c:pt idx="6417">
                  <c:v>-0.862</c:v>
                </c:pt>
                <c:pt idx="6418">
                  <c:v>-0.845000000000001</c:v>
                </c:pt>
                <c:pt idx="6419">
                  <c:v>-0.744</c:v>
                </c:pt>
                <c:pt idx="6420">
                  <c:v>-0.855</c:v>
                </c:pt>
                <c:pt idx="6421">
                  <c:v>-0.906</c:v>
                </c:pt>
                <c:pt idx="6422">
                  <c:v>-0.948</c:v>
                </c:pt>
                <c:pt idx="6423">
                  <c:v>-0.876</c:v>
                </c:pt>
                <c:pt idx="6424">
                  <c:v>-0.941000000000001</c:v>
                </c:pt>
                <c:pt idx="6425">
                  <c:v>-0.816</c:v>
                </c:pt>
                <c:pt idx="6426">
                  <c:v>-0.798999999999999</c:v>
                </c:pt>
                <c:pt idx="6427">
                  <c:v>-0.741</c:v>
                </c:pt>
                <c:pt idx="6428">
                  <c:v>-0.842</c:v>
                </c:pt>
                <c:pt idx="6429">
                  <c:v>-0.859</c:v>
                </c:pt>
                <c:pt idx="6430">
                  <c:v>-1.067</c:v>
                </c:pt>
                <c:pt idx="6431">
                  <c:v>-1.05</c:v>
                </c:pt>
                <c:pt idx="6432">
                  <c:v>-1.125</c:v>
                </c:pt>
                <c:pt idx="6433">
                  <c:v>-0.935</c:v>
                </c:pt>
                <c:pt idx="6434">
                  <c:v>-0.959</c:v>
                </c:pt>
                <c:pt idx="6435">
                  <c:v>-1.002000000000001</c:v>
                </c:pt>
                <c:pt idx="6436">
                  <c:v>-1.199999999999999</c:v>
                </c:pt>
                <c:pt idx="6437">
                  <c:v>-1.07</c:v>
                </c:pt>
                <c:pt idx="6438">
                  <c:v>-1.062</c:v>
                </c:pt>
                <c:pt idx="6439">
                  <c:v>-1.214</c:v>
                </c:pt>
                <c:pt idx="6440">
                  <c:v>-1.04</c:v>
                </c:pt>
                <c:pt idx="6441">
                  <c:v>-0.972</c:v>
                </c:pt>
                <c:pt idx="6442">
                  <c:v>-1.023</c:v>
                </c:pt>
                <c:pt idx="6443">
                  <c:v>-1.074999999999999</c:v>
                </c:pt>
                <c:pt idx="6444">
                  <c:v>-1.153</c:v>
                </c:pt>
                <c:pt idx="6445">
                  <c:v>-1.246</c:v>
                </c:pt>
                <c:pt idx="6446">
                  <c:v>-1.362</c:v>
                </c:pt>
                <c:pt idx="6447">
                  <c:v>-1.43</c:v>
                </c:pt>
                <c:pt idx="6448">
                  <c:v>-1.506</c:v>
                </c:pt>
                <c:pt idx="6449">
                  <c:v>-1.464</c:v>
                </c:pt>
                <c:pt idx="6450">
                  <c:v>-1.439</c:v>
                </c:pt>
                <c:pt idx="6451">
                  <c:v>-1.465</c:v>
                </c:pt>
                <c:pt idx="6452">
                  <c:v>-1.556</c:v>
                </c:pt>
                <c:pt idx="6453">
                  <c:v>-1.581</c:v>
                </c:pt>
                <c:pt idx="6454">
                  <c:v>-1.624</c:v>
                </c:pt>
                <c:pt idx="6455">
                  <c:v>-1.64</c:v>
                </c:pt>
                <c:pt idx="6456">
                  <c:v>-1.594</c:v>
                </c:pt>
                <c:pt idx="6457">
                  <c:v>-1.57</c:v>
                </c:pt>
                <c:pt idx="6458">
                  <c:v>-1.671</c:v>
                </c:pt>
                <c:pt idx="6459">
                  <c:v>-1.655</c:v>
                </c:pt>
                <c:pt idx="6460">
                  <c:v>-1.628</c:v>
                </c:pt>
                <c:pt idx="6461">
                  <c:v>-1.657</c:v>
                </c:pt>
                <c:pt idx="6462">
                  <c:v>-1.546</c:v>
                </c:pt>
                <c:pt idx="6463">
                  <c:v>-1.532</c:v>
                </c:pt>
                <c:pt idx="6464">
                  <c:v>-1.422</c:v>
                </c:pt>
                <c:pt idx="6465">
                  <c:v>-1.371</c:v>
                </c:pt>
                <c:pt idx="6466">
                  <c:v>-1.305</c:v>
                </c:pt>
                <c:pt idx="6467">
                  <c:v>-1.357</c:v>
                </c:pt>
                <c:pt idx="6468">
                  <c:v>-1.25</c:v>
                </c:pt>
                <c:pt idx="6469">
                  <c:v>-1.46</c:v>
                </c:pt>
                <c:pt idx="6470">
                  <c:v>-1.353</c:v>
                </c:pt>
                <c:pt idx="6471">
                  <c:v>-1.446</c:v>
                </c:pt>
                <c:pt idx="6472">
                  <c:v>-1.43</c:v>
                </c:pt>
                <c:pt idx="6473">
                  <c:v>-1.532</c:v>
                </c:pt>
                <c:pt idx="6474">
                  <c:v>-1.558</c:v>
                </c:pt>
                <c:pt idx="6475">
                  <c:v>-1.626</c:v>
                </c:pt>
                <c:pt idx="6476">
                  <c:v>-1.7</c:v>
                </c:pt>
                <c:pt idx="6477">
                  <c:v>-1.709</c:v>
                </c:pt>
                <c:pt idx="6478">
                  <c:v>-1.71</c:v>
                </c:pt>
                <c:pt idx="6479">
                  <c:v>-1.801</c:v>
                </c:pt>
                <c:pt idx="6480">
                  <c:v>-1.82</c:v>
                </c:pt>
                <c:pt idx="6481">
                  <c:v>-1.957</c:v>
                </c:pt>
                <c:pt idx="6482">
                  <c:v>-1.948</c:v>
                </c:pt>
                <c:pt idx="6483">
                  <c:v>-1.827</c:v>
                </c:pt>
                <c:pt idx="6484">
                  <c:v>-1.971</c:v>
                </c:pt>
                <c:pt idx="6485">
                  <c:v>-1.827</c:v>
                </c:pt>
                <c:pt idx="6486">
                  <c:v>-1.837</c:v>
                </c:pt>
                <c:pt idx="6487">
                  <c:v>-1.786</c:v>
                </c:pt>
                <c:pt idx="6488">
                  <c:v>-1.639</c:v>
                </c:pt>
                <c:pt idx="6489">
                  <c:v>-1.579</c:v>
                </c:pt>
                <c:pt idx="6490">
                  <c:v>-1.562</c:v>
                </c:pt>
                <c:pt idx="6491">
                  <c:v>-1.527</c:v>
                </c:pt>
                <c:pt idx="6492">
                  <c:v>-1.652999999999999</c:v>
                </c:pt>
                <c:pt idx="6493">
                  <c:v>-1.753</c:v>
                </c:pt>
                <c:pt idx="6494">
                  <c:v>-1.766</c:v>
                </c:pt>
                <c:pt idx="6495">
                  <c:v>-1.624</c:v>
                </c:pt>
                <c:pt idx="6496">
                  <c:v>-1.591</c:v>
                </c:pt>
                <c:pt idx="6497">
                  <c:v>-1.375</c:v>
                </c:pt>
                <c:pt idx="6498">
                  <c:v>-1.451</c:v>
                </c:pt>
                <c:pt idx="6499">
                  <c:v>-1.425</c:v>
                </c:pt>
                <c:pt idx="6500">
                  <c:v>-1.459</c:v>
                </c:pt>
                <c:pt idx="6501">
                  <c:v>-1.573</c:v>
                </c:pt>
                <c:pt idx="6502">
                  <c:v>-1.488</c:v>
                </c:pt>
                <c:pt idx="6503">
                  <c:v>-1.279</c:v>
                </c:pt>
                <c:pt idx="6504">
                  <c:v>-1.345</c:v>
                </c:pt>
                <c:pt idx="6505">
                  <c:v>-1.226</c:v>
                </c:pt>
                <c:pt idx="6506">
                  <c:v>-1.167</c:v>
                </c:pt>
                <c:pt idx="6507">
                  <c:v>-1.109</c:v>
                </c:pt>
                <c:pt idx="6508">
                  <c:v>-0.887</c:v>
                </c:pt>
                <c:pt idx="6509">
                  <c:v>-0.843</c:v>
                </c:pt>
                <c:pt idx="6510">
                  <c:v>-0.658</c:v>
                </c:pt>
                <c:pt idx="6511">
                  <c:v>-0.725</c:v>
                </c:pt>
                <c:pt idx="6512">
                  <c:v>-0.758</c:v>
                </c:pt>
                <c:pt idx="6513">
                  <c:v>-0.959</c:v>
                </c:pt>
                <c:pt idx="6514">
                  <c:v>-0.907999999999999</c:v>
                </c:pt>
                <c:pt idx="6515">
                  <c:v>-0.9</c:v>
                </c:pt>
                <c:pt idx="6516">
                  <c:v>-0.842</c:v>
                </c:pt>
                <c:pt idx="6517">
                  <c:v>-0.915999999999999</c:v>
                </c:pt>
                <c:pt idx="6518">
                  <c:v>-0.973</c:v>
                </c:pt>
                <c:pt idx="6519">
                  <c:v>-0.939</c:v>
                </c:pt>
                <c:pt idx="6520">
                  <c:v>-0.907999999999999</c:v>
                </c:pt>
                <c:pt idx="6521">
                  <c:v>-0.851</c:v>
                </c:pt>
                <c:pt idx="6522">
                  <c:v>-0.944</c:v>
                </c:pt>
                <c:pt idx="6523">
                  <c:v>-0.715</c:v>
                </c:pt>
                <c:pt idx="6524">
                  <c:v>-0.612</c:v>
                </c:pt>
                <c:pt idx="6525">
                  <c:v>-0.595</c:v>
                </c:pt>
                <c:pt idx="6526">
                  <c:v>-0.611</c:v>
                </c:pt>
                <c:pt idx="6527">
                  <c:v>-0.687</c:v>
                </c:pt>
                <c:pt idx="6528">
                  <c:v>-0.747000000000001</c:v>
                </c:pt>
                <c:pt idx="6529">
                  <c:v>-0.66</c:v>
                </c:pt>
                <c:pt idx="6530">
                  <c:v>-0.515000000000001</c:v>
                </c:pt>
                <c:pt idx="6531">
                  <c:v>-0.383</c:v>
                </c:pt>
                <c:pt idx="6532">
                  <c:v>-0.408</c:v>
                </c:pt>
                <c:pt idx="6533">
                  <c:v>-0.149</c:v>
                </c:pt>
                <c:pt idx="6534">
                  <c:v>-0.0410000000000004</c:v>
                </c:pt>
                <c:pt idx="6535">
                  <c:v>-0.216</c:v>
                </c:pt>
                <c:pt idx="6536">
                  <c:v>-0.324</c:v>
                </c:pt>
                <c:pt idx="6537">
                  <c:v>-0.324</c:v>
                </c:pt>
                <c:pt idx="6538">
                  <c:v>-0.193</c:v>
                </c:pt>
                <c:pt idx="6539">
                  <c:v>-0.242</c:v>
                </c:pt>
                <c:pt idx="6540">
                  <c:v>-0.251</c:v>
                </c:pt>
                <c:pt idx="6541">
                  <c:v>-0.201</c:v>
                </c:pt>
                <c:pt idx="6542">
                  <c:v>-0.226</c:v>
                </c:pt>
                <c:pt idx="6543">
                  <c:v>-0.226</c:v>
                </c:pt>
                <c:pt idx="6544">
                  <c:v>-0.175999999999999</c:v>
                </c:pt>
                <c:pt idx="6545">
                  <c:v>-0.295999999999999</c:v>
                </c:pt>
                <c:pt idx="6546">
                  <c:v>-0.210999999999999</c:v>
                </c:pt>
                <c:pt idx="6547">
                  <c:v>-0.483</c:v>
                </c:pt>
                <c:pt idx="6548">
                  <c:v>-0.382000000000001</c:v>
                </c:pt>
                <c:pt idx="6549">
                  <c:v>-0.416</c:v>
                </c:pt>
                <c:pt idx="6550">
                  <c:v>-0.341</c:v>
                </c:pt>
                <c:pt idx="6551">
                  <c:v>-0.248</c:v>
                </c:pt>
                <c:pt idx="6552">
                  <c:v>-0.266999999999999</c:v>
                </c:pt>
                <c:pt idx="6553">
                  <c:v>-0.395</c:v>
                </c:pt>
                <c:pt idx="6554">
                  <c:v>-0.437</c:v>
                </c:pt>
                <c:pt idx="6555">
                  <c:v>-0.622</c:v>
                </c:pt>
                <c:pt idx="6556">
                  <c:v>-0.546</c:v>
                </c:pt>
                <c:pt idx="6557">
                  <c:v>-0.523</c:v>
                </c:pt>
                <c:pt idx="6558">
                  <c:v>-0.473999999999999</c:v>
                </c:pt>
                <c:pt idx="6559">
                  <c:v>-0.540999999999999</c:v>
                </c:pt>
                <c:pt idx="6560">
                  <c:v>-0.542</c:v>
                </c:pt>
                <c:pt idx="6561">
                  <c:v>-0.584</c:v>
                </c:pt>
                <c:pt idx="6562">
                  <c:v>-0.641999999999999</c:v>
                </c:pt>
                <c:pt idx="6563">
                  <c:v>-0.75</c:v>
                </c:pt>
                <c:pt idx="6564">
                  <c:v>-0.795</c:v>
                </c:pt>
                <c:pt idx="6565">
                  <c:v>-0.829</c:v>
                </c:pt>
                <c:pt idx="6566">
                  <c:v>-0.855</c:v>
                </c:pt>
                <c:pt idx="6567">
                  <c:v>-0.891999999999999</c:v>
                </c:pt>
                <c:pt idx="6568">
                  <c:v>-0.903</c:v>
                </c:pt>
                <c:pt idx="6569">
                  <c:v>-1.015000000000001</c:v>
                </c:pt>
                <c:pt idx="6570">
                  <c:v>-0.88</c:v>
                </c:pt>
                <c:pt idx="6571">
                  <c:v>-0.821000000000001</c:v>
                </c:pt>
                <c:pt idx="6572">
                  <c:v>-1.044</c:v>
                </c:pt>
                <c:pt idx="6573">
                  <c:v>-1.197999999999999</c:v>
                </c:pt>
                <c:pt idx="6574">
                  <c:v>-1.182</c:v>
                </c:pt>
                <c:pt idx="6575">
                  <c:v>-1.148</c:v>
                </c:pt>
                <c:pt idx="6576">
                  <c:v>-1.073</c:v>
                </c:pt>
                <c:pt idx="6577">
                  <c:v>-1.136</c:v>
                </c:pt>
                <c:pt idx="6578">
                  <c:v>-1.338</c:v>
                </c:pt>
                <c:pt idx="6579">
                  <c:v>-1.23</c:v>
                </c:pt>
                <c:pt idx="6580">
                  <c:v>-1.222</c:v>
                </c:pt>
                <c:pt idx="6581">
                  <c:v>-1.2</c:v>
                </c:pt>
                <c:pt idx="6582">
                  <c:v>-1.324</c:v>
                </c:pt>
                <c:pt idx="6583">
                  <c:v>-1.457</c:v>
                </c:pt>
                <c:pt idx="6584">
                  <c:v>-1.591</c:v>
                </c:pt>
                <c:pt idx="6585">
                  <c:v>-1.67</c:v>
                </c:pt>
                <c:pt idx="6586">
                  <c:v>-1.609999999999999</c:v>
                </c:pt>
                <c:pt idx="6587">
                  <c:v>-1.686</c:v>
                </c:pt>
                <c:pt idx="6588">
                  <c:v>-1.764</c:v>
                </c:pt>
                <c:pt idx="6589">
                  <c:v>-1.79</c:v>
                </c:pt>
                <c:pt idx="6590">
                  <c:v>-1.586</c:v>
                </c:pt>
                <c:pt idx="6591">
                  <c:v>-1.798</c:v>
                </c:pt>
                <c:pt idx="6592">
                  <c:v>-1.841</c:v>
                </c:pt>
                <c:pt idx="6593">
                  <c:v>-1.806999999999999</c:v>
                </c:pt>
                <c:pt idx="6594">
                  <c:v>-1.875</c:v>
                </c:pt>
                <c:pt idx="6595">
                  <c:v>-1.892</c:v>
                </c:pt>
                <c:pt idx="6596">
                  <c:v>-1.942</c:v>
                </c:pt>
                <c:pt idx="6597">
                  <c:v>-1.929</c:v>
                </c:pt>
                <c:pt idx="6598">
                  <c:v>-2.093999999999999</c:v>
                </c:pt>
                <c:pt idx="6599">
                  <c:v>-2.036</c:v>
                </c:pt>
                <c:pt idx="6600">
                  <c:v>-2.135</c:v>
                </c:pt>
                <c:pt idx="6601">
                  <c:v>-2.217</c:v>
                </c:pt>
                <c:pt idx="6602">
                  <c:v>-2.311</c:v>
                </c:pt>
                <c:pt idx="6603">
                  <c:v>-2.276</c:v>
                </c:pt>
                <c:pt idx="6604">
                  <c:v>-2.187</c:v>
                </c:pt>
                <c:pt idx="6605">
                  <c:v>-2.194999999999999</c:v>
                </c:pt>
                <c:pt idx="6606">
                  <c:v>-2.236</c:v>
                </c:pt>
                <c:pt idx="6607">
                  <c:v>-2.337</c:v>
                </c:pt>
                <c:pt idx="6608">
                  <c:v>-2.226</c:v>
                </c:pt>
                <c:pt idx="6609">
                  <c:v>-2.163</c:v>
                </c:pt>
                <c:pt idx="6610">
                  <c:v>-2.194</c:v>
                </c:pt>
                <c:pt idx="6611">
                  <c:v>-2.27</c:v>
                </c:pt>
                <c:pt idx="6612">
                  <c:v>-2.363</c:v>
                </c:pt>
                <c:pt idx="6613">
                  <c:v>-2.328</c:v>
                </c:pt>
                <c:pt idx="6614">
                  <c:v>-2.361</c:v>
                </c:pt>
                <c:pt idx="6615">
                  <c:v>-2.302</c:v>
                </c:pt>
                <c:pt idx="6616">
                  <c:v>-2.368</c:v>
                </c:pt>
                <c:pt idx="6617">
                  <c:v>-2.371</c:v>
                </c:pt>
                <c:pt idx="6618">
                  <c:v>-2.369</c:v>
                </c:pt>
                <c:pt idx="6619">
                  <c:v>-2.353</c:v>
                </c:pt>
                <c:pt idx="6620">
                  <c:v>-2.435999999999999</c:v>
                </c:pt>
                <c:pt idx="6621">
                  <c:v>-2.421</c:v>
                </c:pt>
                <c:pt idx="6622">
                  <c:v>-2.23</c:v>
                </c:pt>
                <c:pt idx="6623">
                  <c:v>-2.249</c:v>
                </c:pt>
                <c:pt idx="6624">
                  <c:v>-2.231</c:v>
                </c:pt>
                <c:pt idx="6625">
                  <c:v>-2.198</c:v>
                </c:pt>
                <c:pt idx="6626">
                  <c:v>-2.14</c:v>
                </c:pt>
                <c:pt idx="6627">
                  <c:v>-2.248</c:v>
                </c:pt>
                <c:pt idx="6628">
                  <c:v>-2.157</c:v>
                </c:pt>
                <c:pt idx="6629">
                  <c:v>-2.116</c:v>
                </c:pt>
                <c:pt idx="6630">
                  <c:v>-2.167</c:v>
                </c:pt>
                <c:pt idx="6631">
                  <c:v>-2.151</c:v>
                </c:pt>
                <c:pt idx="6632">
                  <c:v>-2.09</c:v>
                </c:pt>
                <c:pt idx="6633">
                  <c:v>-2.184</c:v>
                </c:pt>
                <c:pt idx="6634">
                  <c:v>-2.254</c:v>
                </c:pt>
                <c:pt idx="6635">
                  <c:v>-2.203</c:v>
                </c:pt>
                <c:pt idx="6636">
                  <c:v>-2.249000000000001</c:v>
                </c:pt>
                <c:pt idx="6637">
                  <c:v>-2.286</c:v>
                </c:pt>
                <c:pt idx="6638">
                  <c:v>-2.32</c:v>
                </c:pt>
                <c:pt idx="6639">
                  <c:v>-2.345000000000001</c:v>
                </c:pt>
                <c:pt idx="6640">
                  <c:v>-2.345000000000001</c:v>
                </c:pt>
                <c:pt idx="6641">
                  <c:v>-2.382</c:v>
                </c:pt>
                <c:pt idx="6642">
                  <c:v>-2.3</c:v>
                </c:pt>
                <c:pt idx="6643">
                  <c:v>-2.411</c:v>
                </c:pt>
                <c:pt idx="6644">
                  <c:v>-2.387</c:v>
                </c:pt>
                <c:pt idx="6645">
                  <c:v>-2.308000000000001</c:v>
                </c:pt>
                <c:pt idx="6646">
                  <c:v>-2.374</c:v>
                </c:pt>
                <c:pt idx="6647">
                  <c:v>-2.516</c:v>
                </c:pt>
                <c:pt idx="6648">
                  <c:v>-2.556999999999999</c:v>
                </c:pt>
                <c:pt idx="6649">
                  <c:v>-2.638</c:v>
                </c:pt>
                <c:pt idx="6650">
                  <c:v>-2.612</c:v>
                </c:pt>
                <c:pt idx="6651">
                  <c:v>-2.695</c:v>
                </c:pt>
                <c:pt idx="6652">
                  <c:v>-2.724</c:v>
                </c:pt>
                <c:pt idx="6653">
                  <c:v>-2.639</c:v>
                </c:pt>
                <c:pt idx="6654">
                  <c:v>-2.561</c:v>
                </c:pt>
                <c:pt idx="6655">
                  <c:v>-2.577</c:v>
                </c:pt>
                <c:pt idx="6656">
                  <c:v>-2.646</c:v>
                </c:pt>
                <c:pt idx="6657">
                  <c:v>-2.643</c:v>
                </c:pt>
                <c:pt idx="6658">
                  <c:v>-2.684</c:v>
                </c:pt>
                <c:pt idx="6659">
                  <c:v>-2.574</c:v>
                </c:pt>
                <c:pt idx="6660">
                  <c:v>-2.49</c:v>
                </c:pt>
                <c:pt idx="6661">
                  <c:v>-2.575</c:v>
                </c:pt>
                <c:pt idx="6662">
                  <c:v>-2.599</c:v>
                </c:pt>
                <c:pt idx="6663">
                  <c:v>-2.573</c:v>
                </c:pt>
                <c:pt idx="6664">
                  <c:v>-2.7</c:v>
                </c:pt>
                <c:pt idx="6665">
                  <c:v>-2.591</c:v>
                </c:pt>
                <c:pt idx="6666">
                  <c:v>-2.407</c:v>
                </c:pt>
                <c:pt idx="6667">
                  <c:v>-2.433</c:v>
                </c:pt>
                <c:pt idx="6668">
                  <c:v>-2.14</c:v>
                </c:pt>
                <c:pt idx="6669">
                  <c:v>-2.064</c:v>
                </c:pt>
                <c:pt idx="6670">
                  <c:v>-2.097</c:v>
                </c:pt>
                <c:pt idx="6671">
                  <c:v>-2.133</c:v>
                </c:pt>
                <c:pt idx="6672">
                  <c:v>-2.002999999999999</c:v>
                </c:pt>
                <c:pt idx="6673">
                  <c:v>-1.903</c:v>
                </c:pt>
                <c:pt idx="6674">
                  <c:v>-1.9</c:v>
                </c:pt>
                <c:pt idx="6675">
                  <c:v>-1.917</c:v>
                </c:pt>
                <c:pt idx="6676">
                  <c:v>-1.899999999999999</c:v>
                </c:pt>
                <c:pt idx="6677">
                  <c:v>-2.08</c:v>
                </c:pt>
                <c:pt idx="6678">
                  <c:v>-2.045</c:v>
                </c:pt>
                <c:pt idx="6679">
                  <c:v>-1.993</c:v>
                </c:pt>
                <c:pt idx="6680">
                  <c:v>-1.942</c:v>
                </c:pt>
                <c:pt idx="6681">
                  <c:v>-2.05</c:v>
                </c:pt>
                <c:pt idx="6682">
                  <c:v>-1.915999999999999</c:v>
                </c:pt>
                <c:pt idx="6683">
                  <c:v>-1.880999999999999</c:v>
                </c:pt>
                <c:pt idx="6684">
                  <c:v>-1.915</c:v>
                </c:pt>
                <c:pt idx="6685">
                  <c:v>-1.931999999999999</c:v>
                </c:pt>
                <c:pt idx="6686">
                  <c:v>-1.692</c:v>
                </c:pt>
                <c:pt idx="6687">
                  <c:v>-1.599</c:v>
                </c:pt>
                <c:pt idx="6688">
                  <c:v>-1.591</c:v>
                </c:pt>
                <c:pt idx="6689">
                  <c:v>-1.489999999999999</c:v>
                </c:pt>
                <c:pt idx="6690">
                  <c:v>-1.422999999999999</c:v>
                </c:pt>
                <c:pt idx="6691">
                  <c:v>-1.435</c:v>
                </c:pt>
                <c:pt idx="6692">
                  <c:v>-1.459</c:v>
                </c:pt>
                <c:pt idx="6693">
                  <c:v>-1.423</c:v>
                </c:pt>
                <c:pt idx="6694">
                  <c:v>-1.340000000000001</c:v>
                </c:pt>
                <c:pt idx="6695">
                  <c:v>-1.432</c:v>
                </c:pt>
                <c:pt idx="6696">
                  <c:v>-1.518</c:v>
                </c:pt>
                <c:pt idx="6697">
                  <c:v>-1.487</c:v>
                </c:pt>
                <c:pt idx="6698">
                  <c:v>-1.729999999999999</c:v>
                </c:pt>
                <c:pt idx="6699">
                  <c:v>-1.875</c:v>
                </c:pt>
                <c:pt idx="6700">
                  <c:v>-1.756</c:v>
                </c:pt>
                <c:pt idx="6701">
                  <c:v>-1.723000000000001</c:v>
                </c:pt>
                <c:pt idx="6702">
                  <c:v>-1.705</c:v>
                </c:pt>
                <c:pt idx="6703">
                  <c:v>-1.68</c:v>
                </c:pt>
                <c:pt idx="6704">
                  <c:v>-1.636999999999999</c:v>
                </c:pt>
                <c:pt idx="6705">
                  <c:v>-1.537</c:v>
                </c:pt>
                <c:pt idx="6706">
                  <c:v>-1.579000000000001</c:v>
                </c:pt>
                <c:pt idx="6707">
                  <c:v>-1.578</c:v>
                </c:pt>
                <c:pt idx="6708">
                  <c:v>-1.545000000000001</c:v>
                </c:pt>
                <c:pt idx="6709">
                  <c:v>-1.503</c:v>
                </c:pt>
                <c:pt idx="6710">
                  <c:v>-1.479</c:v>
                </c:pt>
                <c:pt idx="6711">
                  <c:v>-1.345</c:v>
                </c:pt>
                <c:pt idx="6712">
                  <c:v>-1.448</c:v>
                </c:pt>
                <c:pt idx="6713">
                  <c:v>-1.514</c:v>
                </c:pt>
                <c:pt idx="6714">
                  <c:v>-1.456</c:v>
                </c:pt>
                <c:pt idx="6715">
                  <c:v>-1.62</c:v>
                </c:pt>
                <c:pt idx="6716">
                  <c:v>-1.624</c:v>
                </c:pt>
                <c:pt idx="6717">
                  <c:v>-1.665</c:v>
                </c:pt>
                <c:pt idx="6718">
                  <c:v>-1.666</c:v>
                </c:pt>
                <c:pt idx="6719">
                  <c:v>-1.612</c:v>
                </c:pt>
                <c:pt idx="6720">
                  <c:v>-1.558</c:v>
                </c:pt>
                <c:pt idx="6721">
                  <c:v>-1.565</c:v>
                </c:pt>
                <c:pt idx="6722">
                  <c:v>-1.665999999999999</c:v>
                </c:pt>
                <c:pt idx="6723">
                  <c:v>-1.708</c:v>
                </c:pt>
                <c:pt idx="6724">
                  <c:v>-1.749</c:v>
                </c:pt>
                <c:pt idx="6725">
                  <c:v>-1.82</c:v>
                </c:pt>
                <c:pt idx="6726">
                  <c:v>-1.851</c:v>
                </c:pt>
                <c:pt idx="6727">
                  <c:v>-1.607</c:v>
                </c:pt>
                <c:pt idx="6728">
                  <c:v>-1.632</c:v>
                </c:pt>
                <c:pt idx="6729">
                  <c:v>-1.539</c:v>
                </c:pt>
                <c:pt idx="6730">
                  <c:v>-1.625</c:v>
                </c:pt>
                <c:pt idx="6731">
                  <c:v>-1.463999999999999</c:v>
                </c:pt>
                <c:pt idx="6732">
                  <c:v>-1.49</c:v>
                </c:pt>
                <c:pt idx="6733">
                  <c:v>-1.447999999999999</c:v>
                </c:pt>
                <c:pt idx="6734">
                  <c:v>-1.431</c:v>
                </c:pt>
                <c:pt idx="6735">
                  <c:v>-1.415</c:v>
                </c:pt>
                <c:pt idx="6736">
                  <c:v>-1.4</c:v>
                </c:pt>
                <c:pt idx="6737">
                  <c:v>-1.391</c:v>
                </c:pt>
                <c:pt idx="6738">
                  <c:v>-1.388</c:v>
                </c:pt>
                <c:pt idx="6739">
                  <c:v>-1.293</c:v>
                </c:pt>
                <c:pt idx="6740">
                  <c:v>-1.344</c:v>
                </c:pt>
                <c:pt idx="6741">
                  <c:v>-1.441</c:v>
                </c:pt>
                <c:pt idx="6742">
                  <c:v>-1.267</c:v>
                </c:pt>
                <c:pt idx="6743">
                  <c:v>-1.205</c:v>
                </c:pt>
                <c:pt idx="6744">
                  <c:v>-1.136</c:v>
                </c:pt>
                <c:pt idx="6745">
                  <c:v>-1.102</c:v>
                </c:pt>
                <c:pt idx="6746">
                  <c:v>-1.361</c:v>
                </c:pt>
                <c:pt idx="6747">
                  <c:v>-1.454</c:v>
                </c:pt>
                <c:pt idx="6748">
                  <c:v>-1.497999999999999</c:v>
                </c:pt>
                <c:pt idx="6749">
                  <c:v>-1.558</c:v>
                </c:pt>
                <c:pt idx="6750">
                  <c:v>-1.55</c:v>
                </c:pt>
                <c:pt idx="6751">
                  <c:v>-1.473</c:v>
                </c:pt>
                <c:pt idx="6752">
                  <c:v>-1.659999999999999</c:v>
                </c:pt>
                <c:pt idx="6753">
                  <c:v>-1.744</c:v>
                </c:pt>
                <c:pt idx="6754">
                  <c:v>-1.726999999999999</c:v>
                </c:pt>
                <c:pt idx="6755">
                  <c:v>-1.84</c:v>
                </c:pt>
                <c:pt idx="6756">
                  <c:v>-1.672</c:v>
                </c:pt>
                <c:pt idx="6757">
                  <c:v>-1.646</c:v>
                </c:pt>
                <c:pt idx="6758">
                  <c:v>-1.572</c:v>
                </c:pt>
                <c:pt idx="6759">
                  <c:v>-1.546</c:v>
                </c:pt>
                <c:pt idx="6760">
                  <c:v>-1.468</c:v>
                </c:pt>
                <c:pt idx="6761">
                  <c:v>-1.608</c:v>
                </c:pt>
                <c:pt idx="6762">
                  <c:v>-1.625</c:v>
                </c:pt>
                <c:pt idx="6763">
                  <c:v>-1.548</c:v>
                </c:pt>
                <c:pt idx="6764">
                  <c:v>-1.564999999999999</c:v>
                </c:pt>
                <c:pt idx="6765">
                  <c:v>-1.49</c:v>
                </c:pt>
                <c:pt idx="6766">
                  <c:v>-1.524999999999999</c:v>
                </c:pt>
                <c:pt idx="6767">
                  <c:v>-1.696000000000001</c:v>
                </c:pt>
                <c:pt idx="6768">
                  <c:v>-1.755999999999999</c:v>
                </c:pt>
                <c:pt idx="6769">
                  <c:v>-1.875</c:v>
                </c:pt>
                <c:pt idx="6770">
                  <c:v>-1.885000000000001</c:v>
                </c:pt>
                <c:pt idx="6771">
                  <c:v>-1.726</c:v>
                </c:pt>
                <c:pt idx="6772">
                  <c:v>-1.743</c:v>
                </c:pt>
                <c:pt idx="6773">
                  <c:v>-1.710000000000001</c:v>
                </c:pt>
                <c:pt idx="6774">
                  <c:v>-1.686</c:v>
                </c:pt>
                <c:pt idx="6775">
                  <c:v>-1.942</c:v>
                </c:pt>
                <c:pt idx="6776">
                  <c:v>-1.867999999999999</c:v>
                </c:pt>
                <c:pt idx="6777">
                  <c:v>-1.936</c:v>
                </c:pt>
                <c:pt idx="6778">
                  <c:v>-2.011</c:v>
                </c:pt>
                <c:pt idx="6779">
                  <c:v>-1.885</c:v>
                </c:pt>
                <c:pt idx="6780">
                  <c:v>-1.893</c:v>
                </c:pt>
                <c:pt idx="6781">
                  <c:v>-1.963</c:v>
                </c:pt>
                <c:pt idx="6782">
                  <c:v>-2.158</c:v>
                </c:pt>
                <c:pt idx="6783">
                  <c:v>-2.184</c:v>
                </c:pt>
                <c:pt idx="6784">
                  <c:v>-2.176</c:v>
                </c:pt>
                <c:pt idx="6785">
                  <c:v>-2.17</c:v>
                </c:pt>
                <c:pt idx="6786">
                  <c:v>-2.127</c:v>
                </c:pt>
                <c:pt idx="6787">
                  <c:v>-2.101999999999999</c:v>
                </c:pt>
                <c:pt idx="6788">
                  <c:v>-2.153</c:v>
                </c:pt>
                <c:pt idx="6789">
                  <c:v>-2.188</c:v>
                </c:pt>
                <c:pt idx="6790">
                  <c:v>-2.271</c:v>
                </c:pt>
                <c:pt idx="6791">
                  <c:v>-2.433999999999999</c:v>
                </c:pt>
                <c:pt idx="6792">
                  <c:v>-2.505</c:v>
                </c:pt>
                <c:pt idx="6793">
                  <c:v>-2.531</c:v>
                </c:pt>
                <c:pt idx="6794">
                  <c:v>-2.439</c:v>
                </c:pt>
                <c:pt idx="6795">
                  <c:v>-2.303</c:v>
                </c:pt>
                <c:pt idx="6796">
                  <c:v>-2.47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BDD-4182-9600-B4FDD50F3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49640400"/>
        <c:axId val="-1949420576"/>
      </c:lineChart>
      <c:dateAx>
        <c:axId val="-1867326848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-1863914208"/>
        <c:crossesAt val="0.0"/>
        <c:auto val="1"/>
        <c:lblOffset val="100"/>
        <c:baseTimeUnit val="days"/>
      </c:dateAx>
      <c:valAx>
        <c:axId val="-1863914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867326848"/>
        <c:crosses val="autoZero"/>
        <c:crossBetween val="between"/>
      </c:valAx>
      <c:valAx>
        <c:axId val="-1949420576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crossAx val="-1949640400"/>
        <c:crosses val="max"/>
        <c:crossBetween val="between"/>
      </c:valAx>
      <c:dateAx>
        <c:axId val="-1949640400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-1949420576"/>
        <c:crossesAt val="0.0"/>
        <c:auto val="1"/>
        <c:lblOffset val="100"/>
        <c:baseTimeUnit val="days"/>
      </c:date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1"/>
          <c:tx>
            <c:strRef>
              <c:f>'USD LIBOR 3M'!$E$5</c:f>
              <c:strCache>
                <c:ptCount val="1"/>
                <c:pt idx="0">
                  <c:v>Absolute 1Y Change</c:v>
                </c:pt>
              </c:strCache>
            </c:strRef>
          </c:tx>
          <c:marker>
            <c:symbol val="none"/>
          </c:marker>
          <c:cat>
            <c:multiLvlStrRef>
              <c:f>'USD LIBOR 3M'!$A$6:$B$1500</c:f>
              <c:multiLvlStrCache>
                <c:ptCount val="1495"/>
                <c:lvl>
                  <c:pt idx="0">
                    <c:v>02/01/1991</c:v>
                  </c:pt>
                  <c:pt idx="1">
                    <c:v>31/12/1990</c:v>
                  </c:pt>
                  <c:pt idx="2">
                    <c:v>30/12/1990</c:v>
                  </c:pt>
                  <c:pt idx="3">
                    <c:v>27/12/1990</c:v>
                  </c:pt>
                  <c:pt idx="4">
                    <c:v>24/12/1990</c:v>
                  </c:pt>
                  <c:pt idx="5">
                    <c:v>23/12/1990</c:v>
                  </c:pt>
                  <c:pt idx="6">
                    <c:v>20/12/1990</c:v>
                  </c:pt>
                  <c:pt idx="7">
                    <c:v>19/12/1990</c:v>
                  </c:pt>
                  <c:pt idx="8">
                    <c:v>18/12/1990</c:v>
                  </c:pt>
                  <c:pt idx="9">
                    <c:v>17/12/1990</c:v>
                  </c:pt>
                  <c:pt idx="10">
                    <c:v>16/12/1990</c:v>
                  </c:pt>
                  <c:pt idx="11">
                    <c:v>13/12/1990</c:v>
                  </c:pt>
                  <c:pt idx="12">
                    <c:v>12/12/1990</c:v>
                  </c:pt>
                  <c:pt idx="13">
                    <c:v>11/12/1990</c:v>
                  </c:pt>
                  <c:pt idx="14">
                    <c:v>10/12/1990</c:v>
                  </c:pt>
                  <c:pt idx="15">
                    <c:v>09/12/1990</c:v>
                  </c:pt>
                  <c:pt idx="16">
                    <c:v>06/12/1990</c:v>
                  </c:pt>
                  <c:pt idx="17">
                    <c:v>05/12/1990</c:v>
                  </c:pt>
                  <c:pt idx="18">
                    <c:v>04/12/1990</c:v>
                  </c:pt>
                  <c:pt idx="19">
                    <c:v>03/12/1990</c:v>
                  </c:pt>
                  <c:pt idx="20">
                    <c:v>02/12/1990</c:v>
                  </c:pt>
                  <c:pt idx="21">
                    <c:v>29/11/1990</c:v>
                  </c:pt>
                  <c:pt idx="22">
                    <c:v>28/11/1990</c:v>
                  </c:pt>
                  <c:pt idx="23">
                    <c:v>27/11/1990</c:v>
                  </c:pt>
                  <c:pt idx="24">
                    <c:v>26/11/1990</c:v>
                  </c:pt>
                  <c:pt idx="25">
                    <c:v>25/11/1990</c:v>
                  </c:pt>
                  <c:pt idx="26">
                    <c:v>22/11/1990</c:v>
                  </c:pt>
                  <c:pt idx="27">
                    <c:v>21/11/1990</c:v>
                  </c:pt>
                  <c:pt idx="28">
                    <c:v>20/11/1990</c:v>
                  </c:pt>
                  <c:pt idx="29">
                    <c:v>19/11/1990</c:v>
                  </c:pt>
                  <c:pt idx="30">
                    <c:v>18/11/1990</c:v>
                  </c:pt>
                  <c:pt idx="31">
                    <c:v>15/11/1990</c:v>
                  </c:pt>
                  <c:pt idx="32">
                    <c:v>14/11/1990</c:v>
                  </c:pt>
                  <c:pt idx="33">
                    <c:v>13/11/1990</c:v>
                  </c:pt>
                  <c:pt idx="34">
                    <c:v>12/11/1990</c:v>
                  </c:pt>
                  <c:pt idx="35">
                    <c:v>11/11/1990</c:v>
                  </c:pt>
                  <c:pt idx="36">
                    <c:v>08/11/1990</c:v>
                  </c:pt>
                  <c:pt idx="37">
                    <c:v>07/11/1990</c:v>
                  </c:pt>
                  <c:pt idx="38">
                    <c:v>06/11/1990</c:v>
                  </c:pt>
                  <c:pt idx="39">
                    <c:v>05/11/1990</c:v>
                  </c:pt>
                  <c:pt idx="40">
                    <c:v>04/11/1990</c:v>
                  </c:pt>
                  <c:pt idx="41">
                    <c:v>01/11/1990</c:v>
                  </c:pt>
                  <c:pt idx="42">
                    <c:v>31/10/1990</c:v>
                  </c:pt>
                  <c:pt idx="43">
                    <c:v>30/10/1990</c:v>
                  </c:pt>
                  <c:pt idx="44">
                    <c:v>29/10/1990</c:v>
                  </c:pt>
                  <c:pt idx="45">
                    <c:v>28/10/1990</c:v>
                  </c:pt>
                  <c:pt idx="46">
                    <c:v>25/10/1990</c:v>
                  </c:pt>
                  <c:pt idx="47">
                    <c:v>24/10/1990</c:v>
                  </c:pt>
                  <c:pt idx="48">
                    <c:v>23/10/1990</c:v>
                  </c:pt>
                  <c:pt idx="49">
                    <c:v>22/10/1990</c:v>
                  </c:pt>
                  <c:pt idx="50">
                    <c:v>21/10/1990</c:v>
                  </c:pt>
                  <c:pt idx="51">
                    <c:v>18/10/1990</c:v>
                  </c:pt>
                  <c:pt idx="52">
                    <c:v>17/10/1990</c:v>
                  </c:pt>
                  <c:pt idx="53">
                    <c:v>16/10/1990</c:v>
                  </c:pt>
                  <c:pt idx="54">
                    <c:v>15/10/1990</c:v>
                  </c:pt>
                  <c:pt idx="55">
                    <c:v>14/10/1990</c:v>
                  </c:pt>
                  <c:pt idx="56">
                    <c:v>11/10/1990</c:v>
                  </c:pt>
                  <c:pt idx="57">
                    <c:v>10/10/1990</c:v>
                  </c:pt>
                  <c:pt idx="58">
                    <c:v>09/10/1990</c:v>
                  </c:pt>
                  <c:pt idx="59">
                    <c:v>08/10/1990</c:v>
                  </c:pt>
                  <c:pt idx="60">
                    <c:v>07/10/1990</c:v>
                  </c:pt>
                  <c:pt idx="61">
                    <c:v>04/10/1990</c:v>
                  </c:pt>
                  <c:pt idx="62">
                    <c:v>03/10/1990</c:v>
                  </c:pt>
                  <c:pt idx="63">
                    <c:v>02/10/1990</c:v>
                  </c:pt>
                  <c:pt idx="64">
                    <c:v>01/10/1990</c:v>
                  </c:pt>
                  <c:pt idx="65">
                    <c:v>30/09/1990</c:v>
                  </c:pt>
                  <c:pt idx="66">
                    <c:v>27/09/1990</c:v>
                  </c:pt>
                  <c:pt idx="67">
                    <c:v>26/09/1990</c:v>
                  </c:pt>
                  <c:pt idx="68">
                    <c:v>25/09/1990</c:v>
                  </c:pt>
                  <c:pt idx="69">
                    <c:v>24/09/1990</c:v>
                  </c:pt>
                  <c:pt idx="70">
                    <c:v>23/09/1990</c:v>
                  </c:pt>
                  <c:pt idx="71">
                    <c:v>20/09/1990</c:v>
                  </c:pt>
                  <c:pt idx="72">
                    <c:v>19/09/1990</c:v>
                  </c:pt>
                  <c:pt idx="73">
                    <c:v>18/09/1990</c:v>
                  </c:pt>
                  <c:pt idx="74">
                    <c:v>17/09/1990</c:v>
                  </c:pt>
                  <c:pt idx="75">
                    <c:v>16/09/1990</c:v>
                  </c:pt>
                  <c:pt idx="76">
                    <c:v>13/09/1990</c:v>
                  </c:pt>
                  <c:pt idx="77">
                    <c:v>12/09/1990</c:v>
                  </c:pt>
                  <c:pt idx="78">
                    <c:v>11/09/1990</c:v>
                  </c:pt>
                  <c:pt idx="79">
                    <c:v>10/09/1990</c:v>
                  </c:pt>
                  <c:pt idx="80">
                    <c:v>09/09/1990</c:v>
                  </c:pt>
                  <c:pt idx="81">
                    <c:v>06/09/1990</c:v>
                  </c:pt>
                  <c:pt idx="82">
                    <c:v>05/09/1990</c:v>
                  </c:pt>
                  <c:pt idx="83">
                    <c:v>04/09/1990</c:v>
                  </c:pt>
                  <c:pt idx="84">
                    <c:v>03/09/1990</c:v>
                  </c:pt>
                  <c:pt idx="85">
                    <c:v>30/08/1990</c:v>
                  </c:pt>
                  <c:pt idx="86">
                    <c:v>29/08/1990</c:v>
                  </c:pt>
                  <c:pt idx="87">
                    <c:v>28/08/1990</c:v>
                  </c:pt>
                  <c:pt idx="88">
                    <c:v>27/08/1990</c:v>
                  </c:pt>
                  <c:pt idx="89">
                    <c:v>23/08/1990</c:v>
                  </c:pt>
                  <c:pt idx="90">
                    <c:v>22/08/1990</c:v>
                  </c:pt>
                  <c:pt idx="91">
                    <c:v>21/08/1990</c:v>
                  </c:pt>
                  <c:pt idx="92">
                    <c:v>20/08/1990</c:v>
                  </c:pt>
                  <c:pt idx="93">
                    <c:v>19/08/1990</c:v>
                  </c:pt>
                  <c:pt idx="94">
                    <c:v>16/08/1990</c:v>
                  </c:pt>
                  <c:pt idx="95">
                    <c:v>15/08/1990</c:v>
                  </c:pt>
                  <c:pt idx="96">
                    <c:v>14/08/1990</c:v>
                  </c:pt>
                  <c:pt idx="97">
                    <c:v>13/08/1990</c:v>
                  </c:pt>
                  <c:pt idx="98">
                    <c:v>12/08/1990</c:v>
                  </c:pt>
                  <c:pt idx="99">
                    <c:v>09/08/1990</c:v>
                  </c:pt>
                  <c:pt idx="100">
                    <c:v>08/08/1990</c:v>
                  </c:pt>
                  <c:pt idx="101">
                    <c:v>07/08/1990</c:v>
                  </c:pt>
                  <c:pt idx="102">
                    <c:v>06/08/1990</c:v>
                  </c:pt>
                  <c:pt idx="103">
                    <c:v>05/08/1990</c:v>
                  </c:pt>
                  <c:pt idx="104">
                    <c:v>02/08/1990</c:v>
                  </c:pt>
                  <c:pt idx="105">
                    <c:v>01/08/1990</c:v>
                  </c:pt>
                  <c:pt idx="106">
                    <c:v>31/07/1990</c:v>
                  </c:pt>
                  <c:pt idx="107">
                    <c:v>30/07/1990</c:v>
                  </c:pt>
                  <c:pt idx="108">
                    <c:v>29/07/1990</c:v>
                  </c:pt>
                  <c:pt idx="109">
                    <c:v>26/07/1990</c:v>
                  </c:pt>
                  <c:pt idx="110">
                    <c:v>25/07/1990</c:v>
                  </c:pt>
                  <c:pt idx="111">
                    <c:v>24/07/1990</c:v>
                  </c:pt>
                  <c:pt idx="112">
                    <c:v>23/07/1990</c:v>
                  </c:pt>
                  <c:pt idx="113">
                    <c:v>22/07/1990</c:v>
                  </c:pt>
                  <c:pt idx="114">
                    <c:v>19/07/1990</c:v>
                  </c:pt>
                  <c:pt idx="115">
                    <c:v>18/07/1990</c:v>
                  </c:pt>
                  <c:pt idx="116">
                    <c:v>17/07/1990</c:v>
                  </c:pt>
                  <c:pt idx="117">
                    <c:v>16/07/1990</c:v>
                  </c:pt>
                  <c:pt idx="118">
                    <c:v>15/07/1990</c:v>
                  </c:pt>
                  <c:pt idx="119">
                    <c:v>12/07/1990</c:v>
                  </c:pt>
                  <c:pt idx="120">
                    <c:v>11/07/1990</c:v>
                  </c:pt>
                  <c:pt idx="121">
                    <c:v>10/07/1990</c:v>
                  </c:pt>
                  <c:pt idx="122">
                    <c:v>09/07/1990</c:v>
                  </c:pt>
                  <c:pt idx="123">
                    <c:v>08/07/1990</c:v>
                  </c:pt>
                  <c:pt idx="124">
                    <c:v>05/07/1990</c:v>
                  </c:pt>
                  <c:pt idx="125">
                    <c:v>03/07/1990</c:v>
                  </c:pt>
                  <c:pt idx="126">
                    <c:v>02/07/1990</c:v>
                  </c:pt>
                  <c:pt idx="127">
                    <c:v>01/07/1990</c:v>
                  </c:pt>
                  <c:pt idx="128">
                    <c:v>28/06/1990</c:v>
                  </c:pt>
                  <c:pt idx="129">
                    <c:v>27/06/1990</c:v>
                  </c:pt>
                  <c:pt idx="130">
                    <c:v>26/06/1990</c:v>
                  </c:pt>
                  <c:pt idx="131">
                    <c:v>25/06/1990</c:v>
                  </c:pt>
                  <c:pt idx="132">
                    <c:v>24/06/1990</c:v>
                  </c:pt>
                  <c:pt idx="133">
                    <c:v>21/06/1990</c:v>
                  </c:pt>
                  <c:pt idx="134">
                    <c:v>20/06/1990</c:v>
                  </c:pt>
                  <c:pt idx="135">
                    <c:v>19/06/1990</c:v>
                  </c:pt>
                  <c:pt idx="136">
                    <c:v>18/06/1990</c:v>
                  </c:pt>
                  <c:pt idx="137">
                    <c:v>17/06/1990</c:v>
                  </c:pt>
                  <c:pt idx="138">
                    <c:v>14/06/1990</c:v>
                  </c:pt>
                  <c:pt idx="139">
                    <c:v>13/06/1990</c:v>
                  </c:pt>
                  <c:pt idx="140">
                    <c:v>12/06/1990</c:v>
                  </c:pt>
                  <c:pt idx="141">
                    <c:v>11/06/1990</c:v>
                  </c:pt>
                  <c:pt idx="142">
                    <c:v>10/06/1990</c:v>
                  </c:pt>
                  <c:pt idx="143">
                    <c:v>07/06/1990</c:v>
                  </c:pt>
                  <c:pt idx="144">
                    <c:v>06/06/1990</c:v>
                  </c:pt>
                  <c:pt idx="145">
                    <c:v>05/06/1990</c:v>
                  </c:pt>
                  <c:pt idx="146">
                    <c:v>04/06/1990</c:v>
                  </c:pt>
                  <c:pt idx="147">
                    <c:v>03/06/1990</c:v>
                  </c:pt>
                  <c:pt idx="148">
                    <c:v>31/05/1990</c:v>
                  </c:pt>
                  <c:pt idx="149">
                    <c:v>29/05/1990</c:v>
                  </c:pt>
                  <c:pt idx="150">
                    <c:v>28/05/1990</c:v>
                  </c:pt>
                  <c:pt idx="151">
                    <c:v>23/05/1990</c:v>
                  </c:pt>
                  <c:pt idx="152">
                    <c:v>22/05/1990</c:v>
                  </c:pt>
                  <c:pt idx="153">
                    <c:v>21/05/1990</c:v>
                  </c:pt>
                  <c:pt idx="154">
                    <c:v>20/05/1990</c:v>
                  </c:pt>
                  <c:pt idx="155">
                    <c:v>17/05/1990</c:v>
                  </c:pt>
                  <c:pt idx="156">
                    <c:v>16/05/1990</c:v>
                  </c:pt>
                  <c:pt idx="157">
                    <c:v>15/05/1990</c:v>
                  </c:pt>
                  <c:pt idx="158">
                    <c:v>14/05/1990</c:v>
                  </c:pt>
                  <c:pt idx="159">
                    <c:v>13/05/1990</c:v>
                  </c:pt>
                  <c:pt idx="160">
                    <c:v>10/05/1990</c:v>
                  </c:pt>
                  <c:pt idx="161">
                    <c:v>09/05/1990</c:v>
                  </c:pt>
                  <c:pt idx="162">
                    <c:v>08/05/1990</c:v>
                  </c:pt>
                  <c:pt idx="163">
                    <c:v>07/05/1990</c:v>
                  </c:pt>
                  <c:pt idx="164">
                    <c:v>03/05/1990</c:v>
                  </c:pt>
                  <c:pt idx="165">
                    <c:v>02/05/1990</c:v>
                  </c:pt>
                  <c:pt idx="166">
                    <c:v>01/05/1990</c:v>
                  </c:pt>
                  <c:pt idx="167">
                    <c:v>30/04/1990</c:v>
                  </c:pt>
                  <c:pt idx="168">
                    <c:v>29/04/1990</c:v>
                  </c:pt>
                  <c:pt idx="169">
                    <c:v>25/04/1990</c:v>
                  </c:pt>
                  <c:pt idx="170">
                    <c:v>24/04/1990</c:v>
                  </c:pt>
                  <c:pt idx="171">
                    <c:v>23/04/1990</c:v>
                  </c:pt>
                  <c:pt idx="172">
                    <c:v>22/04/1990</c:v>
                  </c:pt>
                  <c:pt idx="173">
                    <c:v>19/04/1990</c:v>
                  </c:pt>
                  <c:pt idx="174">
                    <c:v>18/04/1990</c:v>
                  </c:pt>
                  <c:pt idx="175">
                    <c:v>17/04/1990</c:v>
                  </c:pt>
                  <c:pt idx="176">
                    <c:v>16/04/1990</c:v>
                  </c:pt>
                  <c:pt idx="177">
                    <c:v>15/04/1990</c:v>
                  </c:pt>
                  <c:pt idx="178">
                    <c:v>12/04/1990</c:v>
                  </c:pt>
                  <c:pt idx="179">
                    <c:v>11/04/1990</c:v>
                  </c:pt>
                  <c:pt idx="180">
                    <c:v>10/04/1990</c:v>
                  </c:pt>
                  <c:pt idx="181">
                    <c:v>09/04/1990</c:v>
                  </c:pt>
                  <c:pt idx="182">
                    <c:v>08/04/1990</c:v>
                  </c:pt>
                  <c:pt idx="183">
                    <c:v>05/04/1990</c:v>
                  </c:pt>
                  <c:pt idx="184">
                    <c:v>04/04/1990</c:v>
                  </c:pt>
                  <c:pt idx="185">
                    <c:v>03/04/1990</c:v>
                  </c:pt>
                  <c:pt idx="186">
                    <c:v>02/04/1990</c:v>
                  </c:pt>
                  <c:pt idx="187">
                    <c:v>28/03/1990</c:v>
                  </c:pt>
                  <c:pt idx="188">
                    <c:v>27/03/1990</c:v>
                  </c:pt>
                  <c:pt idx="189">
                    <c:v>26/03/1990</c:v>
                  </c:pt>
                  <c:pt idx="190">
                    <c:v>25/03/1990</c:v>
                  </c:pt>
                  <c:pt idx="191">
                    <c:v>22/03/1990</c:v>
                  </c:pt>
                  <c:pt idx="192">
                    <c:v>21/03/1990</c:v>
                  </c:pt>
                  <c:pt idx="193">
                    <c:v>20/03/1990</c:v>
                  </c:pt>
                  <c:pt idx="194">
                    <c:v>19/03/1990</c:v>
                  </c:pt>
                  <c:pt idx="195">
                    <c:v>18/03/1990</c:v>
                  </c:pt>
                  <c:pt idx="196">
                    <c:v>15/03/1990</c:v>
                  </c:pt>
                  <c:pt idx="197">
                    <c:v>14/03/1990</c:v>
                  </c:pt>
                  <c:pt idx="198">
                    <c:v>13/03/1990</c:v>
                  </c:pt>
                  <c:pt idx="199">
                    <c:v>12/03/1990</c:v>
                  </c:pt>
                  <c:pt idx="200">
                    <c:v>11/03/1990</c:v>
                  </c:pt>
                  <c:pt idx="201">
                    <c:v>08/03/1990</c:v>
                  </c:pt>
                  <c:pt idx="202">
                    <c:v>07/03/1990</c:v>
                  </c:pt>
                  <c:pt idx="203">
                    <c:v>06/03/1990</c:v>
                  </c:pt>
                  <c:pt idx="204">
                    <c:v>05/03/1990</c:v>
                  </c:pt>
                  <c:pt idx="205">
                    <c:v>04/03/1990</c:v>
                  </c:pt>
                  <c:pt idx="206">
                    <c:v>01/03/1990</c:v>
                  </c:pt>
                  <c:pt idx="207">
                    <c:v>28/02/1990</c:v>
                  </c:pt>
                  <c:pt idx="208">
                    <c:v>27/02/1990</c:v>
                  </c:pt>
                  <c:pt idx="209">
                    <c:v>26/02/1990</c:v>
                  </c:pt>
                  <c:pt idx="210">
                    <c:v>25/02/1990</c:v>
                  </c:pt>
                  <c:pt idx="211">
                    <c:v>22/02/1990</c:v>
                  </c:pt>
                  <c:pt idx="212">
                    <c:v>21/02/1990</c:v>
                  </c:pt>
                  <c:pt idx="213">
                    <c:v>20/02/1990</c:v>
                  </c:pt>
                  <c:pt idx="214">
                    <c:v>19/02/1990</c:v>
                  </c:pt>
                  <c:pt idx="215">
                    <c:v>18/02/1990</c:v>
                  </c:pt>
                  <c:pt idx="216">
                    <c:v>15/02/1990</c:v>
                  </c:pt>
                  <c:pt idx="217">
                    <c:v>14/02/1990</c:v>
                  </c:pt>
                  <c:pt idx="218">
                    <c:v>13/02/1990</c:v>
                  </c:pt>
                  <c:pt idx="219">
                    <c:v>12/02/1990</c:v>
                  </c:pt>
                  <c:pt idx="220">
                    <c:v>11/02/1990</c:v>
                  </c:pt>
                  <c:pt idx="221">
                    <c:v>08/02/1990</c:v>
                  </c:pt>
                  <c:pt idx="222">
                    <c:v>07/02/1990</c:v>
                  </c:pt>
                  <c:pt idx="223">
                    <c:v>06/02/1990</c:v>
                  </c:pt>
                  <c:pt idx="224">
                    <c:v>05/02/1990</c:v>
                  </c:pt>
                  <c:pt idx="225">
                    <c:v>04/02/1990</c:v>
                  </c:pt>
                  <c:pt idx="226">
                    <c:v>01/02/1990</c:v>
                  </c:pt>
                  <c:pt idx="227">
                    <c:v>31/01/1990</c:v>
                  </c:pt>
                  <c:pt idx="228">
                    <c:v>30/01/1990</c:v>
                  </c:pt>
                  <c:pt idx="229">
                    <c:v>29/01/1990</c:v>
                  </c:pt>
                  <c:pt idx="230">
                    <c:v>28/01/1990</c:v>
                  </c:pt>
                  <c:pt idx="231">
                    <c:v>25/01/1990</c:v>
                  </c:pt>
                  <c:pt idx="232">
                    <c:v>24/01/1990</c:v>
                  </c:pt>
                  <c:pt idx="233">
                    <c:v>23/01/1990</c:v>
                  </c:pt>
                  <c:pt idx="234">
                    <c:v>22/01/1990</c:v>
                  </c:pt>
                  <c:pt idx="235">
                    <c:v>21/01/1990</c:v>
                  </c:pt>
                  <c:pt idx="236">
                    <c:v>18/01/1990</c:v>
                  </c:pt>
                  <c:pt idx="237">
                    <c:v>17/01/1990</c:v>
                  </c:pt>
                  <c:pt idx="238">
                    <c:v>16/01/1990</c:v>
                  </c:pt>
                  <c:pt idx="239">
                    <c:v>15/01/1990</c:v>
                  </c:pt>
                  <c:pt idx="240">
                    <c:v>14/01/1990</c:v>
                  </c:pt>
                  <c:pt idx="241">
                    <c:v>11/01/1990</c:v>
                  </c:pt>
                  <c:pt idx="242">
                    <c:v>10/01/1990</c:v>
                  </c:pt>
                  <c:pt idx="243">
                    <c:v>09/01/1990</c:v>
                  </c:pt>
                  <c:pt idx="244">
                    <c:v>08/01/1990</c:v>
                  </c:pt>
                  <c:pt idx="245">
                    <c:v>07/01/1990</c:v>
                  </c:pt>
                  <c:pt idx="246">
                    <c:v>04/01/1990</c:v>
                  </c:pt>
                  <c:pt idx="247">
                    <c:v>03/01/1990</c:v>
                  </c:pt>
                  <c:pt idx="248">
                    <c:v>02/01/1990</c:v>
                  </c:pt>
                  <c:pt idx="249">
                    <c:v>31/12/1989</c:v>
                  </c:pt>
                  <c:pt idx="250">
                    <c:v>28/12/1989</c:v>
                  </c:pt>
                  <c:pt idx="251">
                    <c:v>27/12/1989</c:v>
                  </c:pt>
                  <c:pt idx="252">
                    <c:v>24/12/1989</c:v>
                  </c:pt>
                  <c:pt idx="253">
                    <c:v>21/12/1989</c:v>
                  </c:pt>
                  <c:pt idx="254">
                    <c:v>20/12/1989</c:v>
                  </c:pt>
                  <c:pt idx="255">
                    <c:v>19/12/1989</c:v>
                  </c:pt>
                  <c:pt idx="256">
                    <c:v>18/12/1989</c:v>
                  </c:pt>
                  <c:pt idx="257">
                    <c:v>17/12/1989</c:v>
                  </c:pt>
                  <c:pt idx="258">
                    <c:v>14/12/1989</c:v>
                  </c:pt>
                  <c:pt idx="259">
                    <c:v>13/12/1989</c:v>
                  </c:pt>
                  <c:pt idx="260">
                    <c:v>12/12/1989</c:v>
                  </c:pt>
                  <c:pt idx="261">
                    <c:v>11/12/1989</c:v>
                  </c:pt>
                  <c:pt idx="262">
                    <c:v>10/12/1989</c:v>
                  </c:pt>
                  <c:pt idx="263">
                    <c:v>07/12/1989</c:v>
                  </c:pt>
                  <c:pt idx="264">
                    <c:v>06/12/1989</c:v>
                  </c:pt>
                  <c:pt idx="265">
                    <c:v>05/12/1989</c:v>
                  </c:pt>
                  <c:pt idx="266">
                    <c:v>04/12/1989</c:v>
                  </c:pt>
                  <c:pt idx="267">
                    <c:v>03/12/1989</c:v>
                  </c:pt>
                  <c:pt idx="268">
                    <c:v>30/11/1989</c:v>
                  </c:pt>
                  <c:pt idx="269">
                    <c:v>29/11/1989</c:v>
                  </c:pt>
                  <c:pt idx="270">
                    <c:v>28/11/1989</c:v>
                  </c:pt>
                  <c:pt idx="271">
                    <c:v>27/11/1989</c:v>
                  </c:pt>
                  <c:pt idx="272">
                    <c:v>26/11/1989</c:v>
                  </c:pt>
                  <c:pt idx="273">
                    <c:v>23/11/1989</c:v>
                  </c:pt>
                  <c:pt idx="274">
                    <c:v>22/11/1989</c:v>
                  </c:pt>
                  <c:pt idx="275">
                    <c:v>21/11/1989</c:v>
                  </c:pt>
                  <c:pt idx="276">
                    <c:v>20/11/1989</c:v>
                  </c:pt>
                  <c:pt idx="277">
                    <c:v>19/11/1989</c:v>
                  </c:pt>
                  <c:pt idx="278">
                    <c:v>16/11/1989</c:v>
                  </c:pt>
                  <c:pt idx="279">
                    <c:v>15/11/1989</c:v>
                  </c:pt>
                  <c:pt idx="280">
                    <c:v>14/11/1989</c:v>
                  </c:pt>
                  <c:pt idx="281">
                    <c:v>13/11/1989</c:v>
                  </c:pt>
                  <c:pt idx="282">
                    <c:v>12/11/1989</c:v>
                  </c:pt>
                  <c:pt idx="283">
                    <c:v>09/11/1989</c:v>
                  </c:pt>
                  <c:pt idx="284">
                    <c:v>08/11/1989</c:v>
                  </c:pt>
                  <c:pt idx="285">
                    <c:v>07/11/1989</c:v>
                  </c:pt>
                  <c:pt idx="286">
                    <c:v>06/11/1989</c:v>
                  </c:pt>
                  <c:pt idx="287">
                    <c:v>05/11/1989</c:v>
                  </c:pt>
                  <c:pt idx="288">
                    <c:v>02/11/1989</c:v>
                  </c:pt>
                  <c:pt idx="289">
                    <c:v>01/11/1989</c:v>
                  </c:pt>
                  <c:pt idx="290">
                    <c:v>30/10/1989</c:v>
                  </c:pt>
                  <c:pt idx="291">
                    <c:v>29/10/1989</c:v>
                  </c:pt>
                  <c:pt idx="292">
                    <c:v>26/10/1989</c:v>
                  </c:pt>
                  <c:pt idx="293">
                    <c:v>25/10/1989</c:v>
                  </c:pt>
                  <c:pt idx="294">
                    <c:v>24/10/1989</c:v>
                  </c:pt>
                  <c:pt idx="295">
                    <c:v>23/10/1989</c:v>
                  </c:pt>
                  <c:pt idx="296">
                    <c:v>22/10/1989</c:v>
                  </c:pt>
                  <c:pt idx="297">
                    <c:v>19/10/1989</c:v>
                  </c:pt>
                  <c:pt idx="298">
                    <c:v>18/10/1989</c:v>
                  </c:pt>
                  <c:pt idx="299">
                    <c:v>17/10/1989</c:v>
                  </c:pt>
                  <c:pt idx="300">
                    <c:v>16/10/1989</c:v>
                  </c:pt>
                  <c:pt idx="301">
                    <c:v>15/10/1989</c:v>
                  </c:pt>
                  <c:pt idx="302">
                    <c:v>12/10/1989</c:v>
                  </c:pt>
                  <c:pt idx="303">
                    <c:v>11/10/1989</c:v>
                  </c:pt>
                  <c:pt idx="304">
                    <c:v>10/10/1989</c:v>
                  </c:pt>
                  <c:pt idx="305">
                    <c:v>09/10/1989</c:v>
                  </c:pt>
                  <c:pt idx="306">
                    <c:v>08/10/1989</c:v>
                  </c:pt>
                  <c:pt idx="307">
                    <c:v>05/10/1989</c:v>
                  </c:pt>
                  <c:pt idx="308">
                    <c:v>04/10/1989</c:v>
                  </c:pt>
                  <c:pt idx="309">
                    <c:v>03/10/1989</c:v>
                  </c:pt>
                  <c:pt idx="310">
                    <c:v>02/10/1989</c:v>
                  </c:pt>
                  <c:pt idx="311">
                    <c:v>01/10/1989</c:v>
                  </c:pt>
                  <c:pt idx="312">
                    <c:v>27/09/1989</c:v>
                  </c:pt>
                  <c:pt idx="313">
                    <c:v>26/09/1989</c:v>
                  </c:pt>
                  <c:pt idx="314">
                    <c:v>25/09/1989</c:v>
                  </c:pt>
                  <c:pt idx="315">
                    <c:v>24/09/1989</c:v>
                  </c:pt>
                  <c:pt idx="316">
                    <c:v>21/09/1989</c:v>
                  </c:pt>
                  <c:pt idx="317">
                    <c:v>20/09/1989</c:v>
                  </c:pt>
                  <c:pt idx="318">
                    <c:v>19/09/1989</c:v>
                  </c:pt>
                  <c:pt idx="319">
                    <c:v>18/09/1989</c:v>
                  </c:pt>
                  <c:pt idx="320">
                    <c:v>17/09/1989</c:v>
                  </c:pt>
                  <c:pt idx="321">
                    <c:v>14/09/1989</c:v>
                  </c:pt>
                  <c:pt idx="322">
                    <c:v>13/09/1989</c:v>
                  </c:pt>
                  <c:pt idx="323">
                    <c:v>12/09/1989</c:v>
                  </c:pt>
                  <c:pt idx="324">
                    <c:v>11/09/1989</c:v>
                  </c:pt>
                  <c:pt idx="325">
                    <c:v>10/09/1989</c:v>
                  </c:pt>
                  <c:pt idx="326">
                    <c:v>07/09/1989</c:v>
                  </c:pt>
                  <c:pt idx="327">
                    <c:v>06/09/1989</c:v>
                  </c:pt>
                  <c:pt idx="328">
                    <c:v>05/09/1989</c:v>
                  </c:pt>
                  <c:pt idx="329">
                    <c:v>04/09/1989</c:v>
                  </c:pt>
                  <c:pt idx="330">
                    <c:v>03/09/1989</c:v>
                  </c:pt>
                  <c:pt idx="331">
                    <c:v>31/08/1989</c:v>
                  </c:pt>
                  <c:pt idx="332">
                    <c:v>30/08/1989</c:v>
                  </c:pt>
                  <c:pt idx="333">
                    <c:v>29/08/1989</c:v>
                  </c:pt>
                  <c:pt idx="334">
                    <c:v>28/08/1989</c:v>
                  </c:pt>
                  <c:pt idx="335">
                    <c:v>24/08/1989</c:v>
                  </c:pt>
                  <c:pt idx="336">
                    <c:v>23/08/1989</c:v>
                  </c:pt>
                  <c:pt idx="337">
                    <c:v>22/08/1989</c:v>
                  </c:pt>
                  <c:pt idx="338">
                    <c:v>21/08/1989</c:v>
                  </c:pt>
                  <c:pt idx="339">
                    <c:v>20/08/1989</c:v>
                  </c:pt>
                  <c:pt idx="340">
                    <c:v>17/08/1989</c:v>
                  </c:pt>
                  <c:pt idx="341">
                    <c:v>16/08/1989</c:v>
                  </c:pt>
                  <c:pt idx="342">
                    <c:v>15/08/1989</c:v>
                  </c:pt>
                  <c:pt idx="343">
                    <c:v>14/08/1989</c:v>
                  </c:pt>
                  <c:pt idx="344">
                    <c:v>13/08/1989</c:v>
                  </c:pt>
                  <c:pt idx="345">
                    <c:v>10/08/1989</c:v>
                  </c:pt>
                  <c:pt idx="346">
                    <c:v>09/08/1989</c:v>
                  </c:pt>
                  <c:pt idx="347">
                    <c:v>08/08/1989</c:v>
                  </c:pt>
                  <c:pt idx="348">
                    <c:v>07/08/1989</c:v>
                  </c:pt>
                  <c:pt idx="349">
                    <c:v>06/08/1989</c:v>
                  </c:pt>
                  <c:pt idx="350">
                    <c:v>03/08/1989</c:v>
                  </c:pt>
                  <c:pt idx="351">
                    <c:v>02/08/1989</c:v>
                  </c:pt>
                  <c:pt idx="352">
                    <c:v>01/08/1989</c:v>
                  </c:pt>
                  <c:pt idx="353">
                    <c:v>30/07/1989</c:v>
                  </c:pt>
                  <c:pt idx="354">
                    <c:v>27/07/1989</c:v>
                  </c:pt>
                  <c:pt idx="355">
                    <c:v>26/07/1989</c:v>
                  </c:pt>
                  <c:pt idx="356">
                    <c:v>25/07/1989</c:v>
                  </c:pt>
                  <c:pt idx="357">
                    <c:v>24/07/1989</c:v>
                  </c:pt>
                  <c:pt idx="358">
                    <c:v>23/07/1989</c:v>
                  </c:pt>
                  <c:pt idx="359">
                    <c:v>20/07/1989</c:v>
                  </c:pt>
                  <c:pt idx="360">
                    <c:v>19/07/1989</c:v>
                  </c:pt>
                  <c:pt idx="361">
                    <c:v>18/07/1989</c:v>
                  </c:pt>
                  <c:pt idx="362">
                    <c:v>17/07/1989</c:v>
                  </c:pt>
                  <c:pt idx="363">
                    <c:v>16/07/1989</c:v>
                  </c:pt>
                  <c:pt idx="364">
                    <c:v>13/07/1989</c:v>
                  </c:pt>
                  <c:pt idx="365">
                    <c:v>12/07/1989</c:v>
                  </c:pt>
                  <c:pt idx="366">
                    <c:v>11/07/1989</c:v>
                  </c:pt>
                  <c:pt idx="367">
                    <c:v>10/07/1989</c:v>
                  </c:pt>
                  <c:pt idx="368">
                    <c:v>09/07/1989</c:v>
                  </c:pt>
                  <c:pt idx="369">
                    <c:v>06/07/1989</c:v>
                  </c:pt>
                  <c:pt idx="370">
                    <c:v>05/07/1989</c:v>
                  </c:pt>
                  <c:pt idx="371">
                    <c:v>04/07/1989</c:v>
                  </c:pt>
                  <c:pt idx="372">
                    <c:v>03/07/1989</c:v>
                  </c:pt>
                  <c:pt idx="373">
                    <c:v>02/07/1989</c:v>
                  </c:pt>
                  <c:pt idx="374">
                    <c:v>29/06/1989</c:v>
                  </c:pt>
                  <c:pt idx="375">
                    <c:v>28/06/1989</c:v>
                  </c:pt>
                  <c:pt idx="376">
                    <c:v>27/06/1989</c:v>
                  </c:pt>
                  <c:pt idx="377">
                    <c:v>26/06/1989</c:v>
                  </c:pt>
                  <c:pt idx="378">
                    <c:v>25/06/1989</c:v>
                  </c:pt>
                  <c:pt idx="379">
                    <c:v>22/06/1989</c:v>
                  </c:pt>
                  <c:pt idx="380">
                    <c:v>21/06/1989</c:v>
                  </c:pt>
                  <c:pt idx="381">
                    <c:v>20/06/1989</c:v>
                  </c:pt>
                  <c:pt idx="382">
                    <c:v>19/06/1989</c:v>
                  </c:pt>
                  <c:pt idx="383">
                    <c:v>18/06/1989</c:v>
                  </c:pt>
                  <c:pt idx="384">
                    <c:v>15/06/1989</c:v>
                  </c:pt>
                  <c:pt idx="385">
                    <c:v>14/06/1989</c:v>
                  </c:pt>
                  <c:pt idx="386">
                    <c:v>13/06/1989</c:v>
                  </c:pt>
                  <c:pt idx="387">
                    <c:v>12/06/1989</c:v>
                  </c:pt>
                  <c:pt idx="388">
                    <c:v>11/06/1989</c:v>
                  </c:pt>
                  <c:pt idx="389">
                    <c:v>08/06/1989</c:v>
                  </c:pt>
                  <c:pt idx="390">
                    <c:v>07/06/1989</c:v>
                  </c:pt>
                  <c:pt idx="391">
                    <c:v>06/06/1989</c:v>
                  </c:pt>
                  <c:pt idx="392">
                    <c:v>05/06/1989</c:v>
                  </c:pt>
                  <c:pt idx="393">
                    <c:v>04/06/1989</c:v>
                  </c:pt>
                  <c:pt idx="394">
                    <c:v>01/06/1989</c:v>
                  </c:pt>
                  <c:pt idx="395">
                    <c:v>25/05/1989</c:v>
                  </c:pt>
                  <c:pt idx="396">
                    <c:v>24/05/1989</c:v>
                  </c:pt>
                  <c:pt idx="397">
                    <c:v>23/05/1989</c:v>
                  </c:pt>
                  <c:pt idx="398">
                    <c:v>22/05/1989</c:v>
                  </c:pt>
                  <c:pt idx="399">
                    <c:v>21/05/1989</c:v>
                  </c:pt>
                  <c:pt idx="400">
                    <c:v>18/05/1989</c:v>
                  </c:pt>
                  <c:pt idx="401">
                    <c:v>17/05/1989</c:v>
                  </c:pt>
                  <c:pt idx="402">
                    <c:v>16/05/1989</c:v>
                  </c:pt>
                  <c:pt idx="403">
                    <c:v>15/05/1989</c:v>
                  </c:pt>
                  <c:pt idx="404">
                    <c:v>14/05/1989</c:v>
                  </c:pt>
                  <c:pt idx="405">
                    <c:v>11/05/1989</c:v>
                  </c:pt>
                  <c:pt idx="406">
                    <c:v>10/05/1989</c:v>
                  </c:pt>
                  <c:pt idx="407">
                    <c:v>09/05/1989</c:v>
                  </c:pt>
                  <c:pt idx="408">
                    <c:v>08/05/1989</c:v>
                  </c:pt>
                  <c:pt idx="409">
                    <c:v>04/05/1989</c:v>
                  </c:pt>
                  <c:pt idx="410">
                    <c:v>03/05/1989</c:v>
                  </c:pt>
                  <c:pt idx="411">
                    <c:v>02/05/1989</c:v>
                  </c:pt>
                  <c:pt idx="412">
                    <c:v>01/05/1989</c:v>
                  </c:pt>
                  <c:pt idx="413">
                    <c:v>30/04/1989</c:v>
                  </c:pt>
                  <c:pt idx="414">
                    <c:v>27/04/1989</c:v>
                  </c:pt>
                  <c:pt idx="415">
                    <c:v>26/04/1989</c:v>
                  </c:pt>
                  <c:pt idx="416">
                    <c:v>25/04/1989</c:v>
                  </c:pt>
                  <c:pt idx="417">
                    <c:v>24/04/1989</c:v>
                  </c:pt>
                  <c:pt idx="418">
                    <c:v>23/04/1989</c:v>
                  </c:pt>
                  <c:pt idx="419">
                    <c:v>20/04/1989</c:v>
                  </c:pt>
                  <c:pt idx="420">
                    <c:v>19/04/1989</c:v>
                  </c:pt>
                  <c:pt idx="421">
                    <c:v>18/04/1989</c:v>
                  </c:pt>
                  <c:pt idx="422">
                    <c:v>17/04/1989</c:v>
                  </c:pt>
                  <c:pt idx="423">
                    <c:v>12/04/1989</c:v>
                  </c:pt>
                  <c:pt idx="424">
                    <c:v>11/04/1989</c:v>
                  </c:pt>
                  <c:pt idx="425">
                    <c:v>10/04/1989</c:v>
                  </c:pt>
                  <c:pt idx="426">
                    <c:v>09/04/1989</c:v>
                  </c:pt>
                  <c:pt idx="427">
                    <c:v>06/04/1989</c:v>
                  </c:pt>
                  <c:pt idx="428">
                    <c:v>05/04/1989</c:v>
                  </c:pt>
                  <c:pt idx="429">
                    <c:v>04/04/1989</c:v>
                  </c:pt>
                  <c:pt idx="430">
                    <c:v>03/04/1989</c:v>
                  </c:pt>
                  <c:pt idx="431">
                    <c:v>02/04/1989</c:v>
                  </c:pt>
                  <c:pt idx="432">
                    <c:v>30/03/1989</c:v>
                  </c:pt>
                  <c:pt idx="433">
                    <c:v>29/03/1989</c:v>
                  </c:pt>
                  <c:pt idx="434">
                    <c:v>28/03/1989</c:v>
                  </c:pt>
                  <c:pt idx="435">
                    <c:v>27/03/1989</c:v>
                  </c:pt>
                  <c:pt idx="436">
                    <c:v>26/03/1989</c:v>
                  </c:pt>
                  <c:pt idx="437">
                    <c:v>23/03/1989</c:v>
                  </c:pt>
                  <c:pt idx="438">
                    <c:v>22/03/1989</c:v>
                  </c:pt>
                  <c:pt idx="439">
                    <c:v>21/03/1989</c:v>
                  </c:pt>
                  <c:pt idx="440">
                    <c:v>20/03/1989</c:v>
                  </c:pt>
                  <c:pt idx="441">
                    <c:v>19/03/1989</c:v>
                  </c:pt>
                  <c:pt idx="442">
                    <c:v>16/03/1989</c:v>
                  </c:pt>
                  <c:pt idx="443">
                    <c:v>15/03/1989</c:v>
                  </c:pt>
                  <c:pt idx="444">
                    <c:v>14/03/1989</c:v>
                  </c:pt>
                  <c:pt idx="445">
                    <c:v>13/03/1989</c:v>
                  </c:pt>
                  <c:pt idx="446">
                    <c:v>12/03/1989</c:v>
                  </c:pt>
                  <c:pt idx="447">
                    <c:v>09/03/1989</c:v>
                  </c:pt>
                  <c:pt idx="448">
                    <c:v>08/03/1989</c:v>
                  </c:pt>
                  <c:pt idx="449">
                    <c:v>07/03/1989</c:v>
                  </c:pt>
                  <c:pt idx="450">
                    <c:v>06/03/1989</c:v>
                  </c:pt>
                  <c:pt idx="451">
                    <c:v>05/03/1989</c:v>
                  </c:pt>
                  <c:pt idx="452">
                    <c:v>02/03/1989</c:v>
                  </c:pt>
                  <c:pt idx="453">
                    <c:v>01/03/1989</c:v>
                  </c:pt>
                  <c:pt idx="454">
                    <c:v>27/02/1989</c:v>
                  </c:pt>
                  <c:pt idx="455">
                    <c:v>26/02/1989</c:v>
                  </c:pt>
                  <c:pt idx="456">
                    <c:v>23/02/1989</c:v>
                  </c:pt>
                  <c:pt idx="457">
                    <c:v>22/02/1989</c:v>
                  </c:pt>
                  <c:pt idx="458">
                    <c:v>21/02/1989</c:v>
                  </c:pt>
                  <c:pt idx="459">
                    <c:v>20/02/1989</c:v>
                  </c:pt>
                  <c:pt idx="460">
                    <c:v>19/02/1989</c:v>
                  </c:pt>
                  <c:pt idx="461">
                    <c:v>16/02/1989</c:v>
                  </c:pt>
                  <c:pt idx="462">
                    <c:v>15/02/1989</c:v>
                  </c:pt>
                  <c:pt idx="463">
                    <c:v>14/02/1989</c:v>
                  </c:pt>
                  <c:pt idx="464">
                    <c:v>13/02/1989</c:v>
                  </c:pt>
                  <c:pt idx="465">
                    <c:v>12/02/1989</c:v>
                  </c:pt>
                  <c:pt idx="466">
                    <c:v>09/02/1989</c:v>
                  </c:pt>
                  <c:pt idx="467">
                    <c:v>08/02/1989</c:v>
                  </c:pt>
                  <c:pt idx="468">
                    <c:v>07/02/1989</c:v>
                  </c:pt>
                  <c:pt idx="469">
                    <c:v>06/02/1989</c:v>
                  </c:pt>
                  <c:pt idx="470">
                    <c:v>05/02/1989</c:v>
                  </c:pt>
                  <c:pt idx="471">
                    <c:v>02/02/1989</c:v>
                  </c:pt>
                  <c:pt idx="472">
                    <c:v>01/02/1989</c:v>
                  </c:pt>
                  <c:pt idx="473">
                    <c:v>31/01/1989</c:v>
                  </c:pt>
                  <c:pt idx="474">
                    <c:v>30/01/1989</c:v>
                  </c:pt>
                  <c:pt idx="475">
                    <c:v>29/01/1989</c:v>
                  </c:pt>
                  <c:pt idx="476">
                    <c:v>26/01/1989</c:v>
                  </c:pt>
                  <c:pt idx="477">
                    <c:v>25/01/1989</c:v>
                  </c:pt>
                  <c:pt idx="478">
                    <c:v>24/01/1989</c:v>
                  </c:pt>
                  <c:pt idx="479">
                    <c:v>23/01/1989</c:v>
                  </c:pt>
                  <c:pt idx="480">
                    <c:v>22/01/1989</c:v>
                  </c:pt>
                  <c:pt idx="481">
                    <c:v>19/01/1989</c:v>
                  </c:pt>
                  <c:pt idx="482">
                    <c:v>18/01/1989</c:v>
                  </c:pt>
                  <c:pt idx="483">
                    <c:v>17/01/1989</c:v>
                  </c:pt>
                  <c:pt idx="484">
                    <c:v>16/01/1989</c:v>
                  </c:pt>
                  <c:pt idx="485">
                    <c:v>15/01/1989</c:v>
                  </c:pt>
                  <c:pt idx="486">
                    <c:v>12/01/1989</c:v>
                  </c:pt>
                  <c:pt idx="487">
                    <c:v>11/01/1989</c:v>
                  </c:pt>
                  <c:pt idx="488">
                    <c:v>10/01/1989</c:v>
                  </c:pt>
                  <c:pt idx="489">
                    <c:v>09/01/1989</c:v>
                  </c:pt>
                  <c:pt idx="490">
                    <c:v>08/01/1989</c:v>
                  </c:pt>
                  <c:pt idx="491">
                    <c:v>05/01/1989</c:v>
                  </c:pt>
                  <c:pt idx="492">
                    <c:v>04/01/1989</c:v>
                  </c:pt>
                  <c:pt idx="493">
                    <c:v>03/01/1989</c:v>
                  </c:pt>
                  <c:pt idx="494">
                    <c:v>02/01/1989</c:v>
                  </c:pt>
                  <c:pt idx="495">
                    <c:v>28/12/1988</c:v>
                  </c:pt>
                  <c:pt idx="496">
                    <c:v>27/12/1988</c:v>
                  </c:pt>
                  <c:pt idx="497">
                    <c:v>22/12/1988</c:v>
                  </c:pt>
                  <c:pt idx="498">
                    <c:v>21/12/1988</c:v>
                  </c:pt>
                  <c:pt idx="499">
                    <c:v>20/12/1988</c:v>
                  </c:pt>
                  <c:pt idx="500">
                    <c:v>19/12/1988</c:v>
                  </c:pt>
                  <c:pt idx="501">
                    <c:v>18/12/1988</c:v>
                  </c:pt>
                  <c:pt idx="502">
                    <c:v>15/12/1988</c:v>
                  </c:pt>
                  <c:pt idx="503">
                    <c:v>14/12/1988</c:v>
                  </c:pt>
                  <c:pt idx="504">
                    <c:v>13/12/1988</c:v>
                  </c:pt>
                  <c:pt idx="505">
                    <c:v>12/12/1988</c:v>
                  </c:pt>
                  <c:pt idx="506">
                    <c:v>11/12/1988</c:v>
                  </c:pt>
                  <c:pt idx="507">
                    <c:v>08/12/1988</c:v>
                  </c:pt>
                  <c:pt idx="508">
                    <c:v>07/12/1988</c:v>
                  </c:pt>
                  <c:pt idx="509">
                    <c:v>06/12/1988</c:v>
                  </c:pt>
                  <c:pt idx="510">
                    <c:v>05/12/1988</c:v>
                  </c:pt>
                  <c:pt idx="511">
                    <c:v>04/12/1988</c:v>
                  </c:pt>
                  <c:pt idx="512">
                    <c:v>01/12/1988</c:v>
                  </c:pt>
                  <c:pt idx="513">
                    <c:v>29/11/1988</c:v>
                  </c:pt>
                  <c:pt idx="514">
                    <c:v>28/11/1988</c:v>
                  </c:pt>
                  <c:pt idx="515">
                    <c:v>27/11/1988</c:v>
                  </c:pt>
                  <c:pt idx="516">
                    <c:v>24/11/1988</c:v>
                  </c:pt>
                  <c:pt idx="517">
                    <c:v>23/11/1988</c:v>
                  </c:pt>
                  <c:pt idx="518">
                    <c:v>22/11/1988</c:v>
                  </c:pt>
                  <c:pt idx="519">
                    <c:v>21/11/1988</c:v>
                  </c:pt>
                  <c:pt idx="520">
                    <c:v>20/11/1988</c:v>
                  </c:pt>
                  <c:pt idx="521">
                    <c:v>17/11/1988</c:v>
                  </c:pt>
                  <c:pt idx="522">
                    <c:v>16/11/1988</c:v>
                  </c:pt>
                  <c:pt idx="523">
                    <c:v>15/11/1988</c:v>
                  </c:pt>
                  <c:pt idx="524">
                    <c:v>14/11/1988</c:v>
                  </c:pt>
                  <c:pt idx="525">
                    <c:v>13/11/1988</c:v>
                  </c:pt>
                  <c:pt idx="526">
                    <c:v>10/11/1988</c:v>
                  </c:pt>
                  <c:pt idx="527">
                    <c:v>09/11/1988</c:v>
                  </c:pt>
                  <c:pt idx="528">
                    <c:v>08/11/1988</c:v>
                  </c:pt>
                  <c:pt idx="529">
                    <c:v>07/11/1988</c:v>
                  </c:pt>
                  <c:pt idx="530">
                    <c:v>06/11/1988</c:v>
                  </c:pt>
                  <c:pt idx="531">
                    <c:v>03/11/1988</c:v>
                  </c:pt>
                  <c:pt idx="532">
                    <c:v>02/11/1988</c:v>
                  </c:pt>
                  <c:pt idx="533">
                    <c:v>01/11/1988</c:v>
                  </c:pt>
                  <c:pt idx="534">
                    <c:v>31/10/1988</c:v>
                  </c:pt>
                  <c:pt idx="535">
                    <c:v>30/10/1988</c:v>
                  </c:pt>
                  <c:pt idx="536">
                    <c:v>27/10/1988</c:v>
                  </c:pt>
                  <c:pt idx="537">
                    <c:v>26/10/1988</c:v>
                  </c:pt>
                  <c:pt idx="538">
                    <c:v>25/10/1988</c:v>
                  </c:pt>
                  <c:pt idx="539">
                    <c:v>24/10/1988</c:v>
                  </c:pt>
                  <c:pt idx="540">
                    <c:v>23/10/1988</c:v>
                  </c:pt>
                  <c:pt idx="541">
                    <c:v>20/10/1988</c:v>
                  </c:pt>
                  <c:pt idx="542">
                    <c:v>19/10/1988</c:v>
                  </c:pt>
                  <c:pt idx="543">
                    <c:v>18/10/1988</c:v>
                  </c:pt>
                  <c:pt idx="544">
                    <c:v>17/10/1988</c:v>
                  </c:pt>
                  <c:pt idx="545">
                    <c:v>16/10/1988</c:v>
                  </c:pt>
                  <c:pt idx="546">
                    <c:v>13/10/1988</c:v>
                  </c:pt>
                  <c:pt idx="547">
                    <c:v>12/10/1988</c:v>
                  </c:pt>
                  <c:pt idx="548">
                    <c:v>11/10/1988</c:v>
                  </c:pt>
                  <c:pt idx="549">
                    <c:v>10/10/1988</c:v>
                  </c:pt>
                  <c:pt idx="550">
                    <c:v>06/10/1988</c:v>
                  </c:pt>
                  <c:pt idx="551">
                    <c:v>05/10/1988</c:v>
                  </c:pt>
                  <c:pt idx="552">
                    <c:v>04/10/1988</c:v>
                  </c:pt>
                  <c:pt idx="553">
                    <c:v>03/10/1988</c:v>
                  </c:pt>
                  <c:pt idx="554">
                    <c:v>02/10/1988</c:v>
                  </c:pt>
                  <c:pt idx="555">
                    <c:v>29/09/1988</c:v>
                  </c:pt>
                  <c:pt idx="556">
                    <c:v>28/09/1988</c:v>
                  </c:pt>
                  <c:pt idx="557">
                    <c:v>27/09/1988</c:v>
                  </c:pt>
                  <c:pt idx="558">
                    <c:v>26/09/1988</c:v>
                  </c:pt>
                  <c:pt idx="559">
                    <c:v>25/09/1988</c:v>
                  </c:pt>
                  <c:pt idx="560">
                    <c:v>22/09/1988</c:v>
                  </c:pt>
                  <c:pt idx="561">
                    <c:v>21/09/1988</c:v>
                  </c:pt>
                  <c:pt idx="562">
                    <c:v>20/09/1988</c:v>
                  </c:pt>
                  <c:pt idx="563">
                    <c:v>19/09/1988</c:v>
                  </c:pt>
                  <c:pt idx="564">
                    <c:v>18/09/1988</c:v>
                  </c:pt>
                  <c:pt idx="565">
                    <c:v>15/09/1988</c:v>
                  </c:pt>
                  <c:pt idx="566">
                    <c:v>14/09/1988</c:v>
                  </c:pt>
                  <c:pt idx="567">
                    <c:v>13/09/1988</c:v>
                  </c:pt>
                  <c:pt idx="568">
                    <c:v>12/09/1988</c:v>
                  </c:pt>
                  <c:pt idx="569">
                    <c:v>11/09/1988</c:v>
                  </c:pt>
                  <c:pt idx="570">
                    <c:v>08/09/1988</c:v>
                  </c:pt>
                  <c:pt idx="571">
                    <c:v>07/09/1988</c:v>
                  </c:pt>
                  <c:pt idx="572">
                    <c:v>06/09/1988</c:v>
                  </c:pt>
                  <c:pt idx="573">
                    <c:v>05/09/1988</c:v>
                  </c:pt>
                  <c:pt idx="574">
                    <c:v>01/09/1988</c:v>
                  </c:pt>
                  <c:pt idx="575">
                    <c:v>31/08/1988</c:v>
                  </c:pt>
                  <c:pt idx="576">
                    <c:v>30/08/1988</c:v>
                  </c:pt>
                  <c:pt idx="577">
                    <c:v>29/08/1988</c:v>
                  </c:pt>
                  <c:pt idx="578">
                    <c:v>25/08/1988</c:v>
                  </c:pt>
                  <c:pt idx="579">
                    <c:v>24/08/1988</c:v>
                  </c:pt>
                  <c:pt idx="580">
                    <c:v>23/08/1988</c:v>
                  </c:pt>
                  <c:pt idx="581">
                    <c:v>22/08/1988</c:v>
                  </c:pt>
                  <c:pt idx="582">
                    <c:v>21/08/1988</c:v>
                  </c:pt>
                  <c:pt idx="583">
                    <c:v>18/08/1988</c:v>
                  </c:pt>
                  <c:pt idx="584">
                    <c:v>17/08/1988</c:v>
                  </c:pt>
                  <c:pt idx="585">
                    <c:v>16/08/1988</c:v>
                  </c:pt>
                  <c:pt idx="586">
                    <c:v>15/08/1988</c:v>
                  </c:pt>
                  <c:pt idx="587">
                    <c:v>14/08/1988</c:v>
                  </c:pt>
                  <c:pt idx="588">
                    <c:v>11/08/1988</c:v>
                  </c:pt>
                  <c:pt idx="589">
                    <c:v>10/08/1988</c:v>
                  </c:pt>
                  <c:pt idx="590">
                    <c:v>09/08/1988</c:v>
                  </c:pt>
                  <c:pt idx="591">
                    <c:v>08/08/1988</c:v>
                  </c:pt>
                  <c:pt idx="592">
                    <c:v>07/08/1988</c:v>
                  </c:pt>
                  <c:pt idx="593">
                    <c:v>04/08/1988</c:v>
                  </c:pt>
                  <c:pt idx="594">
                    <c:v>03/08/1988</c:v>
                  </c:pt>
                  <c:pt idx="595">
                    <c:v>02/08/1988</c:v>
                  </c:pt>
                  <c:pt idx="596">
                    <c:v>01/08/1988</c:v>
                  </c:pt>
                  <c:pt idx="597">
                    <c:v>31/07/1988</c:v>
                  </c:pt>
                  <c:pt idx="598">
                    <c:v>28/07/1988</c:v>
                  </c:pt>
                  <c:pt idx="599">
                    <c:v>27/07/1988</c:v>
                  </c:pt>
                  <c:pt idx="600">
                    <c:v>26/07/1988</c:v>
                  </c:pt>
                  <c:pt idx="601">
                    <c:v>25/07/1988</c:v>
                  </c:pt>
                  <c:pt idx="602">
                    <c:v>24/07/1988</c:v>
                  </c:pt>
                  <c:pt idx="603">
                    <c:v>21/07/1988</c:v>
                  </c:pt>
                  <c:pt idx="604">
                    <c:v>20/07/1988</c:v>
                  </c:pt>
                  <c:pt idx="605">
                    <c:v>19/07/1988</c:v>
                  </c:pt>
                  <c:pt idx="606">
                    <c:v>18/07/1988</c:v>
                  </c:pt>
                  <c:pt idx="607">
                    <c:v>17/07/1988</c:v>
                  </c:pt>
                  <c:pt idx="608">
                    <c:v>14/07/1988</c:v>
                  </c:pt>
                  <c:pt idx="609">
                    <c:v>13/07/1988</c:v>
                  </c:pt>
                  <c:pt idx="610">
                    <c:v>12/07/1988</c:v>
                  </c:pt>
                  <c:pt idx="611">
                    <c:v>11/07/1988</c:v>
                  </c:pt>
                  <c:pt idx="612">
                    <c:v>10/07/1988</c:v>
                  </c:pt>
                  <c:pt idx="613">
                    <c:v>07/07/1988</c:v>
                  </c:pt>
                  <c:pt idx="614">
                    <c:v>06/07/1988</c:v>
                  </c:pt>
                  <c:pt idx="615">
                    <c:v>05/07/1988</c:v>
                  </c:pt>
                  <c:pt idx="616">
                    <c:v>03/07/1988</c:v>
                  </c:pt>
                  <c:pt idx="617">
                    <c:v>30/06/1988</c:v>
                  </c:pt>
                  <c:pt idx="618">
                    <c:v>29/06/1988</c:v>
                  </c:pt>
                  <c:pt idx="619">
                    <c:v>28/06/1988</c:v>
                  </c:pt>
                  <c:pt idx="620">
                    <c:v>27/06/1988</c:v>
                  </c:pt>
                  <c:pt idx="621">
                    <c:v>26/06/1988</c:v>
                  </c:pt>
                  <c:pt idx="622">
                    <c:v>23/06/1988</c:v>
                  </c:pt>
                  <c:pt idx="623">
                    <c:v>22/06/1988</c:v>
                  </c:pt>
                  <c:pt idx="624">
                    <c:v>21/06/1988</c:v>
                  </c:pt>
                  <c:pt idx="625">
                    <c:v>20/06/1988</c:v>
                  </c:pt>
                  <c:pt idx="626">
                    <c:v>19/06/1988</c:v>
                  </c:pt>
                  <c:pt idx="627">
                    <c:v>16/06/1988</c:v>
                  </c:pt>
                  <c:pt idx="628">
                    <c:v>15/06/1988</c:v>
                  </c:pt>
                  <c:pt idx="629">
                    <c:v>14/06/1988</c:v>
                  </c:pt>
                  <c:pt idx="630">
                    <c:v>13/06/1988</c:v>
                  </c:pt>
                  <c:pt idx="631">
                    <c:v>12/06/1988</c:v>
                  </c:pt>
                  <c:pt idx="632">
                    <c:v>09/06/1988</c:v>
                  </c:pt>
                  <c:pt idx="633">
                    <c:v>08/06/1988</c:v>
                  </c:pt>
                  <c:pt idx="634">
                    <c:v>07/06/1988</c:v>
                  </c:pt>
                  <c:pt idx="635">
                    <c:v>06/06/1988</c:v>
                  </c:pt>
                  <c:pt idx="636">
                    <c:v>05/06/1988</c:v>
                  </c:pt>
                  <c:pt idx="637">
                    <c:v>02/06/1988</c:v>
                  </c:pt>
                  <c:pt idx="638">
                    <c:v>01/06/1988</c:v>
                  </c:pt>
                  <c:pt idx="639">
                    <c:v>31/05/1988</c:v>
                  </c:pt>
                  <c:pt idx="640">
                    <c:v>30/05/1988</c:v>
                  </c:pt>
                  <c:pt idx="641">
                    <c:v>26/05/1988</c:v>
                  </c:pt>
                  <c:pt idx="642">
                    <c:v>25/05/1988</c:v>
                  </c:pt>
                  <c:pt idx="643">
                    <c:v>24/05/1988</c:v>
                  </c:pt>
                  <c:pt idx="644">
                    <c:v>23/05/1988</c:v>
                  </c:pt>
                  <c:pt idx="645">
                    <c:v>22/05/1988</c:v>
                  </c:pt>
                  <c:pt idx="646">
                    <c:v>19/05/1988</c:v>
                  </c:pt>
                  <c:pt idx="647">
                    <c:v>18/05/1988</c:v>
                  </c:pt>
                  <c:pt idx="648">
                    <c:v>17/05/1988</c:v>
                  </c:pt>
                  <c:pt idx="649">
                    <c:v>16/05/1988</c:v>
                  </c:pt>
                  <c:pt idx="650">
                    <c:v>15/05/1988</c:v>
                  </c:pt>
                  <c:pt idx="651">
                    <c:v>12/05/1988</c:v>
                  </c:pt>
                  <c:pt idx="652">
                    <c:v>11/05/1988</c:v>
                  </c:pt>
                  <c:pt idx="653">
                    <c:v>10/05/1988</c:v>
                  </c:pt>
                  <c:pt idx="654">
                    <c:v>09/05/1988</c:v>
                  </c:pt>
                  <c:pt idx="655">
                    <c:v>08/05/1988</c:v>
                  </c:pt>
                  <c:pt idx="656">
                    <c:v>05/05/1988</c:v>
                  </c:pt>
                  <c:pt idx="657">
                    <c:v>04/05/1988</c:v>
                  </c:pt>
                  <c:pt idx="658">
                    <c:v>03/05/1988</c:v>
                  </c:pt>
                  <c:pt idx="659">
                    <c:v>02/05/1988</c:v>
                  </c:pt>
                  <c:pt idx="660">
                    <c:v>28/04/1988</c:v>
                  </c:pt>
                  <c:pt idx="661">
                    <c:v>27/04/1988</c:v>
                  </c:pt>
                  <c:pt idx="662">
                    <c:v>26/04/1988</c:v>
                  </c:pt>
                  <c:pt idx="663">
                    <c:v>25/04/1988</c:v>
                  </c:pt>
                  <c:pt idx="664">
                    <c:v>24/04/1988</c:v>
                  </c:pt>
                  <c:pt idx="665">
                    <c:v>21/04/1988</c:v>
                  </c:pt>
                  <c:pt idx="666">
                    <c:v>20/04/1988</c:v>
                  </c:pt>
                  <c:pt idx="667">
                    <c:v>19/04/1988</c:v>
                  </c:pt>
                  <c:pt idx="668">
                    <c:v>18/04/1988</c:v>
                  </c:pt>
                  <c:pt idx="669">
                    <c:v>17/04/1988</c:v>
                  </c:pt>
                  <c:pt idx="670">
                    <c:v>14/04/1988</c:v>
                  </c:pt>
                  <c:pt idx="671">
                    <c:v>13/04/1988</c:v>
                  </c:pt>
                  <c:pt idx="672">
                    <c:v>12/04/1988</c:v>
                  </c:pt>
                  <c:pt idx="673">
                    <c:v>11/04/1988</c:v>
                  </c:pt>
                  <c:pt idx="674">
                    <c:v>10/04/1988</c:v>
                  </c:pt>
                  <c:pt idx="675">
                    <c:v>07/04/1988</c:v>
                  </c:pt>
                  <c:pt idx="676">
                    <c:v>06/04/1988</c:v>
                  </c:pt>
                  <c:pt idx="677">
                    <c:v>05/04/1988</c:v>
                  </c:pt>
                  <c:pt idx="678">
                    <c:v>04/04/1988</c:v>
                  </c:pt>
                  <c:pt idx="679">
                    <c:v>03/04/1988</c:v>
                  </c:pt>
                  <c:pt idx="680">
                    <c:v>31/03/1988</c:v>
                  </c:pt>
                  <c:pt idx="681">
                    <c:v>30/03/1988</c:v>
                  </c:pt>
                  <c:pt idx="682">
                    <c:v>29/03/1988</c:v>
                  </c:pt>
                  <c:pt idx="683">
                    <c:v>28/03/1988</c:v>
                  </c:pt>
                  <c:pt idx="684">
                    <c:v>23/03/1988</c:v>
                  </c:pt>
                  <c:pt idx="685">
                    <c:v>22/03/1988</c:v>
                  </c:pt>
                  <c:pt idx="686">
                    <c:v>21/03/1988</c:v>
                  </c:pt>
                  <c:pt idx="687">
                    <c:v>20/03/1988</c:v>
                  </c:pt>
                  <c:pt idx="688">
                    <c:v>17/03/1988</c:v>
                  </c:pt>
                  <c:pt idx="689">
                    <c:v>16/03/1988</c:v>
                  </c:pt>
                  <c:pt idx="690">
                    <c:v>15/03/1988</c:v>
                  </c:pt>
                  <c:pt idx="691">
                    <c:v>14/03/1988</c:v>
                  </c:pt>
                  <c:pt idx="692">
                    <c:v>13/03/1988</c:v>
                  </c:pt>
                  <c:pt idx="693">
                    <c:v>10/03/1988</c:v>
                  </c:pt>
                  <c:pt idx="694">
                    <c:v>09/03/1988</c:v>
                  </c:pt>
                  <c:pt idx="695">
                    <c:v>08/03/1988</c:v>
                  </c:pt>
                  <c:pt idx="696">
                    <c:v>07/03/1988</c:v>
                  </c:pt>
                  <c:pt idx="697">
                    <c:v>06/03/1988</c:v>
                  </c:pt>
                  <c:pt idx="698">
                    <c:v>03/03/1988</c:v>
                  </c:pt>
                  <c:pt idx="699">
                    <c:v>02/03/1988</c:v>
                  </c:pt>
                  <c:pt idx="700">
                    <c:v>01/03/1988</c:v>
                  </c:pt>
                  <c:pt idx="701">
                    <c:v>28/02/1988</c:v>
                  </c:pt>
                  <c:pt idx="702">
                    <c:v>27/02/1988</c:v>
                  </c:pt>
                  <c:pt idx="703">
                    <c:v>24/02/1988</c:v>
                  </c:pt>
                  <c:pt idx="704">
                    <c:v>23/02/1988</c:v>
                  </c:pt>
                  <c:pt idx="705">
                    <c:v>22/02/1988</c:v>
                  </c:pt>
                  <c:pt idx="706">
                    <c:v>21/02/1988</c:v>
                  </c:pt>
                  <c:pt idx="707">
                    <c:v>17/02/1988</c:v>
                  </c:pt>
                  <c:pt idx="708">
                    <c:v>16/02/1988</c:v>
                  </c:pt>
                  <c:pt idx="709">
                    <c:v>15/02/1988</c:v>
                  </c:pt>
                  <c:pt idx="710">
                    <c:v>14/02/1988</c:v>
                  </c:pt>
                  <c:pt idx="711">
                    <c:v>13/02/1988</c:v>
                  </c:pt>
                  <c:pt idx="712">
                    <c:v>10/02/1988</c:v>
                  </c:pt>
                  <c:pt idx="713">
                    <c:v>09/02/1988</c:v>
                  </c:pt>
                  <c:pt idx="714">
                    <c:v>08/02/1988</c:v>
                  </c:pt>
                  <c:pt idx="715">
                    <c:v>07/02/1988</c:v>
                  </c:pt>
                  <c:pt idx="716">
                    <c:v>06/02/1988</c:v>
                  </c:pt>
                  <c:pt idx="717">
                    <c:v>03/02/1988</c:v>
                  </c:pt>
                  <c:pt idx="718">
                    <c:v>02/02/1988</c:v>
                  </c:pt>
                  <c:pt idx="719">
                    <c:v>01/02/1988</c:v>
                  </c:pt>
                  <c:pt idx="720">
                    <c:v>31/01/1988</c:v>
                  </c:pt>
                  <c:pt idx="721">
                    <c:v>30/01/1988</c:v>
                  </c:pt>
                  <c:pt idx="722">
                    <c:v>27/01/1988</c:v>
                  </c:pt>
                  <c:pt idx="723">
                    <c:v>26/01/1988</c:v>
                  </c:pt>
                  <c:pt idx="724">
                    <c:v>25/01/1988</c:v>
                  </c:pt>
                  <c:pt idx="725">
                    <c:v>24/01/1988</c:v>
                  </c:pt>
                  <c:pt idx="726">
                    <c:v>23/01/1988</c:v>
                  </c:pt>
                  <c:pt idx="727">
                    <c:v>20/01/1988</c:v>
                  </c:pt>
                  <c:pt idx="728">
                    <c:v>19/01/1988</c:v>
                  </c:pt>
                  <c:pt idx="729">
                    <c:v>18/01/1988</c:v>
                  </c:pt>
                  <c:pt idx="730">
                    <c:v>17/01/1988</c:v>
                  </c:pt>
                  <c:pt idx="731">
                    <c:v>13/01/1988</c:v>
                  </c:pt>
                  <c:pt idx="732">
                    <c:v>12/01/1988</c:v>
                  </c:pt>
                  <c:pt idx="733">
                    <c:v>11/01/1988</c:v>
                  </c:pt>
                  <c:pt idx="734">
                    <c:v>10/01/1988</c:v>
                  </c:pt>
                  <c:pt idx="735">
                    <c:v>09/01/1988</c:v>
                  </c:pt>
                  <c:pt idx="736">
                    <c:v>06/01/1988</c:v>
                  </c:pt>
                  <c:pt idx="737">
                    <c:v>05/01/1988</c:v>
                  </c:pt>
                  <c:pt idx="738">
                    <c:v>04/01/1988</c:v>
                  </c:pt>
                  <c:pt idx="739">
                    <c:v>03/01/1988</c:v>
                  </c:pt>
                  <c:pt idx="740">
                    <c:v>30/12/1987</c:v>
                  </c:pt>
                  <c:pt idx="741">
                    <c:v>29/12/1987</c:v>
                  </c:pt>
                  <c:pt idx="742">
                    <c:v>28/12/1987</c:v>
                  </c:pt>
                  <c:pt idx="743">
                    <c:v>23/12/1987</c:v>
                  </c:pt>
                  <c:pt idx="744">
                    <c:v>22/12/1987</c:v>
                  </c:pt>
                  <c:pt idx="745">
                    <c:v>21/12/1987</c:v>
                  </c:pt>
                  <c:pt idx="746">
                    <c:v>20/12/1987</c:v>
                  </c:pt>
                  <c:pt idx="747">
                    <c:v>19/12/1987</c:v>
                  </c:pt>
                  <c:pt idx="748">
                    <c:v>16/12/1987</c:v>
                  </c:pt>
                  <c:pt idx="749">
                    <c:v>15/12/1987</c:v>
                  </c:pt>
                  <c:pt idx="750">
                    <c:v>14/12/1987</c:v>
                  </c:pt>
                  <c:pt idx="751">
                    <c:v>13/12/1987</c:v>
                  </c:pt>
                  <c:pt idx="752">
                    <c:v>12/12/1987</c:v>
                  </c:pt>
                  <c:pt idx="753">
                    <c:v>09/12/1987</c:v>
                  </c:pt>
                  <c:pt idx="754">
                    <c:v>08/12/1987</c:v>
                  </c:pt>
                  <c:pt idx="755">
                    <c:v>07/12/1987</c:v>
                  </c:pt>
                  <c:pt idx="756">
                    <c:v>06/12/1987</c:v>
                  </c:pt>
                  <c:pt idx="757">
                    <c:v>05/12/1987</c:v>
                  </c:pt>
                  <c:pt idx="758">
                    <c:v>02/12/1987</c:v>
                  </c:pt>
                  <c:pt idx="759">
                    <c:v>01/12/1987</c:v>
                  </c:pt>
                  <c:pt idx="760">
                    <c:v>30/11/1987</c:v>
                  </c:pt>
                  <c:pt idx="761">
                    <c:v>29/11/1987</c:v>
                  </c:pt>
                  <c:pt idx="762">
                    <c:v>28/11/1987</c:v>
                  </c:pt>
                  <c:pt idx="763">
                    <c:v>25/11/1987</c:v>
                  </c:pt>
                  <c:pt idx="764">
                    <c:v>23/11/1987</c:v>
                  </c:pt>
                  <c:pt idx="765">
                    <c:v>22/11/1987</c:v>
                  </c:pt>
                  <c:pt idx="766">
                    <c:v>21/11/1987</c:v>
                  </c:pt>
                  <c:pt idx="767">
                    <c:v>18/11/1987</c:v>
                  </c:pt>
                  <c:pt idx="768">
                    <c:v>17/11/1987</c:v>
                  </c:pt>
                  <c:pt idx="769">
                    <c:v>16/11/1987</c:v>
                  </c:pt>
                  <c:pt idx="770">
                    <c:v>15/11/1987</c:v>
                  </c:pt>
                  <c:pt idx="771">
                    <c:v>14/11/1987</c:v>
                  </c:pt>
                  <c:pt idx="772">
                    <c:v>10/11/1987</c:v>
                  </c:pt>
                  <c:pt idx="773">
                    <c:v>09/11/1987</c:v>
                  </c:pt>
                  <c:pt idx="774">
                    <c:v>08/11/1987</c:v>
                  </c:pt>
                  <c:pt idx="775">
                    <c:v>07/11/1987</c:v>
                  </c:pt>
                  <c:pt idx="776">
                    <c:v>04/11/1987</c:v>
                  </c:pt>
                  <c:pt idx="777">
                    <c:v>03/11/1987</c:v>
                  </c:pt>
                  <c:pt idx="778">
                    <c:v>02/11/1987</c:v>
                  </c:pt>
                  <c:pt idx="779">
                    <c:v>01/11/1987</c:v>
                  </c:pt>
                  <c:pt idx="780">
                    <c:v>31/10/1987</c:v>
                  </c:pt>
                  <c:pt idx="781">
                    <c:v>28/10/1987</c:v>
                  </c:pt>
                  <c:pt idx="782">
                    <c:v>27/10/1987</c:v>
                  </c:pt>
                  <c:pt idx="783">
                    <c:v>26/10/1987</c:v>
                  </c:pt>
                  <c:pt idx="784">
                    <c:v>25/10/1987</c:v>
                  </c:pt>
                  <c:pt idx="785">
                    <c:v>24/10/1987</c:v>
                  </c:pt>
                  <c:pt idx="786">
                    <c:v>21/10/1987</c:v>
                  </c:pt>
                  <c:pt idx="787">
                    <c:v>20/10/1987</c:v>
                  </c:pt>
                  <c:pt idx="788">
                    <c:v>19/10/1987</c:v>
                  </c:pt>
                  <c:pt idx="789">
                    <c:v>18/10/1987</c:v>
                  </c:pt>
                  <c:pt idx="790">
                    <c:v>17/10/1987</c:v>
                  </c:pt>
                  <c:pt idx="791">
                    <c:v>14/10/1987</c:v>
                  </c:pt>
                  <c:pt idx="792">
                    <c:v>13/10/1987</c:v>
                  </c:pt>
                  <c:pt idx="793">
                    <c:v>12/10/1987</c:v>
                  </c:pt>
                  <c:pt idx="794">
                    <c:v>11/10/1987</c:v>
                  </c:pt>
                  <c:pt idx="795">
                    <c:v>07/10/1987</c:v>
                  </c:pt>
                  <c:pt idx="796">
                    <c:v>06/10/1987</c:v>
                  </c:pt>
                  <c:pt idx="797">
                    <c:v>05/10/1987</c:v>
                  </c:pt>
                  <c:pt idx="798">
                    <c:v>04/10/1987</c:v>
                  </c:pt>
                  <c:pt idx="799">
                    <c:v>03/10/1987</c:v>
                  </c:pt>
                  <c:pt idx="800">
                    <c:v>30/09/1987</c:v>
                  </c:pt>
                  <c:pt idx="801">
                    <c:v>29/09/1987</c:v>
                  </c:pt>
                  <c:pt idx="802">
                    <c:v>28/09/1987</c:v>
                  </c:pt>
                  <c:pt idx="803">
                    <c:v>27/09/1987</c:v>
                  </c:pt>
                  <c:pt idx="804">
                    <c:v>26/09/1987</c:v>
                  </c:pt>
                  <c:pt idx="805">
                    <c:v>23/09/1987</c:v>
                  </c:pt>
                  <c:pt idx="806">
                    <c:v>22/09/1987</c:v>
                  </c:pt>
                  <c:pt idx="807">
                    <c:v>21/09/1987</c:v>
                  </c:pt>
                  <c:pt idx="808">
                    <c:v>20/09/1987</c:v>
                  </c:pt>
                  <c:pt idx="809">
                    <c:v>19/09/1987</c:v>
                  </c:pt>
                  <c:pt idx="810">
                    <c:v>16/09/1987</c:v>
                  </c:pt>
                  <c:pt idx="811">
                    <c:v>15/09/1987</c:v>
                  </c:pt>
                  <c:pt idx="812">
                    <c:v>14/09/1987</c:v>
                  </c:pt>
                  <c:pt idx="813">
                    <c:v>13/09/1987</c:v>
                  </c:pt>
                  <c:pt idx="814">
                    <c:v>12/09/1987</c:v>
                  </c:pt>
                  <c:pt idx="815">
                    <c:v>09/09/1987</c:v>
                  </c:pt>
                  <c:pt idx="816">
                    <c:v>08/09/1987</c:v>
                  </c:pt>
                  <c:pt idx="817">
                    <c:v>07/09/1987</c:v>
                  </c:pt>
                  <c:pt idx="818">
                    <c:v>06/09/1987</c:v>
                  </c:pt>
                  <c:pt idx="819">
                    <c:v>02/09/1987</c:v>
                  </c:pt>
                  <c:pt idx="820">
                    <c:v>01/09/1987</c:v>
                  </c:pt>
                  <c:pt idx="821">
                    <c:v>31/08/1987</c:v>
                  </c:pt>
                  <c:pt idx="822">
                    <c:v>30/08/1987</c:v>
                  </c:pt>
                  <c:pt idx="823">
                    <c:v>26/08/1987</c:v>
                  </c:pt>
                  <c:pt idx="824">
                    <c:v>25/08/1987</c:v>
                  </c:pt>
                  <c:pt idx="825">
                    <c:v>24/08/1987</c:v>
                  </c:pt>
                  <c:pt idx="826">
                    <c:v>23/08/1987</c:v>
                  </c:pt>
                  <c:pt idx="827">
                    <c:v>22/08/1987</c:v>
                  </c:pt>
                  <c:pt idx="828">
                    <c:v>19/08/1987</c:v>
                  </c:pt>
                  <c:pt idx="829">
                    <c:v>18/08/1987</c:v>
                  </c:pt>
                  <c:pt idx="830">
                    <c:v>17/08/1987</c:v>
                  </c:pt>
                  <c:pt idx="831">
                    <c:v>16/08/1987</c:v>
                  </c:pt>
                  <c:pt idx="832">
                    <c:v>15/08/1987</c:v>
                  </c:pt>
                  <c:pt idx="833">
                    <c:v>12/08/1987</c:v>
                  </c:pt>
                  <c:pt idx="834">
                    <c:v>11/08/1987</c:v>
                  </c:pt>
                  <c:pt idx="835">
                    <c:v>10/08/1987</c:v>
                  </c:pt>
                  <c:pt idx="836">
                    <c:v>09/08/1987</c:v>
                  </c:pt>
                  <c:pt idx="837">
                    <c:v>08/08/1987</c:v>
                  </c:pt>
                  <c:pt idx="838">
                    <c:v>05/08/1987</c:v>
                  </c:pt>
                  <c:pt idx="839">
                    <c:v>04/08/1987</c:v>
                  </c:pt>
                  <c:pt idx="840">
                    <c:v>03/08/1987</c:v>
                  </c:pt>
                  <c:pt idx="841">
                    <c:v>02/08/1987</c:v>
                  </c:pt>
                  <c:pt idx="842">
                    <c:v>01/08/1987</c:v>
                  </c:pt>
                  <c:pt idx="843">
                    <c:v>29/07/1987</c:v>
                  </c:pt>
                  <c:pt idx="844">
                    <c:v>28/07/1987</c:v>
                  </c:pt>
                  <c:pt idx="845">
                    <c:v>27/07/1987</c:v>
                  </c:pt>
                  <c:pt idx="846">
                    <c:v>26/07/1987</c:v>
                  </c:pt>
                  <c:pt idx="847">
                    <c:v>25/07/1987</c:v>
                  </c:pt>
                  <c:pt idx="848">
                    <c:v>22/07/1987</c:v>
                  </c:pt>
                  <c:pt idx="849">
                    <c:v>21/07/1987</c:v>
                  </c:pt>
                  <c:pt idx="850">
                    <c:v>20/07/1987</c:v>
                  </c:pt>
                  <c:pt idx="851">
                    <c:v>19/07/1987</c:v>
                  </c:pt>
                  <c:pt idx="852">
                    <c:v>18/07/1987</c:v>
                  </c:pt>
                  <c:pt idx="853">
                    <c:v>15/07/1987</c:v>
                  </c:pt>
                  <c:pt idx="854">
                    <c:v>14/07/1987</c:v>
                  </c:pt>
                  <c:pt idx="855">
                    <c:v>13/07/1987</c:v>
                  </c:pt>
                  <c:pt idx="856">
                    <c:v>12/07/1987</c:v>
                  </c:pt>
                  <c:pt idx="857">
                    <c:v>11/07/1987</c:v>
                  </c:pt>
                  <c:pt idx="858">
                    <c:v>08/07/1987</c:v>
                  </c:pt>
                  <c:pt idx="859">
                    <c:v>07/07/1987</c:v>
                  </c:pt>
                  <c:pt idx="860">
                    <c:v>06/07/1987</c:v>
                  </c:pt>
                  <c:pt idx="861">
                    <c:v>05/07/1987</c:v>
                  </c:pt>
                  <c:pt idx="862">
                    <c:v>01/07/1987</c:v>
                  </c:pt>
                  <c:pt idx="863">
                    <c:v>30/06/1987</c:v>
                  </c:pt>
                  <c:pt idx="864">
                    <c:v>29/06/1987</c:v>
                  </c:pt>
                  <c:pt idx="865">
                    <c:v>28/06/1987</c:v>
                  </c:pt>
                  <c:pt idx="866">
                    <c:v>27/06/1987</c:v>
                  </c:pt>
                  <c:pt idx="867">
                    <c:v>24/06/1987</c:v>
                  </c:pt>
                  <c:pt idx="868">
                    <c:v>23/06/1987</c:v>
                  </c:pt>
                  <c:pt idx="869">
                    <c:v>22/06/1987</c:v>
                  </c:pt>
                  <c:pt idx="870">
                    <c:v>21/06/1987</c:v>
                  </c:pt>
                  <c:pt idx="871">
                    <c:v>20/06/1987</c:v>
                  </c:pt>
                  <c:pt idx="872">
                    <c:v>17/06/1987</c:v>
                  </c:pt>
                  <c:pt idx="873">
                    <c:v>16/06/1987</c:v>
                  </c:pt>
                  <c:pt idx="874">
                    <c:v>15/06/1987</c:v>
                  </c:pt>
                  <c:pt idx="875">
                    <c:v>14/06/1987</c:v>
                  </c:pt>
                  <c:pt idx="876">
                    <c:v>13/06/1987</c:v>
                  </c:pt>
                  <c:pt idx="877">
                    <c:v>10/06/1987</c:v>
                  </c:pt>
                  <c:pt idx="878">
                    <c:v>09/06/1987</c:v>
                  </c:pt>
                  <c:pt idx="879">
                    <c:v>08/06/1987</c:v>
                  </c:pt>
                  <c:pt idx="880">
                    <c:v>07/06/1987</c:v>
                  </c:pt>
                  <c:pt idx="881">
                    <c:v>06/06/1987</c:v>
                  </c:pt>
                  <c:pt idx="882">
                    <c:v>03/06/1987</c:v>
                  </c:pt>
                  <c:pt idx="883">
                    <c:v>02/06/1987</c:v>
                  </c:pt>
                  <c:pt idx="884">
                    <c:v>01/06/1987</c:v>
                  </c:pt>
                  <c:pt idx="885">
                    <c:v>31/05/1987</c:v>
                  </c:pt>
                  <c:pt idx="886">
                    <c:v>27/05/1987</c:v>
                  </c:pt>
                  <c:pt idx="887">
                    <c:v>26/05/1987</c:v>
                  </c:pt>
                  <c:pt idx="888">
                    <c:v>25/05/1987</c:v>
                  </c:pt>
                  <c:pt idx="889">
                    <c:v>24/05/1987</c:v>
                  </c:pt>
                  <c:pt idx="890">
                    <c:v>23/05/1987</c:v>
                  </c:pt>
                  <c:pt idx="891">
                    <c:v>20/05/1987</c:v>
                  </c:pt>
                  <c:pt idx="892">
                    <c:v>19/05/1987</c:v>
                  </c:pt>
                  <c:pt idx="893">
                    <c:v>18/05/1987</c:v>
                  </c:pt>
                  <c:pt idx="894">
                    <c:v>17/05/1987</c:v>
                  </c:pt>
                  <c:pt idx="895">
                    <c:v>16/05/1987</c:v>
                  </c:pt>
                  <c:pt idx="896">
                    <c:v>13/05/1987</c:v>
                  </c:pt>
                  <c:pt idx="897">
                    <c:v>12/05/1987</c:v>
                  </c:pt>
                  <c:pt idx="898">
                    <c:v>11/05/1987</c:v>
                  </c:pt>
                  <c:pt idx="899">
                    <c:v>10/05/1987</c:v>
                  </c:pt>
                  <c:pt idx="900">
                    <c:v>09/05/1987</c:v>
                  </c:pt>
                  <c:pt idx="901">
                    <c:v>06/05/1987</c:v>
                  </c:pt>
                  <c:pt idx="902">
                    <c:v>05/05/1987</c:v>
                  </c:pt>
                  <c:pt idx="903">
                    <c:v>04/05/1987</c:v>
                  </c:pt>
                  <c:pt idx="904">
                    <c:v>03/05/1987</c:v>
                  </c:pt>
                  <c:pt idx="905">
                    <c:v>29/04/1987</c:v>
                  </c:pt>
                  <c:pt idx="906">
                    <c:v>28/04/1987</c:v>
                  </c:pt>
                  <c:pt idx="907">
                    <c:v>27/04/1987</c:v>
                  </c:pt>
                  <c:pt idx="908">
                    <c:v>26/04/1987</c:v>
                  </c:pt>
                  <c:pt idx="909">
                    <c:v>25/04/1987</c:v>
                  </c:pt>
                  <c:pt idx="910">
                    <c:v>22/04/1987</c:v>
                  </c:pt>
                  <c:pt idx="911">
                    <c:v>21/04/1987</c:v>
                  </c:pt>
                  <c:pt idx="912">
                    <c:v>20/04/1987</c:v>
                  </c:pt>
                  <c:pt idx="913">
                    <c:v>19/04/1987</c:v>
                  </c:pt>
                  <c:pt idx="914">
                    <c:v>18/04/1987</c:v>
                  </c:pt>
                  <c:pt idx="915">
                    <c:v>15/04/1987</c:v>
                  </c:pt>
                  <c:pt idx="916">
                    <c:v>14/04/1987</c:v>
                  </c:pt>
                  <c:pt idx="917">
                    <c:v>13/04/1987</c:v>
                  </c:pt>
                  <c:pt idx="918">
                    <c:v>12/04/1987</c:v>
                  </c:pt>
                  <c:pt idx="919">
                    <c:v>11/04/1987</c:v>
                  </c:pt>
                  <c:pt idx="920">
                    <c:v>08/04/1987</c:v>
                  </c:pt>
                  <c:pt idx="921">
                    <c:v>07/04/1987</c:v>
                  </c:pt>
                  <c:pt idx="922">
                    <c:v>06/04/1987</c:v>
                  </c:pt>
                  <c:pt idx="923">
                    <c:v>05/04/1987</c:v>
                  </c:pt>
                  <c:pt idx="924">
                    <c:v>31/03/1987</c:v>
                  </c:pt>
                  <c:pt idx="925">
                    <c:v>30/03/1987</c:v>
                  </c:pt>
                  <c:pt idx="926">
                    <c:v>29/03/1987</c:v>
                  </c:pt>
                  <c:pt idx="927">
                    <c:v>28/03/1987</c:v>
                  </c:pt>
                  <c:pt idx="928">
                    <c:v>25/03/1987</c:v>
                  </c:pt>
                  <c:pt idx="929">
                    <c:v>24/03/1987</c:v>
                  </c:pt>
                  <c:pt idx="930">
                    <c:v>23/03/1987</c:v>
                  </c:pt>
                  <c:pt idx="931">
                    <c:v>22/03/1987</c:v>
                  </c:pt>
                  <c:pt idx="932">
                    <c:v>21/03/1987</c:v>
                  </c:pt>
                  <c:pt idx="933">
                    <c:v>18/03/1987</c:v>
                  </c:pt>
                  <c:pt idx="934">
                    <c:v>17/03/1987</c:v>
                  </c:pt>
                  <c:pt idx="935">
                    <c:v>16/03/1987</c:v>
                  </c:pt>
                  <c:pt idx="936">
                    <c:v>15/03/1987</c:v>
                  </c:pt>
                  <c:pt idx="937">
                    <c:v>14/03/1987</c:v>
                  </c:pt>
                  <c:pt idx="938">
                    <c:v>11/03/1987</c:v>
                  </c:pt>
                  <c:pt idx="939">
                    <c:v>10/03/1987</c:v>
                  </c:pt>
                  <c:pt idx="940">
                    <c:v>09/03/1987</c:v>
                  </c:pt>
                  <c:pt idx="941">
                    <c:v>08/03/1987</c:v>
                  </c:pt>
                  <c:pt idx="942">
                    <c:v>07/03/1987</c:v>
                  </c:pt>
                  <c:pt idx="943">
                    <c:v>04/03/1987</c:v>
                  </c:pt>
                  <c:pt idx="944">
                    <c:v>03/03/1987</c:v>
                  </c:pt>
                  <c:pt idx="945">
                    <c:v>02/03/1987</c:v>
                  </c:pt>
                  <c:pt idx="946">
                    <c:v>01/03/1987</c:v>
                  </c:pt>
                  <c:pt idx="947">
                    <c:v>28/02/1987</c:v>
                  </c:pt>
                  <c:pt idx="948">
                    <c:v>26/02/1987</c:v>
                  </c:pt>
                  <c:pt idx="949">
                    <c:v>25/02/1987</c:v>
                  </c:pt>
                  <c:pt idx="950">
                    <c:v>24/02/1987</c:v>
                  </c:pt>
                  <c:pt idx="951">
                    <c:v>23/02/1987</c:v>
                  </c:pt>
                  <c:pt idx="952">
                    <c:v>22/02/1987</c:v>
                  </c:pt>
                  <c:pt idx="953">
                    <c:v>19/02/1987</c:v>
                  </c:pt>
                  <c:pt idx="954">
                    <c:v>18/02/1987</c:v>
                  </c:pt>
                  <c:pt idx="955">
                    <c:v>17/02/1987</c:v>
                  </c:pt>
                  <c:pt idx="956">
                    <c:v>16/02/1987</c:v>
                  </c:pt>
                  <c:pt idx="957">
                    <c:v>12/02/1987</c:v>
                  </c:pt>
                  <c:pt idx="958">
                    <c:v>11/02/1987</c:v>
                  </c:pt>
                  <c:pt idx="959">
                    <c:v>10/02/1987</c:v>
                  </c:pt>
                  <c:pt idx="960">
                    <c:v>09/02/1987</c:v>
                  </c:pt>
                  <c:pt idx="961">
                    <c:v>08/02/1987</c:v>
                  </c:pt>
                  <c:pt idx="962">
                    <c:v>05/02/1987</c:v>
                  </c:pt>
                  <c:pt idx="963">
                    <c:v>04/02/1987</c:v>
                  </c:pt>
                  <c:pt idx="964">
                    <c:v>03/02/1987</c:v>
                  </c:pt>
                  <c:pt idx="965">
                    <c:v>02/02/1987</c:v>
                  </c:pt>
                  <c:pt idx="966">
                    <c:v>01/02/1987</c:v>
                  </c:pt>
                  <c:pt idx="967">
                    <c:v>29/01/1987</c:v>
                  </c:pt>
                  <c:pt idx="968">
                    <c:v>28/01/1987</c:v>
                  </c:pt>
                  <c:pt idx="969">
                    <c:v>27/01/1987</c:v>
                  </c:pt>
                  <c:pt idx="970">
                    <c:v>26/01/1987</c:v>
                  </c:pt>
                  <c:pt idx="971">
                    <c:v>25/01/1987</c:v>
                  </c:pt>
                  <c:pt idx="972">
                    <c:v>22/01/1987</c:v>
                  </c:pt>
                  <c:pt idx="973">
                    <c:v>21/01/1987</c:v>
                  </c:pt>
                  <c:pt idx="974">
                    <c:v>20/01/1987</c:v>
                  </c:pt>
                  <c:pt idx="975">
                    <c:v>19/01/1987</c:v>
                  </c:pt>
                  <c:pt idx="976">
                    <c:v>18/01/1987</c:v>
                  </c:pt>
                  <c:pt idx="977">
                    <c:v>15/01/1987</c:v>
                  </c:pt>
                  <c:pt idx="978">
                    <c:v>14/01/1987</c:v>
                  </c:pt>
                  <c:pt idx="979">
                    <c:v>13/01/1987</c:v>
                  </c:pt>
                  <c:pt idx="980">
                    <c:v>12/01/1987</c:v>
                  </c:pt>
                  <c:pt idx="981">
                    <c:v>11/01/1987</c:v>
                  </c:pt>
                  <c:pt idx="982">
                    <c:v>08/01/1987</c:v>
                  </c:pt>
                  <c:pt idx="983">
                    <c:v>07/01/1987</c:v>
                  </c:pt>
                  <c:pt idx="984">
                    <c:v>06/01/1987</c:v>
                  </c:pt>
                  <c:pt idx="985">
                    <c:v>05/01/1987</c:v>
                  </c:pt>
                  <c:pt idx="986">
                    <c:v>04/01/1987</c:v>
                  </c:pt>
                  <c:pt idx="987">
                    <c:v>31/12/1986</c:v>
                  </c:pt>
                  <c:pt idx="988">
                    <c:v>30/12/1986</c:v>
                  </c:pt>
                  <c:pt idx="989">
                    <c:v>29/12/1986</c:v>
                  </c:pt>
                  <c:pt idx="990">
                    <c:v>24/12/1986</c:v>
                  </c:pt>
                  <c:pt idx="991">
                    <c:v>23/12/1986</c:v>
                  </c:pt>
                  <c:pt idx="992">
                    <c:v>22/12/1986</c:v>
                  </c:pt>
                  <c:pt idx="993">
                    <c:v>21/12/1986</c:v>
                  </c:pt>
                  <c:pt idx="994">
                    <c:v>18/12/1986</c:v>
                  </c:pt>
                  <c:pt idx="995">
                    <c:v>17/12/1986</c:v>
                  </c:pt>
                  <c:pt idx="996">
                    <c:v>16/12/1986</c:v>
                  </c:pt>
                  <c:pt idx="997">
                    <c:v>15/12/1986</c:v>
                  </c:pt>
                  <c:pt idx="998">
                    <c:v>14/12/1986</c:v>
                  </c:pt>
                  <c:pt idx="999">
                    <c:v>11/12/1986</c:v>
                  </c:pt>
                  <c:pt idx="1000">
                    <c:v>10/12/1986</c:v>
                  </c:pt>
                  <c:pt idx="1001">
                    <c:v>09/12/1986</c:v>
                  </c:pt>
                  <c:pt idx="1002">
                    <c:v>08/12/1986</c:v>
                  </c:pt>
                  <c:pt idx="1003">
                    <c:v>07/12/1986</c:v>
                  </c:pt>
                  <c:pt idx="1004">
                    <c:v>04/12/1986</c:v>
                  </c:pt>
                  <c:pt idx="1005">
                    <c:v>03/12/1986</c:v>
                  </c:pt>
                  <c:pt idx="1006">
                    <c:v>02/12/1986</c:v>
                  </c:pt>
                  <c:pt idx="1007">
                    <c:v>01/12/1986</c:v>
                  </c:pt>
                  <c:pt idx="1008">
                    <c:v>30/11/1986</c:v>
                  </c:pt>
                  <c:pt idx="1009">
                    <c:v>27/11/1986</c:v>
                  </c:pt>
                  <c:pt idx="1010">
                    <c:v>25/11/1986</c:v>
                  </c:pt>
                  <c:pt idx="1011">
                    <c:v>24/11/1986</c:v>
                  </c:pt>
                  <c:pt idx="1012">
                    <c:v>23/11/1986</c:v>
                  </c:pt>
                  <c:pt idx="1013">
                    <c:v>20/11/1986</c:v>
                  </c:pt>
                  <c:pt idx="1014">
                    <c:v>19/11/1986</c:v>
                  </c:pt>
                  <c:pt idx="1015">
                    <c:v>18/11/1986</c:v>
                  </c:pt>
                  <c:pt idx="1016">
                    <c:v>17/11/1986</c:v>
                  </c:pt>
                  <c:pt idx="1017">
                    <c:v>16/11/1986</c:v>
                  </c:pt>
                  <c:pt idx="1018">
                    <c:v>13/11/1986</c:v>
                  </c:pt>
                  <c:pt idx="1019">
                    <c:v>12/11/1986</c:v>
                  </c:pt>
                  <c:pt idx="1020">
                    <c:v>10/11/1986</c:v>
                  </c:pt>
                  <c:pt idx="1021">
                    <c:v>09/11/1986</c:v>
                  </c:pt>
                  <c:pt idx="1022">
                    <c:v>06/11/1986</c:v>
                  </c:pt>
                  <c:pt idx="1023">
                    <c:v>05/11/1986</c:v>
                  </c:pt>
                  <c:pt idx="1024">
                    <c:v>04/11/1986</c:v>
                  </c:pt>
                  <c:pt idx="1025">
                    <c:v>03/11/1986</c:v>
                  </c:pt>
                  <c:pt idx="1026">
                    <c:v>02/11/1986</c:v>
                  </c:pt>
                  <c:pt idx="1027">
                    <c:v>30/10/1986</c:v>
                  </c:pt>
                  <c:pt idx="1028">
                    <c:v>29/10/1986</c:v>
                  </c:pt>
                  <c:pt idx="1029">
                    <c:v>28/10/1986</c:v>
                  </c:pt>
                  <c:pt idx="1030">
                    <c:v>27/10/1986</c:v>
                  </c:pt>
                  <c:pt idx="1031">
                    <c:v>26/10/1986</c:v>
                  </c:pt>
                  <c:pt idx="1032">
                    <c:v>23/10/1986</c:v>
                  </c:pt>
                  <c:pt idx="1033">
                    <c:v>22/10/1986</c:v>
                  </c:pt>
                  <c:pt idx="1034">
                    <c:v>21/10/1986</c:v>
                  </c:pt>
                  <c:pt idx="1035">
                    <c:v>20/10/1986</c:v>
                  </c:pt>
                  <c:pt idx="1036">
                    <c:v>19/10/1986</c:v>
                  </c:pt>
                  <c:pt idx="1037">
                    <c:v>16/10/1986</c:v>
                  </c:pt>
                  <c:pt idx="1038">
                    <c:v>15/10/1986</c:v>
                  </c:pt>
                  <c:pt idx="1039">
                    <c:v>14/10/1986</c:v>
                  </c:pt>
                  <c:pt idx="1040">
                    <c:v>13/10/1986</c:v>
                  </c:pt>
                  <c:pt idx="1041">
                    <c:v>09/10/1986</c:v>
                  </c:pt>
                  <c:pt idx="1042">
                    <c:v>08/10/1986</c:v>
                  </c:pt>
                  <c:pt idx="1043">
                    <c:v>07/10/1986</c:v>
                  </c:pt>
                  <c:pt idx="1044">
                    <c:v>06/10/1986</c:v>
                  </c:pt>
                  <c:pt idx="1045">
                    <c:v>05/10/1986</c:v>
                  </c:pt>
                  <c:pt idx="1046">
                    <c:v>02/10/1986</c:v>
                  </c:pt>
                  <c:pt idx="1047">
                    <c:v>01/10/1986</c:v>
                  </c:pt>
                  <c:pt idx="1048">
                    <c:v>30/09/1986</c:v>
                  </c:pt>
                  <c:pt idx="1049">
                    <c:v>29/09/1986</c:v>
                  </c:pt>
                  <c:pt idx="1050">
                    <c:v>28/09/1986</c:v>
                  </c:pt>
                  <c:pt idx="1051">
                    <c:v>25/09/1986</c:v>
                  </c:pt>
                  <c:pt idx="1052">
                    <c:v>24/09/1986</c:v>
                  </c:pt>
                  <c:pt idx="1053">
                    <c:v>23/09/1986</c:v>
                  </c:pt>
                  <c:pt idx="1054">
                    <c:v>22/09/1986</c:v>
                  </c:pt>
                  <c:pt idx="1055">
                    <c:v>21/09/1986</c:v>
                  </c:pt>
                  <c:pt idx="1056">
                    <c:v>18/09/1986</c:v>
                  </c:pt>
                  <c:pt idx="1057">
                    <c:v>17/09/1986</c:v>
                  </c:pt>
                  <c:pt idx="1058">
                    <c:v>16/09/1986</c:v>
                  </c:pt>
                  <c:pt idx="1059">
                    <c:v>15/09/1986</c:v>
                  </c:pt>
                  <c:pt idx="1060">
                    <c:v>14/09/1986</c:v>
                  </c:pt>
                  <c:pt idx="1061">
                    <c:v>11/09/1986</c:v>
                  </c:pt>
                  <c:pt idx="1062">
                    <c:v>10/09/1986</c:v>
                  </c:pt>
                  <c:pt idx="1063">
                    <c:v>09/09/1986</c:v>
                  </c:pt>
                  <c:pt idx="1064">
                    <c:v>08/09/1986</c:v>
                  </c:pt>
                  <c:pt idx="1065">
                    <c:v>04/09/1986</c:v>
                  </c:pt>
                  <c:pt idx="1066">
                    <c:v>03/09/1986</c:v>
                  </c:pt>
                  <c:pt idx="1067">
                    <c:v>02/09/1986</c:v>
                  </c:pt>
                  <c:pt idx="1068">
                    <c:v>01/09/1986</c:v>
                  </c:pt>
                  <c:pt idx="1069">
                    <c:v>28/08/1986</c:v>
                  </c:pt>
                  <c:pt idx="1070">
                    <c:v>27/08/1986</c:v>
                  </c:pt>
                  <c:pt idx="1071">
                    <c:v>26/08/1986</c:v>
                  </c:pt>
                  <c:pt idx="1072">
                    <c:v>25/08/1986</c:v>
                  </c:pt>
                  <c:pt idx="1073">
                    <c:v>24/08/1986</c:v>
                  </c:pt>
                  <c:pt idx="1074">
                    <c:v>21/08/1986</c:v>
                  </c:pt>
                  <c:pt idx="1075">
                    <c:v>20/08/1986</c:v>
                  </c:pt>
                  <c:pt idx="1076">
                    <c:v>19/08/1986</c:v>
                  </c:pt>
                  <c:pt idx="1077">
                    <c:v>18/08/1986</c:v>
                  </c:pt>
                  <c:pt idx="1078">
                    <c:v>17/08/1986</c:v>
                  </c:pt>
                  <c:pt idx="1079">
                    <c:v>14/08/1986</c:v>
                  </c:pt>
                  <c:pt idx="1080">
                    <c:v>13/08/1986</c:v>
                  </c:pt>
                  <c:pt idx="1081">
                    <c:v>12/08/1986</c:v>
                  </c:pt>
                  <c:pt idx="1082">
                    <c:v>11/08/1986</c:v>
                  </c:pt>
                  <c:pt idx="1083">
                    <c:v>10/08/1986</c:v>
                  </c:pt>
                  <c:pt idx="1084">
                    <c:v>07/08/1986</c:v>
                  </c:pt>
                  <c:pt idx="1085">
                    <c:v>06/08/1986</c:v>
                  </c:pt>
                  <c:pt idx="1086">
                    <c:v>05/08/1986</c:v>
                  </c:pt>
                  <c:pt idx="1087">
                    <c:v>04/08/1986</c:v>
                  </c:pt>
                  <c:pt idx="1088">
                    <c:v>03/08/1986</c:v>
                  </c:pt>
                  <c:pt idx="1089">
                    <c:v>31/07/1986</c:v>
                  </c:pt>
                  <c:pt idx="1090">
                    <c:v>30/07/1986</c:v>
                  </c:pt>
                  <c:pt idx="1091">
                    <c:v>29/07/1986</c:v>
                  </c:pt>
                  <c:pt idx="1092">
                    <c:v>28/07/1986</c:v>
                  </c:pt>
                  <c:pt idx="1093">
                    <c:v>27/07/1986</c:v>
                  </c:pt>
                  <c:pt idx="1094">
                    <c:v>24/07/1986</c:v>
                  </c:pt>
                  <c:pt idx="1095">
                    <c:v>23/07/1986</c:v>
                  </c:pt>
                  <c:pt idx="1096">
                    <c:v>22/07/1986</c:v>
                  </c:pt>
                  <c:pt idx="1097">
                    <c:v>21/07/1986</c:v>
                  </c:pt>
                  <c:pt idx="1098">
                    <c:v>20/07/1986</c:v>
                  </c:pt>
                  <c:pt idx="1099">
                    <c:v>17/07/1986</c:v>
                  </c:pt>
                  <c:pt idx="1100">
                    <c:v>16/07/1986</c:v>
                  </c:pt>
                  <c:pt idx="1101">
                    <c:v>15/07/1986</c:v>
                  </c:pt>
                  <c:pt idx="1102">
                    <c:v>14/07/1986</c:v>
                  </c:pt>
                  <c:pt idx="1103">
                    <c:v>13/07/1986</c:v>
                  </c:pt>
                  <c:pt idx="1104">
                    <c:v>10/07/1986</c:v>
                  </c:pt>
                  <c:pt idx="1105">
                    <c:v>09/07/1986</c:v>
                  </c:pt>
                  <c:pt idx="1106">
                    <c:v>08/07/1986</c:v>
                  </c:pt>
                  <c:pt idx="1107">
                    <c:v>07/07/1986</c:v>
                  </c:pt>
                  <c:pt idx="1108">
                    <c:v>06/07/1986</c:v>
                  </c:pt>
                  <c:pt idx="1109">
                    <c:v>02/07/1986</c:v>
                  </c:pt>
                  <c:pt idx="1110">
                    <c:v>01/07/1986</c:v>
                  </c:pt>
                  <c:pt idx="1111">
                    <c:v>30/06/1986</c:v>
                  </c:pt>
                  <c:pt idx="1112">
                    <c:v>29/06/1986</c:v>
                  </c:pt>
                  <c:pt idx="1113">
                    <c:v>26/06/1986</c:v>
                  </c:pt>
                  <c:pt idx="1114">
                    <c:v>25/06/1986</c:v>
                  </c:pt>
                  <c:pt idx="1115">
                    <c:v>24/06/1986</c:v>
                  </c:pt>
                  <c:pt idx="1116">
                    <c:v>23/06/1986</c:v>
                  </c:pt>
                  <c:pt idx="1117">
                    <c:v>22/06/1986</c:v>
                  </c:pt>
                  <c:pt idx="1118">
                    <c:v>19/06/1986</c:v>
                  </c:pt>
                  <c:pt idx="1119">
                    <c:v>18/06/1986</c:v>
                  </c:pt>
                  <c:pt idx="1120">
                    <c:v>17/06/1986</c:v>
                  </c:pt>
                  <c:pt idx="1121">
                    <c:v>16/06/1986</c:v>
                  </c:pt>
                  <c:pt idx="1122">
                    <c:v>15/06/1986</c:v>
                  </c:pt>
                  <c:pt idx="1123">
                    <c:v>12/06/1986</c:v>
                  </c:pt>
                  <c:pt idx="1124">
                    <c:v>11/06/1986</c:v>
                  </c:pt>
                  <c:pt idx="1125">
                    <c:v>10/06/1986</c:v>
                  </c:pt>
                  <c:pt idx="1126">
                    <c:v>09/06/1986</c:v>
                  </c:pt>
                  <c:pt idx="1127">
                    <c:v>08/06/1986</c:v>
                  </c:pt>
                  <c:pt idx="1128">
                    <c:v>05/06/1986</c:v>
                  </c:pt>
                  <c:pt idx="1129">
                    <c:v>04/06/1986</c:v>
                  </c:pt>
                  <c:pt idx="1130">
                    <c:v>03/06/1986</c:v>
                  </c:pt>
                  <c:pt idx="1131">
                    <c:v>02/06/1986</c:v>
                  </c:pt>
                  <c:pt idx="1132">
                    <c:v>01/06/1986</c:v>
                  </c:pt>
                  <c:pt idx="1133">
                    <c:v>29/05/1986</c:v>
                  </c:pt>
                  <c:pt idx="1134">
                    <c:v>28/05/1986</c:v>
                  </c:pt>
                  <c:pt idx="1135">
                    <c:v>27/05/1986</c:v>
                  </c:pt>
                  <c:pt idx="1136">
                    <c:v>26/05/1986</c:v>
                  </c:pt>
                  <c:pt idx="1137">
                    <c:v>22/05/1986</c:v>
                  </c:pt>
                  <c:pt idx="1138">
                    <c:v>21/05/1986</c:v>
                  </c:pt>
                  <c:pt idx="1139">
                    <c:v>20/05/1986</c:v>
                  </c:pt>
                  <c:pt idx="1140">
                    <c:v>19/05/1986</c:v>
                  </c:pt>
                  <c:pt idx="1141">
                    <c:v>18/05/1986</c:v>
                  </c:pt>
                  <c:pt idx="1142">
                    <c:v>15/05/1986</c:v>
                  </c:pt>
                  <c:pt idx="1143">
                    <c:v>14/05/1986</c:v>
                  </c:pt>
                  <c:pt idx="1144">
                    <c:v>13/05/1986</c:v>
                  </c:pt>
                  <c:pt idx="1145">
                    <c:v>12/05/1986</c:v>
                  </c:pt>
                  <c:pt idx="1146">
                    <c:v>11/05/1986</c:v>
                  </c:pt>
                  <c:pt idx="1147">
                    <c:v>08/05/1986</c:v>
                  </c:pt>
                  <c:pt idx="1148">
                    <c:v>07/05/1986</c:v>
                  </c:pt>
                  <c:pt idx="1149">
                    <c:v>06/05/1986</c:v>
                  </c:pt>
                  <c:pt idx="1150">
                    <c:v>05/05/1986</c:v>
                  </c:pt>
                  <c:pt idx="1151">
                    <c:v>01/05/1986</c:v>
                  </c:pt>
                  <c:pt idx="1152">
                    <c:v>30/04/1986</c:v>
                  </c:pt>
                  <c:pt idx="1153">
                    <c:v>29/04/1986</c:v>
                  </c:pt>
                  <c:pt idx="1154">
                    <c:v>28/04/1986</c:v>
                  </c:pt>
                  <c:pt idx="1155">
                    <c:v>27/04/1986</c:v>
                  </c:pt>
                  <c:pt idx="1156">
                    <c:v>24/04/1986</c:v>
                  </c:pt>
                  <c:pt idx="1157">
                    <c:v>23/04/1986</c:v>
                  </c:pt>
                  <c:pt idx="1158">
                    <c:v>22/04/1986</c:v>
                  </c:pt>
                  <c:pt idx="1159">
                    <c:v>21/04/1986</c:v>
                  </c:pt>
                  <c:pt idx="1160">
                    <c:v>16/04/1986</c:v>
                  </c:pt>
                  <c:pt idx="1161">
                    <c:v>15/04/1986</c:v>
                  </c:pt>
                  <c:pt idx="1162">
                    <c:v>14/04/1986</c:v>
                  </c:pt>
                  <c:pt idx="1163">
                    <c:v>13/04/1986</c:v>
                  </c:pt>
                  <c:pt idx="1164">
                    <c:v>10/04/1986</c:v>
                  </c:pt>
                  <c:pt idx="1165">
                    <c:v>09/04/1986</c:v>
                  </c:pt>
                  <c:pt idx="1166">
                    <c:v>08/04/1986</c:v>
                  </c:pt>
                  <c:pt idx="1167">
                    <c:v>07/04/1986</c:v>
                  </c:pt>
                  <c:pt idx="1168">
                    <c:v>06/04/1986</c:v>
                  </c:pt>
                  <c:pt idx="1169">
                    <c:v>03/04/1986</c:v>
                  </c:pt>
                  <c:pt idx="1170">
                    <c:v>02/04/1986</c:v>
                  </c:pt>
                  <c:pt idx="1171">
                    <c:v>01/04/1986</c:v>
                  </c:pt>
                  <c:pt idx="1172">
                    <c:v>31/03/1986</c:v>
                  </c:pt>
                  <c:pt idx="1173">
                    <c:v>30/03/1986</c:v>
                  </c:pt>
                  <c:pt idx="1174">
                    <c:v>27/03/1986</c:v>
                  </c:pt>
                  <c:pt idx="1175">
                    <c:v>26/03/1986</c:v>
                  </c:pt>
                  <c:pt idx="1176">
                    <c:v>25/03/1986</c:v>
                  </c:pt>
                  <c:pt idx="1177">
                    <c:v>24/03/1986</c:v>
                  </c:pt>
                  <c:pt idx="1178">
                    <c:v>23/03/1986</c:v>
                  </c:pt>
                  <c:pt idx="1179">
                    <c:v>20/03/1986</c:v>
                  </c:pt>
                  <c:pt idx="1180">
                    <c:v>19/03/1986</c:v>
                  </c:pt>
                  <c:pt idx="1181">
                    <c:v>18/03/1986</c:v>
                  </c:pt>
                  <c:pt idx="1182">
                    <c:v>17/03/1986</c:v>
                  </c:pt>
                  <c:pt idx="1183">
                    <c:v>16/03/1986</c:v>
                  </c:pt>
                  <c:pt idx="1184">
                    <c:v>13/03/1986</c:v>
                  </c:pt>
                  <c:pt idx="1185">
                    <c:v>12/03/1986</c:v>
                  </c:pt>
                  <c:pt idx="1186">
                    <c:v>11/03/1986</c:v>
                  </c:pt>
                  <c:pt idx="1187">
                    <c:v>10/03/1986</c:v>
                  </c:pt>
                  <c:pt idx="1188">
                    <c:v>09/03/1986</c:v>
                  </c:pt>
                  <c:pt idx="1189">
                    <c:v>06/03/1986</c:v>
                  </c:pt>
                  <c:pt idx="1190">
                    <c:v>05/03/1986</c:v>
                  </c:pt>
                  <c:pt idx="1191">
                    <c:v>04/03/1986</c:v>
                  </c:pt>
                  <c:pt idx="1192">
                    <c:v>03/03/1986</c:v>
                  </c:pt>
                  <c:pt idx="1193">
                    <c:v>02/03/1986</c:v>
                  </c:pt>
                  <c:pt idx="1194">
                    <c:v>27/02/1986</c:v>
                  </c:pt>
                  <c:pt idx="1195">
                    <c:v>26/02/1986</c:v>
                  </c:pt>
                  <c:pt idx="1196">
                    <c:v>25/02/1986</c:v>
                  </c:pt>
                  <c:pt idx="1197">
                    <c:v>24/02/1986</c:v>
                  </c:pt>
                  <c:pt idx="1198">
                    <c:v>23/02/1986</c:v>
                  </c:pt>
                  <c:pt idx="1199">
                    <c:v>20/02/1986</c:v>
                  </c:pt>
                  <c:pt idx="1200">
                    <c:v>19/02/1986</c:v>
                  </c:pt>
                  <c:pt idx="1201">
                    <c:v>18/02/1986</c:v>
                  </c:pt>
                  <c:pt idx="1202">
                    <c:v>17/02/1986</c:v>
                  </c:pt>
                  <c:pt idx="1203">
                    <c:v>13/02/1986</c:v>
                  </c:pt>
                  <c:pt idx="1204">
                    <c:v>12/02/1986</c:v>
                  </c:pt>
                  <c:pt idx="1205">
                    <c:v>11/02/1986</c:v>
                  </c:pt>
                  <c:pt idx="1206">
                    <c:v>10/02/1986</c:v>
                  </c:pt>
                  <c:pt idx="1207">
                    <c:v>09/02/1986</c:v>
                  </c:pt>
                  <c:pt idx="1208">
                    <c:v>06/02/1986</c:v>
                  </c:pt>
                  <c:pt idx="1209">
                    <c:v>05/02/1986</c:v>
                  </c:pt>
                  <c:pt idx="1210">
                    <c:v>04/02/1986</c:v>
                  </c:pt>
                  <c:pt idx="1211">
                    <c:v>03/02/1986</c:v>
                  </c:pt>
                  <c:pt idx="1212">
                    <c:v>02/02/1986</c:v>
                  </c:pt>
                  <c:pt idx="1213">
                    <c:v>30/01/1986</c:v>
                  </c:pt>
                  <c:pt idx="1214">
                    <c:v>29/01/1986</c:v>
                  </c:pt>
                  <c:pt idx="1215">
                    <c:v>28/01/1986</c:v>
                  </c:pt>
                  <c:pt idx="1216">
                    <c:v>27/01/1986</c:v>
                  </c:pt>
                  <c:pt idx="1217">
                    <c:v>26/01/1986</c:v>
                  </c:pt>
                  <c:pt idx="1218">
                    <c:v>23/01/1986</c:v>
                  </c:pt>
                  <c:pt idx="1219">
                    <c:v>22/01/1986</c:v>
                  </c:pt>
                  <c:pt idx="1220">
                    <c:v>21/01/1986</c:v>
                  </c:pt>
                  <c:pt idx="1221">
                    <c:v>20/01/1986</c:v>
                  </c:pt>
                  <c:pt idx="1222">
                    <c:v>19/01/1986</c:v>
                  </c:pt>
                  <c:pt idx="1223">
                    <c:v>16/01/1986</c:v>
                  </c:pt>
                  <c:pt idx="1224">
                    <c:v>15/01/1986</c:v>
                  </c:pt>
                  <c:pt idx="1225">
                    <c:v>14/01/1986</c:v>
                  </c:pt>
                  <c:pt idx="1226">
                    <c:v>13/01/1986</c:v>
                  </c:pt>
                  <c:pt idx="1227">
                    <c:v>12/01/1986</c:v>
                  </c:pt>
                  <c:pt idx="1228">
                    <c:v>09/01/1986</c:v>
                  </c:pt>
                  <c:pt idx="1229">
                    <c:v>08/01/1986</c:v>
                  </c:pt>
                  <c:pt idx="1230">
                    <c:v>07/01/1986</c:v>
                  </c:pt>
                  <c:pt idx="1231">
                    <c:v>06/01/1986</c:v>
                  </c:pt>
                  <c:pt idx="1232">
                    <c:v>05/01/1986</c:v>
                  </c:pt>
                  <c:pt idx="1233">
                    <c:v>02/01/1986</c:v>
                  </c:pt>
                  <c:pt idx="1234">
                    <c:v>31/12/1985</c:v>
                  </c:pt>
                  <c:pt idx="1235">
                    <c:v>30/12/1985</c:v>
                  </c:pt>
                  <c:pt idx="1236">
                    <c:v>29/12/1985</c:v>
                  </c:pt>
                  <c:pt idx="1237">
                    <c:v>24/12/1985</c:v>
                  </c:pt>
                  <c:pt idx="1238">
                    <c:v>23/12/1985</c:v>
                  </c:pt>
                  <c:pt idx="1239">
                    <c:v>22/12/1985</c:v>
                  </c:pt>
                  <c:pt idx="1240">
                    <c:v>19/12/1985</c:v>
                  </c:pt>
                  <c:pt idx="1241">
                    <c:v>18/12/1985</c:v>
                  </c:pt>
                  <c:pt idx="1242">
                    <c:v>17/12/1985</c:v>
                  </c:pt>
                  <c:pt idx="1243">
                    <c:v>16/12/1985</c:v>
                  </c:pt>
                  <c:pt idx="1244">
                    <c:v>15/12/1985</c:v>
                  </c:pt>
                  <c:pt idx="1245">
                    <c:v>12/12/1985</c:v>
                  </c:pt>
                  <c:pt idx="1246">
                    <c:v>11/12/1985</c:v>
                  </c:pt>
                  <c:pt idx="1247">
                    <c:v>10/12/1985</c:v>
                  </c:pt>
                  <c:pt idx="1248">
                    <c:v>09/12/1985</c:v>
                  </c:pt>
                  <c:pt idx="1249">
                    <c:v>08/12/1985</c:v>
                  </c:pt>
                  <c:pt idx="1250">
                    <c:v>05/12/1985</c:v>
                  </c:pt>
                  <c:pt idx="1251">
                    <c:v>04/12/1985</c:v>
                  </c:pt>
                  <c:pt idx="1252">
                    <c:v>03/12/1985</c:v>
                  </c:pt>
                  <c:pt idx="1253">
                    <c:v>02/12/1985</c:v>
                  </c:pt>
                  <c:pt idx="1254">
                    <c:v>01/12/1985</c:v>
                  </c:pt>
                  <c:pt idx="1255">
                    <c:v>28/11/1985</c:v>
                  </c:pt>
                  <c:pt idx="1256">
                    <c:v>26/11/1985</c:v>
                  </c:pt>
                  <c:pt idx="1257">
                    <c:v>25/11/1985</c:v>
                  </c:pt>
                  <c:pt idx="1258">
                    <c:v>24/11/1985</c:v>
                  </c:pt>
                  <c:pt idx="1259">
                    <c:v>21/11/1985</c:v>
                  </c:pt>
                  <c:pt idx="1260">
                    <c:v>20/11/1985</c:v>
                  </c:pt>
                  <c:pt idx="1261">
                    <c:v>19/11/1985</c:v>
                  </c:pt>
                  <c:pt idx="1262">
                    <c:v>18/11/1985</c:v>
                  </c:pt>
                  <c:pt idx="1263">
                    <c:v>17/11/1985</c:v>
                  </c:pt>
                  <c:pt idx="1264">
                    <c:v>14/11/1985</c:v>
                  </c:pt>
                  <c:pt idx="1265">
                    <c:v>13/11/1985</c:v>
                  </c:pt>
                  <c:pt idx="1266">
                    <c:v>12/11/1985</c:v>
                  </c:pt>
                  <c:pt idx="1267">
                    <c:v>10/11/1985</c:v>
                  </c:pt>
                  <c:pt idx="1268">
                    <c:v>07/11/1985</c:v>
                  </c:pt>
                  <c:pt idx="1269">
                    <c:v>06/11/1985</c:v>
                  </c:pt>
                  <c:pt idx="1270">
                    <c:v>05/11/1985</c:v>
                  </c:pt>
                  <c:pt idx="1271">
                    <c:v>04/11/1985</c:v>
                  </c:pt>
                  <c:pt idx="1272">
                    <c:v>03/11/1985</c:v>
                  </c:pt>
                  <c:pt idx="1273">
                    <c:v>31/10/1985</c:v>
                  </c:pt>
                  <c:pt idx="1274">
                    <c:v>30/10/1985</c:v>
                  </c:pt>
                  <c:pt idx="1275">
                    <c:v>29/10/1985</c:v>
                  </c:pt>
                  <c:pt idx="1276">
                    <c:v>28/10/1985</c:v>
                  </c:pt>
                  <c:pt idx="1277">
                    <c:v>27/10/1985</c:v>
                  </c:pt>
                  <c:pt idx="1278">
                    <c:v>24/10/1985</c:v>
                  </c:pt>
                  <c:pt idx="1279">
                    <c:v>23/10/1985</c:v>
                  </c:pt>
                  <c:pt idx="1280">
                    <c:v>22/10/1985</c:v>
                  </c:pt>
                  <c:pt idx="1281">
                    <c:v>21/10/1985</c:v>
                  </c:pt>
                  <c:pt idx="1282">
                    <c:v>20/10/1985</c:v>
                  </c:pt>
                  <c:pt idx="1283">
                    <c:v>17/10/1985</c:v>
                  </c:pt>
                  <c:pt idx="1284">
                    <c:v>16/10/1985</c:v>
                  </c:pt>
                  <c:pt idx="1285">
                    <c:v>15/10/1985</c:v>
                  </c:pt>
                  <c:pt idx="1286">
                    <c:v>14/10/1985</c:v>
                  </c:pt>
                  <c:pt idx="1287">
                    <c:v>10/10/1985</c:v>
                  </c:pt>
                  <c:pt idx="1288">
                    <c:v>09/10/1985</c:v>
                  </c:pt>
                  <c:pt idx="1289">
                    <c:v>08/10/1985</c:v>
                  </c:pt>
                  <c:pt idx="1290">
                    <c:v>07/10/1985</c:v>
                  </c:pt>
                  <c:pt idx="1291">
                    <c:v>06/10/1985</c:v>
                  </c:pt>
                  <c:pt idx="1292">
                    <c:v>03/10/1985</c:v>
                  </c:pt>
                  <c:pt idx="1293">
                    <c:v>02/10/1985</c:v>
                  </c:pt>
                  <c:pt idx="1294">
                    <c:v>01/10/1985</c:v>
                  </c:pt>
                  <c:pt idx="1295">
                    <c:v>30/09/1985</c:v>
                  </c:pt>
                  <c:pt idx="1296">
                    <c:v>29/09/1985</c:v>
                  </c:pt>
                  <c:pt idx="1297">
                    <c:v>26/09/1985</c:v>
                  </c:pt>
                  <c:pt idx="1298">
                    <c:v>25/09/1985</c:v>
                  </c:pt>
                  <c:pt idx="1299">
                    <c:v>24/09/1985</c:v>
                  </c:pt>
                  <c:pt idx="1300">
                    <c:v>23/09/1985</c:v>
                  </c:pt>
                  <c:pt idx="1301">
                    <c:v>22/09/1985</c:v>
                  </c:pt>
                  <c:pt idx="1302">
                    <c:v>19/09/1985</c:v>
                  </c:pt>
                  <c:pt idx="1303">
                    <c:v>18/09/1985</c:v>
                  </c:pt>
                  <c:pt idx="1304">
                    <c:v>17/09/1985</c:v>
                  </c:pt>
                  <c:pt idx="1305">
                    <c:v>16/09/1985</c:v>
                  </c:pt>
                  <c:pt idx="1306">
                    <c:v>15/09/1985</c:v>
                  </c:pt>
                  <c:pt idx="1307">
                    <c:v>12/09/1985</c:v>
                  </c:pt>
                  <c:pt idx="1308">
                    <c:v>11/09/1985</c:v>
                  </c:pt>
                  <c:pt idx="1309">
                    <c:v>10/09/1985</c:v>
                  </c:pt>
                  <c:pt idx="1310">
                    <c:v>09/09/1985</c:v>
                  </c:pt>
                  <c:pt idx="1311">
                    <c:v>08/09/1985</c:v>
                  </c:pt>
                  <c:pt idx="1312">
                    <c:v>05/09/1985</c:v>
                  </c:pt>
                  <c:pt idx="1313">
                    <c:v>04/09/1985</c:v>
                  </c:pt>
                  <c:pt idx="1314">
                    <c:v>03/09/1985</c:v>
                  </c:pt>
                  <c:pt idx="1315">
                    <c:v>02/09/1985</c:v>
                  </c:pt>
                  <c:pt idx="1316">
                    <c:v>29/08/1985</c:v>
                  </c:pt>
                  <c:pt idx="1317">
                    <c:v>28/08/1985</c:v>
                  </c:pt>
                  <c:pt idx="1318">
                    <c:v>27/08/1985</c:v>
                  </c:pt>
                  <c:pt idx="1319">
                    <c:v>26/08/1985</c:v>
                  </c:pt>
                  <c:pt idx="1320">
                    <c:v>22/08/1985</c:v>
                  </c:pt>
                  <c:pt idx="1321">
                    <c:v>21/08/1985</c:v>
                  </c:pt>
                  <c:pt idx="1322">
                    <c:v>20/08/1985</c:v>
                  </c:pt>
                  <c:pt idx="1323">
                    <c:v>19/08/1985</c:v>
                  </c:pt>
                  <c:pt idx="1324">
                    <c:v>18/08/1985</c:v>
                  </c:pt>
                  <c:pt idx="1325">
                    <c:v>15/08/1985</c:v>
                  </c:pt>
                  <c:pt idx="1326">
                    <c:v>14/08/1985</c:v>
                  </c:pt>
                  <c:pt idx="1327">
                    <c:v>13/08/1985</c:v>
                  </c:pt>
                  <c:pt idx="1328">
                    <c:v>12/08/1985</c:v>
                  </c:pt>
                  <c:pt idx="1329">
                    <c:v>11/08/1985</c:v>
                  </c:pt>
                  <c:pt idx="1330">
                    <c:v>08/08/1985</c:v>
                  </c:pt>
                  <c:pt idx="1331">
                    <c:v>07/08/1985</c:v>
                  </c:pt>
                  <c:pt idx="1332">
                    <c:v>06/08/1985</c:v>
                  </c:pt>
                  <c:pt idx="1333">
                    <c:v>05/08/1985</c:v>
                  </c:pt>
                  <c:pt idx="1334">
                    <c:v>04/08/1985</c:v>
                  </c:pt>
                  <c:pt idx="1335">
                    <c:v>01/08/1985</c:v>
                  </c:pt>
                  <c:pt idx="1336">
                    <c:v>31/07/1985</c:v>
                  </c:pt>
                  <c:pt idx="1337">
                    <c:v>30/07/1985</c:v>
                  </c:pt>
                  <c:pt idx="1338">
                    <c:v>29/07/1985</c:v>
                  </c:pt>
                  <c:pt idx="1339">
                    <c:v>28/07/1985</c:v>
                  </c:pt>
                  <c:pt idx="1340">
                    <c:v>25/07/1985</c:v>
                  </c:pt>
                  <c:pt idx="1341">
                    <c:v>24/07/1985</c:v>
                  </c:pt>
                  <c:pt idx="1342">
                    <c:v>23/07/1985</c:v>
                  </c:pt>
                  <c:pt idx="1343">
                    <c:v>22/07/1985</c:v>
                  </c:pt>
                  <c:pt idx="1344">
                    <c:v>21/07/1985</c:v>
                  </c:pt>
                  <c:pt idx="1345">
                    <c:v>18/07/1985</c:v>
                  </c:pt>
                  <c:pt idx="1346">
                    <c:v>17/07/1985</c:v>
                  </c:pt>
                  <c:pt idx="1347">
                    <c:v>16/07/1985</c:v>
                  </c:pt>
                  <c:pt idx="1348">
                    <c:v>15/07/1985</c:v>
                  </c:pt>
                  <c:pt idx="1349">
                    <c:v>14/07/1985</c:v>
                  </c:pt>
                  <c:pt idx="1350">
                    <c:v>11/07/1985</c:v>
                  </c:pt>
                  <c:pt idx="1351">
                    <c:v>10/07/1985</c:v>
                  </c:pt>
                  <c:pt idx="1352">
                    <c:v>09/07/1985</c:v>
                  </c:pt>
                  <c:pt idx="1353">
                    <c:v>08/07/1985</c:v>
                  </c:pt>
                  <c:pt idx="1354">
                    <c:v>07/07/1985</c:v>
                  </c:pt>
                  <c:pt idx="1355">
                    <c:v>03/07/1985</c:v>
                  </c:pt>
                  <c:pt idx="1356">
                    <c:v>02/07/1985</c:v>
                  </c:pt>
                  <c:pt idx="1357">
                    <c:v>01/07/1985</c:v>
                  </c:pt>
                  <c:pt idx="1358">
                    <c:v>30/06/1985</c:v>
                  </c:pt>
                  <c:pt idx="1359">
                    <c:v>27/06/1985</c:v>
                  </c:pt>
                  <c:pt idx="1360">
                    <c:v>26/06/1985</c:v>
                  </c:pt>
                  <c:pt idx="1361">
                    <c:v>25/06/1985</c:v>
                  </c:pt>
                  <c:pt idx="1362">
                    <c:v>24/06/1985</c:v>
                  </c:pt>
                  <c:pt idx="1363">
                    <c:v>23/06/1985</c:v>
                  </c:pt>
                  <c:pt idx="1364">
                    <c:v>20/06/1985</c:v>
                  </c:pt>
                  <c:pt idx="1365">
                    <c:v>19/06/1985</c:v>
                  </c:pt>
                  <c:pt idx="1366">
                    <c:v>18/06/1985</c:v>
                  </c:pt>
                  <c:pt idx="1367">
                    <c:v>17/06/1985</c:v>
                  </c:pt>
                  <c:pt idx="1368">
                    <c:v>16/06/1985</c:v>
                  </c:pt>
                  <c:pt idx="1369">
                    <c:v>13/06/1985</c:v>
                  </c:pt>
                  <c:pt idx="1370">
                    <c:v>12/06/1985</c:v>
                  </c:pt>
                  <c:pt idx="1371">
                    <c:v>11/06/1985</c:v>
                  </c:pt>
                  <c:pt idx="1372">
                    <c:v>10/06/1985</c:v>
                  </c:pt>
                  <c:pt idx="1373">
                    <c:v>09/06/1985</c:v>
                  </c:pt>
                  <c:pt idx="1374">
                    <c:v>06/06/1985</c:v>
                  </c:pt>
                  <c:pt idx="1375">
                    <c:v>05/06/1985</c:v>
                  </c:pt>
                  <c:pt idx="1376">
                    <c:v>04/06/1985</c:v>
                  </c:pt>
                  <c:pt idx="1377">
                    <c:v>03/06/1985</c:v>
                  </c:pt>
                  <c:pt idx="1378">
                    <c:v>02/06/1985</c:v>
                  </c:pt>
                  <c:pt idx="1379">
                    <c:v>30/05/1985</c:v>
                  </c:pt>
                  <c:pt idx="1380">
                    <c:v>29/05/1985</c:v>
                  </c:pt>
                  <c:pt idx="1381">
                    <c:v>28/05/1985</c:v>
                  </c:pt>
                  <c:pt idx="1382">
                    <c:v>27/05/1985</c:v>
                  </c:pt>
                  <c:pt idx="1383">
                    <c:v>23/05/1985</c:v>
                  </c:pt>
                  <c:pt idx="1384">
                    <c:v>22/05/1985</c:v>
                  </c:pt>
                  <c:pt idx="1385">
                    <c:v>21/05/1985</c:v>
                  </c:pt>
                  <c:pt idx="1386">
                    <c:v>20/05/1985</c:v>
                  </c:pt>
                  <c:pt idx="1387">
                    <c:v>19/05/1985</c:v>
                  </c:pt>
                  <c:pt idx="1388">
                    <c:v>16/05/1985</c:v>
                  </c:pt>
                  <c:pt idx="1389">
                    <c:v>15/05/1985</c:v>
                  </c:pt>
                  <c:pt idx="1390">
                    <c:v>14/05/1985</c:v>
                  </c:pt>
                  <c:pt idx="1391">
                    <c:v>13/05/1985</c:v>
                  </c:pt>
                  <c:pt idx="1392">
                    <c:v>12/05/1985</c:v>
                  </c:pt>
                  <c:pt idx="1393">
                    <c:v>09/05/1985</c:v>
                  </c:pt>
                  <c:pt idx="1394">
                    <c:v>08/05/1985</c:v>
                  </c:pt>
                  <c:pt idx="1395">
                    <c:v>07/05/1985</c:v>
                  </c:pt>
                  <c:pt idx="1396">
                    <c:v>06/05/1985</c:v>
                  </c:pt>
                  <c:pt idx="1397">
                    <c:v>02/05/1985</c:v>
                  </c:pt>
                  <c:pt idx="1398">
                    <c:v>01/05/1985</c:v>
                  </c:pt>
                  <c:pt idx="1399">
                    <c:v>30/04/1985</c:v>
                  </c:pt>
                  <c:pt idx="1400">
                    <c:v>29/04/1985</c:v>
                  </c:pt>
                  <c:pt idx="1401">
                    <c:v>28/04/1985</c:v>
                  </c:pt>
                  <c:pt idx="1402">
                    <c:v>25/04/1985</c:v>
                  </c:pt>
                  <c:pt idx="1403">
                    <c:v>24/04/1985</c:v>
                  </c:pt>
                  <c:pt idx="1404">
                    <c:v>23/04/1985</c:v>
                  </c:pt>
                  <c:pt idx="1405">
                    <c:v>22/04/1985</c:v>
                  </c:pt>
                  <c:pt idx="1406">
                    <c:v>21/04/1985</c:v>
                  </c:pt>
                  <c:pt idx="1407">
                    <c:v>18/04/1985</c:v>
                  </c:pt>
                  <c:pt idx="1408">
                    <c:v>17/04/1985</c:v>
                  </c:pt>
                  <c:pt idx="1409">
                    <c:v>16/04/1985</c:v>
                  </c:pt>
                  <c:pt idx="1410">
                    <c:v>15/04/1985</c:v>
                  </c:pt>
                  <c:pt idx="1411">
                    <c:v>14/04/1985</c:v>
                  </c:pt>
                  <c:pt idx="1412">
                    <c:v>11/04/1985</c:v>
                  </c:pt>
                  <c:pt idx="1413">
                    <c:v>10/04/1985</c:v>
                  </c:pt>
                  <c:pt idx="1414">
                    <c:v>09/04/1985</c:v>
                  </c:pt>
                  <c:pt idx="1415">
                    <c:v>08/04/1985</c:v>
                  </c:pt>
                  <c:pt idx="1416">
                    <c:v>07/04/1985</c:v>
                  </c:pt>
                  <c:pt idx="1417">
                    <c:v>04/04/1985</c:v>
                  </c:pt>
                  <c:pt idx="1418">
                    <c:v>03/04/1985</c:v>
                  </c:pt>
                  <c:pt idx="1419">
                    <c:v>02/04/1985</c:v>
                  </c:pt>
                  <c:pt idx="1420">
                    <c:v>01/04/1985</c:v>
                  </c:pt>
                  <c:pt idx="1421">
                    <c:v>27/03/1985</c:v>
                  </c:pt>
                  <c:pt idx="1422">
                    <c:v>26/03/1985</c:v>
                  </c:pt>
                  <c:pt idx="1423">
                    <c:v>25/03/1985</c:v>
                  </c:pt>
                  <c:pt idx="1424">
                    <c:v>24/03/1985</c:v>
                  </c:pt>
                  <c:pt idx="1425">
                    <c:v>21/03/1985</c:v>
                  </c:pt>
                  <c:pt idx="1426">
                    <c:v>20/03/1985</c:v>
                  </c:pt>
                  <c:pt idx="1427">
                    <c:v>19/03/1985</c:v>
                  </c:pt>
                  <c:pt idx="1428">
                    <c:v>18/03/1985</c:v>
                  </c:pt>
                  <c:pt idx="1429">
                    <c:v>17/03/1985</c:v>
                  </c:pt>
                  <c:pt idx="1430">
                    <c:v>14/03/1985</c:v>
                  </c:pt>
                  <c:pt idx="1431">
                    <c:v>13/03/1985</c:v>
                  </c:pt>
                  <c:pt idx="1432">
                    <c:v>12/03/1985</c:v>
                  </c:pt>
                  <c:pt idx="1433">
                    <c:v>11/03/1985</c:v>
                  </c:pt>
                  <c:pt idx="1434">
                    <c:v>10/03/1985</c:v>
                  </c:pt>
                  <c:pt idx="1435">
                    <c:v>07/03/1985</c:v>
                  </c:pt>
                  <c:pt idx="1436">
                    <c:v>06/03/1985</c:v>
                  </c:pt>
                  <c:pt idx="1437">
                    <c:v>05/03/1985</c:v>
                  </c:pt>
                  <c:pt idx="1438">
                    <c:v>04/03/1985</c:v>
                  </c:pt>
                  <c:pt idx="1439">
                    <c:v>03/03/1985</c:v>
                  </c:pt>
                  <c:pt idx="1440">
                    <c:v>28/02/1985</c:v>
                  </c:pt>
                  <c:pt idx="1441">
                    <c:v>27/02/1985</c:v>
                  </c:pt>
                  <c:pt idx="1442">
                    <c:v>26/02/1985</c:v>
                  </c:pt>
                  <c:pt idx="1443">
                    <c:v>25/02/1985</c:v>
                  </c:pt>
                  <c:pt idx="1444">
                    <c:v>24/02/1985</c:v>
                  </c:pt>
                  <c:pt idx="1445">
                    <c:v>21/02/1985</c:v>
                  </c:pt>
                  <c:pt idx="1446">
                    <c:v>20/02/1985</c:v>
                  </c:pt>
                  <c:pt idx="1447">
                    <c:v>19/02/1985</c:v>
                  </c:pt>
                  <c:pt idx="1448">
                    <c:v>18/02/1985</c:v>
                  </c:pt>
                  <c:pt idx="1449">
                    <c:v>14/02/1985</c:v>
                  </c:pt>
                  <c:pt idx="1450">
                    <c:v>13/02/1985</c:v>
                  </c:pt>
                  <c:pt idx="1451">
                    <c:v>12/02/1985</c:v>
                  </c:pt>
                  <c:pt idx="1452">
                    <c:v>11/02/1985</c:v>
                  </c:pt>
                  <c:pt idx="1453">
                    <c:v>10/02/1985</c:v>
                  </c:pt>
                  <c:pt idx="1454">
                    <c:v>07/02/1985</c:v>
                  </c:pt>
                  <c:pt idx="1455">
                    <c:v>06/02/1985</c:v>
                  </c:pt>
                  <c:pt idx="1456">
                    <c:v>05/02/1985</c:v>
                  </c:pt>
                  <c:pt idx="1457">
                    <c:v>04/02/1985</c:v>
                  </c:pt>
                  <c:pt idx="1458">
                    <c:v>03/02/1985</c:v>
                  </c:pt>
                  <c:pt idx="1459">
                    <c:v>31/01/1985</c:v>
                  </c:pt>
                  <c:pt idx="1460">
                    <c:v>30/01/1985</c:v>
                  </c:pt>
                  <c:pt idx="1461">
                    <c:v>29/01/1985</c:v>
                  </c:pt>
                  <c:pt idx="1462">
                    <c:v>28/01/1985</c:v>
                  </c:pt>
                  <c:pt idx="1463">
                    <c:v>27/01/1985</c:v>
                  </c:pt>
                  <c:pt idx="1464">
                    <c:v>24/01/1985</c:v>
                  </c:pt>
                  <c:pt idx="1465">
                    <c:v>23/01/1985</c:v>
                  </c:pt>
                  <c:pt idx="1466">
                    <c:v>22/01/1985</c:v>
                  </c:pt>
                  <c:pt idx="1467">
                    <c:v>21/01/1985</c:v>
                  </c:pt>
                  <c:pt idx="1468">
                    <c:v>17/01/1985</c:v>
                  </c:pt>
                  <c:pt idx="1469">
                    <c:v>16/01/1985</c:v>
                  </c:pt>
                  <c:pt idx="1470">
                    <c:v>15/01/1985</c:v>
                  </c:pt>
                  <c:pt idx="1471">
                    <c:v>14/01/1985</c:v>
                  </c:pt>
                  <c:pt idx="1472">
                    <c:v>13/01/1985</c:v>
                  </c:pt>
                  <c:pt idx="1473">
                    <c:v>10/01/1985</c:v>
                  </c:pt>
                  <c:pt idx="1474">
                    <c:v>09/01/1985</c:v>
                  </c:pt>
                  <c:pt idx="1475">
                    <c:v>08/01/1985</c:v>
                  </c:pt>
                  <c:pt idx="1476">
                    <c:v>07/01/1985</c:v>
                  </c:pt>
                  <c:pt idx="1477">
                    <c:v>06/01/1985</c:v>
                  </c:pt>
                  <c:pt idx="1478">
                    <c:v>03/01/1985</c:v>
                  </c:pt>
                  <c:pt idx="1479">
                    <c:v>02/01/1985</c:v>
                  </c:pt>
                  <c:pt idx="1480">
                    <c:v>31/12/1984</c:v>
                  </c:pt>
                  <c:pt idx="1481">
                    <c:v>30/12/1984</c:v>
                  </c:pt>
                  <c:pt idx="1482">
                    <c:v>27/12/1984</c:v>
                  </c:pt>
                  <c:pt idx="1483">
                    <c:v>24/12/1984</c:v>
                  </c:pt>
                  <c:pt idx="1484">
                    <c:v>23/12/1984</c:v>
                  </c:pt>
                  <c:pt idx="1485">
                    <c:v>20/12/1984</c:v>
                  </c:pt>
                  <c:pt idx="1486">
                    <c:v>19/12/1984</c:v>
                  </c:pt>
                  <c:pt idx="1487">
                    <c:v>18/12/1984</c:v>
                  </c:pt>
                  <c:pt idx="1488">
                    <c:v>17/12/1984</c:v>
                  </c:pt>
                  <c:pt idx="1489">
                    <c:v>16/12/1984</c:v>
                  </c:pt>
                  <c:pt idx="1490">
                    <c:v>13/12/1984</c:v>
                  </c:pt>
                  <c:pt idx="1491">
                    <c:v>12/12/1984</c:v>
                  </c:pt>
                  <c:pt idx="1492">
                    <c:v>11/12/1984</c:v>
                  </c:pt>
                  <c:pt idx="1493">
                    <c:v>10/12/1984</c:v>
                  </c:pt>
                  <c:pt idx="1494">
                    <c:v>09/12/1984</c:v>
                  </c:pt>
                </c:lvl>
                <c:lvl>
                  <c:pt idx="0">
                    <c:v>02/01/1992</c:v>
                  </c:pt>
                  <c:pt idx="1">
                    <c:v>31/12/1991</c:v>
                  </c:pt>
                  <c:pt idx="2">
                    <c:v>30/12/1991</c:v>
                  </c:pt>
                  <c:pt idx="3">
                    <c:v>27/12/1991</c:v>
                  </c:pt>
                  <c:pt idx="4">
                    <c:v>24/12/1991</c:v>
                  </c:pt>
                  <c:pt idx="5">
                    <c:v>23/12/1991</c:v>
                  </c:pt>
                  <c:pt idx="6">
                    <c:v>20/12/1991</c:v>
                  </c:pt>
                  <c:pt idx="7">
                    <c:v>19/12/1991</c:v>
                  </c:pt>
                  <c:pt idx="8">
                    <c:v>18/12/1991</c:v>
                  </c:pt>
                  <c:pt idx="9">
                    <c:v>17/12/1991</c:v>
                  </c:pt>
                  <c:pt idx="10">
                    <c:v>16/12/1991</c:v>
                  </c:pt>
                  <c:pt idx="11">
                    <c:v>13/12/1991</c:v>
                  </c:pt>
                  <c:pt idx="12">
                    <c:v>12/12/1991</c:v>
                  </c:pt>
                  <c:pt idx="13">
                    <c:v>11/12/1991</c:v>
                  </c:pt>
                  <c:pt idx="14">
                    <c:v>10/12/1991</c:v>
                  </c:pt>
                  <c:pt idx="15">
                    <c:v>09/12/1991</c:v>
                  </c:pt>
                  <c:pt idx="16">
                    <c:v>06/12/1991</c:v>
                  </c:pt>
                  <c:pt idx="17">
                    <c:v>05/12/1991</c:v>
                  </c:pt>
                  <c:pt idx="18">
                    <c:v>04/12/1991</c:v>
                  </c:pt>
                  <c:pt idx="19">
                    <c:v>03/12/1991</c:v>
                  </c:pt>
                  <c:pt idx="20">
                    <c:v>02/12/1991</c:v>
                  </c:pt>
                  <c:pt idx="21">
                    <c:v>29/11/1991</c:v>
                  </c:pt>
                  <c:pt idx="22">
                    <c:v>28/11/1991</c:v>
                  </c:pt>
                  <c:pt idx="23">
                    <c:v>27/11/1991</c:v>
                  </c:pt>
                  <c:pt idx="24">
                    <c:v>26/11/1991</c:v>
                  </c:pt>
                  <c:pt idx="25">
                    <c:v>25/11/1991</c:v>
                  </c:pt>
                  <c:pt idx="26">
                    <c:v>22/11/1991</c:v>
                  </c:pt>
                  <c:pt idx="27">
                    <c:v>21/11/1991</c:v>
                  </c:pt>
                  <c:pt idx="28">
                    <c:v>20/11/1991</c:v>
                  </c:pt>
                  <c:pt idx="29">
                    <c:v>19/11/1991</c:v>
                  </c:pt>
                  <c:pt idx="30">
                    <c:v>18/11/1991</c:v>
                  </c:pt>
                  <c:pt idx="31">
                    <c:v>15/11/1991</c:v>
                  </c:pt>
                  <c:pt idx="32">
                    <c:v>14/11/1991</c:v>
                  </c:pt>
                  <c:pt idx="33">
                    <c:v>13/11/1991</c:v>
                  </c:pt>
                  <c:pt idx="34">
                    <c:v>12/11/1991</c:v>
                  </c:pt>
                  <c:pt idx="35">
                    <c:v>11/11/1991</c:v>
                  </c:pt>
                  <c:pt idx="36">
                    <c:v>08/11/1991</c:v>
                  </c:pt>
                  <c:pt idx="37">
                    <c:v>07/11/1991</c:v>
                  </c:pt>
                  <c:pt idx="38">
                    <c:v>06/11/1991</c:v>
                  </c:pt>
                  <c:pt idx="39">
                    <c:v>05/11/1991</c:v>
                  </c:pt>
                  <c:pt idx="40">
                    <c:v>04/11/1991</c:v>
                  </c:pt>
                  <c:pt idx="41">
                    <c:v>01/11/1991</c:v>
                  </c:pt>
                  <c:pt idx="42">
                    <c:v>31/10/1991</c:v>
                  </c:pt>
                  <c:pt idx="43">
                    <c:v>30/10/1991</c:v>
                  </c:pt>
                  <c:pt idx="44">
                    <c:v>29/10/1991</c:v>
                  </c:pt>
                  <c:pt idx="45">
                    <c:v>28/10/1991</c:v>
                  </c:pt>
                  <c:pt idx="46">
                    <c:v>25/10/1991</c:v>
                  </c:pt>
                  <c:pt idx="47">
                    <c:v>24/10/1991</c:v>
                  </c:pt>
                  <c:pt idx="48">
                    <c:v>23/10/1991</c:v>
                  </c:pt>
                  <c:pt idx="49">
                    <c:v>22/10/1991</c:v>
                  </c:pt>
                  <c:pt idx="50">
                    <c:v>21/10/1991</c:v>
                  </c:pt>
                  <c:pt idx="51">
                    <c:v>18/10/1991</c:v>
                  </c:pt>
                  <c:pt idx="52">
                    <c:v>17/10/1991</c:v>
                  </c:pt>
                  <c:pt idx="53">
                    <c:v>16/10/1991</c:v>
                  </c:pt>
                  <c:pt idx="54">
                    <c:v>15/10/1991</c:v>
                  </c:pt>
                  <c:pt idx="55">
                    <c:v>14/10/1991</c:v>
                  </c:pt>
                  <c:pt idx="56">
                    <c:v>11/10/1991</c:v>
                  </c:pt>
                  <c:pt idx="57">
                    <c:v>10/10/1991</c:v>
                  </c:pt>
                  <c:pt idx="58">
                    <c:v>09/10/1991</c:v>
                  </c:pt>
                  <c:pt idx="59">
                    <c:v>08/10/1991</c:v>
                  </c:pt>
                  <c:pt idx="60">
                    <c:v>07/10/1991</c:v>
                  </c:pt>
                  <c:pt idx="61">
                    <c:v>04/10/1991</c:v>
                  </c:pt>
                  <c:pt idx="62">
                    <c:v>03/10/1991</c:v>
                  </c:pt>
                  <c:pt idx="63">
                    <c:v>02/10/1991</c:v>
                  </c:pt>
                  <c:pt idx="64">
                    <c:v>01/10/1991</c:v>
                  </c:pt>
                  <c:pt idx="65">
                    <c:v>30/09/1991</c:v>
                  </c:pt>
                  <c:pt idx="66">
                    <c:v>27/09/1991</c:v>
                  </c:pt>
                  <c:pt idx="67">
                    <c:v>26/09/1991</c:v>
                  </c:pt>
                  <c:pt idx="68">
                    <c:v>25/09/1991</c:v>
                  </c:pt>
                  <c:pt idx="69">
                    <c:v>24/09/1991</c:v>
                  </c:pt>
                  <c:pt idx="70">
                    <c:v>23/09/1991</c:v>
                  </c:pt>
                  <c:pt idx="71">
                    <c:v>20/09/1991</c:v>
                  </c:pt>
                  <c:pt idx="72">
                    <c:v>19/09/1991</c:v>
                  </c:pt>
                  <c:pt idx="73">
                    <c:v>18/09/1991</c:v>
                  </c:pt>
                  <c:pt idx="74">
                    <c:v>17/09/1991</c:v>
                  </c:pt>
                  <c:pt idx="75">
                    <c:v>16/09/1991</c:v>
                  </c:pt>
                  <c:pt idx="76">
                    <c:v>13/09/1991</c:v>
                  </c:pt>
                  <c:pt idx="77">
                    <c:v>12/09/1991</c:v>
                  </c:pt>
                  <c:pt idx="78">
                    <c:v>11/09/1991</c:v>
                  </c:pt>
                  <c:pt idx="79">
                    <c:v>10/09/1991</c:v>
                  </c:pt>
                  <c:pt idx="80">
                    <c:v>09/09/1991</c:v>
                  </c:pt>
                  <c:pt idx="81">
                    <c:v>06/09/1991</c:v>
                  </c:pt>
                  <c:pt idx="82">
                    <c:v>05/09/1991</c:v>
                  </c:pt>
                  <c:pt idx="83">
                    <c:v>04/09/1991</c:v>
                  </c:pt>
                  <c:pt idx="84">
                    <c:v>03/09/1991</c:v>
                  </c:pt>
                  <c:pt idx="85">
                    <c:v>30/08/1991</c:v>
                  </c:pt>
                  <c:pt idx="86">
                    <c:v>29/08/1991</c:v>
                  </c:pt>
                  <c:pt idx="87">
                    <c:v>28/08/1991</c:v>
                  </c:pt>
                  <c:pt idx="88">
                    <c:v>27/08/1991</c:v>
                  </c:pt>
                  <c:pt idx="89">
                    <c:v>23/08/1991</c:v>
                  </c:pt>
                  <c:pt idx="90">
                    <c:v>22/08/1991</c:v>
                  </c:pt>
                  <c:pt idx="91">
                    <c:v>21/08/1991</c:v>
                  </c:pt>
                  <c:pt idx="92">
                    <c:v>20/08/1991</c:v>
                  </c:pt>
                  <c:pt idx="93">
                    <c:v>19/08/1991</c:v>
                  </c:pt>
                  <c:pt idx="94">
                    <c:v>16/08/1991</c:v>
                  </c:pt>
                  <c:pt idx="95">
                    <c:v>15/08/1991</c:v>
                  </c:pt>
                  <c:pt idx="96">
                    <c:v>14/08/1991</c:v>
                  </c:pt>
                  <c:pt idx="97">
                    <c:v>13/08/1991</c:v>
                  </c:pt>
                  <c:pt idx="98">
                    <c:v>12/08/1991</c:v>
                  </c:pt>
                  <c:pt idx="99">
                    <c:v>09/08/1991</c:v>
                  </c:pt>
                  <c:pt idx="100">
                    <c:v>08/08/1991</c:v>
                  </c:pt>
                  <c:pt idx="101">
                    <c:v>07/08/1991</c:v>
                  </c:pt>
                  <c:pt idx="102">
                    <c:v>06/08/1991</c:v>
                  </c:pt>
                  <c:pt idx="103">
                    <c:v>05/08/1991</c:v>
                  </c:pt>
                  <c:pt idx="104">
                    <c:v>02/08/1991</c:v>
                  </c:pt>
                  <c:pt idx="105">
                    <c:v>01/08/1991</c:v>
                  </c:pt>
                  <c:pt idx="106">
                    <c:v>31/07/1991</c:v>
                  </c:pt>
                  <c:pt idx="107">
                    <c:v>30/07/1991</c:v>
                  </c:pt>
                  <c:pt idx="108">
                    <c:v>29/07/1991</c:v>
                  </c:pt>
                  <c:pt idx="109">
                    <c:v>26/07/1991</c:v>
                  </c:pt>
                  <c:pt idx="110">
                    <c:v>25/07/1991</c:v>
                  </c:pt>
                  <c:pt idx="111">
                    <c:v>24/07/1991</c:v>
                  </c:pt>
                  <c:pt idx="112">
                    <c:v>23/07/1991</c:v>
                  </c:pt>
                  <c:pt idx="113">
                    <c:v>22/07/1991</c:v>
                  </c:pt>
                  <c:pt idx="114">
                    <c:v>19/07/1991</c:v>
                  </c:pt>
                  <c:pt idx="115">
                    <c:v>18/07/1991</c:v>
                  </c:pt>
                  <c:pt idx="116">
                    <c:v>17/07/1991</c:v>
                  </c:pt>
                  <c:pt idx="117">
                    <c:v>16/07/1991</c:v>
                  </c:pt>
                  <c:pt idx="118">
                    <c:v>15/07/1991</c:v>
                  </c:pt>
                  <c:pt idx="119">
                    <c:v>12/07/1991</c:v>
                  </c:pt>
                  <c:pt idx="120">
                    <c:v>11/07/1991</c:v>
                  </c:pt>
                  <c:pt idx="121">
                    <c:v>10/07/1991</c:v>
                  </c:pt>
                  <c:pt idx="122">
                    <c:v>09/07/1991</c:v>
                  </c:pt>
                  <c:pt idx="123">
                    <c:v>08/07/1991</c:v>
                  </c:pt>
                  <c:pt idx="124">
                    <c:v>05/07/1991</c:v>
                  </c:pt>
                  <c:pt idx="125">
                    <c:v>03/07/1991</c:v>
                  </c:pt>
                  <c:pt idx="126">
                    <c:v>02/07/1991</c:v>
                  </c:pt>
                  <c:pt idx="127">
                    <c:v>01/07/1991</c:v>
                  </c:pt>
                  <c:pt idx="128">
                    <c:v>28/06/1991</c:v>
                  </c:pt>
                  <c:pt idx="129">
                    <c:v>27/06/1991</c:v>
                  </c:pt>
                  <c:pt idx="130">
                    <c:v>26/06/1991</c:v>
                  </c:pt>
                  <c:pt idx="131">
                    <c:v>25/06/1991</c:v>
                  </c:pt>
                  <c:pt idx="132">
                    <c:v>24/06/1991</c:v>
                  </c:pt>
                  <c:pt idx="133">
                    <c:v>21/06/1991</c:v>
                  </c:pt>
                  <c:pt idx="134">
                    <c:v>20/06/1991</c:v>
                  </c:pt>
                  <c:pt idx="135">
                    <c:v>19/06/1991</c:v>
                  </c:pt>
                  <c:pt idx="136">
                    <c:v>18/06/1991</c:v>
                  </c:pt>
                  <c:pt idx="137">
                    <c:v>17/06/1991</c:v>
                  </c:pt>
                  <c:pt idx="138">
                    <c:v>14/06/1991</c:v>
                  </c:pt>
                  <c:pt idx="139">
                    <c:v>13/06/1991</c:v>
                  </c:pt>
                  <c:pt idx="140">
                    <c:v>12/06/1991</c:v>
                  </c:pt>
                  <c:pt idx="141">
                    <c:v>11/06/1991</c:v>
                  </c:pt>
                  <c:pt idx="142">
                    <c:v>10/06/1991</c:v>
                  </c:pt>
                  <c:pt idx="143">
                    <c:v>07/06/1991</c:v>
                  </c:pt>
                  <c:pt idx="144">
                    <c:v>06/06/1991</c:v>
                  </c:pt>
                  <c:pt idx="145">
                    <c:v>05/06/1991</c:v>
                  </c:pt>
                  <c:pt idx="146">
                    <c:v>04/06/1991</c:v>
                  </c:pt>
                  <c:pt idx="147">
                    <c:v>03/06/1991</c:v>
                  </c:pt>
                  <c:pt idx="148">
                    <c:v>31/05/1991</c:v>
                  </c:pt>
                  <c:pt idx="149">
                    <c:v>29/05/1991</c:v>
                  </c:pt>
                  <c:pt idx="150">
                    <c:v>28/05/1991</c:v>
                  </c:pt>
                  <c:pt idx="151">
                    <c:v>23/05/1991</c:v>
                  </c:pt>
                  <c:pt idx="152">
                    <c:v>22/05/1991</c:v>
                  </c:pt>
                  <c:pt idx="153">
                    <c:v>21/05/1991</c:v>
                  </c:pt>
                  <c:pt idx="154">
                    <c:v>20/05/1991</c:v>
                  </c:pt>
                  <c:pt idx="155">
                    <c:v>17/05/1991</c:v>
                  </c:pt>
                  <c:pt idx="156">
                    <c:v>16/05/1991</c:v>
                  </c:pt>
                  <c:pt idx="157">
                    <c:v>15/05/1991</c:v>
                  </c:pt>
                  <c:pt idx="158">
                    <c:v>14/05/1991</c:v>
                  </c:pt>
                  <c:pt idx="159">
                    <c:v>13/05/1991</c:v>
                  </c:pt>
                  <c:pt idx="160">
                    <c:v>10/05/1991</c:v>
                  </c:pt>
                  <c:pt idx="161">
                    <c:v>09/05/1991</c:v>
                  </c:pt>
                  <c:pt idx="162">
                    <c:v>08/05/1991</c:v>
                  </c:pt>
                  <c:pt idx="163">
                    <c:v>07/05/1991</c:v>
                  </c:pt>
                  <c:pt idx="164">
                    <c:v>03/05/1991</c:v>
                  </c:pt>
                  <c:pt idx="165">
                    <c:v>02/05/1991</c:v>
                  </c:pt>
                  <c:pt idx="166">
                    <c:v>01/05/1991</c:v>
                  </c:pt>
                  <c:pt idx="167">
                    <c:v>30/04/1991</c:v>
                  </c:pt>
                  <c:pt idx="168">
                    <c:v>29/04/1991</c:v>
                  </c:pt>
                  <c:pt idx="169">
                    <c:v>25/04/1991</c:v>
                  </c:pt>
                  <c:pt idx="170">
                    <c:v>24/04/1991</c:v>
                  </c:pt>
                  <c:pt idx="171">
                    <c:v>23/04/1991</c:v>
                  </c:pt>
                  <c:pt idx="172">
                    <c:v>22/04/1991</c:v>
                  </c:pt>
                  <c:pt idx="173">
                    <c:v>19/04/1991</c:v>
                  </c:pt>
                  <c:pt idx="174">
                    <c:v>18/04/1991</c:v>
                  </c:pt>
                  <c:pt idx="175">
                    <c:v>17/04/1991</c:v>
                  </c:pt>
                  <c:pt idx="176">
                    <c:v>16/04/1991</c:v>
                  </c:pt>
                  <c:pt idx="177">
                    <c:v>15/04/1991</c:v>
                  </c:pt>
                  <c:pt idx="178">
                    <c:v>12/04/1991</c:v>
                  </c:pt>
                  <c:pt idx="179">
                    <c:v>11/04/1991</c:v>
                  </c:pt>
                  <c:pt idx="180">
                    <c:v>10/04/1991</c:v>
                  </c:pt>
                  <c:pt idx="181">
                    <c:v>09/04/1991</c:v>
                  </c:pt>
                  <c:pt idx="182">
                    <c:v>08/04/1991</c:v>
                  </c:pt>
                  <c:pt idx="183">
                    <c:v>05/04/1991</c:v>
                  </c:pt>
                  <c:pt idx="184">
                    <c:v>04/04/1991</c:v>
                  </c:pt>
                  <c:pt idx="185">
                    <c:v>03/04/1991</c:v>
                  </c:pt>
                  <c:pt idx="186">
                    <c:v>02/04/1991</c:v>
                  </c:pt>
                  <c:pt idx="187">
                    <c:v>28/03/1991</c:v>
                  </c:pt>
                  <c:pt idx="188">
                    <c:v>27/03/1991</c:v>
                  </c:pt>
                  <c:pt idx="189">
                    <c:v>26/03/1991</c:v>
                  </c:pt>
                  <c:pt idx="190">
                    <c:v>25/03/1991</c:v>
                  </c:pt>
                  <c:pt idx="191">
                    <c:v>22/03/1991</c:v>
                  </c:pt>
                  <c:pt idx="192">
                    <c:v>21/03/1991</c:v>
                  </c:pt>
                  <c:pt idx="193">
                    <c:v>20/03/1991</c:v>
                  </c:pt>
                  <c:pt idx="194">
                    <c:v>19/03/1991</c:v>
                  </c:pt>
                  <c:pt idx="195">
                    <c:v>18/03/1991</c:v>
                  </c:pt>
                  <c:pt idx="196">
                    <c:v>15/03/1991</c:v>
                  </c:pt>
                  <c:pt idx="197">
                    <c:v>14/03/1991</c:v>
                  </c:pt>
                  <c:pt idx="198">
                    <c:v>13/03/1991</c:v>
                  </c:pt>
                  <c:pt idx="199">
                    <c:v>12/03/1991</c:v>
                  </c:pt>
                  <c:pt idx="200">
                    <c:v>11/03/1991</c:v>
                  </c:pt>
                  <c:pt idx="201">
                    <c:v>08/03/1991</c:v>
                  </c:pt>
                  <c:pt idx="202">
                    <c:v>07/03/1991</c:v>
                  </c:pt>
                  <c:pt idx="203">
                    <c:v>06/03/1991</c:v>
                  </c:pt>
                  <c:pt idx="204">
                    <c:v>05/03/1991</c:v>
                  </c:pt>
                  <c:pt idx="205">
                    <c:v>04/03/1991</c:v>
                  </c:pt>
                  <c:pt idx="206">
                    <c:v>01/03/1991</c:v>
                  </c:pt>
                  <c:pt idx="207">
                    <c:v>28/02/1991</c:v>
                  </c:pt>
                  <c:pt idx="208">
                    <c:v>27/02/1991</c:v>
                  </c:pt>
                  <c:pt idx="209">
                    <c:v>26/02/1991</c:v>
                  </c:pt>
                  <c:pt idx="210">
                    <c:v>25/02/1991</c:v>
                  </c:pt>
                  <c:pt idx="211">
                    <c:v>22/02/1991</c:v>
                  </c:pt>
                  <c:pt idx="212">
                    <c:v>21/02/1991</c:v>
                  </c:pt>
                  <c:pt idx="213">
                    <c:v>20/02/1991</c:v>
                  </c:pt>
                  <c:pt idx="214">
                    <c:v>19/02/1991</c:v>
                  </c:pt>
                  <c:pt idx="215">
                    <c:v>18/02/1991</c:v>
                  </c:pt>
                  <c:pt idx="216">
                    <c:v>15/02/1991</c:v>
                  </c:pt>
                  <c:pt idx="217">
                    <c:v>14/02/1991</c:v>
                  </c:pt>
                  <c:pt idx="218">
                    <c:v>13/02/1991</c:v>
                  </c:pt>
                  <c:pt idx="219">
                    <c:v>12/02/1991</c:v>
                  </c:pt>
                  <c:pt idx="220">
                    <c:v>11/02/1991</c:v>
                  </c:pt>
                  <c:pt idx="221">
                    <c:v>08/02/1991</c:v>
                  </c:pt>
                  <c:pt idx="222">
                    <c:v>07/02/1991</c:v>
                  </c:pt>
                  <c:pt idx="223">
                    <c:v>06/02/1991</c:v>
                  </c:pt>
                  <c:pt idx="224">
                    <c:v>05/02/1991</c:v>
                  </c:pt>
                  <c:pt idx="225">
                    <c:v>04/02/1991</c:v>
                  </c:pt>
                  <c:pt idx="226">
                    <c:v>01/02/1991</c:v>
                  </c:pt>
                  <c:pt idx="227">
                    <c:v>31/01/1991</c:v>
                  </c:pt>
                  <c:pt idx="228">
                    <c:v>30/01/1991</c:v>
                  </c:pt>
                  <c:pt idx="229">
                    <c:v>29/01/1991</c:v>
                  </c:pt>
                  <c:pt idx="230">
                    <c:v>28/01/1991</c:v>
                  </c:pt>
                  <c:pt idx="231">
                    <c:v>25/01/1991</c:v>
                  </c:pt>
                  <c:pt idx="232">
                    <c:v>24/01/1991</c:v>
                  </c:pt>
                  <c:pt idx="233">
                    <c:v>23/01/1991</c:v>
                  </c:pt>
                  <c:pt idx="234">
                    <c:v>22/01/1991</c:v>
                  </c:pt>
                  <c:pt idx="235">
                    <c:v>21/01/1991</c:v>
                  </c:pt>
                  <c:pt idx="236">
                    <c:v>18/01/1991</c:v>
                  </c:pt>
                  <c:pt idx="237">
                    <c:v>17/01/1991</c:v>
                  </c:pt>
                  <c:pt idx="238">
                    <c:v>16/01/1991</c:v>
                  </c:pt>
                  <c:pt idx="239">
                    <c:v>15/01/1991</c:v>
                  </c:pt>
                  <c:pt idx="240">
                    <c:v>14/01/1991</c:v>
                  </c:pt>
                  <c:pt idx="241">
                    <c:v>11/01/1991</c:v>
                  </c:pt>
                  <c:pt idx="242">
                    <c:v>10/01/1991</c:v>
                  </c:pt>
                  <c:pt idx="243">
                    <c:v>09/01/1991</c:v>
                  </c:pt>
                  <c:pt idx="244">
                    <c:v>08/01/1991</c:v>
                  </c:pt>
                  <c:pt idx="245">
                    <c:v>07/01/1991</c:v>
                  </c:pt>
                  <c:pt idx="246">
                    <c:v>04/01/1991</c:v>
                  </c:pt>
                  <c:pt idx="247">
                    <c:v>03/01/1991</c:v>
                  </c:pt>
                  <c:pt idx="248">
                    <c:v>02/01/1991</c:v>
                  </c:pt>
                  <c:pt idx="249">
                    <c:v>31/12/1990</c:v>
                  </c:pt>
                  <c:pt idx="250">
                    <c:v>28/12/1990</c:v>
                  </c:pt>
                  <c:pt idx="251">
                    <c:v>27/12/1990</c:v>
                  </c:pt>
                  <c:pt idx="252">
                    <c:v>24/12/1990</c:v>
                  </c:pt>
                  <c:pt idx="253">
                    <c:v>21/12/1990</c:v>
                  </c:pt>
                  <c:pt idx="254">
                    <c:v>20/12/1990</c:v>
                  </c:pt>
                  <c:pt idx="255">
                    <c:v>19/12/1990</c:v>
                  </c:pt>
                  <c:pt idx="256">
                    <c:v>18/12/1990</c:v>
                  </c:pt>
                  <c:pt idx="257">
                    <c:v>17/12/1990</c:v>
                  </c:pt>
                  <c:pt idx="258">
                    <c:v>14/12/1990</c:v>
                  </c:pt>
                  <c:pt idx="259">
                    <c:v>13/12/1990</c:v>
                  </c:pt>
                  <c:pt idx="260">
                    <c:v>12/12/1990</c:v>
                  </c:pt>
                  <c:pt idx="261">
                    <c:v>11/12/1990</c:v>
                  </c:pt>
                  <c:pt idx="262">
                    <c:v>10/12/1990</c:v>
                  </c:pt>
                  <c:pt idx="263">
                    <c:v>07/12/1990</c:v>
                  </c:pt>
                  <c:pt idx="264">
                    <c:v>06/12/1990</c:v>
                  </c:pt>
                  <c:pt idx="265">
                    <c:v>05/12/1990</c:v>
                  </c:pt>
                  <c:pt idx="266">
                    <c:v>04/12/1990</c:v>
                  </c:pt>
                  <c:pt idx="267">
                    <c:v>03/12/1990</c:v>
                  </c:pt>
                  <c:pt idx="268">
                    <c:v>30/11/1990</c:v>
                  </c:pt>
                  <c:pt idx="269">
                    <c:v>29/11/1990</c:v>
                  </c:pt>
                  <c:pt idx="270">
                    <c:v>28/11/1990</c:v>
                  </c:pt>
                  <c:pt idx="271">
                    <c:v>27/11/1990</c:v>
                  </c:pt>
                  <c:pt idx="272">
                    <c:v>26/11/1990</c:v>
                  </c:pt>
                  <c:pt idx="273">
                    <c:v>23/11/1990</c:v>
                  </c:pt>
                  <c:pt idx="274">
                    <c:v>22/11/1990</c:v>
                  </c:pt>
                  <c:pt idx="275">
                    <c:v>21/11/1990</c:v>
                  </c:pt>
                  <c:pt idx="276">
                    <c:v>20/11/1990</c:v>
                  </c:pt>
                  <c:pt idx="277">
                    <c:v>19/11/1990</c:v>
                  </c:pt>
                  <c:pt idx="278">
                    <c:v>16/11/1990</c:v>
                  </c:pt>
                  <c:pt idx="279">
                    <c:v>15/11/1990</c:v>
                  </c:pt>
                  <c:pt idx="280">
                    <c:v>14/11/1990</c:v>
                  </c:pt>
                  <c:pt idx="281">
                    <c:v>13/11/1990</c:v>
                  </c:pt>
                  <c:pt idx="282">
                    <c:v>12/11/1990</c:v>
                  </c:pt>
                  <c:pt idx="283">
                    <c:v>09/11/1990</c:v>
                  </c:pt>
                  <c:pt idx="284">
                    <c:v>08/11/1990</c:v>
                  </c:pt>
                  <c:pt idx="285">
                    <c:v>07/11/1990</c:v>
                  </c:pt>
                  <c:pt idx="286">
                    <c:v>06/11/1990</c:v>
                  </c:pt>
                  <c:pt idx="287">
                    <c:v>05/11/1990</c:v>
                  </c:pt>
                  <c:pt idx="288">
                    <c:v>02/11/1990</c:v>
                  </c:pt>
                  <c:pt idx="289">
                    <c:v>01/11/1990</c:v>
                  </c:pt>
                  <c:pt idx="290">
                    <c:v>30/10/1990</c:v>
                  </c:pt>
                  <c:pt idx="291">
                    <c:v>29/10/1990</c:v>
                  </c:pt>
                  <c:pt idx="292">
                    <c:v>26/10/1990</c:v>
                  </c:pt>
                  <c:pt idx="293">
                    <c:v>25/10/1990</c:v>
                  </c:pt>
                  <c:pt idx="294">
                    <c:v>24/10/1990</c:v>
                  </c:pt>
                  <c:pt idx="295">
                    <c:v>23/10/1990</c:v>
                  </c:pt>
                  <c:pt idx="296">
                    <c:v>22/10/1990</c:v>
                  </c:pt>
                  <c:pt idx="297">
                    <c:v>19/10/1990</c:v>
                  </c:pt>
                  <c:pt idx="298">
                    <c:v>18/10/1990</c:v>
                  </c:pt>
                  <c:pt idx="299">
                    <c:v>17/10/1990</c:v>
                  </c:pt>
                  <c:pt idx="300">
                    <c:v>16/10/1990</c:v>
                  </c:pt>
                  <c:pt idx="301">
                    <c:v>15/10/1990</c:v>
                  </c:pt>
                  <c:pt idx="302">
                    <c:v>12/10/1990</c:v>
                  </c:pt>
                  <c:pt idx="303">
                    <c:v>11/10/1990</c:v>
                  </c:pt>
                  <c:pt idx="304">
                    <c:v>10/10/1990</c:v>
                  </c:pt>
                  <c:pt idx="305">
                    <c:v>09/10/1990</c:v>
                  </c:pt>
                  <c:pt idx="306">
                    <c:v>08/10/1990</c:v>
                  </c:pt>
                  <c:pt idx="307">
                    <c:v>05/10/1990</c:v>
                  </c:pt>
                  <c:pt idx="308">
                    <c:v>04/10/1990</c:v>
                  </c:pt>
                  <c:pt idx="309">
                    <c:v>03/10/1990</c:v>
                  </c:pt>
                  <c:pt idx="310">
                    <c:v>02/10/1990</c:v>
                  </c:pt>
                  <c:pt idx="311">
                    <c:v>01/10/1990</c:v>
                  </c:pt>
                  <c:pt idx="312">
                    <c:v>27/09/1990</c:v>
                  </c:pt>
                  <c:pt idx="313">
                    <c:v>26/09/1990</c:v>
                  </c:pt>
                  <c:pt idx="314">
                    <c:v>25/09/1990</c:v>
                  </c:pt>
                  <c:pt idx="315">
                    <c:v>24/09/1990</c:v>
                  </c:pt>
                  <c:pt idx="316">
                    <c:v>21/09/1990</c:v>
                  </c:pt>
                  <c:pt idx="317">
                    <c:v>20/09/1990</c:v>
                  </c:pt>
                  <c:pt idx="318">
                    <c:v>19/09/1990</c:v>
                  </c:pt>
                  <c:pt idx="319">
                    <c:v>18/09/1990</c:v>
                  </c:pt>
                  <c:pt idx="320">
                    <c:v>17/09/1990</c:v>
                  </c:pt>
                  <c:pt idx="321">
                    <c:v>14/09/1990</c:v>
                  </c:pt>
                  <c:pt idx="322">
                    <c:v>13/09/1990</c:v>
                  </c:pt>
                  <c:pt idx="323">
                    <c:v>12/09/1990</c:v>
                  </c:pt>
                  <c:pt idx="324">
                    <c:v>11/09/1990</c:v>
                  </c:pt>
                  <c:pt idx="325">
                    <c:v>10/09/1990</c:v>
                  </c:pt>
                  <c:pt idx="326">
                    <c:v>07/09/1990</c:v>
                  </c:pt>
                  <c:pt idx="327">
                    <c:v>06/09/1990</c:v>
                  </c:pt>
                  <c:pt idx="328">
                    <c:v>05/09/1990</c:v>
                  </c:pt>
                  <c:pt idx="329">
                    <c:v>04/09/1990</c:v>
                  </c:pt>
                  <c:pt idx="330">
                    <c:v>03/09/1990</c:v>
                  </c:pt>
                  <c:pt idx="331">
                    <c:v>31/08/1990</c:v>
                  </c:pt>
                  <c:pt idx="332">
                    <c:v>30/08/1990</c:v>
                  </c:pt>
                  <c:pt idx="333">
                    <c:v>29/08/1990</c:v>
                  </c:pt>
                  <c:pt idx="334">
                    <c:v>28/08/1990</c:v>
                  </c:pt>
                  <c:pt idx="335">
                    <c:v>24/08/1990</c:v>
                  </c:pt>
                  <c:pt idx="336">
                    <c:v>23/08/1990</c:v>
                  </c:pt>
                  <c:pt idx="337">
                    <c:v>22/08/1990</c:v>
                  </c:pt>
                  <c:pt idx="338">
                    <c:v>21/08/1990</c:v>
                  </c:pt>
                  <c:pt idx="339">
                    <c:v>20/08/1990</c:v>
                  </c:pt>
                  <c:pt idx="340">
                    <c:v>17/08/1990</c:v>
                  </c:pt>
                  <c:pt idx="341">
                    <c:v>16/08/1990</c:v>
                  </c:pt>
                  <c:pt idx="342">
                    <c:v>15/08/1990</c:v>
                  </c:pt>
                  <c:pt idx="343">
                    <c:v>14/08/1990</c:v>
                  </c:pt>
                  <c:pt idx="344">
                    <c:v>13/08/1990</c:v>
                  </c:pt>
                  <c:pt idx="345">
                    <c:v>10/08/1990</c:v>
                  </c:pt>
                  <c:pt idx="346">
                    <c:v>09/08/1990</c:v>
                  </c:pt>
                  <c:pt idx="347">
                    <c:v>08/08/1990</c:v>
                  </c:pt>
                  <c:pt idx="348">
                    <c:v>07/08/1990</c:v>
                  </c:pt>
                  <c:pt idx="349">
                    <c:v>06/08/1990</c:v>
                  </c:pt>
                  <c:pt idx="350">
                    <c:v>03/08/1990</c:v>
                  </c:pt>
                  <c:pt idx="351">
                    <c:v>02/08/1990</c:v>
                  </c:pt>
                  <c:pt idx="352">
                    <c:v>01/08/1990</c:v>
                  </c:pt>
                  <c:pt idx="353">
                    <c:v>30/07/1990</c:v>
                  </c:pt>
                  <c:pt idx="354">
                    <c:v>27/07/1990</c:v>
                  </c:pt>
                  <c:pt idx="355">
                    <c:v>26/07/1990</c:v>
                  </c:pt>
                  <c:pt idx="356">
                    <c:v>25/07/1990</c:v>
                  </c:pt>
                  <c:pt idx="357">
                    <c:v>24/07/1990</c:v>
                  </c:pt>
                  <c:pt idx="358">
                    <c:v>23/07/1990</c:v>
                  </c:pt>
                  <c:pt idx="359">
                    <c:v>20/07/1990</c:v>
                  </c:pt>
                  <c:pt idx="360">
                    <c:v>19/07/1990</c:v>
                  </c:pt>
                  <c:pt idx="361">
                    <c:v>18/07/1990</c:v>
                  </c:pt>
                  <c:pt idx="362">
                    <c:v>17/07/1990</c:v>
                  </c:pt>
                  <c:pt idx="363">
                    <c:v>16/07/1990</c:v>
                  </c:pt>
                  <c:pt idx="364">
                    <c:v>13/07/1990</c:v>
                  </c:pt>
                  <c:pt idx="365">
                    <c:v>12/07/1990</c:v>
                  </c:pt>
                  <c:pt idx="366">
                    <c:v>11/07/1990</c:v>
                  </c:pt>
                  <c:pt idx="367">
                    <c:v>10/07/1990</c:v>
                  </c:pt>
                  <c:pt idx="368">
                    <c:v>09/07/1990</c:v>
                  </c:pt>
                  <c:pt idx="369">
                    <c:v>06/07/1990</c:v>
                  </c:pt>
                  <c:pt idx="370">
                    <c:v>05/07/1990</c:v>
                  </c:pt>
                  <c:pt idx="371">
                    <c:v>04/07/1990</c:v>
                  </c:pt>
                  <c:pt idx="372">
                    <c:v>03/07/1990</c:v>
                  </c:pt>
                  <c:pt idx="373">
                    <c:v>02/07/1990</c:v>
                  </c:pt>
                  <c:pt idx="374">
                    <c:v>29/06/1990</c:v>
                  </c:pt>
                  <c:pt idx="375">
                    <c:v>28/06/1990</c:v>
                  </c:pt>
                  <c:pt idx="376">
                    <c:v>27/06/1990</c:v>
                  </c:pt>
                  <c:pt idx="377">
                    <c:v>26/06/1990</c:v>
                  </c:pt>
                  <c:pt idx="378">
                    <c:v>25/06/1990</c:v>
                  </c:pt>
                  <c:pt idx="379">
                    <c:v>22/06/1990</c:v>
                  </c:pt>
                  <c:pt idx="380">
                    <c:v>21/06/1990</c:v>
                  </c:pt>
                  <c:pt idx="381">
                    <c:v>20/06/1990</c:v>
                  </c:pt>
                  <c:pt idx="382">
                    <c:v>19/06/1990</c:v>
                  </c:pt>
                  <c:pt idx="383">
                    <c:v>18/06/1990</c:v>
                  </c:pt>
                  <c:pt idx="384">
                    <c:v>15/06/1990</c:v>
                  </c:pt>
                  <c:pt idx="385">
                    <c:v>14/06/1990</c:v>
                  </c:pt>
                  <c:pt idx="386">
                    <c:v>13/06/1990</c:v>
                  </c:pt>
                  <c:pt idx="387">
                    <c:v>12/06/1990</c:v>
                  </c:pt>
                  <c:pt idx="388">
                    <c:v>11/06/1990</c:v>
                  </c:pt>
                  <c:pt idx="389">
                    <c:v>08/06/1990</c:v>
                  </c:pt>
                  <c:pt idx="390">
                    <c:v>07/06/1990</c:v>
                  </c:pt>
                  <c:pt idx="391">
                    <c:v>06/06/1990</c:v>
                  </c:pt>
                  <c:pt idx="392">
                    <c:v>05/06/1990</c:v>
                  </c:pt>
                  <c:pt idx="393">
                    <c:v>04/06/1990</c:v>
                  </c:pt>
                  <c:pt idx="394">
                    <c:v>01/06/1990</c:v>
                  </c:pt>
                  <c:pt idx="395">
                    <c:v>25/05/1990</c:v>
                  </c:pt>
                  <c:pt idx="396">
                    <c:v>24/05/1990</c:v>
                  </c:pt>
                  <c:pt idx="397">
                    <c:v>23/05/1990</c:v>
                  </c:pt>
                  <c:pt idx="398">
                    <c:v>22/05/1990</c:v>
                  </c:pt>
                  <c:pt idx="399">
                    <c:v>21/05/1990</c:v>
                  </c:pt>
                  <c:pt idx="400">
                    <c:v>18/05/1990</c:v>
                  </c:pt>
                  <c:pt idx="401">
                    <c:v>17/05/1990</c:v>
                  </c:pt>
                  <c:pt idx="402">
                    <c:v>16/05/1990</c:v>
                  </c:pt>
                  <c:pt idx="403">
                    <c:v>15/05/1990</c:v>
                  </c:pt>
                  <c:pt idx="404">
                    <c:v>14/05/1990</c:v>
                  </c:pt>
                  <c:pt idx="405">
                    <c:v>11/05/1990</c:v>
                  </c:pt>
                  <c:pt idx="406">
                    <c:v>10/05/1990</c:v>
                  </c:pt>
                  <c:pt idx="407">
                    <c:v>09/05/1990</c:v>
                  </c:pt>
                  <c:pt idx="408">
                    <c:v>08/05/1990</c:v>
                  </c:pt>
                  <c:pt idx="409">
                    <c:v>04/05/1990</c:v>
                  </c:pt>
                  <c:pt idx="410">
                    <c:v>03/05/1990</c:v>
                  </c:pt>
                  <c:pt idx="411">
                    <c:v>02/05/1990</c:v>
                  </c:pt>
                  <c:pt idx="412">
                    <c:v>01/05/1990</c:v>
                  </c:pt>
                  <c:pt idx="413">
                    <c:v>30/04/1990</c:v>
                  </c:pt>
                  <c:pt idx="414">
                    <c:v>27/04/1990</c:v>
                  </c:pt>
                  <c:pt idx="415">
                    <c:v>26/04/1990</c:v>
                  </c:pt>
                  <c:pt idx="416">
                    <c:v>25/04/1990</c:v>
                  </c:pt>
                  <c:pt idx="417">
                    <c:v>24/04/1990</c:v>
                  </c:pt>
                  <c:pt idx="418">
                    <c:v>23/04/1990</c:v>
                  </c:pt>
                  <c:pt idx="419">
                    <c:v>20/04/1990</c:v>
                  </c:pt>
                  <c:pt idx="420">
                    <c:v>19/04/1990</c:v>
                  </c:pt>
                  <c:pt idx="421">
                    <c:v>18/04/1990</c:v>
                  </c:pt>
                  <c:pt idx="422">
                    <c:v>17/04/1990</c:v>
                  </c:pt>
                  <c:pt idx="423">
                    <c:v>12/04/1990</c:v>
                  </c:pt>
                  <c:pt idx="424">
                    <c:v>11/04/1990</c:v>
                  </c:pt>
                  <c:pt idx="425">
                    <c:v>10/04/1990</c:v>
                  </c:pt>
                  <c:pt idx="426">
                    <c:v>09/04/1990</c:v>
                  </c:pt>
                  <c:pt idx="427">
                    <c:v>06/04/1990</c:v>
                  </c:pt>
                  <c:pt idx="428">
                    <c:v>05/04/1990</c:v>
                  </c:pt>
                  <c:pt idx="429">
                    <c:v>04/04/1990</c:v>
                  </c:pt>
                  <c:pt idx="430">
                    <c:v>03/04/1990</c:v>
                  </c:pt>
                  <c:pt idx="431">
                    <c:v>02/04/1990</c:v>
                  </c:pt>
                  <c:pt idx="432">
                    <c:v>30/03/1990</c:v>
                  </c:pt>
                  <c:pt idx="433">
                    <c:v>29/03/1990</c:v>
                  </c:pt>
                  <c:pt idx="434">
                    <c:v>28/03/1990</c:v>
                  </c:pt>
                  <c:pt idx="435">
                    <c:v>27/03/1990</c:v>
                  </c:pt>
                  <c:pt idx="436">
                    <c:v>26/03/1990</c:v>
                  </c:pt>
                  <c:pt idx="437">
                    <c:v>23/03/1990</c:v>
                  </c:pt>
                  <c:pt idx="438">
                    <c:v>22/03/1990</c:v>
                  </c:pt>
                  <c:pt idx="439">
                    <c:v>21/03/1990</c:v>
                  </c:pt>
                  <c:pt idx="440">
                    <c:v>20/03/1990</c:v>
                  </c:pt>
                  <c:pt idx="441">
                    <c:v>19/03/1990</c:v>
                  </c:pt>
                  <c:pt idx="442">
                    <c:v>16/03/1990</c:v>
                  </c:pt>
                  <c:pt idx="443">
                    <c:v>15/03/1990</c:v>
                  </c:pt>
                  <c:pt idx="444">
                    <c:v>14/03/1990</c:v>
                  </c:pt>
                  <c:pt idx="445">
                    <c:v>13/03/1990</c:v>
                  </c:pt>
                  <c:pt idx="446">
                    <c:v>12/03/1990</c:v>
                  </c:pt>
                  <c:pt idx="447">
                    <c:v>09/03/1990</c:v>
                  </c:pt>
                  <c:pt idx="448">
                    <c:v>08/03/1990</c:v>
                  </c:pt>
                  <c:pt idx="449">
                    <c:v>07/03/1990</c:v>
                  </c:pt>
                  <c:pt idx="450">
                    <c:v>06/03/1990</c:v>
                  </c:pt>
                  <c:pt idx="451">
                    <c:v>05/03/1990</c:v>
                  </c:pt>
                  <c:pt idx="452">
                    <c:v>02/03/1990</c:v>
                  </c:pt>
                  <c:pt idx="453">
                    <c:v>01/03/1990</c:v>
                  </c:pt>
                  <c:pt idx="454">
                    <c:v>27/02/1990</c:v>
                  </c:pt>
                  <c:pt idx="455">
                    <c:v>26/02/1990</c:v>
                  </c:pt>
                  <c:pt idx="456">
                    <c:v>23/02/1990</c:v>
                  </c:pt>
                  <c:pt idx="457">
                    <c:v>22/02/1990</c:v>
                  </c:pt>
                  <c:pt idx="458">
                    <c:v>21/02/1990</c:v>
                  </c:pt>
                  <c:pt idx="459">
                    <c:v>20/02/1990</c:v>
                  </c:pt>
                  <c:pt idx="460">
                    <c:v>19/02/1990</c:v>
                  </c:pt>
                  <c:pt idx="461">
                    <c:v>16/02/1990</c:v>
                  </c:pt>
                  <c:pt idx="462">
                    <c:v>15/02/1990</c:v>
                  </c:pt>
                  <c:pt idx="463">
                    <c:v>14/02/1990</c:v>
                  </c:pt>
                  <c:pt idx="464">
                    <c:v>13/02/1990</c:v>
                  </c:pt>
                  <c:pt idx="465">
                    <c:v>12/02/1990</c:v>
                  </c:pt>
                  <c:pt idx="466">
                    <c:v>09/02/1990</c:v>
                  </c:pt>
                  <c:pt idx="467">
                    <c:v>08/02/1990</c:v>
                  </c:pt>
                  <c:pt idx="468">
                    <c:v>07/02/1990</c:v>
                  </c:pt>
                  <c:pt idx="469">
                    <c:v>06/02/1990</c:v>
                  </c:pt>
                  <c:pt idx="470">
                    <c:v>05/02/1990</c:v>
                  </c:pt>
                  <c:pt idx="471">
                    <c:v>02/02/1990</c:v>
                  </c:pt>
                  <c:pt idx="472">
                    <c:v>01/02/1990</c:v>
                  </c:pt>
                  <c:pt idx="473">
                    <c:v>31/01/1990</c:v>
                  </c:pt>
                  <c:pt idx="474">
                    <c:v>30/01/1990</c:v>
                  </c:pt>
                  <c:pt idx="475">
                    <c:v>29/01/1990</c:v>
                  </c:pt>
                  <c:pt idx="476">
                    <c:v>26/01/1990</c:v>
                  </c:pt>
                  <c:pt idx="477">
                    <c:v>25/01/1990</c:v>
                  </c:pt>
                  <c:pt idx="478">
                    <c:v>24/01/1990</c:v>
                  </c:pt>
                  <c:pt idx="479">
                    <c:v>23/01/1990</c:v>
                  </c:pt>
                  <c:pt idx="480">
                    <c:v>22/01/1990</c:v>
                  </c:pt>
                  <c:pt idx="481">
                    <c:v>19/01/1990</c:v>
                  </c:pt>
                  <c:pt idx="482">
                    <c:v>18/01/1990</c:v>
                  </c:pt>
                  <c:pt idx="483">
                    <c:v>17/01/1990</c:v>
                  </c:pt>
                  <c:pt idx="484">
                    <c:v>16/01/1990</c:v>
                  </c:pt>
                  <c:pt idx="485">
                    <c:v>15/01/1990</c:v>
                  </c:pt>
                  <c:pt idx="486">
                    <c:v>12/01/1990</c:v>
                  </c:pt>
                  <c:pt idx="487">
                    <c:v>11/01/1990</c:v>
                  </c:pt>
                  <c:pt idx="488">
                    <c:v>10/01/1990</c:v>
                  </c:pt>
                  <c:pt idx="489">
                    <c:v>09/01/1990</c:v>
                  </c:pt>
                  <c:pt idx="490">
                    <c:v>08/01/1990</c:v>
                  </c:pt>
                  <c:pt idx="491">
                    <c:v>05/01/1990</c:v>
                  </c:pt>
                  <c:pt idx="492">
                    <c:v>04/01/1990</c:v>
                  </c:pt>
                  <c:pt idx="493">
                    <c:v>03/01/1990</c:v>
                  </c:pt>
                  <c:pt idx="494">
                    <c:v>02/01/1990</c:v>
                  </c:pt>
                  <c:pt idx="495">
                    <c:v>28/12/1989</c:v>
                  </c:pt>
                  <c:pt idx="496">
                    <c:v>27/12/1989</c:v>
                  </c:pt>
                  <c:pt idx="497">
                    <c:v>22/12/1989</c:v>
                  </c:pt>
                  <c:pt idx="498">
                    <c:v>21/12/1989</c:v>
                  </c:pt>
                  <c:pt idx="499">
                    <c:v>20/12/1989</c:v>
                  </c:pt>
                  <c:pt idx="500">
                    <c:v>19/12/1989</c:v>
                  </c:pt>
                  <c:pt idx="501">
                    <c:v>18/12/1989</c:v>
                  </c:pt>
                  <c:pt idx="502">
                    <c:v>15/12/1989</c:v>
                  </c:pt>
                  <c:pt idx="503">
                    <c:v>14/12/1989</c:v>
                  </c:pt>
                  <c:pt idx="504">
                    <c:v>13/12/1989</c:v>
                  </c:pt>
                  <c:pt idx="505">
                    <c:v>12/12/1989</c:v>
                  </c:pt>
                  <c:pt idx="506">
                    <c:v>11/12/1989</c:v>
                  </c:pt>
                  <c:pt idx="507">
                    <c:v>08/12/1989</c:v>
                  </c:pt>
                  <c:pt idx="508">
                    <c:v>07/12/1989</c:v>
                  </c:pt>
                  <c:pt idx="509">
                    <c:v>06/12/1989</c:v>
                  </c:pt>
                  <c:pt idx="510">
                    <c:v>05/12/1989</c:v>
                  </c:pt>
                  <c:pt idx="511">
                    <c:v>04/12/1989</c:v>
                  </c:pt>
                  <c:pt idx="512">
                    <c:v>01/12/1989</c:v>
                  </c:pt>
                  <c:pt idx="513">
                    <c:v>29/11/1989</c:v>
                  </c:pt>
                  <c:pt idx="514">
                    <c:v>28/11/1989</c:v>
                  </c:pt>
                  <c:pt idx="515">
                    <c:v>27/11/1989</c:v>
                  </c:pt>
                  <c:pt idx="516">
                    <c:v>24/11/1989</c:v>
                  </c:pt>
                  <c:pt idx="517">
                    <c:v>23/11/1989</c:v>
                  </c:pt>
                  <c:pt idx="518">
                    <c:v>22/11/1989</c:v>
                  </c:pt>
                  <c:pt idx="519">
                    <c:v>21/11/1989</c:v>
                  </c:pt>
                  <c:pt idx="520">
                    <c:v>20/11/1989</c:v>
                  </c:pt>
                  <c:pt idx="521">
                    <c:v>17/11/1989</c:v>
                  </c:pt>
                  <c:pt idx="522">
                    <c:v>16/11/1989</c:v>
                  </c:pt>
                  <c:pt idx="523">
                    <c:v>15/11/1989</c:v>
                  </c:pt>
                  <c:pt idx="524">
                    <c:v>14/11/1989</c:v>
                  </c:pt>
                  <c:pt idx="525">
                    <c:v>13/11/1989</c:v>
                  </c:pt>
                  <c:pt idx="526">
                    <c:v>10/11/1989</c:v>
                  </c:pt>
                  <c:pt idx="527">
                    <c:v>09/11/1989</c:v>
                  </c:pt>
                  <c:pt idx="528">
                    <c:v>08/11/1989</c:v>
                  </c:pt>
                  <c:pt idx="529">
                    <c:v>07/11/1989</c:v>
                  </c:pt>
                  <c:pt idx="530">
                    <c:v>06/11/1989</c:v>
                  </c:pt>
                  <c:pt idx="531">
                    <c:v>03/11/1989</c:v>
                  </c:pt>
                  <c:pt idx="532">
                    <c:v>02/11/1989</c:v>
                  </c:pt>
                  <c:pt idx="533">
                    <c:v>01/11/1989</c:v>
                  </c:pt>
                  <c:pt idx="534">
                    <c:v>31/10/1989</c:v>
                  </c:pt>
                  <c:pt idx="535">
                    <c:v>30/10/1989</c:v>
                  </c:pt>
                  <c:pt idx="536">
                    <c:v>27/10/1989</c:v>
                  </c:pt>
                  <c:pt idx="537">
                    <c:v>26/10/1989</c:v>
                  </c:pt>
                  <c:pt idx="538">
                    <c:v>25/10/1989</c:v>
                  </c:pt>
                  <c:pt idx="539">
                    <c:v>24/10/1989</c:v>
                  </c:pt>
                  <c:pt idx="540">
                    <c:v>23/10/1989</c:v>
                  </c:pt>
                  <c:pt idx="541">
                    <c:v>20/10/1989</c:v>
                  </c:pt>
                  <c:pt idx="542">
                    <c:v>19/10/1989</c:v>
                  </c:pt>
                  <c:pt idx="543">
                    <c:v>18/10/1989</c:v>
                  </c:pt>
                  <c:pt idx="544">
                    <c:v>17/10/1989</c:v>
                  </c:pt>
                  <c:pt idx="545">
                    <c:v>16/10/1989</c:v>
                  </c:pt>
                  <c:pt idx="546">
                    <c:v>13/10/1989</c:v>
                  </c:pt>
                  <c:pt idx="547">
                    <c:v>12/10/1989</c:v>
                  </c:pt>
                  <c:pt idx="548">
                    <c:v>11/10/1989</c:v>
                  </c:pt>
                  <c:pt idx="549">
                    <c:v>10/10/1989</c:v>
                  </c:pt>
                  <c:pt idx="550">
                    <c:v>06/10/1989</c:v>
                  </c:pt>
                  <c:pt idx="551">
                    <c:v>05/10/1989</c:v>
                  </c:pt>
                  <c:pt idx="552">
                    <c:v>04/10/1989</c:v>
                  </c:pt>
                  <c:pt idx="553">
                    <c:v>03/10/1989</c:v>
                  </c:pt>
                  <c:pt idx="554">
                    <c:v>02/10/1989</c:v>
                  </c:pt>
                  <c:pt idx="555">
                    <c:v>29/09/1989</c:v>
                  </c:pt>
                  <c:pt idx="556">
                    <c:v>28/09/1989</c:v>
                  </c:pt>
                  <c:pt idx="557">
                    <c:v>27/09/1989</c:v>
                  </c:pt>
                  <c:pt idx="558">
                    <c:v>26/09/1989</c:v>
                  </c:pt>
                  <c:pt idx="559">
                    <c:v>25/09/1989</c:v>
                  </c:pt>
                  <c:pt idx="560">
                    <c:v>22/09/1989</c:v>
                  </c:pt>
                  <c:pt idx="561">
                    <c:v>21/09/1989</c:v>
                  </c:pt>
                  <c:pt idx="562">
                    <c:v>20/09/1989</c:v>
                  </c:pt>
                  <c:pt idx="563">
                    <c:v>19/09/1989</c:v>
                  </c:pt>
                  <c:pt idx="564">
                    <c:v>18/09/1989</c:v>
                  </c:pt>
                  <c:pt idx="565">
                    <c:v>15/09/1989</c:v>
                  </c:pt>
                  <c:pt idx="566">
                    <c:v>14/09/1989</c:v>
                  </c:pt>
                  <c:pt idx="567">
                    <c:v>13/09/1989</c:v>
                  </c:pt>
                  <c:pt idx="568">
                    <c:v>12/09/1989</c:v>
                  </c:pt>
                  <c:pt idx="569">
                    <c:v>11/09/1989</c:v>
                  </c:pt>
                  <c:pt idx="570">
                    <c:v>08/09/1989</c:v>
                  </c:pt>
                  <c:pt idx="571">
                    <c:v>07/09/1989</c:v>
                  </c:pt>
                  <c:pt idx="572">
                    <c:v>06/09/1989</c:v>
                  </c:pt>
                  <c:pt idx="573">
                    <c:v>05/09/1989</c:v>
                  </c:pt>
                  <c:pt idx="574">
                    <c:v>01/09/1989</c:v>
                  </c:pt>
                  <c:pt idx="575">
                    <c:v>31/08/1989</c:v>
                  </c:pt>
                  <c:pt idx="576">
                    <c:v>30/08/1989</c:v>
                  </c:pt>
                  <c:pt idx="577">
                    <c:v>29/08/1989</c:v>
                  </c:pt>
                  <c:pt idx="578">
                    <c:v>25/08/1989</c:v>
                  </c:pt>
                  <c:pt idx="579">
                    <c:v>24/08/1989</c:v>
                  </c:pt>
                  <c:pt idx="580">
                    <c:v>23/08/1989</c:v>
                  </c:pt>
                  <c:pt idx="581">
                    <c:v>22/08/1989</c:v>
                  </c:pt>
                  <c:pt idx="582">
                    <c:v>21/08/1989</c:v>
                  </c:pt>
                  <c:pt idx="583">
                    <c:v>18/08/1989</c:v>
                  </c:pt>
                  <c:pt idx="584">
                    <c:v>17/08/1989</c:v>
                  </c:pt>
                  <c:pt idx="585">
                    <c:v>16/08/1989</c:v>
                  </c:pt>
                  <c:pt idx="586">
                    <c:v>15/08/1989</c:v>
                  </c:pt>
                  <c:pt idx="587">
                    <c:v>14/08/1989</c:v>
                  </c:pt>
                  <c:pt idx="588">
                    <c:v>11/08/1989</c:v>
                  </c:pt>
                  <c:pt idx="589">
                    <c:v>10/08/1989</c:v>
                  </c:pt>
                  <c:pt idx="590">
                    <c:v>09/08/1989</c:v>
                  </c:pt>
                  <c:pt idx="591">
                    <c:v>08/08/1989</c:v>
                  </c:pt>
                  <c:pt idx="592">
                    <c:v>07/08/1989</c:v>
                  </c:pt>
                  <c:pt idx="593">
                    <c:v>04/08/1989</c:v>
                  </c:pt>
                  <c:pt idx="594">
                    <c:v>03/08/1989</c:v>
                  </c:pt>
                  <c:pt idx="595">
                    <c:v>02/08/1989</c:v>
                  </c:pt>
                  <c:pt idx="596">
                    <c:v>01/08/1989</c:v>
                  </c:pt>
                  <c:pt idx="597">
                    <c:v>31/07/1989</c:v>
                  </c:pt>
                  <c:pt idx="598">
                    <c:v>28/07/1989</c:v>
                  </c:pt>
                  <c:pt idx="599">
                    <c:v>27/07/1989</c:v>
                  </c:pt>
                  <c:pt idx="600">
                    <c:v>26/07/1989</c:v>
                  </c:pt>
                  <c:pt idx="601">
                    <c:v>25/07/1989</c:v>
                  </c:pt>
                  <c:pt idx="602">
                    <c:v>24/07/1989</c:v>
                  </c:pt>
                  <c:pt idx="603">
                    <c:v>21/07/1989</c:v>
                  </c:pt>
                  <c:pt idx="604">
                    <c:v>20/07/1989</c:v>
                  </c:pt>
                  <c:pt idx="605">
                    <c:v>19/07/1989</c:v>
                  </c:pt>
                  <c:pt idx="606">
                    <c:v>18/07/1989</c:v>
                  </c:pt>
                  <c:pt idx="607">
                    <c:v>17/07/1989</c:v>
                  </c:pt>
                  <c:pt idx="608">
                    <c:v>14/07/1989</c:v>
                  </c:pt>
                  <c:pt idx="609">
                    <c:v>13/07/1989</c:v>
                  </c:pt>
                  <c:pt idx="610">
                    <c:v>12/07/1989</c:v>
                  </c:pt>
                  <c:pt idx="611">
                    <c:v>11/07/1989</c:v>
                  </c:pt>
                  <c:pt idx="612">
                    <c:v>10/07/1989</c:v>
                  </c:pt>
                  <c:pt idx="613">
                    <c:v>07/07/1989</c:v>
                  </c:pt>
                  <c:pt idx="614">
                    <c:v>06/07/1989</c:v>
                  </c:pt>
                  <c:pt idx="615">
                    <c:v>05/07/1989</c:v>
                  </c:pt>
                  <c:pt idx="616">
                    <c:v>03/07/1989</c:v>
                  </c:pt>
                  <c:pt idx="617">
                    <c:v>30/06/1989</c:v>
                  </c:pt>
                  <c:pt idx="618">
                    <c:v>29/06/1989</c:v>
                  </c:pt>
                  <c:pt idx="619">
                    <c:v>28/06/1989</c:v>
                  </c:pt>
                  <c:pt idx="620">
                    <c:v>27/06/1989</c:v>
                  </c:pt>
                  <c:pt idx="621">
                    <c:v>26/06/1989</c:v>
                  </c:pt>
                  <c:pt idx="622">
                    <c:v>23/06/1989</c:v>
                  </c:pt>
                  <c:pt idx="623">
                    <c:v>22/06/1989</c:v>
                  </c:pt>
                  <c:pt idx="624">
                    <c:v>21/06/1989</c:v>
                  </c:pt>
                  <c:pt idx="625">
                    <c:v>20/06/1989</c:v>
                  </c:pt>
                  <c:pt idx="626">
                    <c:v>19/06/1989</c:v>
                  </c:pt>
                  <c:pt idx="627">
                    <c:v>16/06/1989</c:v>
                  </c:pt>
                  <c:pt idx="628">
                    <c:v>15/06/1989</c:v>
                  </c:pt>
                  <c:pt idx="629">
                    <c:v>14/06/1989</c:v>
                  </c:pt>
                  <c:pt idx="630">
                    <c:v>13/06/1989</c:v>
                  </c:pt>
                  <c:pt idx="631">
                    <c:v>12/06/1989</c:v>
                  </c:pt>
                  <c:pt idx="632">
                    <c:v>09/06/1989</c:v>
                  </c:pt>
                  <c:pt idx="633">
                    <c:v>08/06/1989</c:v>
                  </c:pt>
                  <c:pt idx="634">
                    <c:v>07/06/1989</c:v>
                  </c:pt>
                  <c:pt idx="635">
                    <c:v>06/06/1989</c:v>
                  </c:pt>
                  <c:pt idx="636">
                    <c:v>05/06/1989</c:v>
                  </c:pt>
                  <c:pt idx="637">
                    <c:v>02/06/1989</c:v>
                  </c:pt>
                  <c:pt idx="638">
                    <c:v>01/06/1989</c:v>
                  </c:pt>
                  <c:pt idx="639">
                    <c:v>31/05/1989</c:v>
                  </c:pt>
                  <c:pt idx="640">
                    <c:v>30/05/1989</c:v>
                  </c:pt>
                  <c:pt idx="641">
                    <c:v>26/05/1989</c:v>
                  </c:pt>
                  <c:pt idx="642">
                    <c:v>25/05/1989</c:v>
                  </c:pt>
                  <c:pt idx="643">
                    <c:v>24/05/1989</c:v>
                  </c:pt>
                  <c:pt idx="644">
                    <c:v>23/05/1989</c:v>
                  </c:pt>
                  <c:pt idx="645">
                    <c:v>22/05/1989</c:v>
                  </c:pt>
                  <c:pt idx="646">
                    <c:v>19/05/1989</c:v>
                  </c:pt>
                  <c:pt idx="647">
                    <c:v>18/05/1989</c:v>
                  </c:pt>
                  <c:pt idx="648">
                    <c:v>17/05/1989</c:v>
                  </c:pt>
                  <c:pt idx="649">
                    <c:v>16/05/1989</c:v>
                  </c:pt>
                  <c:pt idx="650">
                    <c:v>15/05/1989</c:v>
                  </c:pt>
                  <c:pt idx="651">
                    <c:v>12/05/1989</c:v>
                  </c:pt>
                  <c:pt idx="652">
                    <c:v>11/05/1989</c:v>
                  </c:pt>
                  <c:pt idx="653">
                    <c:v>10/05/1989</c:v>
                  </c:pt>
                  <c:pt idx="654">
                    <c:v>09/05/1989</c:v>
                  </c:pt>
                  <c:pt idx="655">
                    <c:v>08/05/1989</c:v>
                  </c:pt>
                  <c:pt idx="656">
                    <c:v>05/05/1989</c:v>
                  </c:pt>
                  <c:pt idx="657">
                    <c:v>04/05/1989</c:v>
                  </c:pt>
                  <c:pt idx="658">
                    <c:v>03/05/1989</c:v>
                  </c:pt>
                  <c:pt idx="659">
                    <c:v>02/05/1989</c:v>
                  </c:pt>
                  <c:pt idx="660">
                    <c:v>28/04/1989</c:v>
                  </c:pt>
                  <c:pt idx="661">
                    <c:v>27/04/1989</c:v>
                  </c:pt>
                  <c:pt idx="662">
                    <c:v>26/04/1989</c:v>
                  </c:pt>
                  <c:pt idx="663">
                    <c:v>25/04/1989</c:v>
                  </c:pt>
                  <c:pt idx="664">
                    <c:v>24/04/1989</c:v>
                  </c:pt>
                  <c:pt idx="665">
                    <c:v>21/04/1989</c:v>
                  </c:pt>
                  <c:pt idx="666">
                    <c:v>20/04/1989</c:v>
                  </c:pt>
                  <c:pt idx="667">
                    <c:v>19/04/1989</c:v>
                  </c:pt>
                  <c:pt idx="668">
                    <c:v>18/04/1989</c:v>
                  </c:pt>
                  <c:pt idx="669">
                    <c:v>17/04/1989</c:v>
                  </c:pt>
                  <c:pt idx="670">
                    <c:v>14/04/1989</c:v>
                  </c:pt>
                  <c:pt idx="671">
                    <c:v>13/04/1989</c:v>
                  </c:pt>
                  <c:pt idx="672">
                    <c:v>12/04/1989</c:v>
                  </c:pt>
                  <c:pt idx="673">
                    <c:v>11/04/1989</c:v>
                  </c:pt>
                  <c:pt idx="674">
                    <c:v>10/04/1989</c:v>
                  </c:pt>
                  <c:pt idx="675">
                    <c:v>07/04/1989</c:v>
                  </c:pt>
                  <c:pt idx="676">
                    <c:v>06/04/1989</c:v>
                  </c:pt>
                  <c:pt idx="677">
                    <c:v>05/04/1989</c:v>
                  </c:pt>
                  <c:pt idx="678">
                    <c:v>04/04/1989</c:v>
                  </c:pt>
                  <c:pt idx="679">
                    <c:v>03/04/1989</c:v>
                  </c:pt>
                  <c:pt idx="680">
                    <c:v>31/03/1989</c:v>
                  </c:pt>
                  <c:pt idx="681">
                    <c:v>30/03/1989</c:v>
                  </c:pt>
                  <c:pt idx="682">
                    <c:v>29/03/1989</c:v>
                  </c:pt>
                  <c:pt idx="683">
                    <c:v>28/03/1989</c:v>
                  </c:pt>
                  <c:pt idx="684">
                    <c:v>23/03/1989</c:v>
                  </c:pt>
                  <c:pt idx="685">
                    <c:v>22/03/1989</c:v>
                  </c:pt>
                  <c:pt idx="686">
                    <c:v>21/03/1989</c:v>
                  </c:pt>
                  <c:pt idx="687">
                    <c:v>20/03/1989</c:v>
                  </c:pt>
                  <c:pt idx="688">
                    <c:v>17/03/1989</c:v>
                  </c:pt>
                  <c:pt idx="689">
                    <c:v>16/03/1989</c:v>
                  </c:pt>
                  <c:pt idx="690">
                    <c:v>15/03/1989</c:v>
                  </c:pt>
                  <c:pt idx="691">
                    <c:v>14/03/1989</c:v>
                  </c:pt>
                  <c:pt idx="692">
                    <c:v>13/03/1989</c:v>
                  </c:pt>
                  <c:pt idx="693">
                    <c:v>10/03/1989</c:v>
                  </c:pt>
                  <c:pt idx="694">
                    <c:v>09/03/1989</c:v>
                  </c:pt>
                  <c:pt idx="695">
                    <c:v>08/03/1989</c:v>
                  </c:pt>
                  <c:pt idx="696">
                    <c:v>07/03/1989</c:v>
                  </c:pt>
                  <c:pt idx="697">
                    <c:v>06/03/1989</c:v>
                  </c:pt>
                  <c:pt idx="698">
                    <c:v>03/03/1989</c:v>
                  </c:pt>
                  <c:pt idx="699">
                    <c:v>02/03/1989</c:v>
                  </c:pt>
                  <c:pt idx="700">
                    <c:v>01/03/1989</c:v>
                  </c:pt>
                  <c:pt idx="701">
                    <c:v>28/02/1989</c:v>
                  </c:pt>
                  <c:pt idx="702">
                    <c:v>27/02/1989</c:v>
                  </c:pt>
                  <c:pt idx="703">
                    <c:v>24/02/1989</c:v>
                  </c:pt>
                  <c:pt idx="704">
                    <c:v>23/02/1989</c:v>
                  </c:pt>
                  <c:pt idx="705">
                    <c:v>22/02/1989</c:v>
                  </c:pt>
                  <c:pt idx="706">
                    <c:v>21/02/1989</c:v>
                  </c:pt>
                  <c:pt idx="707">
                    <c:v>17/02/1989</c:v>
                  </c:pt>
                  <c:pt idx="708">
                    <c:v>16/02/1989</c:v>
                  </c:pt>
                  <c:pt idx="709">
                    <c:v>15/02/1989</c:v>
                  </c:pt>
                  <c:pt idx="710">
                    <c:v>14/02/1989</c:v>
                  </c:pt>
                  <c:pt idx="711">
                    <c:v>13/02/1989</c:v>
                  </c:pt>
                  <c:pt idx="712">
                    <c:v>10/02/1989</c:v>
                  </c:pt>
                  <c:pt idx="713">
                    <c:v>09/02/1989</c:v>
                  </c:pt>
                  <c:pt idx="714">
                    <c:v>08/02/1989</c:v>
                  </c:pt>
                  <c:pt idx="715">
                    <c:v>07/02/1989</c:v>
                  </c:pt>
                  <c:pt idx="716">
                    <c:v>06/02/1989</c:v>
                  </c:pt>
                  <c:pt idx="717">
                    <c:v>03/02/1989</c:v>
                  </c:pt>
                  <c:pt idx="718">
                    <c:v>02/02/1989</c:v>
                  </c:pt>
                  <c:pt idx="719">
                    <c:v>01/02/1989</c:v>
                  </c:pt>
                  <c:pt idx="720">
                    <c:v>31/01/1989</c:v>
                  </c:pt>
                  <c:pt idx="721">
                    <c:v>30/01/1989</c:v>
                  </c:pt>
                  <c:pt idx="722">
                    <c:v>27/01/1989</c:v>
                  </c:pt>
                  <c:pt idx="723">
                    <c:v>26/01/1989</c:v>
                  </c:pt>
                  <c:pt idx="724">
                    <c:v>25/01/1989</c:v>
                  </c:pt>
                  <c:pt idx="725">
                    <c:v>24/01/1989</c:v>
                  </c:pt>
                  <c:pt idx="726">
                    <c:v>23/01/1989</c:v>
                  </c:pt>
                  <c:pt idx="727">
                    <c:v>20/01/1989</c:v>
                  </c:pt>
                  <c:pt idx="728">
                    <c:v>19/01/1989</c:v>
                  </c:pt>
                  <c:pt idx="729">
                    <c:v>18/01/1989</c:v>
                  </c:pt>
                  <c:pt idx="730">
                    <c:v>17/01/1989</c:v>
                  </c:pt>
                  <c:pt idx="731">
                    <c:v>13/01/1989</c:v>
                  </c:pt>
                  <c:pt idx="732">
                    <c:v>12/01/1989</c:v>
                  </c:pt>
                  <c:pt idx="733">
                    <c:v>11/01/1989</c:v>
                  </c:pt>
                  <c:pt idx="734">
                    <c:v>10/01/1989</c:v>
                  </c:pt>
                  <c:pt idx="735">
                    <c:v>09/01/1989</c:v>
                  </c:pt>
                  <c:pt idx="736">
                    <c:v>06/01/1989</c:v>
                  </c:pt>
                  <c:pt idx="737">
                    <c:v>05/01/1989</c:v>
                  </c:pt>
                  <c:pt idx="738">
                    <c:v>04/01/1989</c:v>
                  </c:pt>
                  <c:pt idx="739">
                    <c:v>03/01/1989</c:v>
                  </c:pt>
                  <c:pt idx="740">
                    <c:v>30/12/1988</c:v>
                  </c:pt>
                  <c:pt idx="741">
                    <c:v>29/12/1988</c:v>
                  </c:pt>
                  <c:pt idx="742">
                    <c:v>28/12/1988</c:v>
                  </c:pt>
                  <c:pt idx="743">
                    <c:v>23/12/1988</c:v>
                  </c:pt>
                  <c:pt idx="744">
                    <c:v>22/12/1988</c:v>
                  </c:pt>
                  <c:pt idx="745">
                    <c:v>21/12/1988</c:v>
                  </c:pt>
                  <c:pt idx="746">
                    <c:v>20/12/1988</c:v>
                  </c:pt>
                  <c:pt idx="747">
                    <c:v>19/12/1988</c:v>
                  </c:pt>
                  <c:pt idx="748">
                    <c:v>16/12/1988</c:v>
                  </c:pt>
                  <c:pt idx="749">
                    <c:v>15/12/1988</c:v>
                  </c:pt>
                  <c:pt idx="750">
                    <c:v>14/12/1988</c:v>
                  </c:pt>
                  <c:pt idx="751">
                    <c:v>13/12/1988</c:v>
                  </c:pt>
                  <c:pt idx="752">
                    <c:v>12/12/1988</c:v>
                  </c:pt>
                  <c:pt idx="753">
                    <c:v>09/12/1988</c:v>
                  </c:pt>
                  <c:pt idx="754">
                    <c:v>08/12/1988</c:v>
                  </c:pt>
                  <c:pt idx="755">
                    <c:v>07/12/1988</c:v>
                  </c:pt>
                  <c:pt idx="756">
                    <c:v>06/12/1988</c:v>
                  </c:pt>
                  <c:pt idx="757">
                    <c:v>05/12/1988</c:v>
                  </c:pt>
                  <c:pt idx="758">
                    <c:v>02/12/1988</c:v>
                  </c:pt>
                  <c:pt idx="759">
                    <c:v>01/12/1988</c:v>
                  </c:pt>
                  <c:pt idx="760">
                    <c:v>30/11/1988</c:v>
                  </c:pt>
                  <c:pt idx="761">
                    <c:v>29/11/1988</c:v>
                  </c:pt>
                  <c:pt idx="762">
                    <c:v>28/11/1988</c:v>
                  </c:pt>
                  <c:pt idx="763">
                    <c:v>25/11/1988</c:v>
                  </c:pt>
                  <c:pt idx="764">
                    <c:v>23/11/1988</c:v>
                  </c:pt>
                  <c:pt idx="765">
                    <c:v>22/11/1988</c:v>
                  </c:pt>
                  <c:pt idx="766">
                    <c:v>21/11/1988</c:v>
                  </c:pt>
                  <c:pt idx="767">
                    <c:v>18/11/1988</c:v>
                  </c:pt>
                  <c:pt idx="768">
                    <c:v>17/11/1988</c:v>
                  </c:pt>
                  <c:pt idx="769">
                    <c:v>16/11/1988</c:v>
                  </c:pt>
                  <c:pt idx="770">
                    <c:v>15/11/1988</c:v>
                  </c:pt>
                  <c:pt idx="771">
                    <c:v>14/11/1988</c:v>
                  </c:pt>
                  <c:pt idx="772">
                    <c:v>10/11/1988</c:v>
                  </c:pt>
                  <c:pt idx="773">
                    <c:v>09/11/1988</c:v>
                  </c:pt>
                  <c:pt idx="774">
                    <c:v>08/11/1988</c:v>
                  </c:pt>
                  <c:pt idx="775">
                    <c:v>07/11/1988</c:v>
                  </c:pt>
                  <c:pt idx="776">
                    <c:v>04/11/1988</c:v>
                  </c:pt>
                  <c:pt idx="777">
                    <c:v>03/11/1988</c:v>
                  </c:pt>
                  <c:pt idx="778">
                    <c:v>02/11/1988</c:v>
                  </c:pt>
                  <c:pt idx="779">
                    <c:v>01/11/1988</c:v>
                  </c:pt>
                  <c:pt idx="780">
                    <c:v>31/10/1988</c:v>
                  </c:pt>
                  <c:pt idx="781">
                    <c:v>28/10/1988</c:v>
                  </c:pt>
                  <c:pt idx="782">
                    <c:v>27/10/1988</c:v>
                  </c:pt>
                  <c:pt idx="783">
                    <c:v>26/10/1988</c:v>
                  </c:pt>
                  <c:pt idx="784">
                    <c:v>25/10/1988</c:v>
                  </c:pt>
                  <c:pt idx="785">
                    <c:v>24/10/1988</c:v>
                  </c:pt>
                  <c:pt idx="786">
                    <c:v>21/10/1988</c:v>
                  </c:pt>
                  <c:pt idx="787">
                    <c:v>20/10/1988</c:v>
                  </c:pt>
                  <c:pt idx="788">
                    <c:v>19/10/1988</c:v>
                  </c:pt>
                  <c:pt idx="789">
                    <c:v>18/10/1988</c:v>
                  </c:pt>
                  <c:pt idx="790">
                    <c:v>17/10/1988</c:v>
                  </c:pt>
                  <c:pt idx="791">
                    <c:v>14/10/1988</c:v>
                  </c:pt>
                  <c:pt idx="792">
                    <c:v>13/10/1988</c:v>
                  </c:pt>
                  <c:pt idx="793">
                    <c:v>12/10/1988</c:v>
                  </c:pt>
                  <c:pt idx="794">
                    <c:v>11/10/1988</c:v>
                  </c:pt>
                  <c:pt idx="795">
                    <c:v>07/10/1988</c:v>
                  </c:pt>
                  <c:pt idx="796">
                    <c:v>06/10/1988</c:v>
                  </c:pt>
                  <c:pt idx="797">
                    <c:v>05/10/1988</c:v>
                  </c:pt>
                  <c:pt idx="798">
                    <c:v>04/10/1988</c:v>
                  </c:pt>
                  <c:pt idx="799">
                    <c:v>03/10/1988</c:v>
                  </c:pt>
                  <c:pt idx="800">
                    <c:v>30/09/1988</c:v>
                  </c:pt>
                  <c:pt idx="801">
                    <c:v>29/09/1988</c:v>
                  </c:pt>
                  <c:pt idx="802">
                    <c:v>28/09/1988</c:v>
                  </c:pt>
                  <c:pt idx="803">
                    <c:v>27/09/1988</c:v>
                  </c:pt>
                  <c:pt idx="804">
                    <c:v>26/09/1988</c:v>
                  </c:pt>
                  <c:pt idx="805">
                    <c:v>23/09/1988</c:v>
                  </c:pt>
                  <c:pt idx="806">
                    <c:v>22/09/1988</c:v>
                  </c:pt>
                  <c:pt idx="807">
                    <c:v>21/09/1988</c:v>
                  </c:pt>
                  <c:pt idx="808">
                    <c:v>20/09/1988</c:v>
                  </c:pt>
                  <c:pt idx="809">
                    <c:v>19/09/1988</c:v>
                  </c:pt>
                  <c:pt idx="810">
                    <c:v>16/09/1988</c:v>
                  </c:pt>
                  <c:pt idx="811">
                    <c:v>15/09/1988</c:v>
                  </c:pt>
                  <c:pt idx="812">
                    <c:v>14/09/1988</c:v>
                  </c:pt>
                  <c:pt idx="813">
                    <c:v>13/09/1988</c:v>
                  </c:pt>
                  <c:pt idx="814">
                    <c:v>12/09/1988</c:v>
                  </c:pt>
                  <c:pt idx="815">
                    <c:v>09/09/1988</c:v>
                  </c:pt>
                  <c:pt idx="816">
                    <c:v>08/09/1988</c:v>
                  </c:pt>
                  <c:pt idx="817">
                    <c:v>07/09/1988</c:v>
                  </c:pt>
                  <c:pt idx="818">
                    <c:v>06/09/1988</c:v>
                  </c:pt>
                  <c:pt idx="819">
                    <c:v>02/09/1988</c:v>
                  </c:pt>
                  <c:pt idx="820">
                    <c:v>01/09/1988</c:v>
                  </c:pt>
                  <c:pt idx="821">
                    <c:v>31/08/1988</c:v>
                  </c:pt>
                  <c:pt idx="822">
                    <c:v>30/08/1988</c:v>
                  </c:pt>
                  <c:pt idx="823">
                    <c:v>26/08/1988</c:v>
                  </c:pt>
                  <c:pt idx="824">
                    <c:v>25/08/1988</c:v>
                  </c:pt>
                  <c:pt idx="825">
                    <c:v>24/08/1988</c:v>
                  </c:pt>
                  <c:pt idx="826">
                    <c:v>23/08/1988</c:v>
                  </c:pt>
                  <c:pt idx="827">
                    <c:v>22/08/1988</c:v>
                  </c:pt>
                  <c:pt idx="828">
                    <c:v>19/08/1988</c:v>
                  </c:pt>
                  <c:pt idx="829">
                    <c:v>18/08/1988</c:v>
                  </c:pt>
                  <c:pt idx="830">
                    <c:v>17/08/1988</c:v>
                  </c:pt>
                  <c:pt idx="831">
                    <c:v>16/08/1988</c:v>
                  </c:pt>
                  <c:pt idx="832">
                    <c:v>15/08/1988</c:v>
                  </c:pt>
                  <c:pt idx="833">
                    <c:v>12/08/1988</c:v>
                  </c:pt>
                  <c:pt idx="834">
                    <c:v>11/08/1988</c:v>
                  </c:pt>
                  <c:pt idx="835">
                    <c:v>10/08/1988</c:v>
                  </c:pt>
                  <c:pt idx="836">
                    <c:v>09/08/1988</c:v>
                  </c:pt>
                  <c:pt idx="837">
                    <c:v>08/08/1988</c:v>
                  </c:pt>
                  <c:pt idx="838">
                    <c:v>05/08/1988</c:v>
                  </c:pt>
                  <c:pt idx="839">
                    <c:v>04/08/1988</c:v>
                  </c:pt>
                  <c:pt idx="840">
                    <c:v>03/08/1988</c:v>
                  </c:pt>
                  <c:pt idx="841">
                    <c:v>02/08/1988</c:v>
                  </c:pt>
                  <c:pt idx="842">
                    <c:v>01/08/1988</c:v>
                  </c:pt>
                  <c:pt idx="843">
                    <c:v>29/07/1988</c:v>
                  </c:pt>
                  <c:pt idx="844">
                    <c:v>28/07/1988</c:v>
                  </c:pt>
                  <c:pt idx="845">
                    <c:v>27/07/1988</c:v>
                  </c:pt>
                  <c:pt idx="846">
                    <c:v>26/07/1988</c:v>
                  </c:pt>
                  <c:pt idx="847">
                    <c:v>25/07/1988</c:v>
                  </c:pt>
                  <c:pt idx="848">
                    <c:v>22/07/1988</c:v>
                  </c:pt>
                  <c:pt idx="849">
                    <c:v>21/07/1988</c:v>
                  </c:pt>
                  <c:pt idx="850">
                    <c:v>20/07/1988</c:v>
                  </c:pt>
                  <c:pt idx="851">
                    <c:v>19/07/1988</c:v>
                  </c:pt>
                  <c:pt idx="852">
                    <c:v>18/07/1988</c:v>
                  </c:pt>
                  <c:pt idx="853">
                    <c:v>15/07/1988</c:v>
                  </c:pt>
                  <c:pt idx="854">
                    <c:v>14/07/1988</c:v>
                  </c:pt>
                  <c:pt idx="855">
                    <c:v>13/07/1988</c:v>
                  </c:pt>
                  <c:pt idx="856">
                    <c:v>12/07/1988</c:v>
                  </c:pt>
                  <c:pt idx="857">
                    <c:v>11/07/1988</c:v>
                  </c:pt>
                  <c:pt idx="858">
                    <c:v>08/07/1988</c:v>
                  </c:pt>
                  <c:pt idx="859">
                    <c:v>07/07/1988</c:v>
                  </c:pt>
                  <c:pt idx="860">
                    <c:v>06/07/1988</c:v>
                  </c:pt>
                  <c:pt idx="861">
                    <c:v>05/07/1988</c:v>
                  </c:pt>
                  <c:pt idx="862">
                    <c:v>01/07/1988</c:v>
                  </c:pt>
                  <c:pt idx="863">
                    <c:v>30/06/1988</c:v>
                  </c:pt>
                  <c:pt idx="864">
                    <c:v>29/06/1988</c:v>
                  </c:pt>
                  <c:pt idx="865">
                    <c:v>28/06/1988</c:v>
                  </c:pt>
                  <c:pt idx="866">
                    <c:v>27/06/1988</c:v>
                  </c:pt>
                  <c:pt idx="867">
                    <c:v>24/06/1988</c:v>
                  </c:pt>
                  <c:pt idx="868">
                    <c:v>23/06/1988</c:v>
                  </c:pt>
                  <c:pt idx="869">
                    <c:v>22/06/1988</c:v>
                  </c:pt>
                  <c:pt idx="870">
                    <c:v>21/06/1988</c:v>
                  </c:pt>
                  <c:pt idx="871">
                    <c:v>20/06/1988</c:v>
                  </c:pt>
                  <c:pt idx="872">
                    <c:v>17/06/1988</c:v>
                  </c:pt>
                  <c:pt idx="873">
                    <c:v>16/06/1988</c:v>
                  </c:pt>
                  <c:pt idx="874">
                    <c:v>15/06/1988</c:v>
                  </c:pt>
                  <c:pt idx="875">
                    <c:v>14/06/1988</c:v>
                  </c:pt>
                  <c:pt idx="876">
                    <c:v>13/06/1988</c:v>
                  </c:pt>
                  <c:pt idx="877">
                    <c:v>10/06/1988</c:v>
                  </c:pt>
                  <c:pt idx="878">
                    <c:v>09/06/1988</c:v>
                  </c:pt>
                  <c:pt idx="879">
                    <c:v>08/06/1988</c:v>
                  </c:pt>
                  <c:pt idx="880">
                    <c:v>07/06/1988</c:v>
                  </c:pt>
                  <c:pt idx="881">
                    <c:v>06/06/1988</c:v>
                  </c:pt>
                  <c:pt idx="882">
                    <c:v>03/06/1988</c:v>
                  </c:pt>
                  <c:pt idx="883">
                    <c:v>02/06/1988</c:v>
                  </c:pt>
                  <c:pt idx="884">
                    <c:v>01/06/1988</c:v>
                  </c:pt>
                  <c:pt idx="885">
                    <c:v>31/05/1988</c:v>
                  </c:pt>
                  <c:pt idx="886">
                    <c:v>27/05/1988</c:v>
                  </c:pt>
                  <c:pt idx="887">
                    <c:v>26/05/1988</c:v>
                  </c:pt>
                  <c:pt idx="888">
                    <c:v>25/05/1988</c:v>
                  </c:pt>
                  <c:pt idx="889">
                    <c:v>24/05/1988</c:v>
                  </c:pt>
                  <c:pt idx="890">
                    <c:v>23/05/1988</c:v>
                  </c:pt>
                  <c:pt idx="891">
                    <c:v>20/05/1988</c:v>
                  </c:pt>
                  <c:pt idx="892">
                    <c:v>19/05/1988</c:v>
                  </c:pt>
                  <c:pt idx="893">
                    <c:v>18/05/1988</c:v>
                  </c:pt>
                  <c:pt idx="894">
                    <c:v>17/05/1988</c:v>
                  </c:pt>
                  <c:pt idx="895">
                    <c:v>16/05/1988</c:v>
                  </c:pt>
                  <c:pt idx="896">
                    <c:v>13/05/1988</c:v>
                  </c:pt>
                  <c:pt idx="897">
                    <c:v>12/05/1988</c:v>
                  </c:pt>
                  <c:pt idx="898">
                    <c:v>11/05/1988</c:v>
                  </c:pt>
                  <c:pt idx="899">
                    <c:v>10/05/1988</c:v>
                  </c:pt>
                  <c:pt idx="900">
                    <c:v>09/05/1988</c:v>
                  </c:pt>
                  <c:pt idx="901">
                    <c:v>06/05/1988</c:v>
                  </c:pt>
                  <c:pt idx="902">
                    <c:v>05/05/1988</c:v>
                  </c:pt>
                  <c:pt idx="903">
                    <c:v>04/05/1988</c:v>
                  </c:pt>
                  <c:pt idx="904">
                    <c:v>03/05/1988</c:v>
                  </c:pt>
                  <c:pt idx="905">
                    <c:v>29/04/1988</c:v>
                  </c:pt>
                  <c:pt idx="906">
                    <c:v>28/04/1988</c:v>
                  </c:pt>
                  <c:pt idx="907">
                    <c:v>27/04/1988</c:v>
                  </c:pt>
                  <c:pt idx="908">
                    <c:v>26/04/1988</c:v>
                  </c:pt>
                  <c:pt idx="909">
                    <c:v>25/04/1988</c:v>
                  </c:pt>
                  <c:pt idx="910">
                    <c:v>22/04/1988</c:v>
                  </c:pt>
                  <c:pt idx="911">
                    <c:v>21/04/1988</c:v>
                  </c:pt>
                  <c:pt idx="912">
                    <c:v>20/04/1988</c:v>
                  </c:pt>
                  <c:pt idx="913">
                    <c:v>19/04/1988</c:v>
                  </c:pt>
                  <c:pt idx="914">
                    <c:v>18/04/1988</c:v>
                  </c:pt>
                  <c:pt idx="915">
                    <c:v>15/04/1988</c:v>
                  </c:pt>
                  <c:pt idx="916">
                    <c:v>14/04/1988</c:v>
                  </c:pt>
                  <c:pt idx="917">
                    <c:v>13/04/1988</c:v>
                  </c:pt>
                  <c:pt idx="918">
                    <c:v>12/04/1988</c:v>
                  </c:pt>
                  <c:pt idx="919">
                    <c:v>11/04/1988</c:v>
                  </c:pt>
                  <c:pt idx="920">
                    <c:v>08/04/1988</c:v>
                  </c:pt>
                  <c:pt idx="921">
                    <c:v>07/04/1988</c:v>
                  </c:pt>
                  <c:pt idx="922">
                    <c:v>06/04/1988</c:v>
                  </c:pt>
                  <c:pt idx="923">
                    <c:v>05/04/1988</c:v>
                  </c:pt>
                  <c:pt idx="924">
                    <c:v>31/03/1988</c:v>
                  </c:pt>
                  <c:pt idx="925">
                    <c:v>30/03/1988</c:v>
                  </c:pt>
                  <c:pt idx="926">
                    <c:v>29/03/1988</c:v>
                  </c:pt>
                  <c:pt idx="927">
                    <c:v>28/03/1988</c:v>
                  </c:pt>
                  <c:pt idx="928">
                    <c:v>25/03/1988</c:v>
                  </c:pt>
                  <c:pt idx="929">
                    <c:v>24/03/1988</c:v>
                  </c:pt>
                  <c:pt idx="930">
                    <c:v>23/03/1988</c:v>
                  </c:pt>
                  <c:pt idx="931">
                    <c:v>22/03/1988</c:v>
                  </c:pt>
                  <c:pt idx="932">
                    <c:v>21/03/1988</c:v>
                  </c:pt>
                  <c:pt idx="933">
                    <c:v>18/03/1988</c:v>
                  </c:pt>
                  <c:pt idx="934">
                    <c:v>17/03/1988</c:v>
                  </c:pt>
                  <c:pt idx="935">
                    <c:v>16/03/1988</c:v>
                  </c:pt>
                  <c:pt idx="936">
                    <c:v>15/03/1988</c:v>
                  </c:pt>
                  <c:pt idx="937">
                    <c:v>14/03/1988</c:v>
                  </c:pt>
                  <c:pt idx="938">
                    <c:v>11/03/1988</c:v>
                  </c:pt>
                  <c:pt idx="939">
                    <c:v>10/03/1988</c:v>
                  </c:pt>
                  <c:pt idx="940">
                    <c:v>09/03/1988</c:v>
                  </c:pt>
                  <c:pt idx="941">
                    <c:v>08/03/1988</c:v>
                  </c:pt>
                  <c:pt idx="942">
                    <c:v>07/03/1988</c:v>
                  </c:pt>
                  <c:pt idx="943">
                    <c:v>04/03/1988</c:v>
                  </c:pt>
                  <c:pt idx="944">
                    <c:v>03/03/1988</c:v>
                  </c:pt>
                  <c:pt idx="945">
                    <c:v>02/03/1988</c:v>
                  </c:pt>
                  <c:pt idx="946">
                    <c:v>01/03/1988</c:v>
                  </c:pt>
                  <c:pt idx="947">
                    <c:v>29/02/1988</c:v>
                  </c:pt>
                  <c:pt idx="948">
                    <c:v>26/02/1988</c:v>
                  </c:pt>
                  <c:pt idx="949">
                    <c:v>25/02/1988</c:v>
                  </c:pt>
                  <c:pt idx="950">
                    <c:v>24/02/1988</c:v>
                  </c:pt>
                  <c:pt idx="951">
                    <c:v>23/02/1988</c:v>
                  </c:pt>
                  <c:pt idx="952">
                    <c:v>22/02/1988</c:v>
                  </c:pt>
                  <c:pt idx="953">
                    <c:v>19/02/1988</c:v>
                  </c:pt>
                  <c:pt idx="954">
                    <c:v>18/02/1988</c:v>
                  </c:pt>
                  <c:pt idx="955">
                    <c:v>17/02/1988</c:v>
                  </c:pt>
                  <c:pt idx="956">
                    <c:v>16/02/1988</c:v>
                  </c:pt>
                  <c:pt idx="957">
                    <c:v>12/02/1988</c:v>
                  </c:pt>
                  <c:pt idx="958">
                    <c:v>11/02/1988</c:v>
                  </c:pt>
                  <c:pt idx="959">
                    <c:v>10/02/1988</c:v>
                  </c:pt>
                  <c:pt idx="960">
                    <c:v>09/02/1988</c:v>
                  </c:pt>
                  <c:pt idx="961">
                    <c:v>08/02/1988</c:v>
                  </c:pt>
                  <c:pt idx="962">
                    <c:v>05/02/1988</c:v>
                  </c:pt>
                  <c:pt idx="963">
                    <c:v>04/02/1988</c:v>
                  </c:pt>
                  <c:pt idx="964">
                    <c:v>03/02/1988</c:v>
                  </c:pt>
                  <c:pt idx="965">
                    <c:v>02/02/1988</c:v>
                  </c:pt>
                  <c:pt idx="966">
                    <c:v>01/02/1988</c:v>
                  </c:pt>
                  <c:pt idx="967">
                    <c:v>29/01/1988</c:v>
                  </c:pt>
                  <c:pt idx="968">
                    <c:v>28/01/1988</c:v>
                  </c:pt>
                  <c:pt idx="969">
                    <c:v>27/01/1988</c:v>
                  </c:pt>
                  <c:pt idx="970">
                    <c:v>26/01/1988</c:v>
                  </c:pt>
                  <c:pt idx="971">
                    <c:v>25/01/1988</c:v>
                  </c:pt>
                  <c:pt idx="972">
                    <c:v>22/01/1988</c:v>
                  </c:pt>
                  <c:pt idx="973">
                    <c:v>21/01/1988</c:v>
                  </c:pt>
                  <c:pt idx="974">
                    <c:v>20/01/1988</c:v>
                  </c:pt>
                  <c:pt idx="975">
                    <c:v>19/01/1988</c:v>
                  </c:pt>
                  <c:pt idx="976">
                    <c:v>18/01/1988</c:v>
                  </c:pt>
                  <c:pt idx="977">
                    <c:v>15/01/1988</c:v>
                  </c:pt>
                  <c:pt idx="978">
                    <c:v>14/01/1988</c:v>
                  </c:pt>
                  <c:pt idx="979">
                    <c:v>13/01/1988</c:v>
                  </c:pt>
                  <c:pt idx="980">
                    <c:v>12/01/1988</c:v>
                  </c:pt>
                  <c:pt idx="981">
                    <c:v>11/01/1988</c:v>
                  </c:pt>
                  <c:pt idx="982">
                    <c:v>08/01/1988</c:v>
                  </c:pt>
                  <c:pt idx="983">
                    <c:v>07/01/1988</c:v>
                  </c:pt>
                  <c:pt idx="984">
                    <c:v>06/01/1988</c:v>
                  </c:pt>
                  <c:pt idx="985">
                    <c:v>05/01/1988</c:v>
                  </c:pt>
                  <c:pt idx="986">
                    <c:v>04/01/1988</c:v>
                  </c:pt>
                  <c:pt idx="987">
                    <c:v>31/12/1987</c:v>
                  </c:pt>
                  <c:pt idx="988">
                    <c:v>30/12/1987</c:v>
                  </c:pt>
                  <c:pt idx="989">
                    <c:v>29/12/1987</c:v>
                  </c:pt>
                  <c:pt idx="990">
                    <c:v>24/12/1987</c:v>
                  </c:pt>
                  <c:pt idx="991">
                    <c:v>23/12/1987</c:v>
                  </c:pt>
                  <c:pt idx="992">
                    <c:v>22/12/1987</c:v>
                  </c:pt>
                  <c:pt idx="993">
                    <c:v>21/12/1987</c:v>
                  </c:pt>
                  <c:pt idx="994">
                    <c:v>18/12/1987</c:v>
                  </c:pt>
                  <c:pt idx="995">
                    <c:v>17/12/1987</c:v>
                  </c:pt>
                  <c:pt idx="996">
                    <c:v>16/12/1987</c:v>
                  </c:pt>
                  <c:pt idx="997">
                    <c:v>15/12/1987</c:v>
                  </c:pt>
                  <c:pt idx="998">
                    <c:v>14/12/1987</c:v>
                  </c:pt>
                  <c:pt idx="999">
                    <c:v>11/12/1987</c:v>
                  </c:pt>
                  <c:pt idx="1000">
                    <c:v>10/12/1987</c:v>
                  </c:pt>
                  <c:pt idx="1001">
                    <c:v>09/12/1987</c:v>
                  </c:pt>
                  <c:pt idx="1002">
                    <c:v>08/12/1987</c:v>
                  </c:pt>
                  <c:pt idx="1003">
                    <c:v>07/12/1987</c:v>
                  </c:pt>
                  <c:pt idx="1004">
                    <c:v>04/12/1987</c:v>
                  </c:pt>
                  <c:pt idx="1005">
                    <c:v>03/12/1987</c:v>
                  </c:pt>
                  <c:pt idx="1006">
                    <c:v>02/12/1987</c:v>
                  </c:pt>
                  <c:pt idx="1007">
                    <c:v>01/12/1987</c:v>
                  </c:pt>
                  <c:pt idx="1008">
                    <c:v>30/11/1987</c:v>
                  </c:pt>
                  <c:pt idx="1009">
                    <c:v>27/11/1987</c:v>
                  </c:pt>
                  <c:pt idx="1010">
                    <c:v>25/11/1987</c:v>
                  </c:pt>
                  <c:pt idx="1011">
                    <c:v>24/11/1987</c:v>
                  </c:pt>
                  <c:pt idx="1012">
                    <c:v>23/11/1987</c:v>
                  </c:pt>
                  <c:pt idx="1013">
                    <c:v>20/11/1987</c:v>
                  </c:pt>
                  <c:pt idx="1014">
                    <c:v>19/11/1987</c:v>
                  </c:pt>
                  <c:pt idx="1015">
                    <c:v>18/11/1987</c:v>
                  </c:pt>
                  <c:pt idx="1016">
                    <c:v>17/11/1987</c:v>
                  </c:pt>
                  <c:pt idx="1017">
                    <c:v>16/11/1987</c:v>
                  </c:pt>
                  <c:pt idx="1018">
                    <c:v>13/11/1987</c:v>
                  </c:pt>
                  <c:pt idx="1019">
                    <c:v>12/11/1987</c:v>
                  </c:pt>
                  <c:pt idx="1020">
                    <c:v>10/11/1987</c:v>
                  </c:pt>
                  <c:pt idx="1021">
                    <c:v>09/11/1987</c:v>
                  </c:pt>
                  <c:pt idx="1022">
                    <c:v>06/11/1987</c:v>
                  </c:pt>
                  <c:pt idx="1023">
                    <c:v>05/11/1987</c:v>
                  </c:pt>
                  <c:pt idx="1024">
                    <c:v>04/11/1987</c:v>
                  </c:pt>
                  <c:pt idx="1025">
                    <c:v>03/11/1987</c:v>
                  </c:pt>
                  <c:pt idx="1026">
                    <c:v>02/11/1987</c:v>
                  </c:pt>
                  <c:pt idx="1027">
                    <c:v>30/10/1987</c:v>
                  </c:pt>
                  <c:pt idx="1028">
                    <c:v>29/10/1987</c:v>
                  </c:pt>
                  <c:pt idx="1029">
                    <c:v>28/10/1987</c:v>
                  </c:pt>
                  <c:pt idx="1030">
                    <c:v>27/10/1987</c:v>
                  </c:pt>
                  <c:pt idx="1031">
                    <c:v>26/10/1987</c:v>
                  </c:pt>
                  <c:pt idx="1032">
                    <c:v>23/10/1987</c:v>
                  </c:pt>
                  <c:pt idx="1033">
                    <c:v>22/10/1987</c:v>
                  </c:pt>
                  <c:pt idx="1034">
                    <c:v>21/10/1987</c:v>
                  </c:pt>
                  <c:pt idx="1035">
                    <c:v>20/10/1987</c:v>
                  </c:pt>
                  <c:pt idx="1036">
                    <c:v>19/10/1987</c:v>
                  </c:pt>
                  <c:pt idx="1037">
                    <c:v>16/10/1987</c:v>
                  </c:pt>
                  <c:pt idx="1038">
                    <c:v>15/10/1987</c:v>
                  </c:pt>
                  <c:pt idx="1039">
                    <c:v>14/10/1987</c:v>
                  </c:pt>
                  <c:pt idx="1040">
                    <c:v>13/10/1987</c:v>
                  </c:pt>
                  <c:pt idx="1041">
                    <c:v>09/10/1987</c:v>
                  </c:pt>
                  <c:pt idx="1042">
                    <c:v>08/10/1987</c:v>
                  </c:pt>
                  <c:pt idx="1043">
                    <c:v>07/10/1987</c:v>
                  </c:pt>
                  <c:pt idx="1044">
                    <c:v>06/10/1987</c:v>
                  </c:pt>
                  <c:pt idx="1045">
                    <c:v>05/10/1987</c:v>
                  </c:pt>
                  <c:pt idx="1046">
                    <c:v>02/10/1987</c:v>
                  </c:pt>
                  <c:pt idx="1047">
                    <c:v>01/10/1987</c:v>
                  </c:pt>
                  <c:pt idx="1048">
                    <c:v>30/09/1987</c:v>
                  </c:pt>
                  <c:pt idx="1049">
                    <c:v>29/09/1987</c:v>
                  </c:pt>
                  <c:pt idx="1050">
                    <c:v>28/09/1987</c:v>
                  </c:pt>
                  <c:pt idx="1051">
                    <c:v>25/09/1987</c:v>
                  </c:pt>
                  <c:pt idx="1052">
                    <c:v>24/09/1987</c:v>
                  </c:pt>
                  <c:pt idx="1053">
                    <c:v>23/09/1987</c:v>
                  </c:pt>
                  <c:pt idx="1054">
                    <c:v>22/09/1987</c:v>
                  </c:pt>
                  <c:pt idx="1055">
                    <c:v>21/09/1987</c:v>
                  </c:pt>
                  <c:pt idx="1056">
                    <c:v>18/09/1987</c:v>
                  </c:pt>
                  <c:pt idx="1057">
                    <c:v>17/09/1987</c:v>
                  </c:pt>
                  <c:pt idx="1058">
                    <c:v>16/09/1987</c:v>
                  </c:pt>
                  <c:pt idx="1059">
                    <c:v>15/09/1987</c:v>
                  </c:pt>
                  <c:pt idx="1060">
                    <c:v>14/09/1987</c:v>
                  </c:pt>
                  <c:pt idx="1061">
                    <c:v>11/09/1987</c:v>
                  </c:pt>
                  <c:pt idx="1062">
                    <c:v>10/09/1987</c:v>
                  </c:pt>
                  <c:pt idx="1063">
                    <c:v>09/09/1987</c:v>
                  </c:pt>
                  <c:pt idx="1064">
                    <c:v>08/09/1987</c:v>
                  </c:pt>
                  <c:pt idx="1065">
                    <c:v>04/09/1987</c:v>
                  </c:pt>
                  <c:pt idx="1066">
                    <c:v>03/09/1987</c:v>
                  </c:pt>
                  <c:pt idx="1067">
                    <c:v>02/09/1987</c:v>
                  </c:pt>
                  <c:pt idx="1068">
                    <c:v>01/09/1987</c:v>
                  </c:pt>
                  <c:pt idx="1069">
                    <c:v>28/08/1987</c:v>
                  </c:pt>
                  <c:pt idx="1070">
                    <c:v>27/08/1987</c:v>
                  </c:pt>
                  <c:pt idx="1071">
                    <c:v>26/08/1987</c:v>
                  </c:pt>
                  <c:pt idx="1072">
                    <c:v>25/08/1987</c:v>
                  </c:pt>
                  <c:pt idx="1073">
                    <c:v>24/08/1987</c:v>
                  </c:pt>
                  <c:pt idx="1074">
                    <c:v>21/08/1987</c:v>
                  </c:pt>
                  <c:pt idx="1075">
                    <c:v>20/08/1987</c:v>
                  </c:pt>
                  <c:pt idx="1076">
                    <c:v>19/08/1987</c:v>
                  </c:pt>
                  <c:pt idx="1077">
                    <c:v>18/08/1987</c:v>
                  </c:pt>
                  <c:pt idx="1078">
                    <c:v>17/08/1987</c:v>
                  </c:pt>
                  <c:pt idx="1079">
                    <c:v>14/08/1987</c:v>
                  </c:pt>
                  <c:pt idx="1080">
                    <c:v>13/08/1987</c:v>
                  </c:pt>
                  <c:pt idx="1081">
                    <c:v>12/08/1987</c:v>
                  </c:pt>
                  <c:pt idx="1082">
                    <c:v>11/08/1987</c:v>
                  </c:pt>
                  <c:pt idx="1083">
                    <c:v>10/08/1987</c:v>
                  </c:pt>
                  <c:pt idx="1084">
                    <c:v>07/08/1987</c:v>
                  </c:pt>
                  <c:pt idx="1085">
                    <c:v>06/08/1987</c:v>
                  </c:pt>
                  <c:pt idx="1086">
                    <c:v>05/08/1987</c:v>
                  </c:pt>
                  <c:pt idx="1087">
                    <c:v>04/08/1987</c:v>
                  </c:pt>
                  <c:pt idx="1088">
                    <c:v>03/08/1987</c:v>
                  </c:pt>
                  <c:pt idx="1089">
                    <c:v>31/07/1987</c:v>
                  </c:pt>
                  <c:pt idx="1090">
                    <c:v>30/07/1987</c:v>
                  </c:pt>
                  <c:pt idx="1091">
                    <c:v>29/07/1987</c:v>
                  </c:pt>
                  <c:pt idx="1092">
                    <c:v>28/07/1987</c:v>
                  </c:pt>
                  <c:pt idx="1093">
                    <c:v>27/07/1987</c:v>
                  </c:pt>
                  <c:pt idx="1094">
                    <c:v>24/07/1987</c:v>
                  </c:pt>
                  <c:pt idx="1095">
                    <c:v>23/07/1987</c:v>
                  </c:pt>
                  <c:pt idx="1096">
                    <c:v>22/07/1987</c:v>
                  </c:pt>
                  <c:pt idx="1097">
                    <c:v>21/07/1987</c:v>
                  </c:pt>
                  <c:pt idx="1098">
                    <c:v>20/07/1987</c:v>
                  </c:pt>
                  <c:pt idx="1099">
                    <c:v>17/07/1987</c:v>
                  </c:pt>
                  <c:pt idx="1100">
                    <c:v>16/07/1987</c:v>
                  </c:pt>
                  <c:pt idx="1101">
                    <c:v>15/07/1987</c:v>
                  </c:pt>
                  <c:pt idx="1102">
                    <c:v>14/07/1987</c:v>
                  </c:pt>
                  <c:pt idx="1103">
                    <c:v>13/07/1987</c:v>
                  </c:pt>
                  <c:pt idx="1104">
                    <c:v>10/07/1987</c:v>
                  </c:pt>
                  <c:pt idx="1105">
                    <c:v>09/07/1987</c:v>
                  </c:pt>
                  <c:pt idx="1106">
                    <c:v>08/07/1987</c:v>
                  </c:pt>
                  <c:pt idx="1107">
                    <c:v>07/07/1987</c:v>
                  </c:pt>
                  <c:pt idx="1108">
                    <c:v>06/07/1987</c:v>
                  </c:pt>
                  <c:pt idx="1109">
                    <c:v>02/07/1987</c:v>
                  </c:pt>
                  <c:pt idx="1110">
                    <c:v>01/07/1987</c:v>
                  </c:pt>
                  <c:pt idx="1111">
                    <c:v>30/06/1987</c:v>
                  </c:pt>
                  <c:pt idx="1112">
                    <c:v>29/06/1987</c:v>
                  </c:pt>
                  <c:pt idx="1113">
                    <c:v>26/06/1987</c:v>
                  </c:pt>
                  <c:pt idx="1114">
                    <c:v>25/06/1987</c:v>
                  </c:pt>
                  <c:pt idx="1115">
                    <c:v>24/06/1987</c:v>
                  </c:pt>
                  <c:pt idx="1116">
                    <c:v>23/06/1987</c:v>
                  </c:pt>
                  <c:pt idx="1117">
                    <c:v>22/06/1987</c:v>
                  </c:pt>
                  <c:pt idx="1118">
                    <c:v>19/06/1987</c:v>
                  </c:pt>
                  <c:pt idx="1119">
                    <c:v>18/06/1987</c:v>
                  </c:pt>
                  <c:pt idx="1120">
                    <c:v>17/06/1987</c:v>
                  </c:pt>
                  <c:pt idx="1121">
                    <c:v>16/06/1987</c:v>
                  </c:pt>
                  <c:pt idx="1122">
                    <c:v>15/06/1987</c:v>
                  </c:pt>
                  <c:pt idx="1123">
                    <c:v>12/06/1987</c:v>
                  </c:pt>
                  <c:pt idx="1124">
                    <c:v>11/06/1987</c:v>
                  </c:pt>
                  <c:pt idx="1125">
                    <c:v>10/06/1987</c:v>
                  </c:pt>
                  <c:pt idx="1126">
                    <c:v>09/06/1987</c:v>
                  </c:pt>
                  <c:pt idx="1127">
                    <c:v>08/06/1987</c:v>
                  </c:pt>
                  <c:pt idx="1128">
                    <c:v>05/06/1987</c:v>
                  </c:pt>
                  <c:pt idx="1129">
                    <c:v>04/06/1987</c:v>
                  </c:pt>
                  <c:pt idx="1130">
                    <c:v>03/06/1987</c:v>
                  </c:pt>
                  <c:pt idx="1131">
                    <c:v>02/06/1987</c:v>
                  </c:pt>
                  <c:pt idx="1132">
                    <c:v>01/06/1987</c:v>
                  </c:pt>
                  <c:pt idx="1133">
                    <c:v>29/05/1987</c:v>
                  </c:pt>
                  <c:pt idx="1134">
                    <c:v>28/05/1987</c:v>
                  </c:pt>
                  <c:pt idx="1135">
                    <c:v>27/05/1987</c:v>
                  </c:pt>
                  <c:pt idx="1136">
                    <c:v>26/05/1987</c:v>
                  </c:pt>
                  <c:pt idx="1137">
                    <c:v>22/05/1987</c:v>
                  </c:pt>
                  <c:pt idx="1138">
                    <c:v>21/05/1987</c:v>
                  </c:pt>
                  <c:pt idx="1139">
                    <c:v>20/05/1987</c:v>
                  </c:pt>
                  <c:pt idx="1140">
                    <c:v>19/05/1987</c:v>
                  </c:pt>
                  <c:pt idx="1141">
                    <c:v>18/05/1987</c:v>
                  </c:pt>
                  <c:pt idx="1142">
                    <c:v>15/05/1987</c:v>
                  </c:pt>
                  <c:pt idx="1143">
                    <c:v>14/05/1987</c:v>
                  </c:pt>
                  <c:pt idx="1144">
                    <c:v>13/05/1987</c:v>
                  </c:pt>
                  <c:pt idx="1145">
                    <c:v>12/05/1987</c:v>
                  </c:pt>
                  <c:pt idx="1146">
                    <c:v>11/05/1987</c:v>
                  </c:pt>
                  <c:pt idx="1147">
                    <c:v>08/05/1987</c:v>
                  </c:pt>
                  <c:pt idx="1148">
                    <c:v>07/05/1987</c:v>
                  </c:pt>
                  <c:pt idx="1149">
                    <c:v>06/05/1987</c:v>
                  </c:pt>
                  <c:pt idx="1150">
                    <c:v>05/05/1987</c:v>
                  </c:pt>
                  <c:pt idx="1151">
                    <c:v>01/05/1987</c:v>
                  </c:pt>
                  <c:pt idx="1152">
                    <c:v>30/04/1987</c:v>
                  </c:pt>
                  <c:pt idx="1153">
                    <c:v>29/04/1987</c:v>
                  </c:pt>
                  <c:pt idx="1154">
                    <c:v>28/04/1987</c:v>
                  </c:pt>
                  <c:pt idx="1155">
                    <c:v>27/04/1987</c:v>
                  </c:pt>
                  <c:pt idx="1156">
                    <c:v>24/04/1987</c:v>
                  </c:pt>
                  <c:pt idx="1157">
                    <c:v>23/04/1987</c:v>
                  </c:pt>
                  <c:pt idx="1158">
                    <c:v>22/04/1987</c:v>
                  </c:pt>
                  <c:pt idx="1159">
                    <c:v>21/04/1987</c:v>
                  </c:pt>
                  <c:pt idx="1160">
                    <c:v>16/04/1987</c:v>
                  </c:pt>
                  <c:pt idx="1161">
                    <c:v>15/04/1987</c:v>
                  </c:pt>
                  <c:pt idx="1162">
                    <c:v>14/04/1987</c:v>
                  </c:pt>
                  <c:pt idx="1163">
                    <c:v>13/04/1987</c:v>
                  </c:pt>
                  <c:pt idx="1164">
                    <c:v>10/04/1987</c:v>
                  </c:pt>
                  <c:pt idx="1165">
                    <c:v>09/04/1987</c:v>
                  </c:pt>
                  <c:pt idx="1166">
                    <c:v>08/04/1987</c:v>
                  </c:pt>
                  <c:pt idx="1167">
                    <c:v>07/04/1987</c:v>
                  </c:pt>
                  <c:pt idx="1168">
                    <c:v>06/04/1987</c:v>
                  </c:pt>
                  <c:pt idx="1169">
                    <c:v>03/04/1987</c:v>
                  </c:pt>
                  <c:pt idx="1170">
                    <c:v>02/04/1987</c:v>
                  </c:pt>
                  <c:pt idx="1171">
                    <c:v>01/04/1987</c:v>
                  </c:pt>
                  <c:pt idx="1172">
                    <c:v>31/03/1987</c:v>
                  </c:pt>
                  <c:pt idx="1173">
                    <c:v>30/03/1987</c:v>
                  </c:pt>
                  <c:pt idx="1174">
                    <c:v>27/03/1987</c:v>
                  </c:pt>
                  <c:pt idx="1175">
                    <c:v>26/03/1987</c:v>
                  </c:pt>
                  <c:pt idx="1176">
                    <c:v>25/03/1987</c:v>
                  </c:pt>
                  <c:pt idx="1177">
                    <c:v>24/03/1987</c:v>
                  </c:pt>
                  <c:pt idx="1178">
                    <c:v>23/03/1987</c:v>
                  </c:pt>
                  <c:pt idx="1179">
                    <c:v>20/03/1987</c:v>
                  </c:pt>
                  <c:pt idx="1180">
                    <c:v>19/03/1987</c:v>
                  </c:pt>
                  <c:pt idx="1181">
                    <c:v>18/03/1987</c:v>
                  </c:pt>
                  <c:pt idx="1182">
                    <c:v>17/03/1987</c:v>
                  </c:pt>
                  <c:pt idx="1183">
                    <c:v>16/03/1987</c:v>
                  </c:pt>
                  <c:pt idx="1184">
                    <c:v>13/03/1987</c:v>
                  </c:pt>
                  <c:pt idx="1185">
                    <c:v>12/03/1987</c:v>
                  </c:pt>
                  <c:pt idx="1186">
                    <c:v>11/03/1987</c:v>
                  </c:pt>
                  <c:pt idx="1187">
                    <c:v>10/03/1987</c:v>
                  </c:pt>
                  <c:pt idx="1188">
                    <c:v>09/03/1987</c:v>
                  </c:pt>
                  <c:pt idx="1189">
                    <c:v>06/03/1987</c:v>
                  </c:pt>
                  <c:pt idx="1190">
                    <c:v>05/03/1987</c:v>
                  </c:pt>
                  <c:pt idx="1191">
                    <c:v>04/03/1987</c:v>
                  </c:pt>
                  <c:pt idx="1192">
                    <c:v>03/03/1987</c:v>
                  </c:pt>
                  <c:pt idx="1193">
                    <c:v>02/03/1987</c:v>
                  </c:pt>
                  <c:pt idx="1194">
                    <c:v>27/02/1987</c:v>
                  </c:pt>
                  <c:pt idx="1195">
                    <c:v>26/02/1987</c:v>
                  </c:pt>
                  <c:pt idx="1196">
                    <c:v>25/02/1987</c:v>
                  </c:pt>
                  <c:pt idx="1197">
                    <c:v>24/02/1987</c:v>
                  </c:pt>
                  <c:pt idx="1198">
                    <c:v>23/02/1987</c:v>
                  </c:pt>
                  <c:pt idx="1199">
                    <c:v>20/02/1987</c:v>
                  </c:pt>
                  <c:pt idx="1200">
                    <c:v>19/02/1987</c:v>
                  </c:pt>
                  <c:pt idx="1201">
                    <c:v>18/02/1987</c:v>
                  </c:pt>
                  <c:pt idx="1202">
                    <c:v>17/02/1987</c:v>
                  </c:pt>
                  <c:pt idx="1203">
                    <c:v>13/02/1987</c:v>
                  </c:pt>
                  <c:pt idx="1204">
                    <c:v>12/02/1987</c:v>
                  </c:pt>
                  <c:pt idx="1205">
                    <c:v>11/02/1987</c:v>
                  </c:pt>
                  <c:pt idx="1206">
                    <c:v>10/02/1987</c:v>
                  </c:pt>
                  <c:pt idx="1207">
                    <c:v>09/02/1987</c:v>
                  </c:pt>
                  <c:pt idx="1208">
                    <c:v>06/02/1987</c:v>
                  </c:pt>
                  <c:pt idx="1209">
                    <c:v>05/02/1987</c:v>
                  </c:pt>
                  <c:pt idx="1210">
                    <c:v>04/02/1987</c:v>
                  </c:pt>
                  <c:pt idx="1211">
                    <c:v>03/02/1987</c:v>
                  </c:pt>
                  <c:pt idx="1212">
                    <c:v>02/02/1987</c:v>
                  </c:pt>
                  <c:pt idx="1213">
                    <c:v>30/01/1987</c:v>
                  </c:pt>
                  <c:pt idx="1214">
                    <c:v>29/01/1987</c:v>
                  </c:pt>
                  <c:pt idx="1215">
                    <c:v>28/01/1987</c:v>
                  </c:pt>
                  <c:pt idx="1216">
                    <c:v>27/01/1987</c:v>
                  </c:pt>
                  <c:pt idx="1217">
                    <c:v>26/01/1987</c:v>
                  </c:pt>
                  <c:pt idx="1218">
                    <c:v>23/01/1987</c:v>
                  </c:pt>
                  <c:pt idx="1219">
                    <c:v>22/01/1987</c:v>
                  </c:pt>
                  <c:pt idx="1220">
                    <c:v>21/01/1987</c:v>
                  </c:pt>
                  <c:pt idx="1221">
                    <c:v>20/01/1987</c:v>
                  </c:pt>
                  <c:pt idx="1222">
                    <c:v>19/01/1987</c:v>
                  </c:pt>
                  <c:pt idx="1223">
                    <c:v>16/01/1987</c:v>
                  </c:pt>
                  <c:pt idx="1224">
                    <c:v>15/01/1987</c:v>
                  </c:pt>
                  <c:pt idx="1225">
                    <c:v>14/01/1987</c:v>
                  </c:pt>
                  <c:pt idx="1226">
                    <c:v>13/01/1987</c:v>
                  </c:pt>
                  <c:pt idx="1227">
                    <c:v>12/01/1987</c:v>
                  </c:pt>
                  <c:pt idx="1228">
                    <c:v>09/01/1987</c:v>
                  </c:pt>
                  <c:pt idx="1229">
                    <c:v>08/01/1987</c:v>
                  </c:pt>
                  <c:pt idx="1230">
                    <c:v>07/01/1987</c:v>
                  </c:pt>
                  <c:pt idx="1231">
                    <c:v>06/01/1987</c:v>
                  </c:pt>
                  <c:pt idx="1232">
                    <c:v>05/01/1987</c:v>
                  </c:pt>
                  <c:pt idx="1233">
                    <c:v>02/01/1987</c:v>
                  </c:pt>
                  <c:pt idx="1234">
                    <c:v>31/12/1986</c:v>
                  </c:pt>
                  <c:pt idx="1235">
                    <c:v>30/12/1986</c:v>
                  </c:pt>
                  <c:pt idx="1236">
                    <c:v>29/12/1986</c:v>
                  </c:pt>
                  <c:pt idx="1237">
                    <c:v>24/12/1986</c:v>
                  </c:pt>
                  <c:pt idx="1238">
                    <c:v>23/12/1986</c:v>
                  </c:pt>
                  <c:pt idx="1239">
                    <c:v>22/12/1986</c:v>
                  </c:pt>
                  <c:pt idx="1240">
                    <c:v>19/12/1986</c:v>
                  </c:pt>
                  <c:pt idx="1241">
                    <c:v>18/12/1986</c:v>
                  </c:pt>
                  <c:pt idx="1242">
                    <c:v>17/12/1986</c:v>
                  </c:pt>
                  <c:pt idx="1243">
                    <c:v>16/12/1986</c:v>
                  </c:pt>
                  <c:pt idx="1244">
                    <c:v>15/12/1986</c:v>
                  </c:pt>
                  <c:pt idx="1245">
                    <c:v>12/12/1986</c:v>
                  </c:pt>
                  <c:pt idx="1246">
                    <c:v>11/12/1986</c:v>
                  </c:pt>
                  <c:pt idx="1247">
                    <c:v>10/12/1986</c:v>
                  </c:pt>
                  <c:pt idx="1248">
                    <c:v>09/12/1986</c:v>
                  </c:pt>
                  <c:pt idx="1249">
                    <c:v>08/12/1986</c:v>
                  </c:pt>
                  <c:pt idx="1250">
                    <c:v>05/12/1986</c:v>
                  </c:pt>
                  <c:pt idx="1251">
                    <c:v>04/12/1986</c:v>
                  </c:pt>
                  <c:pt idx="1252">
                    <c:v>03/12/1986</c:v>
                  </c:pt>
                  <c:pt idx="1253">
                    <c:v>02/12/1986</c:v>
                  </c:pt>
                  <c:pt idx="1254">
                    <c:v>01/12/1986</c:v>
                  </c:pt>
                  <c:pt idx="1255">
                    <c:v>28/11/1986</c:v>
                  </c:pt>
                  <c:pt idx="1256">
                    <c:v>26/11/1986</c:v>
                  </c:pt>
                  <c:pt idx="1257">
                    <c:v>25/11/1986</c:v>
                  </c:pt>
                  <c:pt idx="1258">
                    <c:v>24/11/1986</c:v>
                  </c:pt>
                  <c:pt idx="1259">
                    <c:v>21/11/1986</c:v>
                  </c:pt>
                  <c:pt idx="1260">
                    <c:v>20/11/1986</c:v>
                  </c:pt>
                  <c:pt idx="1261">
                    <c:v>19/11/1986</c:v>
                  </c:pt>
                  <c:pt idx="1262">
                    <c:v>18/11/1986</c:v>
                  </c:pt>
                  <c:pt idx="1263">
                    <c:v>17/11/1986</c:v>
                  </c:pt>
                  <c:pt idx="1264">
                    <c:v>14/11/1986</c:v>
                  </c:pt>
                  <c:pt idx="1265">
                    <c:v>13/11/1986</c:v>
                  </c:pt>
                  <c:pt idx="1266">
                    <c:v>12/11/1986</c:v>
                  </c:pt>
                  <c:pt idx="1267">
                    <c:v>10/11/1986</c:v>
                  </c:pt>
                  <c:pt idx="1268">
                    <c:v>07/11/1986</c:v>
                  </c:pt>
                  <c:pt idx="1269">
                    <c:v>06/11/1986</c:v>
                  </c:pt>
                  <c:pt idx="1270">
                    <c:v>05/11/1986</c:v>
                  </c:pt>
                  <c:pt idx="1271">
                    <c:v>04/11/1986</c:v>
                  </c:pt>
                  <c:pt idx="1272">
                    <c:v>03/11/1986</c:v>
                  </c:pt>
                  <c:pt idx="1273">
                    <c:v>31/10/1986</c:v>
                  </c:pt>
                  <c:pt idx="1274">
                    <c:v>30/10/1986</c:v>
                  </c:pt>
                  <c:pt idx="1275">
                    <c:v>29/10/1986</c:v>
                  </c:pt>
                  <c:pt idx="1276">
                    <c:v>28/10/1986</c:v>
                  </c:pt>
                  <c:pt idx="1277">
                    <c:v>27/10/1986</c:v>
                  </c:pt>
                  <c:pt idx="1278">
                    <c:v>24/10/1986</c:v>
                  </c:pt>
                  <c:pt idx="1279">
                    <c:v>23/10/1986</c:v>
                  </c:pt>
                  <c:pt idx="1280">
                    <c:v>22/10/1986</c:v>
                  </c:pt>
                  <c:pt idx="1281">
                    <c:v>21/10/1986</c:v>
                  </c:pt>
                  <c:pt idx="1282">
                    <c:v>20/10/1986</c:v>
                  </c:pt>
                  <c:pt idx="1283">
                    <c:v>17/10/1986</c:v>
                  </c:pt>
                  <c:pt idx="1284">
                    <c:v>16/10/1986</c:v>
                  </c:pt>
                  <c:pt idx="1285">
                    <c:v>15/10/1986</c:v>
                  </c:pt>
                  <c:pt idx="1286">
                    <c:v>14/10/1986</c:v>
                  </c:pt>
                  <c:pt idx="1287">
                    <c:v>10/10/1986</c:v>
                  </c:pt>
                  <c:pt idx="1288">
                    <c:v>09/10/1986</c:v>
                  </c:pt>
                  <c:pt idx="1289">
                    <c:v>08/10/1986</c:v>
                  </c:pt>
                  <c:pt idx="1290">
                    <c:v>07/10/1986</c:v>
                  </c:pt>
                  <c:pt idx="1291">
                    <c:v>06/10/1986</c:v>
                  </c:pt>
                  <c:pt idx="1292">
                    <c:v>03/10/1986</c:v>
                  </c:pt>
                  <c:pt idx="1293">
                    <c:v>02/10/1986</c:v>
                  </c:pt>
                  <c:pt idx="1294">
                    <c:v>01/10/1986</c:v>
                  </c:pt>
                  <c:pt idx="1295">
                    <c:v>30/09/1986</c:v>
                  </c:pt>
                  <c:pt idx="1296">
                    <c:v>29/09/1986</c:v>
                  </c:pt>
                  <c:pt idx="1297">
                    <c:v>26/09/1986</c:v>
                  </c:pt>
                  <c:pt idx="1298">
                    <c:v>25/09/1986</c:v>
                  </c:pt>
                  <c:pt idx="1299">
                    <c:v>24/09/1986</c:v>
                  </c:pt>
                  <c:pt idx="1300">
                    <c:v>23/09/1986</c:v>
                  </c:pt>
                  <c:pt idx="1301">
                    <c:v>22/09/1986</c:v>
                  </c:pt>
                  <c:pt idx="1302">
                    <c:v>19/09/1986</c:v>
                  </c:pt>
                  <c:pt idx="1303">
                    <c:v>18/09/1986</c:v>
                  </c:pt>
                  <c:pt idx="1304">
                    <c:v>17/09/1986</c:v>
                  </c:pt>
                  <c:pt idx="1305">
                    <c:v>16/09/1986</c:v>
                  </c:pt>
                  <c:pt idx="1306">
                    <c:v>15/09/1986</c:v>
                  </c:pt>
                  <c:pt idx="1307">
                    <c:v>12/09/1986</c:v>
                  </c:pt>
                  <c:pt idx="1308">
                    <c:v>11/09/1986</c:v>
                  </c:pt>
                  <c:pt idx="1309">
                    <c:v>10/09/1986</c:v>
                  </c:pt>
                  <c:pt idx="1310">
                    <c:v>09/09/1986</c:v>
                  </c:pt>
                  <c:pt idx="1311">
                    <c:v>08/09/1986</c:v>
                  </c:pt>
                  <c:pt idx="1312">
                    <c:v>05/09/1986</c:v>
                  </c:pt>
                  <c:pt idx="1313">
                    <c:v>04/09/1986</c:v>
                  </c:pt>
                  <c:pt idx="1314">
                    <c:v>03/09/1986</c:v>
                  </c:pt>
                  <c:pt idx="1315">
                    <c:v>02/09/1986</c:v>
                  </c:pt>
                  <c:pt idx="1316">
                    <c:v>29/08/1986</c:v>
                  </c:pt>
                  <c:pt idx="1317">
                    <c:v>28/08/1986</c:v>
                  </c:pt>
                  <c:pt idx="1318">
                    <c:v>27/08/1986</c:v>
                  </c:pt>
                  <c:pt idx="1319">
                    <c:v>26/08/1986</c:v>
                  </c:pt>
                  <c:pt idx="1320">
                    <c:v>22/08/1986</c:v>
                  </c:pt>
                  <c:pt idx="1321">
                    <c:v>21/08/1986</c:v>
                  </c:pt>
                  <c:pt idx="1322">
                    <c:v>20/08/1986</c:v>
                  </c:pt>
                  <c:pt idx="1323">
                    <c:v>19/08/1986</c:v>
                  </c:pt>
                  <c:pt idx="1324">
                    <c:v>18/08/1986</c:v>
                  </c:pt>
                  <c:pt idx="1325">
                    <c:v>15/08/1986</c:v>
                  </c:pt>
                  <c:pt idx="1326">
                    <c:v>14/08/1986</c:v>
                  </c:pt>
                  <c:pt idx="1327">
                    <c:v>13/08/1986</c:v>
                  </c:pt>
                  <c:pt idx="1328">
                    <c:v>12/08/1986</c:v>
                  </c:pt>
                  <c:pt idx="1329">
                    <c:v>11/08/1986</c:v>
                  </c:pt>
                  <c:pt idx="1330">
                    <c:v>08/08/1986</c:v>
                  </c:pt>
                  <c:pt idx="1331">
                    <c:v>07/08/1986</c:v>
                  </c:pt>
                  <c:pt idx="1332">
                    <c:v>06/08/1986</c:v>
                  </c:pt>
                  <c:pt idx="1333">
                    <c:v>05/08/1986</c:v>
                  </c:pt>
                  <c:pt idx="1334">
                    <c:v>04/08/1986</c:v>
                  </c:pt>
                  <c:pt idx="1335">
                    <c:v>01/08/1986</c:v>
                  </c:pt>
                  <c:pt idx="1336">
                    <c:v>31/07/1986</c:v>
                  </c:pt>
                  <c:pt idx="1337">
                    <c:v>30/07/1986</c:v>
                  </c:pt>
                  <c:pt idx="1338">
                    <c:v>29/07/1986</c:v>
                  </c:pt>
                  <c:pt idx="1339">
                    <c:v>28/07/1986</c:v>
                  </c:pt>
                  <c:pt idx="1340">
                    <c:v>25/07/1986</c:v>
                  </c:pt>
                  <c:pt idx="1341">
                    <c:v>24/07/1986</c:v>
                  </c:pt>
                  <c:pt idx="1342">
                    <c:v>23/07/1986</c:v>
                  </c:pt>
                  <c:pt idx="1343">
                    <c:v>22/07/1986</c:v>
                  </c:pt>
                  <c:pt idx="1344">
                    <c:v>21/07/1986</c:v>
                  </c:pt>
                  <c:pt idx="1345">
                    <c:v>18/07/1986</c:v>
                  </c:pt>
                  <c:pt idx="1346">
                    <c:v>17/07/1986</c:v>
                  </c:pt>
                  <c:pt idx="1347">
                    <c:v>16/07/1986</c:v>
                  </c:pt>
                  <c:pt idx="1348">
                    <c:v>15/07/1986</c:v>
                  </c:pt>
                  <c:pt idx="1349">
                    <c:v>14/07/1986</c:v>
                  </c:pt>
                  <c:pt idx="1350">
                    <c:v>11/07/1986</c:v>
                  </c:pt>
                  <c:pt idx="1351">
                    <c:v>10/07/1986</c:v>
                  </c:pt>
                  <c:pt idx="1352">
                    <c:v>09/07/1986</c:v>
                  </c:pt>
                  <c:pt idx="1353">
                    <c:v>08/07/1986</c:v>
                  </c:pt>
                  <c:pt idx="1354">
                    <c:v>07/07/1986</c:v>
                  </c:pt>
                  <c:pt idx="1355">
                    <c:v>03/07/1986</c:v>
                  </c:pt>
                  <c:pt idx="1356">
                    <c:v>02/07/1986</c:v>
                  </c:pt>
                  <c:pt idx="1357">
                    <c:v>01/07/1986</c:v>
                  </c:pt>
                  <c:pt idx="1358">
                    <c:v>30/06/1986</c:v>
                  </c:pt>
                  <c:pt idx="1359">
                    <c:v>27/06/1986</c:v>
                  </c:pt>
                  <c:pt idx="1360">
                    <c:v>26/06/1986</c:v>
                  </c:pt>
                  <c:pt idx="1361">
                    <c:v>25/06/1986</c:v>
                  </c:pt>
                  <c:pt idx="1362">
                    <c:v>24/06/1986</c:v>
                  </c:pt>
                  <c:pt idx="1363">
                    <c:v>23/06/1986</c:v>
                  </c:pt>
                  <c:pt idx="1364">
                    <c:v>20/06/1986</c:v>
                  </c:pt>
                  <c:pt idx="1365">
                    <c:v>19/06/1986</c:v>
                  </c:pt>
                  <c:pt idx="1366">
                    <c:v>18/06/1986</c:v>
                  </c:pt>
                  <c:pt idx="1367">
                    <c:v>17/06/1986</c:v>
                  </c:pt>
                  <c:pt idx="1368">
                    <c:v>16/06/1986</c:v>
                  </c:pt>
                  <c:pt idx="1369">
                    <c:v>13/06/1986</c:v>
                  </c:pt>
                  <c:pt idx="1370">
                    <c:v>12/06/1986</c:v>
                  </c:pt>
                  <c:pt idx="1371">
                    <c:v>11/06/1986</c:v>
                  </c:pt>
                  <c:pt idx="1372">
                    <c:v>10/06/1986</c:v>
                  </c:pt>
                  <c:pt idx="1373">
                    <c:v>09/06/1986</c:v>
                  </c:pt>
                  <c:pt idx="1374">
                    <c:v>06/06/1986</c:v>
                  </c:pt>
                  <c:pt idx="1375">
                    <c:v>05/06/1986</c:v>
                  </c:pt>
                  <c:pt idx="1376">
                    <c:v>04/06/1986</c:v>
                  </c:pt>
                  <c:pt idx="1377">
                    <c:v>03/06/1986</c:v>
                  </c:pt>
                  <c:pt idx="1378">
                    <c:v>02/06/1986</c:v>
                  </c:pt>
                  <c:pt idx="1379">
                    <c:v>30/05/1986</c:v>
                  </c:pt>
                  <c:pt idx="1380">
                    <c:v>29/05/1986</c:v>
                  </c:pt>
                  <c:pt idx="1381">
                    <c:v>28/05/1986</c:v>
                  </c:pt>
                  <c:pt idx="1382">
                    <c:v>27/05/1986</c:v>
                  </c:pt>
                  <c:pt idx="1383">
                    <c:v>23/05/1986</c:v>
                  </c:pt>
                  <c:pt idx="1384">
                    <c:v>22/05/1986</c:v>
                  </c:pt>
                  <c:pt idx="1385">
                    <c:v>21/05/1986</c:v>
                  </c:pt>
                  <c:pt idx="1386">
                    <c:v>20/05/1986</c:v>
                  </c:pt>
                  <c:pt idx="1387">
                    <c:v>19/05/1986</c:v>
                  </c:pt>
                  <c:pt idx="1388">
                    <c:v>16/05/1986</c:v>
                  </c:pt>
                  <c:pt idx="1389">
                    <c:v>15/05/1986</c:v>
                  </c:pt>
                  <c:pt idx="1390">
                    <c:v>14/05/1986</c:v>
                  </c:pt>
                  <c:pt idx="1391">
                    <c:v>13/05/1986</c:v>
                  </c:pt>
                  <c:pt idx="1392">
                    <c:v>12/05/1986</c:v>
                  </c:pt>
                  <c:pt idx="1393">
                    <c:v>09/05/1986</c:v>
                  </c:pt>
                  <c:pt idx="1394">
                    <c:v>08/05/1986</c:v>
                  </c:pt>
                  <c:pt idx="1395">
                    <c:v>07/05/1986</c:v>
                  </c:pt>
                  <c:pt idx="1396">
                    <c:v>06/05/1986</c:v>
                  </c:pt>
                  <c:pt idx="1397">
                    <c:v>02/05/1986</c:v>
                  </c:pt>
                  <c:pt idx="1398">
                    <c:v>01/05/1986</c:v>
                  </c:pt>
                  <c:pt idx="1399">
                    <c:v>30/04/1986</c:v>
                  </c:pt>
                  <c:pt idx="1400">
                    <c:v>29/04/1986</c:v>
                  </c:pt>
                  <c:pt idx="1401">
                    <c:v>28/04/1986</c:v>
                  </c:pt>
                  <c:pt idx="1402">
                    <c:v>25/04/1986</c:v>
                  </c:pt>
                  <c:pt idx="1403">
                    <c:v>24/04/1986</c:v>
                  </c:pt>
                  <c:pt idx="1404">
                    <c:v>23/04/1986</c:v>
                  </c:pt>
                  <c:pt idx="1405">
                    <c:v>22/04/1986</c:v>
                  </c:pt>
                  <c:pt idx="1406">
                    <c:v>21/04/1986</c:v>
                  </c:pt>
                  <c:pt idx="1407">
                    <c:v>18/04/1986</c:v>
                  </c:pt>
                  <c:pt idx="1408">
                    <c:v>17/04/1986</c:v>
                  </c:pt>
                  <c:pt idx="1409">
                    <c:v>16/04/1986</c:v>
                  </c:pt>
                  <c:pt idx="1410">
                    <c:v>15/04/1986</c:v>
                  </c:pt>
                  <c:pt idx="1411">
                    <c:v>14/04/1986</c:v>
                  </c:pt>
                  <c:pt idx="1412">
                    <c:v>11/04/1986</c:v>
                  </c:pt>
                  <c:pt idx="1413">
                    <c:v>10/04/1986</c:v>
                  </c:pt>
                  <c:pt idx="1414">
                    <c:v>09/04/1986</c:v>
                  </c:pt>
                  <c:pt idx="1415">
                    <c:v>08/04/1986</c:v>
                  </c:pt>
                  <c:pt idx="1416">
                    <c:v>07/04/1986</c:v>
                  </c:pt>
                  <c:pt idx="1417">
                    <c:v>04/04/1986</c:v>
                  </c:pt>
                  <c:pt idx="1418">
                    <c:v>03/04/1986</c:v>
                  </c:pt>
                  <c:pt idx="1419">
                    <c:v>02/04/1986</c:v>
                  </c:pt>
                  <c:pt idx="1420">
                    <c:v>01/04/1986</c:v>
                  </c:pt>
                  <c:pt idx="1421">
                    <c:v>27/03/1986</c:v>
                  </c:pt>
                  <c:pt idx="1422">
                    <c:v>26/03/1986</c:v>
                  </c:pt>
                  <c:pt idx="1423">
                    <c:v>25/03/1986</c:v>
                  </c:pt>
                  <c:pt idx="1424">
                    <c:v>24/03/1986</c:v>
                  </c:pt>
                  <c:pt idx="1425">
                    <c:v>21/03/1986</c:v>
                  </c:pt>
                  <c:pt idx="1426">
                    <c:v>20/03/1986</c:v>
                  </c:pt>
                  <c:pt idx="1427">
                    <c:v>19/03/1986</c:v>
                  </c:pt>
                  <c:pt idx="1428">
                    <c:v>18/03/1986</c:v>
                  </c:pt>
                  <c:pt idx="1429">
                    <c:v>17/03/1986</c:v>
                  </c:pt>
                  <c:pt idx="1430">
                    <c:v>14/03/1986</c:v>
                  </c:pt>
                  <c:pt idx="1431">
                    <c:v>13/03/1986</c:v>
                  </c:pt>
                  <c:pt idx="1432">
                    <c:v>12/03/1986</c:v>
                  </c:pt>
                  <c:pt idx="1433">
                    <c:v>11/03/1986</c:v>
                  </c:pt>
                  <c:pt idx="1434">
                    <c:v>10/03/1986</c:v>
                  </c:pt>
                  <c:pt idx="1435">
                    <c:v>07/03/1986</c:v>
                  </c:pt>
                  <c:pt idx="1436">
                    <c:v>06/03/1986</c:v>
                  </c:pt>
                  <c:pt idx="1437">
                    <c:v>05/03/1986</c:v>
                  </c:pt>
                  <c:pt idx="1438">
                    <c:v>04/03/1986</c:v>
                  </c:pt>
                  <c:pt idx="1439">
                    <c:v>03/03/1986</c:v>
                  </c:pt>
                  <c:pt idx="1440">
                    <c:v>28/02/1986</c:v>
                  </c:pt>
                  <c:pt idx="1441">
                    <c:v>27/02/1986</c:v>
                  </c:pt>
                  <c:pt idx="1442">
                    <c:v>26/02/1986</c:v>
                  </c:pt>
                  <c:pt idx="1443">
                    <c:v>25/02/1986</c:v>
                  </c:pt>
                  <c:pt idx="1444">
                    <c:v>24/02/1986</c:v>
                  </c:pt>
                  <c:pt idx="1445">
                    <c:v>21/02/1986</c:v>
                  </c:pt>
                  <c:pt idx="1446">
                    <c:v>20/02/1986</c:v>
                  </c:pt>
                  <c:pt idx="1447">
                    <c:v>19/02/1986</c:v>
                  </c:pt>
                  <c:pt idx="1448">
                    <c:v>18/02/1986</c:v>
                  </c:pt>
                  <c:pt idx="1449">
                    <c:v>14/02/1986</c:v>
                  </c:pt>
                  <c:pt idx="1450">
                    <c:v>13/02/1986</c:v>
                  </c:pt>
                  <c:pt idx="1451">
                    <c:v>12/02/1986</c:v>
                  </c:pt>
                  <c:pt idx="1452">
                    <c:v>11/02/1986</c:v>
                  </c:pt>
                  <c:pt idx="1453">
                    <c:v>10/02/1986</c:v>
                  </c:pt>
                  <c:pt idx="1454">
                    <c:v>07/02/1986</c:v>
                  </c:pt>
                  <c:pt idx="1455">
                    <c:v>06/02/1986</c:v>
                  </c:pt>
                  <c:pt idx="1456">
                    <c:v>05/02/1986</c:v>
                  </c:pt>
                  <c:pt idx="1457">
                    <c:v>04/02/1986</c:v>
                  </c:pt>
                  <c:pt idx="1458">
                    <c:v>03/02/1986</c:v>
                  </c:pt>
                  <c:pt idx="1459">
                    <c:v>31/01/1986</c:v>
                  </c:pt>
                  <c:pt idx="1460">
                    <c:v>30/01/1986</c:v>
                  </c:pt>
                  <c:pt idx="1461">
                    <c:v>29/01/1986</c:v>
                  </c:pt>
                  <c:pt idx="1462">
                    <c:v>28/01/1986</c:v>
                  </c:pt>
                  <c:pt idx="1463">
                    <c:v>27/01/1986</c:v>
                  </c:pt>
                  <c:pt idx="1464">
                    <c:v>24/01/1986</c:v>
                  </c:pt>
                  <c:pt idx="1465">
                    <c:v>23/01/1986</c:v>
                  </c:pt>
                  <c:pt idx="1466">
                    <c:v>22/01/1986</c:v>
                  </c:pt>
                  <c:pt idx="1467">
                    <c:v>21/01/1986</c:v>
                  </c:pt>
                  <c:pt idx="1468">
                    <c:v>17/01/1986</c:v>
                  </c:pt>
                  <c:pt idx="1469">
                    <c:v>16/01/1986</c:v>
                  </c:pt>
                  <c:pt idx="1470">
                    <c:v>15/01/1986</c:v>
                  </c:pt>
                  <c:pt idx="1471">
                    <c:v>14/01/1986</c:v>
                  </c:pt>
                  <c:pt idx="1472">
                    <c:v>13/01/1986</c:v>
                  </c:pt>
                  <c:pt idx="1473">
                    <c:v>10/01/1986</c:v>
                  </c:pt>
                  <c:pt idx="1474">
                    <c:v>09/01/1986</c:v>
                  </c:pt>
                  <c:pt idx="1475">
                    <c:v>08/01/1986</c:v>
                  </c:pt>
                  <c:pt idx="1476">
                    <c:v>07/01/1986</c:v>
                  </c:pt>
                  <c:pt idx="1477">
                    <c:v>06/01/1986</c:v>
                  </c:pt>
                  <c:pt idx="1478">
                    <c:v>03/01/1986</c:v>
                  </c:pt>
                  <c:pt idx="1479">
                    <c:v>02/01/1986</c:v>
                  </c:pt>
                  <c:pt idx="1480">
                    <c:v>31/12/1985</c:v>
                  </c:pt>
                  <c:pt idx="1481">
                    <c:v>30/12/1985</c:v>
                  </c:pt>
                  <c:pt idx="1482">
                    <c:v>27/12/1985</c:v>
                  </c:pt>
                  <c:pt idx="1483">
                    <c:v>24/12/1985</c:v>
                  </c:pt>
                  <c:pt idx="1484">
                    <c:v>23/12/1985</c:v>
                  </c:pt>
                  <c:pt idx="1485">
                    <c:v>20/12/1985</c:v>
                  </c:pt>
                  <c:pt idx="1486">
                    <c:v>19/12/1985</c:v>
                  </c:pt>
                  <c:pt idx="1487">
                    <c:v>18/12/1985</c:v>
                  </c:pt>
                  <c:pt idx="1488">
                    <c:v>17/12/1985</c:v>
                  </c:pt>
                  <c:pt idx="1489">
                    <c:v>16/12/1985</c:v>
                  </c:pt>
                  <c:pt idx="1490">
                    <c:v>13/12/1985</c:v>
                  </c:pt>
                  <c:pt idx="1491">
                    <c:v>12/12/1985</c:v>
                  </c:pt>
                  <c:pt idx="1492">
                    <c:v>11/12/1985</c:v>
                  </c:pt>
                  <c:pt idx="1493">
                    <c:v>10/12/1985</c:v>
                  </c:pt>
                  <c:pt idx="1494">
                    <c:v>09/12/1985</c:v>
                  </c:pt>
                </c:lvl>
              </c:multiLvlStrCache>
            </c:multiLvlStrRef>
          </c:cat>
          <c:val>
            <c:numRef>
              <c:f>'USD LIBOR 3M'!$E$6:$E$1500</c:f>
              <c:numCache>
                <c:formatCode>0.00</c:formatCode>
                <c:ptCount val="1495"/>
                <c:pt idx="0">
                  <c:v>-3.3125</c:v>
                </c:pt>
                <c:pt idx="1">
                  <c:v>-3.3175</c:v>
                </c:pt>
                <c:pt idx="2">
                  <c:v>-3.3125</c:v>
                </c:pt>
                <c:pt idx="3">
                  <c:v>-3.3125</c:v>
                </c:pt>
                <c:pt idx="4">
                  <c:v>-3.75</c:v>
                </c:pt>
                <c:pt idx="5">
                  <c:v>-3.75</c:v>
                </c:pt>
                <c:pt idx="6">
                  <c:v>-3.125</c:v>
                </c:pt>
                <c:pt idx="7">
                  <c:v>-3.1875</c:v>
                </c:pt>
                <c:pt idx="8">
                  <c:v>-3.5</c:v>
                </c:pt>
                <c:pt idx="9">
                  <c:v>-3.5</c:v>
                </c:pt>
                <c:pt idx="10">
                  <c:v>-3.25</c:v>
                </c:pt>
                <c:pt idx="11">
                  <c:v>-3.125</c:v>
                </c:pt>
                <c:pt idx="12">
                  <c:v>-3.0625</c:v>
                </c:pt>
                <c:pt idx="13">
                  <c:v>-3.125</c:v>
                </c:pt>
                <c:pt idx="14">
                  <c:v>-3.0625</c:v>
                </c:pt>
                <c:pt idx="15">
                  <c:v>-3.3125</c:v>
                </c:pt>
                <c:pt idx="16">
                  <c:v>-3.0625</c:v>
                </c:pt>
                <c:pt idx="17">
                  <c:v>-3.125</c:v>
                </c:pt>
                <c:pt idx="18">
                  <c:v>-3.25</c:v>
                </c:pt>
                <c:pt idx="19">
                  <c:v>-3.375</c:v>
                </c:pt>
                <c:pt idx="20">
                  <c:v>-3.442500000000001</c:v>
                </c:pt>
                <c:pt idx="21">
                  <c:v>-3.5625</c:v>
                </c:pt>
                <c:pt idx="22">
                  <c:v>-3.4375</c:v>
                </c:pt>
                <c:pt idx="23">
                  <c:v>-3.5625</c:v>
                </c:pt>
                <c:pt idx="24">
                  <c:v>-3.375</c:v>
                </c:pt>
                <c:pt idx="25">
                  <c:v>-3.3125</c:v>
                </c:pt>
                <c:pt idx="26">
                  <c:v>-3.375</c:v>
                </c:pt>
                <c:pt idx="27">
                  <c:v>-3.25</c:v>
                </c:pt>
                <c:pt idx="28">
                  <c:v>-3.125</c:v>
                </c:pt>
                <c:pt idx="29">
                  <c:v>-3.0</c:v>
                </c:pt>
                <c:pt idx="30">
                  <c:v>-3.0</c:v>
                </c:pt>
                <c:pt idx="31">
                  <c:v>-3.125</c:v>
                </c:pt>
                <c:pt idx="32">
                  <c:v>-3.0625</c:v>
                </c:pt>
                <c:pt idx="33">
                  <c:v>-3.0625</c:v>
                </c:pt>
                <c:pt idx="34">
                  <c:v>-3.0625</c:v>
                </c:pt>
                <c:pt idx="35">
                  <c:v>-3.1875</c:v>
                </c:pt>
                <c:pt idx="36">
                  <c:v>-3.25</c:v>
                </c:pt>
                <c:pt idx="37">
                  <c:v>-3.0</c:v>
                </c:pt>
                <c:pt idx="38">
                  <c:v>-3.0</c:v>
                </c:pt>
                <c:pt idx="39">
                  <c:v>-3.0</c:v>
                </c:pt>
                <c:pt idx="40">
                  <c:v>-2.8125</c:v>
                </c:pt>
                <c:pt idx="41">
                  <c:v>-2.875</c:v>
                </c:pt>
                <c:pt idx="42">
                  <c:v>-2.75</c:v>
                </c:pt>
                <c:pt idx="43">
                  <c:v>-2.75</c:v>
                </c:pt>
                <c:pt idx="44">
                  <c:v>-2.75</c:v>
                </c:pt>
                <c:pt idx="45">
                  <c:v>-2.5625</c:v>
                </c:pt>
                <c:pt idx="46">
                  <c:v>-2.6875</c:v>
                </c:pt>
                <c:pt idx="47">
                  <c:v>-2.625</c:v>
                </c:pt>
                <c:pt idx="48">
                  <c:v>-2.75</c:v>
                </c:pt>
                <c:pt idx="49">
                  <c:v>-2.75</c:v>
                </c:pt>
                <c:pt idx="50">
                  <c:v>-2.6875</c:v>
                </c:pt>
                <c:pt idx="51">
                  <c:v>-2.75</c:v>
                </c:pt>
                <c:pt idx="52">
                  <c:v>-2.9375</c:v>
                </c:pt>
                <c:pt idx="53">
                  <c:v>-2.875</c:v>
                </c:pt>
                <c:pt idx="54">
                  <c:v>-2.875</c:v>
                </c:pt>
                <c:pt idx="55">
                  <c:v>-2.875</c:v>
                </c:pt>
                <c:pt idx="56">
                  <c:v>-2.875</c:v>
                </c:pt>
                <c:pt idx="57">
                  <c:v>-2.875</c:v>
                </c:pt>
                <c:pt idx="58">
                  <c:v>-2.875</c:v>
                </c:pt>
                <c:pt idx="59">
                  <c:v>-2.875</c:v>
                </c:pt>
                <c:pt idx="60">
                  <c:v>-2.8125</c:v>
                </c:pt>
                <c:pt idx="61">
                  <c:v>-2.625</c:v>
                </c:pt>
                <c:pt idx="62">
                  <c:v>-2.5625</c:v>
                </c:pt>
                <c:pt idx="63">
                  <c:v>-2.5625</c:v>
                </c:pt>
                <c:pt idx="64">
                  <c:v>-2.5625</c:v>
                </c:pt>
                <c:pt idx="65">
                  <c:v>-2.6875</c:v>
                </c:pt>
                <c:pt idx="66">
                  <c:v>-2.6875</c:v>
                </c:pt>
                <c:pt idx="67">
                  <c:v>-2.9375</c:v>
                </c:pt>
                <c:pt idx="68">
                  <c:v>-3.0625</c:v>
                </c:pt>
                <c:pt idx="69">
                  <c:v>-2.9375</c:v>
                </c:pt>
                <c:pt idx="70">
                  <c:v>-2.8125</c:v>
                </c:pt>
                <c:pt idx="71">
                  <c:v>-2.75</c:v>
                </c:pt>
                <c:pt idx="72">
                  <c:v>-2.8125</c:v>
                </c:pt>
                <c:pt idx="73">
                  <c:v>-2.75</c:v>
                </c:pt>
                <c:pt idx="74">
                  <c:v>-2.6875</c:v>
                </c:pt>
                <c:pt idx="75">
                  <c:v>-2.6875</c:v>
                </c:pt>
                <c:pt idx="76">
                  <c:v>-2.625</c:v>
                </c:pt>
                <c:pt idx="77">
                  <c:v>-2.5625</c:v>
                </c:pt>
                <c:pt idx="78">
                  <c:v>-2.5625</c:v>
                </c:pt>
                <c:pt idx="79">
                  <c:v>-2.5</c:v>
                </c:pt>
                <c:pt idx="80">
                  <c:v>-2.375</c:v>
                </c:pt>
                <c:pt idx="81">
                  <c:v>-2.375</c:v>
                </c:pt>
                <c:pt idx="82">
                  <c:v>-2.375</c:v>
                </c:pt>
                <c:pt idx="83">
                  <c:v>-2.375</c:v>
                </c:pt>
                <c:pt idx="84">
                  <c:v>-2.375</c:v>
                </c:pt>
                <c:pt idx="85">
                  <c:v>-2.4375</c:v>
                </c:pt>
                <c:pt idx="86">
                  <c:v>-2.4375</c:v>
                </c:pt>
                <c:pt idx="87">
                  <c:v>-2.4375</c:v>
                </c:pt>
                <c:pt idx="88">
                  <c:v>-2.6875</c:v>
                </c:pt>
                <c:pt idx="89">
                  <c:v>-2.6875</c:v>
                </c:pt>
                <c:pt idx="90">
                  <c:v>-2.625</c:v>
                </c:pt>
                <c:pt idx="91">
                  <c:v>-2.625</c:v>
                </c:pt>
                <c:pt idx="92">
                  <c:v>-2.5625</c:v>
                </c:pt>
                <c:pt idx="93">
                  <c:v>-2.5625</c:v>
                </c:pt>
                <c:pt idx="94">
                  <c:v>-2.375</c:v>
                </c:pt>
                <c:pt idx="95">
                  <c:v>-2.4375</c:v>
                </c:pt>
                <c:pt idx="96">
                  <c:v>-2.375</c:v>
                </c:pt>
                <c:pt idx="97">
                  <c:v>-2.3125</c:v>
                </c:pt>
                <c:pt idx="98">
                  <c:v>-2.4375</c:v>
                </c:pt>
                <c:pt idx="99">
                  <c:v>-2.4375</c:v>
                </c:pt>
                <c:pt idx="100">
                  <c:v>-2.3125</c:v>
                </c:pt>
                <c:pt idx="101">
                  <c:v>-2.25</c:v>
                </c:pt>
                <c:pt idx="102">
                  <c:v>-2.1875</c:v>
                </c:pt>
                <c:pt idx="103">
                  <c:v>-2.25</c:v>
                </c:pt>
                <c:pt idx="104">
                  <c:v>-2.0625</c:v>
                </c:pt>
                <c:pt idx="105">
                  <c:v>-2.0</c:v>
                </c:pt>
                <c:pt idx="106">
                  <c:v>-1.9375</c:v>
                </c:pt>
                <c:pt idx="107">
                  <c:v>-1.9375</c:v>
                </c:pt>
                <c:pt idx="108">
                  <c:v>-2.125</c:v>
                </c:pt>
                <c:pt idx="109">
                  <c:v>-2.0625</c:v>
                </c:pt>
                <c:pt idx="110">
                  <c:v>-2.0625</c:v>
                </c:pt>
                <c:pt idx="111">
                  <c:v>-2.0625</c:v>
                </c:pt>
                <c:pt idx="112">
                  <c:v>-2.0625</c:v>
                </c:pt>
                <c:pt idx="113">
                  <c:v>-2.0625</c:v>
                </c:pt>
                <c:pt idx="114">
                  <c:v>-2.0625</c:v>
                </c:pt>
                <c:pt idx="115">
                  <c:v>-2.125</c:v>
                </c:pt>
                <c:pt idx="116">
                  <c:v>-2.125</c:v>
                </c:pt>
                <c:pt idx="117">
                  <c:v>-2.125</c:v>
                </c:pt>
                <c:pt idx="118">
                  <c:v>-2.125</c:v>
                </c:pt>
                <c:pt idx="119">
                  <c:v>-2.125</c:v>
                </c:pt>
                <c:pt idx="120">
                  <c:v>-2.25</c:v>
                </c:pt>
                <c:pt idx="121">
                  <c:v>-2.25</c:v>
                </c:pt>
                <c:pt idx="122">
                  <c:v>-2.3125</c:v>
                </c:pt>
                <c:pt idx="123">
                  <c:v>-2.25</c:v>
                </c:pt>
                <c:pt idx="124">
                  <c:v>-2.1875</c:v>
                </c:pt>
                <c:pt idx="125">
                  <c:v>-2.125</c:v>
                </c:pt>
                <c:pt idx="126">
                  <c:v>-2.125</c:v>
                </c:pt>
                <c:pt idx="127">
                  <c:v>-2.1875</c:v>
                </c:pt>
                <c:pt idx="128">
                  <c:v>-2.1875</c:v>
                </c:pt>
                <c:pt idx="129">
                  <c:v>-2.1875</c:v>
                </c:pt>
                <c:pt idx="130">
                  <c:v>-2.1875</c:v>
                </c:pt>
                <c:pt idx="131">
                  <c:v>-2.125</c:v>
                </c:pt>
                <c:pt idx="132">
                  <c:v>-2.1875</c:v>
                </c:pt>
                <c:pt idx="133">
                  <c:v>-2.25</c:v>
                </c:pt>
                <c:pt idx="134">
                  <c:v>-2.125</c:v>
                </c:pt>
                <c:pt idx="135">
                  <c:v>-2.25</c:v>
                </c:pt>
                <c:pt idx="136">
                  <c:v>-2.1875</c:v>
                </c:pt>
                <c:pt idx="137">
                  <c:v>-2.25</c:v>
                </c:pt>
                <c:pt idx="138">
                  <c:v>-2.0</c:v>
                </c:pt>
                <c:pt idx="139">
                  <c:v>-2.0</c:v>
                </c:pt>
                <c:pt idx="140">
                  <c:v>-2.125</c:v>
                </c:pt>
                <c:pt idx="141">
                  <c:v>-2.0625</c:v>
                </c:pt>
                <c:pt idx="142">
                  <c:v>-2.0625</c:v>
                </c:pt>
                <c:pt idx="143">
                  <c:v>-2.125</c:v>
                </c:pt>
                <c:pt idx="144">
                  <c:v>-2.0625</c:v>
                </c:pt>
                <c:pt idx="145">
                  <c:v>-2.1225</c:v>
                </c:pt>
                <c:pt idx="146">
                  <c:v>-2.1825</c:v>
                </c:pt>
                <c:pt idx="147">
                  <c:v>-2.3075</c:v>
                </c:pt>
                <c:pt idx="148">
                  <c:v>-2.315</c:v>
                </c:pt>
                <c:pt idx="149">
                  <c:v>-2.315</c:v>
                </c:pt>
                <c:pt idx="150">
                  <c:v>-2.315</c:v>
                </c:pt>
                <c:pt idx="151">
                  <c:v>-2.315</c:v>
                </c:pt>
                <c:pt idx="152">
                  <c:v>-2.315</c:v>
                </c:pt>
                <c:pt idx="153">
                  <c:v>-2.315</c:v>
                </c:pt>
                <c:pt idx="154">
                  <c:v>-2.3775</c:v>
                </c:pt>
                <c:pt idx="155">
                  <c:v>-2.44</c:v>
                </c:pt>
                <c:pt idx="156">
                  <c:v>-2.3775</c:v>
                </c:pt>
                <c:pt idx="157">
                  <c:v>-2.245</c:v>
                </c:pt>
                <c:pt idx="158">
                  <c:v>-2.315</c:v>
                </c:pt>
                <c:pt idx="159">
                  <c:v>-2.245</c:v>
                </c:pt>
                <c:pt idx="160">
                  <c:v>-2.245</c:v>
                </c:pt>
                <c:pt idx="161">
                  <c:v>-2.3775</c:v>
                </c:pt>
                <c:pt idx="162">
                  <c:v>-2.44</c:v>
                </c:pt>
                <c:pt idx="163">
                  <c:v>-2.5625</c:v>
                </c:pt>
                <c:pt idx="164">
                  <c:v>-2.5625</c:v>
                </c:pt>
                <c:pt idx="165">
                  <c:v>-2.5025</c:v>
                </c:pt>
                <c:pt idx="166">
                  <c:v>-2.69</c:v>
                </c:pt>
                <c:pt idx="167">
                  <c:v>-2.6275</c:v>
                </c:pt>
                <c:pt idx="168">
                  <c:v>-2.435</c:v>
                </c:pt>
                <c:pt idx="169">
                  <c:v>-2.4375</c:v>
                </c:pt>
                <c:pt idx="170">
                  <c:v>-2.4975</c:v>
                </c:pt>
                <c:pt idx="171">
                  <c:v>-2.2525</c:v>
                </c:pt>
                <c:pt idx="172">
                  <c:v>-2.375</c:v>
                </c:pt>
                <c:pt idx="173">
                  <c:v>-2.3725</c:v>
                </c:pt>
                <c:pt idx="174">
                  <c:v>-2.3725</c:v>
                </c:pt>
                <c:pt idx="175">
                  <c:v>-2.31</c:v>
                </c:pt>
                <c:pt idx="176">
                  <c:v>-2.31</c:v>
                </c:pt>
                <c:pt idx="177">
                  <c:v>-2.44</c:v>
                </c:pt>
                <c:pt idx="178">
                  <c:v>-2.44</c:v>
                </c:pt>
                <c:pt idx="179">
                  <c:v>-2.31</c:v>
                </c:pt>
                <c:pt idx="180">
                  <c:v>-2.37</c:v>
                </c:pt>
                <c:pt idx="181">
                  <c:v>-2.37</c:v>
                </c:pt>
                <c:pt idx="182">
                  <c:v>-2.31</c:v>
                </c:pt>
                <c:pt idx="183">
                  <c:v>-2.25</c:v>
                </c:pt>
                <c:pt idx="184">
                  <c:v>-2.1825</c:v>
                </c:pt>
                <c:pt idx="185">
                  <c:v>-2.12</c:v>
                </c:pt>
                <c:pt idx="186">
                  <c:v>-2.1225</c:v>
                </c:pt>
                <c:pt idx="187">
                  <c:v>-2.125</c:v>
                </c:pt>
                <c:pt idx="188">
                  <c:v>-2.2475</c:v>
                </c:pt>
                <c:pt idx="189">
                  <c:v>-1.9375</c:v>
                </c:pt>
                <c:pt idx="190">
                  <c:v>-1.9375</c:v>
                </c:pt>
                <c:pt idx="191">
                  <c:v>-1.9375</c:v>
                </c:pt>
                <c:pt idx="192">
                  <c:v>-1.9375</c:v>
                </c:pt>
                <c:pt idx="193">
                  <c:v>-1.87</c:v>
                </c:pt>
                <c:pt idx="194">
                  <c:v>-2.0625</c:v>
                </c:pt>
                <c:pt idx="195">
                  <c:v>-2.185</c:v>
                </c:pt>
                <c:pt idx="196">
                  <c:v>-2.1825</c:v>
                </c:pt>
                <c:pt idx="197">
                  <c:v>-2.1875</c:v>
                </c:pt>
                <c:pt idx="198">
                  <c:v>-2.06</c:v>
                </c:pt>
                <c:pt idx="199">
                  <c:v>-2.06</c:v>
                </c:pt>
                <c:pt idx="200">
                  <c:v>-1.94</c:v>
                </c:pt>
                <c:pt idx="201">
                  <c:v>-1.6875</c:v>
                </c:pt>
                <c:pt idx="202">
                  <c:v>-1.6275</c:v>
                </c:pt>
                <c:pt idx="203">
                  <c:v>-1.6875</c:v>
                </c:pt>
                <c:pt idx="204">
                  <c:v>-1.4975</c:v>
                </c:pt>
                <c:pt idx="205">
                  <c:v>-1.5</c:v>
                </c:pt>
                <c:pt idx="206">
                  <c:v>-1.495</c:v>
                </c:pt>
                <c:pt idx="207">
                  <c:v>-1.495</c:v>
                </c:pt>
                <c:pt idx="208">
                  <c:v>-1.495</c:v>
                </c:pt>
                <c:pt idx="209">
                  <c:v>-1.495</c:v>
                </c:pt>
                <c:pt idx="210">
                  <c:v>-1.495</c:v>
                </c:pt>
                <c:pt idx="211">
                  <c:v>-1.625</c:v>
                </c:pt>
                <c:pt idx="212">
                  <c:v>-1.6875</c:v>
                </c:pt>
                <c:pt idx="213">
                  <c:v>-1.6875</c:v>
                </c:pt>
                <c:pt idx="214">
                  <c:v>-1.745</c:v>
                </c:pt>
                <c:pt idx="215">
                  <c:v>-1.75</c:v>
                </c:pt>
                <c:pt idx="216">
                  <c:v>-1.6825</c:v>
                </c:pt>
                <c:pt idx="217">
                  <c:v>-1.745</c:v>
                </c:pt>
                <c:pt idx="218">
                  <c:v>-1.745</c:v>
                </c:pt>
                <c:pt idx="219">
                  <c:v>-1.7525</c:v>
                </c:pt>
                <c:pt idx="220">
                  <c:v>-1.745</c:v>
                </c:pt>
                <c:pt idx="221">
                  <c:v>-1.745</c:v>
                </c:pt>
                <c:pt idx="222">
                  <c:v>-1.745</c:v>
                </c:pt>
                <c:pt idx="223">
                  <c:v>-1.745</c:v>
                </c:pt>
                <c:pt idx="224">
                  <c:v>-1.745</c:v>
                </c:pt>
                <c:pt idx="225">
                  <c:v>-1.685</c:v>
                </c:pt>
                <c:pt idx="226">
                  <c:v>-1.495</c:v>
                </c:pt>
                <c:pt idx="227">
                  <c:v>-1.315</c:v>
                </c:pt>
                <c:pt idx="228">
                  <c:v>-1.315</c:v>
                </c:pt>
                <c:pt idx="229">
                  <c:v>-1.245</c:v>
                </c:pt>
                <c:pt idx="230">
                  <c:v>-1.375</c:v>
                </c:pt>
                <c:pt idx="231">
                  <c:v>-1.315</c:v>
                </c:pt>
                <c:pt idx="232">
                  <c:v>-1.375</c:v>
                </c:pt>
                <c:pt idx="233">
                  <c:v>-1.245</c:v>
                </c:pt>
                <c:pt idx="234">
                  <c:v>-1.185</c:v>
                </c:pt>
                <c:pt idx="235">
                  <c:v>-1.125</c:v>
                </c:pt>
                <c:pt idx="236">
                  <c:v>-0.875</c:v>
                </c:pt>
                <c:pt idx="237">
                  <c:v>-0.9975</c:v>
                </c:pt>
                <c:pt idx="238">
                  <c:v>-0.9375</c:v>
                </c:pt>
                <c:pt idx="239">
                  <c:v>-0.7525</c:v>
                </c:pt>
                <c:pt idx="240">
                  <c:v>-0.75</c:v>
                </c:pt>
                <c:pt idx="241">
                  <c:v>-0.87</c:v>
                </c:pt>
                <c:pt idx="242">
                  <c:v>-0.9325</c:v>
                </c:pt>
                <c:pt idx="243">
                  <c:v>-0.9325</c:v>
                </c:pt>
                <c:pt idx="244">
                  <c:v>-0.7525</c:v>
                </c:pt>
                <c:pt idx="245">
                  <c:v>-0.745</c:v>
                </c:pt>
                <c:pt idx="246">
                  <c:v>-0.9325</c:v>
                </c:pt>
                <c:pt idx="247">
                  <c:v>-0.935</c:v>
                </c:pt>
                <c:pt idx="248">
                  <c:v>-0.875</c:v>
                </c:pt>
                <c:pt idx="249">
                  <c:v>-0.745</c:v>
                </c:pt>
                <c:pt idx="250">
                  <c:v>-0.75</c:v>
                </c:pt>
                <c:pt idx="251">
                  <c:v>-0.75</c:v>
                </c:pt>
                <c:pt idx="252">
                  <c:v>-0.4375</c:v>
                </c:pt>
                <c:pt idx="253">
                  <c:v>-0.5625</c:v>
                </c:pt>
                <c:pt idx="254">
                  <c:v>-0.9375</c:v>
                </c:pt>
                <c:pt idx="255">
                  <c:v>-0.875</c:v>
                </c:pt>
                <c:pt idx="256">
                  <c:v>-0.5625</c:v>
                </c:pt>
                <c:pt idx="257">
                  <c:v>-0.4375</c:v>
                </c:pt>
                <c:pt idx="258">
                  <c:v>-0.8125</c:v>
                </c:pt>
                <c:pt idx="259">
                  <c:v>-0.875</c:v>
                </c:pt>
                <c:pt idx="260">
                  <c:v>-0.875</c:v>
                </c:pt>
                <c:pt idx="261">
                  <c:v>-0.8125</c:v>
                </c:pt>
                <c:pt idx="262">
                  <c:v>-0.9375</c:v>
                </c:pt>
                <c:pt idx="263">
                  <c:v>-0.625</c:v>
                </c:pt>
                <c:pt idx="264">
                  <c:v>-0.4375</c:v>
                </c:pt>
                <c:pt idx="265">
                  <c:v>-0.375</c:v>
                </c:pt>
                <c:pt idx="266">
                  <c:v>-0.25</c:v>
                </c:pt>
                <c:pt idx="267">
                  <c:v>-0.125</c:v>
                </c:pt>
                <c:pt idx="268">
                  <c:v>-0.119999999999999</c:v>
                </c:pt>
                <c:pt idx="269">
                  <c:v>0.0</c:v>
                </c:pt>
                <c:pt idx="270">
                  <c:v>-0.125</c:v>
                </c:pt>
                <c:pt idx="271">
                  <c:v>0.0625</c:v>
                </c:pt>
                <c:pt idx="272">
                  <c:v>0.0</c:v>
                </c:pt>
                <c:pt idx="273">
                  <c:v>-0.0625</c:v>
                </c:pt>
                <c:pt idx="274">
                  <c:v>-0.25</c:v>
                </c:pt>
                <c:pt idx="275">
                  <c:v>-0.25</c:v>
                </c:pt>
                <c:pt idx="276">
                  <c:v>-0.25</c:v>
                </c:pt>
                <c:pt idx="277">
                  <c:v>-0.375</c:v>
                </c:pt>
                <c:pt idx="278">
                  <c:v>-0.375</c:v>
                </c:pt>
                <c:pt idx="279">
                  <c:v>-0.375</c:v>
                </c:pt>
                <c:pt idx="280">
                  <c:v>-0.5</c:v>
                </c:pt>
                <c:pt idx="281">
                  <c:v>-0.5</c:v>
                </c:pt>
                <c:pt idx="282">
                  <c:v>-0.5</c:v>
                </c:pt>
                <c:pt idx="283">
                  <c:v>-0.375</c:v>
                </c:pt>
                <c:pt idx="284">
                  <c:v>-0.375</c:v>
                </c:pt>
                <c:pt idx="285">
                  <c:v>-0.6875</c:v>
                </c:pt>
                <c:pt idx="286">
                  <c:v>-0.6875</c:v>
                </c:pt>
                <c:pt idx="287">
                  <c:v>-0.625</c:v>
                </c:pt>
                <c:pt idx="288">
                  <c:v>-0.8125</c:v>
                </c:pt>
                <c:pt idx="289">
                  <c:v>-0.625</c:v>
                </c:pt>
                <c:pt idx="290">
                  <c:v>-0.625</c:v>
                </c:pt>
                <c:pt idx="291">
                  <c:v>-0.625</c:v>
                </c:pt>
                <c:pt idx="292">
                  <c:v>-0.625</c:v>
                </c:pt>
                <c:pt idx="293">
                  <c:v>-0.5</c:v>
                </c:pt>
                <c:pt idx="294">
                  <c:v>-0.625</c:v>
                </c:pt>
                <c:pt idx="295">
                  <c:v>-0.5625</c:v>
                </c:pt>
                <c:pt idx="296">
                  <c:v>-0.5</c:v>
                </c:pt>
                <c:pt idx="297">
                  <c:v>-0.5625</c:v>
                </c:pt>
                <c:pt idx="298">
                  <c:v>-0.5</c:v>
                </c:pt>
                <c:pt idx="299">
                  <c:v>-0.25</c:v>
                </c:pt>
                <c:pt idx="300">
                  <c:v>-0.25</c:v>
                </c:pt>
                <c:pt idx="301">
                  <c:v>-0.5</c:v>
                </c:pt>
                <c:pt idx="302">
                  <c:v>-0.5625</c:v>
                </c:pt>
                <c:pt idx="303">
                  <c:v>-0.5625</c:v>
                </c:pt>
                <c:pt idx="304">
                  <c:v>-0.5</c:v>
                </c:pt>
                <c:pt idx="305">
                  <c:v>-0.8125</c:v>
                </c:pt>
                <c:pt idx="306">
                  <c:v>-0.8125</c:v>
                </c:pt>
                <c:pt idx="307">
                  <c:v>-0.9375</c:v>
                </c:pt>
                <c:pt idx="308">
                  <c:v>-0.875</c:v>
                </c:pt>
                <c:pt idx="309">
                  <c:v>-1.0</c:v>
                </c:pt>
                <c:pt idx="310">
                  <c:v>-1.0625</c:v>
                </c:pt>
                <c:pt idx="311">
                  <c:v>-1.0625</c:v>
                </c:pt>
                <c:pt idx="312">
                  <c:v>-0.75</c:v>
                </c:pt>
                <c:pt idx="313">
                  <c:v>-0.6875</c:v>
                </c:pt>
                <c:pt idx="314">
                  <c:v>-0.375</c:v>
                </c:pt>
                <c:pt idx="315">
                  <c:v>-0.5</c:v>
                </c:pt>
                <c:pt idx="316">
                  <c:v>-0.625</c:v>
                </c:pt>
                <c:pt idx="317">
                  <c:v>-0.625</c:v>
                </c:pt>
                <c:pt idx="318">
                  <c:v>-0.625</c:v>
                </c:pt>
                <c:pt idx="319">
                  <c:v>-0.6875</c:v>
                </c:pt>
                <c:pt idx="320">
                  <c:v>-0.75</c:v>
                </c:pt>
                <c:pt idx="321">
                  <c:v>-0.75</c:v>
                </c:pt>
                <c:pt idx="322">
                  <c:v>-0.75</c:v>
                </c:pt>
                <c:pt idx="323">
                  <c:v>-0.8125</c:v>
                </c:pt>
                <c:pt idx="324">
                  <c:v>-0.8125</c:v>
                </c:pt>
                <c:pt idx="325">
                  <c:v>-0.9375</c:v>
                </c:pt>
                <c:pt idx="326">
                  <c:v>-0.9375</c:v>
                </c:pt>
                <c:pt idx="327">
                  <c:v>-0.9375</c:v>
                </c:pt>
                <c:pt idx="328">
                  <c:v>-0.9375</c:v>
                </c:pt>
                <c:pt idx="329">
                  <c:v>-0.9375</c:v>
                </c:pt>
                <c:pt idx="330">
                  <c:v>-0.9375</c:v>
                </c:pt>
                <c:pt idx="331">
                  <c:v>-0.9375</c:v>
                </c:pt>
                <c:pt idx="332">
                  <c:v>-0.875</c:v>
                </c:pt>
                <c:pt idx="333">
                  <c:v>-0.8125</c:v>
                </c:pt>
                <c:pt idx="334">
                  <c:v>-0.75</c:v>
                </c:pt>
                <c:pt idx="335">
                  <c:v>-0.625</c:v>
                </c:pt>
                <c:pt idx="336">
                  <c:v>-0.75</c:v>
                </c:pt>
                <c:pt idx="337">
                  <c:v>-0.75</c:v>
                </c:pt>
                <c:pt idx="338">
                  <c:v>-0.6875</c:v>
                </c:pt>
                <c:pt idx="339">
                  <c:v>-0.6875</c:v>
                </c:pt>
                <c:pt idx="340">
                  <c:v>-0.625</c:v>
                </c:pt>
                <c:pt idx="341">
                  <c:v>-0.9375</c:v>
                </c:pt>
                <c:pt idx="342">
                  <c:v>-0.8125</c:v>
                </c:pt>
                <c:pt idx="343">
                  <c:v>-0.8125</c:v>
                </c:pt>
                <c:pt idx="344">
                  <c:v>-0.75</c:v>
                </c:pt>
                <c:pt idx="345">
                  <c:v>-0.75</c:v>
                </c:pt>
                <c:pt idx="346">
                  <c:v>-0.6875</c:v>
                </c:pt>
                <c:pt idx="347">
                  <c:v>-0.75</c:v>
                </c:pt>
                <c:pt idx="348">
                  <c:v>-0.8125</c:v>
                </c:pt>
                <c:pt idx="349">
                  <c:v>-0.5625</c:v>
                </c:pt>
                <c:pt idx="350">
                  <c:v>-0.375</c:v>
                </c:pt>
                <c:pt idx="351">
                  <c:v>-0.4375</c:v>
                </c:pt>
                <c:pt idx="352">
                  <c:v>-0.4375</c:v>
                </c:pt>
                <c:pt idx="353">
                  <c:v>-0.8125</c:v>
                </c:pt>
                <c:pt idx="354">
                  <c:v>-0.6875</c:v>
                </c:pt>
                <c:pt idx="355">
                  <c:v>-0.8125</c:v>
                </c:pt>
                <c:pt idx="356">
                  <c:v>-0.875</c:v>
                </c:pt>
                <c:pt idx="357">
                  <c:v>-0.875</c:v>
                </c:pt>
                <c:pt idx="358">
                  <c:v>-0.8125</c:v>
                </c:pt>
                <c:pt idx="359">
                  <c:v>-0.8125</c:v>
                </c:pt>
                <c:pt idx="360">
                  <c:v>-0.9375</c:v>
                </c:pt>
                <c:pt idx="361">
                  <c:v>-0.8125</c:v>
                </c:pt>
                <c:pt idx="362">
                  <c:v>-0.75</c:v>
                </c:pt>
                <c:pt idx="363">
                  <c:v>-0.6875</c:v>
                </c:pt>
                <c:pt idx="364">
                  <c:v>-0.625</c:v>
                </c:pt>
                <c:pt idx="365">
                  <c:v>-0.5625</c:v>
                </c:pt>
                <c:pt idx="366">
                  <c:v>-0.5625</c:v>
                </c:pt>
                <c:pt idx="367">
                  <c:v>-0.625</c:v>
                </c:pt>
                <c:pt idx="368">
                  <c:v>-0.75</c:v>
                </c:pt>
                <c:pt idx="369">
                  <c:v>-0.8125</c:v>
                </c:pt>
                <c:pt idx="370">
                  <c:v>-0.875</c:v>
                </c:pt>
                <c:pt idx="371">
                  <c:v>-1.0</c:v>
                </c:pt>
                <c:pt idx="372">
                  <c:v>-1.0</c:v>
                </c:pt>
                <c:pt idx="373">
                  <c:v>-1.0</c:v>
                </c:pt>
                <c:pt idx="374">
                  <c:v>-1.0</c:v>
                </c:pt>
                <c:pt idx="375">
                  <c:v>-1.0</c:v>
                </c:pt>
                <c:pt idx="376">
                  <c:v>-1.0</c:v>
                </c:pt>
                <c:pt idx="377">
                  <c:v>-1.0</c:v>
                </c:pt>
                <c:pt idx="378">
                  <c:v>-1.25</c:v>
                </c:pt>
                <c:pt idx="379">
                  <c:v>-1.125</c:v>
                </c:pt>
                <c:pt idx="380">
                  <c:v>-1.0625</c:v>
                </c:pt>
                <c:pt idx="381">
                  <c:v>-1.1875</c:v>
                </c:pt>
                <c:pt idx="382">
                  <c:v>-1.0625</c:v>
                </c:pt>
                <c:pt idx="383">
                  <c:v>-1.0625</c:v>
                </c:pt>
                <c:pt idx="384">
                  <c:v>-0.9375</c:v>
                </c:pt>
                <c:pt idx="385">
                  <c:v>-1.0625</c:v>
                </c:pt>
                <c:pt idx="386">
                  <c:v>-1.25</c:v>
                </c:pt>
                <c:pt idx="387">
                  <c:v>-0.8125</c:v>
                </c:pt>
                <c:pt idx="388">
                  <c:v>-0.9375</c:v>
                </c:pt>
                <c:pt idx="389">
                  <c:v>-0.9375</c:v>
                </c:pt>
                <c:pt idx="390">
                  <c:v>-1.0</c:v>
                </c:pt>
                <c:pt idx="391">
                  <c:v>-1.0625</c:v>
                </c:pt>
                <c:pt idx="392">
                  <c:v>-1.125</c:v>
                </c:pt>
                <c:pt idx="393">
                  <c:v>-1.3125</c:v>
                </c:pt>
                <c:pt idx="394">
                  <c:v>-1.125</c:v>
                </c:pt>
                <c:pt idx="395">
                  <c:v>-1.25</c:v>
                </c:pt>
                <c:pt idx="396">
                  <c:v>-1.125</c:v>
                </c:pt>
                <c:pt idx="397">
                  <c:v>-1.0</c:v>
                </c:pt>
                <c:pt idx="398">
                  <c:v>-1.1875</c:v>
                </c:pt>
                <c:pt idx="399">
                  <c:v>-1.3125</c:v>
                </c:pt>
                <c:pt idx="400">
                  <c:v>-1.25</c:v>
                </c:pt>
                <c:pt idx="401">
                  <c:v>-1.1875</c:v>
                </c:pt>
                <c:pt idx="402">
                  <c:v>-1.25</c:v>
                </c:pt>
                <c:pt idx="403">
                  <c:v>-1.25</c:v>
                </c:pt>
                <c:pt idx="404">
                  <c:v>-1.5625</c:v>
                </c:pt>
                <c:pt idx="405">
                  <c:v>-1.625</c:v>
                </c:pt>
                <c:pt idx="406">
                  <c:v>-1.625</c:v>
                </c:pt>
                <c:pt idx="407">
                  <c:v>-1.5</c:v>
                </c:pt>
                <c:pt idx="408">
                  <c:v>-1.4375</c:v>
                </c:pt>
                <c:pt idx="409">
                  <c:v>-1.4375</c:v>
                </c:pt>
                <c:pt idx="410">
                  <c:v>-1.4375</c:v>
                </c:pt>
                <c:pt idx="411">
                  <c:v>-1.5</c:v>
                </c:pt>
                <c:pt idx="412">
                  <c:v>-1.3125</c:v>
                </c:pt>
                <c:pt idx="413">
                  <c:v>-1.375</c:v>
                </c:pt>
                <c:pt idx="414">
                  <c:v>-1.375</c:v>
                </c:pt>
                <c:pt idx="415">
                  <c:v>-1.375</c:v>
                </c:pt>
                <c:pt idx="416">
                  <c:v>-1.4375</c:v>
                </c:pt>
                <c:pt idx="417">
                  <c:v>-1.4375</c:v>
                </c:pt>
                <c:pt idx="418">
                  <c:v>-1.5625</c:v>
                </c:pt>
                <c:pt idx="419">
                  <c:v>-1.4375</c:v>
                </c:pt>
                <c:pt idx="420">
                  <c:v>-1.5</c:v>
                </c:pt>
                <c:pt idx="421">
                  <c:v>-1.625</c:v>
                </c:pt>
                <c:pt idx="422">
                  <c:v>-1.625</c:v>
                </c:pt>
                <c:pt idx="423">
                  <c:v>-1.75</c:v>
                </c:pt>
                <c:pt idx="424">
                  <c:v>-1.75</c:v>
                </c:pt>
                <c:pt idx="425">
                  <c:v>-1.75</c:v>
                </c:pt>
                <c:pt idx="426">
                  <c:v>-1.8125</c:v>
                </c:pt>
                <c:pt idx="427">
                  <c:v>-1.75</c:v>
                </c:pt>
                <c:pt idx="428">
                  <c:v>-1.6875</c:v>
                </c:pt>
                <c:pt idx="429">
                  <c:v>-1.6875</c:v>
                </c:pt>
                <c:pt idx="430">
                  <c:v>-1.75</c:v>
                </c:pt>
                <c:pt idx="431">
                  <c:v>-1.75</c:v>
                </c:pt>
                <c:pt idx="432">
                  <c:v>-1.8125</c:v>
                </c:pt>
                <c:pt idx="433">
                  <c:v>-2.0</c:v>
                </c:pt>
                <c:pt idx="434">
                  <c:v>-2.0</c:v>
                </c:pt>
                <c:pt idx="435">
                  <c:v>-1.6875</c:v>
                </c:pt>
                <c:pt idx="436">
                  <c:v>-1.9375</c:v>
                </c:pt>
                <c:pt idx="437">
                  <c:v>-1.9375</c:v>
                </c:pt>
                <c:pt idx="438">
                  <c:v>-2.0625</c:v>
                </c:pt>
                <c:pt idx="439">
                  <c:v>-2.1875</c:v>
                </c:pt>
                <c:pt idx="440">
                  <c:v>-2.0625</c:v>
                </c:pt>
                <c:pt idx="441">
                  <c:v>-1.625</c:v>
                </c:pt>
                <c:pt idx="442">
                  <c:v>-1.625</c:v>
                </c:pt>
                <c:pt idx="443">
                  <c:v>-1.6875</c:v>
                </c:pt>
                <c:pt idx="444">
                  <c:v>-1.6875</c:v>
                </c:pt>
                <c:pt idx="445">
                  <c:v>-1.8125</c:v>
                </c:pt>
                <c:pt idx="446">
                  <c:v>-1.6875</c:v>
                </c:pt>
                <c:pt idx="447">
                  <c:v>-1.6875</c:v>
                </c:pt>
                <c:pt idx="448">
                  <c:v>-1.6875</c:v>
                </c:pt>
                <c:pt idx="449">
                  <c:v>-1.625</c:v>
                </c:pt>
                <c:pt idx="450">
                  <c:v>-1.625</c:v>
                </c:pt>
                <c:pt idx="451">
                  <c:v>-1.6875</c:v>
                </c:pt>
                <c:pt idx="452">
                  <c:v>-1.8125</c:v>
                </c:pt>
                <c:pt idx="453">
                  <c:v>-1.8125</c:v>
                </c:pt>
                <c:pt idx="454">
                  <c:v>-1.9375</c:v>
                </c:pt>
                <c:pt idx="455">
                  <c:v>-1.6875</c:v>
                </c:pt>
                <c:pt idx="456">
                  <c:v>-1.5625</c:v>
                </c:pt>
                <c:pt idx="457">
                  <c:v>-1.4375</c:v>
                </c:pt>
                <c:pt idx="458">
                  <c:v>-1.375</c:v>
                </c:pt>
                <c:pt idx="459">
                  <c:v>-1.375</c:v>
                </c:pt>
                <c:pt idx="460">
                  <c:v>-1.375</c:v>
                </c:pt>
                <c:pt idx="461">
                  <c:v>-1.375</c:v>
                </c:pt>
                <c:pt idx="462">
                  <c:v>-1.5</c:v>
                </c:pt>
                <c:pt idx="463">
                  <c:v>-1.375</c:v>
                </c:pt>
                <c:pt idx="464">
                  <c:v>-1.375</c:v>
                </c:pt>
                <c:pt idx="465">
                  <c:v>-1.3125</c:v>
                </c:pt>
                <c:pt idx="466">
                  <c:v>-1.1875</c:v>
                </c:pt>
                <c:pt idx="467">
                  <c:v>-1.125</c:v>
                </c:pt>
                <c:pt idx="468">
                  <c:v>-1.1875</c:v>
                </c:pt>
                <c:pt idx="469">
                  <c:v>-1.0625</c:v>
                </c:pt>
                <c:pt idx="470">
                  <c:v>-1.0</c:v>
                </c:pt>
                <c:pt idx="471">
                  <c:v>-1.0</c:v>
                </c:pt>
                <c:pt idx="472">
                  <c:v>-1.0</c:v>
                </c:pt>
                <c:pt idx="473">
                  <c:v>-1.0</c:v>
                </c:pt>
                <c:pt idx="474">
                  <c:v>-1.0</c:v>
                </c:pt>
                <c:pt idx="475">
                  <c:v>-1.0625</c:v>
                </c:pt>
                <c:pt idx="476">
                  <c:v>-1.0</c:v>
                </c:pt>
                <c:pt idx="477">
                  <c:v>-0.9375</c:v>
                </c:pt>
                <c:pt idx="478">
                  <c:v>-1.0</c:v>
                </c:pt>
                <c:pt idx="479">
                  <c:v>-1.0</c:v>
                </c:pt>
                <c:pt idx="480">
                  <c:v>-1.0</c:v>
                </c:pt>
                <c:pt idx="481">
                  <c:v>-1.0625</c:v>
                </c:pt>
                <c:pt idx="482">
                  <c:v>-1.0625</c:v>
                </c:pt>
                <c:pt idx="483">
                  <c:v>-1.0</c:v>
                </c:pt>
                <c:pt idx="484">
                  <c:v>-1.0</c:v>
                </c:pt>
                <c:pt idx="485">
                  <c:v>-1.125</c:v>
                </c:pt>
                <c:pt idx="486">
                  <c:v>-1.1875</c:v>
                </c:pt>
                <c:pt idx="487">
                  <c:v>-1.1875</c:v>
                </c:pt>
                <c:pt idx="488">
                  <c:v>-1.125</c:v>
                </c:pt>
                <c:pt idx="489">
                  <c:v>-1.125</c:v>
                </c:pt>
                <c:pt idx="490">
                  <c:v>-1.125</c:v>
                </c:pt>
                <c:pt idx="491">
                  <c:v>-1.0625</c:v>
                </c:pt>
                <c:pt idx="492">
                  <c:v>-1.0625</c:v>
                </c:pt>
                <c:pt idx="493">
                  <c:v>-0.9375</c:v>
                </c:pt>
                <c:pt idx="494">
                  <c:v>-1.244999999999999</c:v>
                </c:pt>
                <c:pt idx="495">
                  <c:v>-1.0625</c:v>
                </c:pt>
                <c:pt idx="496">
                  <c:v>-1.0</c:v>
                </c:pt>
                <c:pt idx="497">
                  <c:v>-0.875</c:v>
                </c:pt>
                <c:pt idx="498">
                  <c:v>-0.8125</c:v>
                </c:pt>
                <c:pt idx="499">
                  <c:v>-0.875</c:v>
                </c:pt>
                <c:pt idx="500">
                  <c:v>-0.9375</c:v>
                </c:pt>
                <c:pt idx="501">
                  <c:v>-1.0</c:v>
                </c:pt>
                <c:pt idx="502">
                  <c:v>-1.0625</c:v>
                </c:pt>
                <c:pt idx="503">
                  <c:v>-0.875</c:v>
                </c:pt>
                <c:pt idx="504">
                  <c:v>-0.875</c:v>
                </c:pt>
                <c:pt idx="505">
                  <c:v>-0.9375</c:v>
                </c:pt>
                <c:pt idx="506">
                  <c:v>-0.9375</c:v>
                </c:pt>
                <c:pt idx="507">
                  <c:v>-0.8125</c:v>
                </c:pt>
                <c:pt idx="508">
                  <c:v>-0.8125</c:v>
                </c:pt>
                <c:pt idx="509">
                  <c:v>-0.9375</c:v>
                </c:pt>
                <c:pt idx="510">
                  <c:v>-1.0</c:v>
                </c:pt>
                <c:pt idx="511">
                  <c:v>-0.8125</c:v>
                </c:pt>
                <c:pt idx="512">
                  <c:v>-0.8125</c:v>
                </c:pt>
                <c:pt idx="513">
                  <c:v>-1.0</c:v>
                </c:pt>
                <c:pt idx="514">
                  <c:v>-1.0</c:v>
                </c:pt>
                <c:pt idx="515">
                  <c:v>-0.75</c:v>
                </c:pt>
                <c:pt idx="516">
                  <c:v>-0.875</c:v>
                </c:pt>
                <c:pt idx="517">
                  <c:v>-0.875</c:v>
                </c:pt>
                <c:pt idx="518">
                  <c:v>-0.625</c:v>
                </c:pt>
                <c:pt idx="519">
                  <c:v>-0.6875</c:v>
                </c:pt>
                <c:pt idx="520">
                  <c:v>-0.75</c:v>
                </c:pt>
                <c:pt idx="521">
                  <c:v>-0.75</c:v>
                </c:pt>
                <c:pt idx="522">
                  <c:v>-0.5625</c:v>
                </c:pt>
                <c:pt idx="523">
                  <c:v>-0.4375</c:v>
                </c:pt>
                <c:pt idx="524">
                  <c:v>-0.375</c:v>
                </c:pt>
                <c:pt idx="525">
                  <c:v>-0.375</c:v>
                </c:pt>
                <c:pt idx="526">
                  <c:v>-0.375</c:v>
                </c:pt>
                <c:pt idx="527">
                  <c:v>-0.25</c:v>
                </c:pt>
                <c:pt idx="528">
                  <c:v>-0.1875</c:v>
                </c:pt>
                <c:pt idx="529">
                  <c:v>0.0625</c:v>
                </c:pt>
                <c:pt idx="530">
                  <c:v>0.1875</c:v>
                </c:pt>
                <c:pt idx="531">
                  <c:v>0.125</c:v>
                </c:pt>
                <c:pt idx="532">
                  <c:v>0.125</c:v>
                </c:pt>
                <c:pt idx="533">
                  <c:v>0.125</c:v>
                </c:pt>
                <c:pt idx="534">
                  <c:v>0.0625</c:v>
                </c:pt>
                <c:pt idx="535">
                  <c:v>0.0625</c:v>
                </c:pt>
                <c:pt idx="536">
                  <c:v>0.0</c:v>
                </c:pt>
                <c:pt idx="537">
                  <c:v>-0.0625</c:v>
                </c:pt>
                <c:pt idx="538">
                  <c:v>-0.0625</c:v>
                </c:pt>
                <c:pt idx="539">
                  <c:v>0.0</c:v>
                </c:pt>
                <c:pt idx="540">
                  <c:v>0.0625</c:v>
                </c:pt>
                <c:pt idx="541">
                  <c:v>0.0</c:v>
                </c:pt>
                <c:pt idx="542">
                  <c:v>0.0625</c:v>
                </c:pt>
                <c:pt idx="543">
                  <c:v>0.0625</c:v>
                </c:pt>
                <c:pt idx="544">
                  <c:v>-0.0625</c:v>
                </c:pt>
                <c:pt idx="545">
                  <c:v>-0.125</c:v>
                </c:pt>
                <c:pt idx="546">
                  <c:v>0.125</c:v>
                </c:pt>
                <c:pt idx="547">
                  <c:v>0.1875</c:v>
                </c:pt>
                <c:pt idx="548">
                  <c:v>0.25</c:v>
                </c:pt>
                <c:pt idx="549">
                  <c:v>0.125</c:v>
                </c:pt>
                <c:pt idx="550">
                  <c:v>0.5</c:v>
                </c:pt>
                <c:pt idx="551">
                  <c:v>0.5625</c:v>
                </c:pt>
                <c:pt idx="552">
                  <c:v>0.5</c:v>
                </c:pt>
                <c:pt idx="553">
                  <c:v>0.5</c:v>
                </c:pt>
                <c:pt idx="554">
                  <c:v>0.5625</c:v>
                </c:pt>
                <c:pt idx="555">
                  <c:v>0.5</c:v>
                </c:pt>
                <c:pt idx="556">
                  <c:v>0.625</c:v>
                </c:pt>
                <c:pt idx="557">
                  <c:v>0.6875</c:v>
                </c:pt>
                <c:pt idx="558">
                  <c:v>0.6875</c:v>
                </c:pt>
                <c:pt idx="559">
                  <c:v>0.5625</c:v>
                </c:pt>
                <c:pt idx="560">
                  <c:v>0.625</c:v>
                </c:pt>
                <c:pt idx="561">
                  <c:v>0.625</c:v>
                </c:pt>
                <c:pt idx="562">
                  <c:v>0.5625</c:v>
                </c:pt>
                <c:pt idx="563">
                  <c:v>0.5625</c:v>
                </c:pt>
                <c:pt idx="564">
                  <c:v>0.5</c:v>
                </c:pt>
                <c:pt idx="565">
                  <c:v>0.5625</c:v>
                </c:pt>
                <c:pt idx="566">
                  <c:v>0.5</c:v>
                </c:pt>
                <c:pt idx="567">
                  <c:v>0.5</c:v>
                </c:pt>
                <c:pt idx="568">
                  <c:v>0.5625</c:v>
                </c:pt>
                <c:pt idx="569">
                  <c:v>0.5625</c:v>
                </c:pt>
                <c:pt idx="570">
                  <c:v>0.5625</c:v>
                </c:pt>
                <c:pt idx="571">
                  <c:v>0.625</c:v>
                </c:pt>
                <c:pt idx="572">
                  <c:v>0.5625</c:v>
                </c:pt>
                <c:pt idx="573">
                  <c:v>0.375</c:v>
                </c:pt>
                <c:pt idx="574">
                  <c:v>0.375</c:v>
                </c:pt>
                <c:pt idx="575">
                  <c:v>0.4375</c:v>
                </c:pt>
                <c:pt idx="576">
                  <c:v>0.3125</c:v>
                </c:pt>
                <c:pt idx="577">
                  <c:v>0.25</c:v>
                </c:pt>
                <c:pt idx="578">
                  <c:v>0.25</c:v>
                </c:pt>
                <c:pt idx="579">
                  <c:v>0.1875</c:v>
                </c:pt>
                <c:pt idx="580">
                  <c:v>0.3125</c:v>
                </c:pt>
                <c:pt idx="581">
                  <c:v>0.3125</c:v>
                </c:pt>
                <c:pt idx="582">
                  <c:v>0.25</c:v>
                </c:pt>
                <c:pt idx="583">
                  <c:v>0.25</c:v>
                </c:pt>
                <c:pt idx="584">
                  <c:v>0.1875</c:v>
                </c:pt>
                <c:pt idx="585">
                  <c:v>0.125</c:v>
                </c:pt>
                <c:pt idx="586">
                  <c:v>0.1875</c:v>
                </c:pt>
                <c:pt idx="587">
                  <c:v>0.125</c:v>
                </c:pt>
                <c:pt idx="588">
                  <c:v>0.0625</c:v>
                </c:pt>
                <c:pt idx="589">
                  <c:v>0.25</c:v>
                </c:pt>
                <c:pt idx="590">
                  <c:v>0.3125</c:v>
                </c:pt>
                <c:pt idx="591">
                  <c:v>0.3125</c:v>
                </c:pt>
                <c:pt idx="592">
                  <c:v>0.4375</c:v>
                </c:pt>
                <c:pt idx="593">
                  <c:v>0.25</c:v>
                </c:pt>
                <c:pt idx="594">
                  <c:v>0.125</c:v>
                </c:pt>
                <c:pt idx="595">
                  <c:v>0.0625</c:v>
                </c:pt>
                <c:pt idx="596">
                  <c:v>0.0625</c:v>
                </c:pt>
                <c:pt idx="597">
                  <c:v>0.125</c:v>
                </c:pt>
                <c:pt idx="598">
                  <c:v>0.3125</c:v>
                </c:pt>
                <c:pt idx="599">
                  <c:v>0.4375</c:v>
                </c:pt>
                <c:pt idx="600">
                  <c:v>0.625</c:v>
                </c:pt>
                <c:pt idx="601">
                  <c:v>0.6875</c:v>
                </c:pt>
                <c:pt idx="602">
                  <c:v>0.625</c:v>
                </c:pt>
                <c:pt idx="603">
                  <c:v>0.6875</c:v>
                </c:pt>
                <c:pt idx="604">
                  <c:v>0.6875</c:v>
                </c:pt>
                <c:pt idx="605">
                  <c:v>0.6875</c:v>
                </c:pt>
                <c:pt idx="606">
                  <c:v>0.625</c:v>
                </c:pt>
                <c:pt idx="607">
                  <c:v>0.5625</c:v>
                </c:pt>
                <c:pt idx="608">
                  <c:v>0.6875</c:v>
                </c:pt>
                <c:pt idx="609">
                  <c:v>0.625</c:v>
                </c:pt>
                <c:pt idx="610">
                  <c:v>0.6875</c:v>
                </c:pt>
                <c:pt idx="611">
                  <c:v>0.8125</c:v>
                </c:pt>
                <c:pt idx="612">
                  <c:v>1.0</c:v>
                </c:pt>
                <c:pt idx="613">
                  <c:v>1.125</c:v>
                </c:pt>
                <c:pt idx="614">
                  <c:v>1.25</c:v>
                </c:pt>
                <c:pt idx="615">
                  <c:v>1.25</c:v>
                </c:pt>
                <c:pt idx="616">
                  <c:v>1.4375</c:v>
                </c:pt>
                <c:pt idx="617">
                  <c:v>1.375</c:v>
                </c:pt>
                <c:pt idx="618">
                  <c:v>1.5625</c:v>
                </c:pt>
                <c:pt idx="619">
                  <c:v>1.5</c:v>
                </c:pt>
                <c:pt idx="620">
                  <c:v>1.5625</c:v>
                </c:pt>
                <c:pt idx="621">
                  <c:v>1.625</c:v>
                </c:pt>
                <c:pt idx="622">
                  <c:v>1.8125</c:v>
                </c:pt>
                <c:pt idx="623">
                  <c:v>1.75</c:v>
                </c:pt>
                <c:pt idx="624">
                  <c:v>1.625</c:v>
                </c:pt>
                <c:pt idx="625">
                  <c:v>1.6875</c:v>
                </c:pt>
                <c:pt idx="626">
                  <c:v>1.75</c:v>
                </c:pt>
                <c:pt idx="627">
                  <c:v>1.8125</c:v>
                </c:pt>
                <c:pt idx="628">
                  <c:v>1.75</c:v>
                </c:pt>
                <c:pt idx="629">
                  <c:v>1.75</c:v>
                </c:pt>
                <c:pt idx="630">
                  <c:v>1.9375</c:v>
                </c:pt>
                <c:pt idx="631">
                  <c:v>1.5</c:v>
                </c:pt>
                <c:pt idx="632">
                  <c:v>1.5625</c:v>
                </c:pt>
                <c:pt idx="633">
                  <c:v>1.5</c:v>
                </c:pt>
                <c:pt idx="634">
                  <c:v>1.6875</c:v>
                </c:pt>
                <c:pt idx="635">
                  <c:v>1.625</c:v>
                </c:pt>
                <c:pt idx="636">
                  <c:v>1.6875</c:v>
                </c:pt>
                <c:pt idx="637">
                  <c:v>1.9375</c:v>
                </c:pt>
                <c:pt idx="638">
                  <c:v>1.8125</c:v>
                </c:pt>
                <c:pt idx="639">
                  <c:v>1.8125</c:v>
                </c:pt>
                <c:pt idx="640">
                  <c:v>1.8125</c:v>
                </c:pt>
                <c:pt idx="641">
                  <c:v>2.1875</c:v>
                </c:pt>
                <c:pt idx="642">
                  <c:v>2.0625</c:v>
                </c:pt>
                <c:pt idx="643">
                  <c:v>1.9375</c:v>
                </c:pt>
                <c:pt idx="644">
                  <c:v>1.8125</c:v>
                </c:pt>
                <c:pt idx="645">
                  <c:v>2.0625</c:v>
                </c:pt>
                <c:pt idx="646">
                  <c:v>2.1875</c:v>
                </c:pt>
                <c:pt idx="647">
                  <c:v>2.125</c:v>
                </c:pt>
                <c:pt idx="648">
                  <c:v>2.1875</c:v>
                </c:pt>
                <c:pt idx="649">
                  <c:v>2.25</c:v>
                </c:pt>
                <c:pt idx="650">
                  <c:v>2.125</c:v>
                </c:pt>
                <c:pt idx="651">
                  <c:v>2.375</c:v>
                </c:pt>
                <c:pt idx="652">
                  <c:v>2.375</c:v>
                </c:pt>
                <c:pt idx="653">
                  <c:v>2.5</c:v>
                </c:pt>
                <c:pt idx="654">
                  <c:v>2.5625</c:v>
                </c:pt>
                <c:pt idx="655">
                  <c:v>2.75</c:v>
                </c:pt>
                <c:pt idx="656">
                  <c:v>2.625</c:v>
                </c:pt>
                <c:pt idx="657">
                  <c:v>2.6875</c:v>
                </c:pt>
                <c:pt idx="658">
                  <c:v>2.625</c:v>
                </c:pt>
                <c:pt idx="659">
                  <c:v>2.75</c:v>
                </c:pt>
                <c:pt idx="660">
                  <c:v>2.8125</c:v>
                </c:pt>
                <c:pt idx="661">
                  <c:v>2.75</c:v>
                </c:pt>
                <c:pt idx="662">
                  <c:v>2.75</c:v>
                </c:pt>
                <c:pt idx="663">
                  <c:v>2.875</c:v>
                </c:pt>
                <c:pt idx="664">
                  <c:v>2.9375</c:v>
                </c:pt>
                <c:pt idx="665">
                  <c:v>2.8125</c:v>
                </c:pt>
                <c:pt idx="666">
                  <c:v>2.75</c:v>
                </c:pt>
                <c:pt idx="667">
                  <c:v>2.8125</c:v>
                </c:pt>
                <c:pt idx="668">
                  <c:v>2.9375</c:v>
                </c:pt>
                <c:pt idx="669">
                  <c:v>3.0</c:v>
                </c:pt>
                <c:pt idx="670">
                  <c:v>3.25</c:v>
                </c:pt>
                <c:pt idx="671">
                  <c:v>3.1875</c:v>
                </c:pt>
                <c:pt idx="672">
                  <c:v>3.125</c:v>
                </c:pt>
                <c:pt idx="673">
                  <c:v>3.125</c:v>
                </c:pt>
                <c:pt idx="674">
                  <c:v>3.125</c:v>
                </c:pt>
                <c:pt idx="675">
                  <c:v>3.1875</c:v>
                </c:pt>
                <c:pt idx="676">
                  <c:v>3.125</c:v>
                </c:pt>
                <c:pt idx="677">
                  <c:v>3.125</c:v>
                </c:pt>
                <c:pt idx="678">
                  <c:v>3.3125</c:v>
                </c:pt>
                <c:pt idx="679">
                  <c:v>3.3125</c:v>
                </c:pt>
                <c:pt idx="680">
                  <c:v>3.375</c:v>
                </c:pt>
                <c:pt idx="681">
                  <c:v>3.4375</c:v>
                </c:pt>
                <c:pt idx="682">
                  <c:v>3.5625</c:v>
                </c:pt>
                <c:pt idx="683">
                  <c:v>3.625</c:v>
                </c:pt>
                <c:pt idx="684">
                  <c:v>3.5</c:v>
                </c:pt>
                <c:pt idx="685">
                  <c:v>3.625</c:v>
                </c:pt>
                <c:pt idx="686">
                  <c:v>3.75</c:v>
                </c:pt>
                <c:pt idx="687">
                  <c:v>3.75</c:v>
                </c:pt>
                <c:pt idx="688">
                  <c:v>3.3125</c:v>
                </c:pt>
                <c:pt idx="689">
                  <c:v>3.375</c:v>
                </c:pt>
                <c:pt idx="690">
                  <c:v>3.4375</c:v>
                </c:pt>
                <c:pt idx="691">
                  <c:v>3.4375</c:v>
                </c:pt>
                <c:pt idx="692">
                  <c:v>3.375</c:v>
                </c:pt>
                <c:pt idx="693">
                  <c:v>3.3125</c:v>
                </c:pt>
                <c:pt idx="694">
                  <c:v>3.3125</c:v>
                </c:pt>
                <c:pt idx="695">
                  <c:v>3.25</c:v>
                </c:pt>
                <c:pt idx="696">
                  <c:v>3.1875</c:v>
                </c:pt>
                <c:pt idx="697">
                  <c:v>3.375</c:v>
                </c:pt>
                <c:pt idx="698">
                  <c:v>3.375</c:v>
                </c:pt>
                <c:pt idx="699">
                  <c:v>3.4375</c:v>
                </c:pt>
                <c:pt idx="700">
                  <c:v>3.375</c:v>
                </c:pt>
                <c:pt idx="701">
                  <c:v>3.4375</c:v>
                </c:pt>
                <c:pt idx="702">
                  <c:v>3.4375</c:v>
                </c:pt>
                <c:pt idx="703">
                  <c:v>3.25</c:v>
                </c:pt>
                <c:pt idx="704">
                  <c:v>3.0</c:v>
                </c:pt>
                <c:pt idx="705">
                  <c:v>2.875</c:v>
                </c:pt>
                <c:pt idx="706">
                  <c:v>2.9375</c:v>
                </c:pt>
                <c:pt idx="707">
                  <c:v>2.8125</c:v>
                </c:pt>
                <c:pt idx="708">
                  <c:v>2.8125</c:v>
                </c:pt>
                <c:pt idx="709">
                  <c:v>3.125</c:v>
                </c:pt>
                <c:pt idx="710">
                  <c:v>3.0625</c:v>
                </c:pt>
                <c:pt idx="711">
                  <c:v>3.0625</c:v>
                </c:pt>
                <c:pt idx="712">
                  <c:v>2.875</c:v>
                </c:pt>
                <c:pt idx="713">
                  <c:v>2.75</c:v>
                </c:pt>
                <c:pt idx="714">
                  <c:v>2.6875</c:v>
                </c:pt>
                <c:pt idx="715">
                  <c:v>2.6875</c:v>
                </c:pt>
                <c:pt idx="716">
                  <c:v>2.5625</c:v>
                </c:pt>
                <c:pt idx="717">
                  <c:v>2.5625</c:v>
                </c:pt>
                <c:pt idx="718">
                  <c:v>2.4375</c:v>
                </c:pt>
                <c:pt idx="719">
                  <c:v>2.5</c:v>
                </c:pt>
                <c:pt idx="720">
                  <c:v>2.5</c:v>
                </c:pt>
                <c:pt idx="721">
                  <c:v>2.5</c:v>
                </c:pt>
                <c:pt idx="722">
                  <c:v>2.3125</c:v>
                </c:pt>
                <c:pt idx="723">
                  <c:v>2.25</c:v>
                </c:pt>
                <c:pt idx="724">
                  <c:v>2.25</c:v>
                </c:pt>
                <c:pt idx="725">
                  <c:v>2.25</c:v>
                </c:pt>
                <c:pt idx="726">
                  <c:v>2.25</c:v>
                </c:pt>
                <c:pt idx="727">
                  <c:v>2.125</c:v>
                </c:pt>
                <c:pt idx="728">
                  <c:v>2.25</c:v>
                </c:pt>
                <c:pt idx="729">
                  <c:v>2.23437</c:v>
                </c:pt>
                <c:pt idx="730">
                  <c:v>2.0</c:v>
                </c:pt>
                <c:pt idx="731">
                  <c:v>2.125</c:v>
                </c:pt>
                <c:pt idx="732">
                  <c:v>2.125</c:v>
                </c:pt>
                <c:pt idx="733">
                  <c:v>2.125</c:v>
                </c:pt>
                <c:pt idx="734">
                  <c:v>2.125</c:v>
                </c:pt>
                <c:pt idx="735">
                  <c:v>2.125</c:v>
                </c:pt>
                <c:pt idx="736">
                  <c:v>2.0625</c:v>
                </c:pt>
                <c:pt idx="737">
                  <c:v>2.1875</c:v>
                </c:pt>
                <c:pt idx="738">
                  <c:v>2.0</c:v>
                </c:pt>
                <c:pt idx="739">
                  <c:v>1.875</c:v>
                </c:pt>
                <c:pt idx="740">
                  <c:v>2.182499999999999</c:v>
                </c:pt>
                <c:pt idx="741">
                  <c:v>1.6875</c:v>
                </c:pt>
                <c:pt idx="742">
                  <c:v>1.5</c:v>
                </c:pt>
                <c:pt idx="743">
                  <c:v>1.375</c:v>
                </c:pt>
                <c:pt idx="744">
                  <c:v>1.4375</c:v>
                </c:pt>
                <c:pt idx="745">
                  <c:v>1.5</c:v>
                </c:pt>
                <c:pt idx="746">
                  <c:v>1.375</c:v>
                </c:pt>
                <c:pt idx="747">
                  <c:v>1.4375</c:v>
                </c:pt>
                <c:pt idx="748">
                  <c:v>1.5</c:v>
                </c:pt>
                <c:pt idx="749">
                  <c:v>1.1875</c:v>
                </c:pt>
                <c:pt idx="750">
                  <c:v>1.125</c:v>
                </c:pt>
                <c:pt idx="751">
                  <c:v>1.1875</c:v>
                </c:pt>
                <c:pt idx="752">
                  <c:v>1.1875</c:v>
                </c:pt>
                <c:pt idx="753">
                  <c:v>1.3125</c:v>
                </c:pt>
                <c:pt idx="754">
                  <c:v>1.3125</c:v>
                </c:pt>
                <c:pt idx="755">
                  <c:v>1.375</c:v>
                </c:pt>
                <c:pt idx="756">
                  <c:v>1.5625</c:v>
                </c:pt>
                <c:pt idx="757">
                  <c:v>1.625</c:v>
                </c:pt>
                <c:pt idx="758">
                  <c:v>1.375</c:v>
                </c:pt>
                <c:pt idx="759">
                  <c:v>1.4375</c:v>
                </c:pt>
                <c:pt idx="760">
                  <c:v>1.3125</c:v>
                </c:pt>
                <c:pt idx="761">
                  <c:v>1.625</c:v>
                </c:pt>
                <c:pt idx="762">
                  <c:v>1.625</c:v>
                </c:pt>
                <c:pt idx="763">
                  <c:v>1.625</c:v>
                </c:pt>
                <c:pt idx="764">
                  <c:v>1.6875</c:v>
                </c:pt>
                <c:pt idx="765">
                  <c:v>1.6875</c:v>
                </c:pt>
                <c:pt idx="766">
                  <c:v>1.625</c:v>
                </c:pt>
                <c:pt idx="767">
                  <c:v>1.6875</c:v>
                </c:pt>
                <c:pt idx="768">
                  <c:v>1.5625</c:v>
                </c:pt>
                <c:pt idx="769">
                  <c:v>1.5</c:v>
                </c:pt>
                <c:pt idx="770">
                  <c:v>1.5</c:v>
                </c:pt>
                <c:pt idx="771">
                  <c:v>1.5</c:v>
                </c:pt>
                <c:pt idx="772">
                  <c:v>1.5</c:v>
                </c:pt>
                <c:pt idx="773">
                  <c:v>1.4375</c:v>
                </c:pt>
                <c:pt idx="774">
                  <c:v>1.625</c:v>
                </c:pt>
                <c:pt idx="775">
                  <c:v>1.5625</c:v>
                </c:pt>
                <c:pt idx="776">
                  <c:v>1.0625</c:v>
                </c:pt>
                <c:pt idx="777">
                  <c:v>0.9375</c:v>
                </c:pt>
                <c:pt idx="778">
                  <c:v>0.875</c:v>
                </c:pt>
                <c:pt idx="779">
                  <c:v>0.9375</c:v>
                </c:pt>
                <c:pt idx="780">
                  <c:v>1.0</c:v>
                </c:pt>
                <c:pt idx="781">
                  <c:v>0.75</c:v>
                </c:pt>
                <c:pt idx="782">
                  <c:v>0.8125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0.375</c:v>
                </c:pt>
                <c:pt idx="787">
                  <c:v>-0.1875</c:v>
                </c:pt>
                <c:pt idx="788">
                  <c:v>-0.6875</c:v>
                </c:pt>
                <c:pt idx="789">
                  <c:v>-0.5625</c:v>
                </c:pt>
                <c:pt idx="790">
                  <c:v>-0.5625</c:v>
                </c:pt>
                <c:pt idx="791">
                  <c:v>-0.25</c:v>
                </c:pt>
                <c:pt idx="792">
                  <c:v>-0.25</c:v>
                </c:pt>
                <c:pt idx="793">
                  <c:v>0.0</c:v>
                </c:pt>
                <c:pt idx="794">
                  <c:v>-0.0625</c:v>
                </c:pt>
                <c:pt idx="795">
                  <c:v>0.0625</c:v>
                </c:pt>
                <c:pt idx="796">
                  <c:v>0.125</c:v>
                </c:pt>
                <c:pt idx="797">
                  <c:v>0.25</c:v>
                </c:pt>
                <c:pt idx="798">
                  <c:v>0.3125</c:v>
                </c:pt>
                <c:pt idx="799">
                  <c:v>0.375</c:v>
                </c:pt>
                <c:pt idx="800">
                  <c:v>0.375</c:v>
                </c:pt>
                <c:pt idx="801">
                  <c:v>0.625</c:v>
                </c:pt>
                <c:pt idx="802">
                  <c:v>0.6875</c:v>
                </c:pt>
                <c:pt idx="803">
                  <c:v>0.6875</c:v>
                </c:pt>
                <c:pt idx="804">
                  <c:v>0.6875</c:v>
                </c:pt>
                <c:pt idx="805">
                  <c:v>0.6875</c:v>
                </c:pt>
                <c:pt idx="806">
                  <c:v>0.625</c:v>
                </c:pt>
                <c:pt idx="807">
                  <c:v>0.6875</c:v>
                </c:pt>
                <c:pt idx="808">
                  <c:v>0.625</c:v>
                </c:pt>
                <c:pt idx="809">
                  <c:v>0.625</c:v>
                </c:pt>
                <c:pt idx="810">
                  <c:v>0.625</c:v>
                </c:pt>
                <c:pt idx="811">
                  <c:v>0.75</c:v>
                </c:pt>
                <c:pt idx="812">
                  <c:v>0.875</c:v>
                </c:pt>
                <c:pt idx="813">
                  <c:v>0.75</c:v>
                </c:pt>
                <c:pt idx="814">
                  <c:v>0.75</c:v>
                </c:pt>
                <c:pt idx="815">
                  <c:v>0.6875</c:v>
                </c:pt>
                <c:pt idx="816">
                  <c:v>0.8125</c:v>
                </c:pt>
                <c:pt idx="817">
                  <c:v>1.0625</c:v>
                </c:pt>
                <c:pt idx="818">
                  <c:v>1.125</c:v>
                </c:pt>
                <c:pt idx="819">
                  <c:v>1.25</c:v>
                </c:pt>
                <c:pt idx="820">
                  <c:v>1.375</c:v>
                </c:pt>
                <c:pt idx="821">
                  <c:v>1.3125</c:v>
                </c:pt>
                <c:pt idx="822">
                  <c:v>1.4375</c:v>
                </c:pt>
                <c:pt idx="823">
                  <c:v>1.75</c:v>
                </c:pt>
                <c:pt idx="824">
                  <c:v>1.6875</c:v>
                </c:pt>
                <c:pt idx="825">
                  <c:v>1.625</c:v>
                </c:pt>
                <c:pt idx="826">
                  <c:v>1.6875</c:v>
                </c:pt>
                <c:pt idx="827">
                  <c:v>1.625</c:v>
                </c:pt>
                <c:pt idx="828">
                  <c:v>1.625</c:v>
                </c:pt>
                <c:pt idx="829">
                  <c:v>1.6875</c:v>
                </c:pt>
                <c:pt idx="830">
                  <c:v>1.75</c:v>
                </c:pt>
                <c:pt idx="831">
                  <c:v>1.8125</c:v>
                </c:pt>
                <c:pt idx="832">
                  <c:v>1.75</c:v>
                </c:pt>
                <c:pt idx="833">
                  <c:v>1.8125</c:v>
                </c:pt>
                <c:pt idx="834">
                  <c:v>1.6875</c:v>
                </c:pt>
                <c:pt idx="835">
                  <c:v>1.5</c:v>
                </c:pt>
                <c:pt idx="836">
                  <c:v>1.375</c:v>
                </c:pt>
                <c:pt idx="837">
                  <c:v>1.375</c:v>
                </c:pt>
                <c:pt idx="838">
                  <c:v>1.25</c:v>
                </c:pt>
                <c:pt idx="839">
                  <c:v>1.125</c:v>
                </c:pt>
                <c:pt idx="840">
                  <c:v>1.25</c:v>
                </c:pt>
                <c:pt idx="841">
                  <c:v>1.375</c:v>
                </c:pt>
                <c:pt idx="842">
                  <c:v>1.375</c:v>
                </c:pt>
                <c:pt idx="843">
                  <c:v>1.4375</c:v>
                </c:pt>
                <c:pt idx="844">
                  <c:v>1.375</c:v>
                </c:pt>
                <c:pt idx="845">
                  <c:v>1.3125</c:v>
                </c:pt>
                <c:pt idx="846">
                  <c:v>1.25</c:v>
                </c:pt>
                <c:pt idx="847">
                  <c:v>1.25</c:v>
                </c:pt>
                <c:pt idx="848">
                  <c:v>1.4375</c:v>
                </c:pt>
                <c:pt idx="849">
                  <c:v>1.375</c:v>
                </c:pt>
                <c:pt idx="850">
                  <c:v>1.375</c:v>
                </c:pt>
                <c:pt idx="851">
                  <c:v>1.4375</c:v>
                </c:pt>
                <c:pt idx="852">
                  <c:v>1.4375</c:v>
                </c:pt>
                <c:pt idx="853">
                  <c:v>1.5</c:v>
                </c:pt>
                <c:pt idx="854">
                  <c:v>1.1875</c:v>
                </c:pt>
                <c:pt idx="855">
                  <c:v>1.25</c:v>
                </c:pt>
                <c:pt idx="856">
                  <c:v>1.125</c:v>
                </c:pt>
                <c:pt idx="857">
                  <c:v>1.125</c:v>
                </c:pt>
                <c:pt idx="858">
                  <c:v>1.0</c:v>
                </c:pt>
                <c:pt idx="859">
                  <c:v>1.0</c:v>
                </c:pt>
                <c:pt idx="860">
                  <c:v>0.8125</c:v>
                </c:pt>
                <c:pt idx="861">
                  <c:v>0.875</c:v>
                </c:pt>
                <c:pt idx="862">
                  <c:v>0.75</c:v>
                </c:pt>
                <c:pt idx="863">
                  <c:v>0.75</c:v>
                </c:pt>
                <c:pt idx="864">
                  <c:v>0.625</c:v>
                </c:pt>
                <c:pt idx="865">
                  <c:v>0.5</c:v>
                </c:pt>
                <c:pt idx="866">
                  <c:v>0.4375</c:v>
                </c:pt>
                <c:pt idx="867">
                  <c:v>0.5625</c:v>
                </c:pt>
                <c:pt idx="868">
                  <c:v>0.625</c:v>
                </c:pt>
                <c:pt idx="869">
                  <c:v>0.5625</c:v>
                </c:pt>
                <c:pt idx="870">
                  <c:v>0.5625</c:v>
                </c:pt>
                <c:pt idx="871">
                  <c:v>0.5625</c:v>
                </c:pt>
                <c:pt idx="872">
                  <c:v>0.5</c:v>
                </c:pt>
                <c:pt idx="873">
                  <c:v>0.4375</c:v>
                </c:pt>
                <c:pt idx="874">
                  <c:v>0.4375</c:v>
                </c:pt>
                <c:pt idx="875">
                  <c:v>0.5</c:v>
                </c:pt>
                <c:pt idx="876">
                  <c:v>0.5</c:v>
                </c:pt>
                <c:pt idx="877">
                  <c:v>0.4375</c:v>
                </c:pt>
                <c:pt idx="878">
                  <c:v>0.375</c:v>
                </c:pt>
                <c:pt idx="879">
                  <c:v>0.4375</c:v>
                </c:pt>
                <c:pt idx="880">
                  <c:v>0.4375</c:v>
                </c:pt>
                <c:pt idx="881">
                  <c:v>0.5</c:v>
                </c:pt>
                <c:pt idx="882">
                  <c:v>0.375</c:v>
                </c:pt>
                <c:pt idx="883">
                  <c:v>0.25</c:v>
                </c:pt>
                <c:pt idx="884">
                  <c:v>0.4375</c:v>
                </c:pt>
                <c:pt idx="885">
                  <c:v>0.375</c:v>
                </c:pt>
                <c:pt idx="886">
                  <c:v>0.4375</c:v>
                </c:pt>
                <c:pt idx="887">
                  <c:v>-0.125</c:v>
                </c:pt>
                <c:pt idx="888">
                  <c:v>-0.125</c:v>
                </c:pt>
                <c:pt idx="889">
                  <c:v>-0.125</c:v>
                </c:pt>
                <c:pt idx="890">
                  <c:v>-0.125</c:v>
                </c:pt>
                <c:pt idx="891">
                  <c:v>-0.1875</c:v>
                </c:pt>
                <c:pt idx="892">
                  <c:v>-0.0625</c:v>
                </c:pt>
                <c:pt idx="893">
                  <c:v>0.0625</c:v>
                </c:pt>
                <c:pt idx="894">
                  <c:v>0.25</c:v>
                </c:pt>
                <c:pt idx="895">
                  <c:v>0.1875</c:v>
                </c:pt>
                <c:pt idx="896">
                  <c:v>0.3125</c:v>
                </c:pt>
                <c:pt idx="897">
                  <c:v>0.3125</c:v>
                </c:pt>
                <c:pt idx="898">
                  <c:v>0.4375</c:v>
                </c:pt>
                <c:pt idx="899">
                  <c:v>0.3125</c:v>
                </c:pt>
                <c:pt idx="900">
                  <c:v>0.1875</c:v>
                </c:pt>
                <c:pt idx="901">
                  <c:v>-0.125</c:v>
                </c:pt>
                <c:pt idx="902">
                  <c:v>0.0625</c:v>
                </c:pt>
                <c:pt idx="903">
                  <c:v>0.125</c:v>
                </c:pt>
                <c:pt idx="904">
                  <c:v>0.1875</c:v>
                </c:pt>
                <c:pt idx="905">
                  <c:v>0.3</c:v>
                </c:pt>
                <c:pt idx="906">
                  <c:v>0.125</c:v>
                </c:pt>
                <c:pt idx="907">
                  <c:v>0.0</c:v>
                </c:pt>
                <c:pt idx="908">
                  <c:v>0.25</c:v>
                </c:pt>
                <c:pt idx="909">
                  <c:v>0.1875</c:v>
                </c:pt>
                <c:pt idx="910">
                  <c:v>0.3125</c:v>
                </c:pt>
                <c:pt idx="911">
                  <c:v>0.3125</c:v>
                </c:pt>
                <c:pt idx="912">
                  <c:v>0.4375</c:v>
                </c:pt>
                <c:pt idx="913">
                  <c:v>0.375</c:v>
                </c:pt>
                <c:pt idx="914">
                  <c:v>0.375</c:v>
                </c:pt>
                <c:pt idx="915">
                  <c:v>0.1125</c:v>
                </c:pt>
                <c:pt idx="916">
                  <c:v>-0.125</c:v>
                </c:pt>
                <c:pt idx="917">
                  <c:v>0.3125</c:v>
                </c:pt>
                <c:pt idx="918">
                  <c:v>0.375</c:v>
                </c:pt>
                <c:pt idx="919">
                  <c:v>0.375</c:v>
                </c:pt>
                <c:pt idx="920">
                  <c:v>0.5625</c:v>
                </c:pt>
                <c:pt idx="921">
                  <c:v>0.5625</c:v>
                </c:pt>
                <c:pt idx="922">
                  <c:v>0.5625</c:v>
                </c:pt>
                <c:pt idx="923">
                  <c:v>0.4375</c:v>
                </c:pt>
                <c:pt idx="924">
                  <c:v>0.25</c:v>
                </c:pt>
                <c:pt idx="925">
                  <c:v>0.25</c:v>
                </c:pt>
                <c:pt idx="926">
                  <c:v>0.4375</c:v>
                </c:pt>
                <c:pt idx="927">
                  <c:v>0.375</c:v>
                </c:pt>
                <c:pt idx="928">
                  <c:v>0.4375</c:v>
                </c:pt>
                <c:pt idx="929">
                  <c:v>0.375</c:v>
                </c:pt>
                <c:pt idx="930">
                  <c:v>0.4375</c:v>
                </c:pt>
                <c:pt idx="931">
                  <c:v>0.4375</c:v>
                </c:pt>
                <c:pt idx="932">
                  <c:v>0.4375</c:v>
                </c:pt>
                <c:pt idx="933">
                  <c:v>0.3125</c:v>
                </c:pt>
                <c:pt idx="934">
                  <c:v>0.375</c:v>
                </c:pt>
                <c:pt idx="935">
                  <c:v>0.375</c:v>
                </c:pt>
                <c:pt idx="936">
                  <c:v>0.3125</c:v>
                </c:pt>
                <c:pt idx="937">
                  <c:v>0.3125</c:v>
                </c:pt>
                <c:pt idx="938">
                  <c:v>0.4375</c:v>
                </c:pt>
                <c:pt idx="939">
                  <c:v>0.375</c:v>
                </c:pt>
                <c:pt idx="940">
                  <c:v>0.375</c:v>
                </c:pt>
                <c:pt idx="941">
                  <c:v>0.4375</c:v>
                </c:pt>
                <c:pt idx="942">
                  <c:v>0.4375</c:v>
                </c:pt>
                <c:pt idx="943">
                  <c:v>0.3125</c:v>
                </c:pt>
                <c:pt idx="944">
                  <c:v>0.3125</c:v>
                </c:pt>
                <c:pt idx="945">
                  <c:v>0.375</c:v>
                </c:pt>
                <c:pt idx="946">
                  <c:v>0.375</c:v>
                </c:pt>
                <c:pt idx="947">
                  <c:v>0.375</c:v>
                </c:pt>
                <c:pt idx="948">
                  <c:v>0.4375</c:v>
                </c:pt>
                <c:pt idx="949">
                  <c:v>0.375</c:v>
                </c:pt>
                <c:pt idx="950">
                  <c:v>0.3125</c:v>
                </c:pt>
                <c:pt idx="951">
                  <c:v>0.4375</c:v>
                </c:pt>
                <c:pt idx="952">
                  <c:v>0.5</c:v>
                </c:pt>
                <c:pt idx="953">
                  <c:v>0.375</c:v>
                </c:pt>
                <c:pt idx="954">
                  <c:v>0.3125</c:v>
                </c:pt>
                <c:pt idx="955">
                  <c:v>0.25</c:v>
                </c:pt>
                <c:pt idx="956">
                  <c:v>0.5</c:v>
                </c:pt>
                <c:pt idx="957">
                  <c:v>0.125</c:v>
                </c:pt>
                <c:pt idx="958">
                  <c:v>0.0625</c:v>
                </c:pt>
                <c:pt idx="959">
                  <c:v>0.3125</c:v>
                </c:pt>
                <c:pt idx="960">
                  <c:v>0.5</c:v>
                </c:pt>
                <c:pt idx="961">
                  <c:v>0.5625</c:v>
                </c:pt>
                <c:pt idx="962">
                  <c:v>0.625</c:v>
                </c:pt>
                <c:pt idx="963">
                  <c:v>0.625</c:v>
                </c:pt>
                <c:pt idx="964">
                  <c:v>0.5</c:v>
                </c:pt>
                <c:pt idx="965">
                  <c:v>0.625</c:v>
                </c:pt>
                <c:pt idx="966">
                  <c:v>0.625</c:v>
                </c:pt>
                <c:pt idx="967">
                  <c:v>0.625</c:v>
                </c:pt>
                <c:pt idx="968">
                  <c:v>0.75</c:v>
                </c:pt>
                <c:pt idx="969">
                  <c:v>0.875</c:v>
                </c:pt>
                <c:pt idx="970">
                  <c:v>0.875</c:v>
                </c:pt>
                <c:pt idx="971">
                  <c:v>0.875</c:v>
                </c:pt>
                <c:pt idx="972">
                  <c:v>0.9375</c:v>
                </c:pt>
                <c:pt idx="973">
                  <c:v>1.0</c:v>
                </c:pt>
                <c:pt idx="974">
                  <c:v>1.0625</c:v>
                </c:pt>
                <c:pt idx="975">
                  <c:v>1.0</c:v>
                </c:pt>
                <c:pt idx="976">
                  <c:v>1.07813</c:v>
                </c:pt>
                <c:pt idx="977">
                  <c:v>1.25</c:v>
                </c:pt>
                <c:pt idx="978">
                  <c:v>1.0625</c:v>
                </c:pt>
                <c:pt idx="979">
                  <c:v>1.0625</c:v>
                </c:pt>
                <c:pt idx="980">
                  <c:v>1.1875</c:v>
                </c:pt>
                <c:pt idx="981">
                  <c:v>1.1875</c:v>
                </c:pt>
                <c:pt idx="982">
                  <c:v>1.1875</c:v>
                </c:pt>
                <c:pt idx="983">
                  <c:v>1.125</c:v>
                </c:pt>
                <c:pt idx="984">
                  <c:v>1.125</c:v>
                </c:pt>
                <c:pt idx="985">
                  <c:v>1.0</c:v>
                </c:pt>
                <c:pt idx="986">
                  <c:v>1.0</c:v>
                </c:pt>
                <c:pt idx="987">
                  <c:v>1.0625</c:v>
                </c:pt>
                <c:pt idx="988">
                  <c:v>1.0625</c:v>
                </c:pt>
                <c:pt idx="989">
                  <c:v>1.25</c:v>
                </c:pt>
                <c:pt idx="990">
                  <c:v>1.25</c:v>
                </c:pt>
                <c:pt idx="991">
                  <c:v>1.3125</c:v>
                </c:pt>
                <c:pt idx="992">
                  <c:v>1.0625</c:v>
                </c:pt>
                <c:pt idx="993">
                  <c:v>1.375</c:v>
                </c:pt>
                <c:pt idx="994">
                  <c:v>1.6875</c:v>
                </c:pt>
                <c:pt idx="995">
                  <c:v>1.625</c:v>
                </c:pt>
                <c:pt idx="996">
                  <c:v>1.75</c:v>
                </c:pt>
                <c:pt idx="997">
                  <c:v>2.125</c:v>
                </c:pt>
                <c:pt idx="998">
                  <c:v>2.1875</c:v>
                </c:pt>
                <c:pt idx="999">
                  <c:v>2.0625</c:v>
                </c:pt>
                <c:pt idx="1000">
                  <c:v>1.9375</c:v>
                </c:pt>
                <c:pt idx="1001">
                  <c:v>1.9375</c:v>
                </c:pt>
                <c:pt idx="1002">
                  <c:v>1.875</c:v>
                </c:pt>
                <c:pt idx="1003">
                  <c:v>1.8125</c:v>
                </c:pt>
                <c:pt idx="1004">
                  <c:v>1.625</c:v>
                </c:pt>
                <c:pt idx="1005">
                  <c:v>1.6875</c:v>
                </c:pt>
                <c:pt idx="1006">
                  <c:v>1.6875</c:v>
                </c:pt>
                <c:pt idx="1007">
                  <c:v>1.625</c:v>
                </c:pt>
                <c:pt idx="1008">
                  <c:v>1.875</c:v>
                </c:pt>
                <c:pt idx="1009">
                  <c:v>1.75</c:v>
                </c:pt>
                <c:pt idx="1010">
                  <c:v>1.55</c:v>
                </c:pt>
                <c:pt idx="1011">
                  <c:v>1.4875</c:v>
                </c:pt>
                <c:pt idx="1012">
                  <c:v>1.4375</c:v>
                </c:pt>
                <c:pt idx="1013">
                  <c:v>1.375</c:v>
                </c:pt>
                <c:pt idx="1014">
                  <c:v>1.375</c:v>
                </c:pt>
                <c:pt idx="1015">
                  <c:v>1.4875</c:v>
                </c:pt>
                <c:pt idx="1016">
                  <c:v>1.5</c:v>
                </c:pt>
                <c:pt idx="1017">
                  <c:v>1.4875</c:v>
                </c:pt>
                <c:pt idx="1018">
                  <c:v>1.425</c:v>
                </c:pt>
                <c:pt idx="1019">
                  <c:v>1.25</c:v>
                </c:pt>
                <c:pt idx="1020">
                  <c:v>1.3125</c:v>
                </c:pt>
                <c:pt idx="1021">
                  <c:v>1.3625</c:v>
                </c:pt>
                <c:pt idx="1022">
                  <c:v>1.175</c:v>
                </c:pt>
                <c:pt idx="1023">
                  <c:v>1.3125</c:v>
                </c:pt>
                <c:pt idx="1024">
                  <c:v>1.5625</c:v>
                </c:pt>
                <c:pt idx="1025">
                  <c:v>1.75</c:v>
                </c:pt>
                <c:pt idx="1026">
                  <c:v>1.75</c:v>
                </c:pt>
                <c:pt idx="1027">
                  <c:v>1.6875</c:v>
                </c:pt>
                <c:pt idx="1028">
                  <c:v>1.75</c:v>
                </c:pt>
                <c:pt idx="1029">
                  <c:v>1.8625</c:v>
                </c:pt>
                <c:pt idx="1030">
                  <c:v>1.8625</c:v>
                </c:pt>
                <c:pt idx="1031">
                  <c:v>1.675</c:v>
                </c:pt>
                <c:pt idx="1032">
                  <c:v>1.675</c:v>
                </c:pt>
                <c:pt idx="1033">
                  <c:v>2.0</c:v>
                </c:pt>
                <c:pt idx="1034">
                  <c:v>2.1875</c:v>
                </c:pt>
                <c:pt idx="1035">
                  <c:v>2.75</c:v>
                </c:pt>
                <c:pt idx="1036">
                  <c:v>3.25</c:v>
                </c:pt>
                <c:pt idx="1037">
                  <c:v>3.1875</c:v>
                </c:pt>
                <c:pt idx="1038">
                  <c:v>3.1875</c:v>
                </c:pt>
                <c:pt idx="1039">
                  <c:v>2.9375</c:v>
                </c:pt>
                <c:pt idx="1040">
                  <c:v>3.0</c:v>
                </c:pt>
                <c:pt idx="1041">
                  <c:v>2.75</c:v>
                </c:pt>
                <c:pt idx="1042">
                  <c:v>2.8125</c:v>
                </c:pt>
                <c:pt idx="1043">
                  <c:v>2.6875</c:v>
                </c:pt>
                <c:pt idx="1044">
                  <c:v>2.5625</c:v>
                </c:pt>
                <c:pt idx="1045">
                  <c:v>2.5</c:v>
                </c:pt>
                <c:pt idx="1046">
                  <c:v>2.1875</c:v>
                </c:pt>
                <c:pt idx="1047">
                  <c:v>2.1875</c:v>
                </c:pt>
                <c:pt idx="1048">
                  <c:v>2.125</c:v>
                </c:pt>
                <c:pt idx="1049">
                  <c:v>1.9375</c:v>
                </c:pt>
                <c:pt idx="1050">
                  <c:v>1.6875</c:v>
                </c:pt>
                <c:pt idx="1051">
                  <c:v>1.625</c:v>
                </c:pt>
                <c:pt idx="1052">
                  <c:v>1.625</c:v>
                </c:pt>
                <c:pt idx="1053">
                  <c:v>1.5625</c:v>
                </c:pt>
                <c:pt idx="1054">
                  <c:v>1.5</c:v>
                </c:pt>
                <c:pt idx="1055">
                  <c:v>1.5</c:v>
                </c:pt>
                <c:pt idx="1056">
                  <c:v>1.5625</c:v>
                </c:pt>
                <c:pt idx="1057">
                  <c:v>1.625</c:v>
                </c:pt>
                <c:pt idx="1058">
                  <c:v>1.6875</c:v>
                </c:pt>
                <c:pt idx="1059">
                  <c:v>1.5</c:v>
                </c:pt>
                <c:pt idx="1060">
                  <c:v>1.4375</c:v>
                </c:pt>
                <c:pt idx="1061">
                  <c:v>1.6125</c:v>
                </c:pt>
                <c:pt idx="1062">
                  <c:v>1.9375</c:v>
                </c:pt>
                <c:pt idx="1063">
                  <c:v>1.6875</c:v>
                </c:pt>
                <c:pt idx="1064">
                  <c:v>1.625</c:v>
                </c:pt>
                <c:pt idx="1065">
                  <c:v>1.5</c:v>
                </c:pt>
                <c:pt idx="1066">
                  <c:v>1.625</c:v>
                </c:pt>
                <c:pt idx="1067">
                  <c:v>1.6875</c:v>
                </c:pt>
                <c:pt idx="1068">
                  <c:v>1.6875</c:v>
                </c:pt>
                <c:pt idx="1069">
                  <c:v>1.4375</c:v>
                </c:pt>
                <c:pt idx="1070">
                  <c:v>1.375</c:v>
                </c:pt>
                <c:pt idx="1071">
                  <c:v>1.1875</c:v>
                </c:pt>
                <c:pt idx="1072">
                  <c:v>1.0625</c:v>
                </c:pt>
                <c:pt idx="1073">
                  <c:v>1.1875</c:v>
                </c:pt>
                <c:pt idx="1074">
                  <c:v>1.125</c:v>
                </c:pt>
                <c:pt idx="1075">
                  <c:v>1.0</c:v>
                </c:pt>
                <c:pt idx="1076">
                  <c:v>0.9375</c:v>
                </c:pt>
                <c:pt idx="1077">
                  <c:v>0.8125</c:v>
                </c:pt>
                <c:pt idx="1078">
                  <c:v>0.75</c:v>
                </c:pt>
                <c:pt idx="1079">
                  <c:v>0.75</c:v>
                </c:pt>
                <c:pt idx="1080">
                  <c:v>0.7375</c:v>
                </c:pt>
                <c:pt idx="1081">
                  <c:v>0.625</c:v>
                </c:pt>
                <c:pt idx="1082">
                  <c:v>0.5625</c:v>
                </c:pt>
                <c:pt idx="1083">
                  <c:v>0.625</c:v>
                </c:pt>
                <c:pt idx="1084">
                  <c:v>0.5625</c:v>
                </c:pt>
                <c:pt idx="1085">
                  <c:v>0.4375</c:v>
                </c:pt>
                <c:pt idx="1086">
                  <c:v>0.5625</c:v>
                </c:pt>
                <c:pt idx="1087">
                  <c:v>0.6875</c:v>
                </c:pt>
                <c:pt idx="1088">
                  <c:v>0.625</c:v>
                </c:pt>
                <c:pt idx="1089">
                  <c:v>0.5</c:v>
                </c:pt>
                <c:pt idx="1090">
                  <c:v>0.6875</c:v>
                </c:pt>
                <c:pt idx="1091">
                  <c:v>0.4375</c:v>
                </c:pt>
                <c:pt idx="1092">
                  <c:v>0.4375</c:v>
                </c:pt>
                <c:pt idx="1093">
                  <c:v>0.5</c:v>
                </c:pt>
                <c:pt idx="1094">
                  <c:v>0.4375</c:v>
                </c:pt>
                <c:pt idx="1095">
                  <c:v>0.375</c:v>
                </c:pt>
                <c:pt idx="1096">
                  <c:v>0.375</c:v>
                </c:pt>
                <c:pt idx="1097">
                  <c:v>0.375</c:v>
                </c:pt>
                <c:pt idx="1098">
                  <c:v>0.4375</c:v>
                </c:pt>
                <c:pt idx="1099">
                  <c:v>0.375</c:v>
                </c:pt>
                <c:pt idx="1100">
                  <c:v>0.55</c:v>
                </c:pt>
                <c:pt idx="1101">
                  <c:v>0.3125</c:v>
                </c:pt>
                <c:pt idx="1102">
                  <c:v>0.3125</c:v>
                </c:pt>
                <c:pt idx="1103">
                  <c:v>0.25</c:v>
                </c:pt>
                <c:pt idx="1104">
                  <c:v>0.375</c:v>
                </c:pt>
                <c:pt idx="1105">
                  <c:v>0.1875</c:v>
                </c:pt>
                <c:pt idx="1106">
                  <c:v>0.1875</c:v>
                </c:pt>
                <c:pt idx="1107">
                  <c:v>0.3125</c:v>
                </c:pt>
                <c:pt idx="1108">
                  <c:v>0.25</c:v>
                </c:pt>
                <c:pt idx="1109">
                  <c:v>0.187</c:v>
                </c:pt>
                <c:pt idx="1110">
                  <c:v>0.3125</c:v>
                </c:pt>
                <c:pt idx="1111">
                  <c:v>0.3125</c:v>
                </c:pt>
                <c:pt idx="1112">
                  <c:v>0.1875</c:v>
                </c:pt>
                <c:pt idx="1113">
                  <c:v>0.375</c:v>
                </c:pt>
                <c:pt idx="1114">
                  <c:v>0.1875</c:v>
                </c:pt>
                <c:pt idx="1115">
                  <c:v>0.1875</c:v>
                </c:pt>
                <c:pt idx="1116">
                  <c:v>0.0625</c:v>
                </c:pt>
                <c:pt idx="1117">
                  <c:v>0.3125</c:v>
                </c:pt>
                <c:pt idx="1118">
                  <c:v>0.25</c:v>
                </c:pt>
                <c:pt idx="1119">
                  <c:v>0.3125</c:v>
                </c:pt>
                <c:pt idx="1120">
                  <c:v>0.1875</c:v>
                </c:pt>
                <c:pt idx="1121">
                  <c:v>0.1875</c:v>
                </c:pt>
                <c:pt idx="1122">
                  <c:v>0.0625</c:v>
                </c:pt>
                <c:pt idx="1123">
                  <c:v>0.0</c:v>
                </c:pt>
                <c:pt idx="1124">
                  <c:v>0.125</c:v>
                </c:pt>
                <c:pt idx="1125">
                  <c:v>0.125</c:v>
                </c:pt>
                <c:pt idx="1126">
                  <c:v>0.125</c:v>
                </c:pt>
                <c:pt idx="1127">
                  <c:v>0.1875</c:v>
                </c:pt>
                <c:pt idx="1128">
                  <c:v>0.0625</c:v>
                </c:pt>
                <c:pt idx="1129">
                  <c:v>0.0</c:v>
                </c:pt>
                <c:pt idx="1130">
                  <c:v>0.1875</c:v>
                </c:pt>
                <c:pt idx="1131">
                  <c:v>0.25</c:v>
                </c:pt>
                <c:pt idx="1132">
                  <c:v>0.1875</c:v>
                </c:pt>
                <c:pt idx="1133">
                  <c:v>0.3125</c:v>
                </c:pt>
                <c:pt idx="1134">
                  <c:v>0.5</c:v>
                </c:pt>
                <c:pt idx="1135">
                  <c:v>0.3125</c:v>
                </c:pt>
                <c:pt idx="1136">
                  <c:v>0.625</c:v>
                </c:pt>
                <c:pt idx="1137">
                  <c:v>0.75</c:v>
                </c:pt>
                <c:pt idx="1138">
                  <c:v>0.625</c:v>
                </c:pt>
                <c:pt idx="1139">
                  <c:v>0.5625</c:v>
                </c:pt>
                <c:pt idx="1140">
                  <c:v>0.4375</c:v>
                </c:pt>
                <c:pt idx="1141">
                  <c:v>0.375</c:v>
                </c:pt>
                <c:pt idx="1142">
                  <c:v>0.3125</c:v>
                </c:pt>
                <c:pt idx="1143">
                  <c:v>0.25</c:v>
                </c:pt>
                <c:pt idx="1144">
                  <c:v>0.25</c:v>
                </c:pt>
                <c:pt idx="1145">
                  <c:v>0.3125</c:v>
                </c:pt>
                <c:pt idx="1146">
                  <c:v>0.3125</c:v>
                </c:pt>
                <c:pt idx="1147">
                  <c:v>0.375</c:v>
                </c:pt>
                <c:pt idx="1148">
                  <c:v>0.375</c:v>
                </c:pt>
                <c:pt idx="1149">
                  <c:v>0.4375</c:v>
                </c:pt>
                <c:pt idx="1150">
                  <c:v>0.375</c:v>
                </c:pt>
                <c:pt idx="1151">
                  <c:v>0.3125</c:v>
                </c:pt>
                <c:pt idx="1152">
                  <c:v>0.25</c:v>
                </c:pt>
                <c:pt idx="1153">
                  <c:v>0.1375</c:v>
                </c:pt>
                <c:pt idx="1154">
                  <c:v>0.1875</c:v>
                </c:pt>
                <c:pt idx="1155">
                  <c:v>0.3125</c:v>
                </c:pt>
                <c:pt idx="1156">
                  <c:v>0.0625</c:v>
                </c:pt>
                <c:pt idx="1157">
                  <c:v>0.1333</c:v>
                </c:pt>
                <c:pt idx="1158">
                  <c:v>0.0625</c:v>
                </c:pt>
                <c:pt idx="1159">
                  <c:v>0.3125</c:v>
                </c:pt>
                <c:pt idx="1160">
                  <c:v>0.1875</c:v>
                </c:pt>
                <c:pt idx="1161">
                  <c:v>0.3875</c:v>
                </c:pt>
                <c:pt idx="1162">
                  <c:v>0.375</c:v>
                </c:pt>
                <c:pt idx="1163">
                  <c:v>-0.125</c:v>
                </c:pt>
                <c:pt idx="1164">
                  <c:v>-0.125</c:v>
                </c:pt>
                <c:pt idx="1165">
                  <c:v>-0.3125</c:v>
                </c:pt>
                <c:pt idx="1166">
                  <c:v>-0.4375</c:v>
                </c:pt>
                <c:pt idx="1167">
                  <c:v>-0.625</c:v>
                </c:pt>
                <c:pt idx="1168">
                  <c:v>-0.6875</c:v>
                </c:pt>
                <c:pt idx="1169">
                  <c:v>-0.75</c:v>
                </c:pt>
                <c:pt idx="1170">
                  <c:v>-0.6875</c:v>
                </c:pt>
                <c:pt idx="1171">
                  <c:v>-0.625</c:v>
                </c:pt>
                <c:pt idx="1172">
                  <c:v>-0.625</c:v>
                </c:pt>
                <c:pt idx="1173">
                  <c:v>-0.6875</c:v>
                </c:pt>
                <c:pt idx="1174">
                  <c:v>-0.8125</c:v>
                </c:pt>
                <c:pt idx="1175">
                  <c:v>-1.0625</c:v>
                </c:pt>
                <c:pt idx="1176">
                  <c:v>-1.0625</c:v>
                </c:pt>
                <c:pt idx="1177">
                  <c:v>-0.9375</c:v>
                </c:pt>
                <c:pt idx="1178">
                  <c:v>-1.0625</c:v>
                </c:pt>
                <c:pt idx="1179">
                  <c:v>-1.125</c:v>
                </c:pt>
                <c:pt idx="1180">
                  <c:v>-1.0625</c:v>
                </c:pt>
                <c:pt idx="1181">
                  <c:v>-1.0</c:v>
                </c:pt>
                <c:pt idx="1182">
                  <c:v>-1.0</c:v>
                </c:pt>
                <c:pt idx="1183">
                  <c:v>-1.0</c:v>
                </c:pt>
                <c:pt idx="1184">
                  <c:v>-1.0</c:v>
                </c:pt>
                <c:pt idx="1185">
                  <c:v>-0.9375</c:v>
                </c:pt>
                <c:pt idx="1186">
                  <c:v>-0.9375</c:v>
                </c:pt>
                <c:pt idx="1187">
                  <c:v>-0.875</c:v>
                </c:pt>
                <c:pt idx="1188">
                  <c:v>-1.0625</c:v>
                </c:pt>
                <c:pt idx="1189">
                  <c:v>-1.1875</c:v>
                </c:pt>
                <c:pt idx="1190">
                  <c:v>-1.375</c:v>
                </c:pt>
                <c:pt idx="1191">
                  <c:v>-1.375</c:v>
                </c:pt>
                <c:pt idx="1192">
                  <c:v>-1.375</c:v>
                </c:pt>
                <c:pt idx="1193">
                  <c:v>-1.4375</c:v>
                </c:pt>
                <c:pt idx="1194">
                  <c:v>-1.4375</c:v>
                </c:pt>
                <c:pt idx="1195">
                  <c:v>-1.5625</c:v>
                </c:pt>
                <c:pt idx="1196">
                  <c:v>-1.5</c:v>
                </c:pt>
                <c:pt idx="1197">
                  <c:v>-1.43125</c:v>
                </c:pt>
                <c:pt idx="1198">
                  <c:v>-1.5</c:v>
                </c:pt>
                <c:pt idx="1199">
                  <c:v>-1.5625</c:v>
                </c:pt>
                <c:pt idx="1200">
                  <c:v>-1.5</c:v>
                </c:pt>
                <c:pt idx="1201">
                  <c:v>-1.375</c:v>
                </c:pt>
                <c:pt idx="1202">
                  <c:v>-1.3125</c:v>
                </c:pt>
                <c:pt idx="1203">
                  <c:v>-1.625</c:v>
                </c:pt>
                <c:pt idx="1204">
                  <c:v>-1.5</c:v>
                </c:pt>
                <c:pt idx="1205">
                  <c:v>-1.5</c:v>
                </c:pt>
                <c:pt idx="1206">
                  <c:v>-1.625</c:v>
                </c:pt>
                <c:pt idx="1207">
                  <c:v>-1.75</c:v>
                </c:pt>
                <c:pt idx="1208">
                  <c:v>-1.8125</c:v>
                </c:pt>
                <c:pt idx="1209">
                  <c:v>-1.75</c:v>
                </c:pt>
                <c:pt idx="1210">
                  <c:v>-1.625</c:v>
                </c:pt>
                <c:pt idx="1211">
                  <c:v>-1.75</c:v>
                </c:pt>
                <c:pt idx="1212">
                  <c:v>-1.75</c:v>
                </c:pt>
                <c:pt idx="1213">
                  <c:v>-1.875</c:v>
                </c:pt>
                <c:pt idx="1214">
                  <c:v>-1.8125</c:v>
                </c:pt>
                <c:pt idx="1215">
                  <c:v>-1.8125</c:v>
                </c:pt>
                <c:pt idx="1216">
                  <c:v>-1.875</c:v>
                </c:pt>
                <c:pt idx="1217">
                  <c:v>-1.875</c:v>
                </c:pt>
                <c:pt idx="1218">
                  <c:v>-1.9375</c:v>
                </c:pt>
                <c:pt idx="1219">
                  <c:v>-2.0</c:v>
                </c:pt>
                <c:pt idx="1220">
                  <c:v>-1.9375</c:v>
                </c:pt>
                <c:pt idx="1221">
                  <c:v>-1.9375</c:v>
                </c:pt>
                <c:pt idx="1222">
                  <c:v>-1.9375</c:v>
                </c:pt>
                <c:pt idx="1223">
                  <c:v>-2.0625</c:v>
                </c:pt>
                <c:pt idx="1224">
                  <c:v>-2.0</c:v>
                </c:pt>
                <c:pt idx="1225">
                  <c:v>-2.0625</c:v>
                </c:pt>
                <c:pt idx="1226">
                  <c:v>-2.0625</c:v>
                </c:pt>
                <c:pt idx="1227">
                  <c:v>-2.0625</c:v>
                </c:pt>
                <c:pt idx="1228">
                  <c:v>-2.0625</c:v>
                </c:pt>
                <c:pt idx="1229">
                  <c:v>-2.0</c:v>
                </c:pt>
                <c:pt idx="1230">
                  <c:v>-1.75</c:v>
                </c:pt>
                <c:pt idx="1231">
                  <c:v>-1.875</c:v>
                </c:pt>
                <c:pt idx="1232">
                  <c:v>-1.8125</c:v>
                </c:pt>
                <c:pt idx="1233">
                  <c:v>-1.625</c:v>
                </c:pt>
                <c:pt idx="1234">
                  <c:v>-1.625</c:v>
                </c:pt>
                <c:pt idx="1235">
                  <c:v>-1.625</c:v>
                </c:pt>
                <c:pt idx="1236">
                  <c:v>-1.375</c:v>
                </c:pt>
                <c:pt idx="1237">
                  <c:v>-1.375</c:v>
                </c:pt>
                <c:pt idx="1238">
                  <c:v>-1.375</c:v>
                </c:pt>
                <c:pt idx="1239">
                  <c:v>-1.0625</c:v>
                </c:pt>
                <c:pt idx="1240">
                  <c:v>-1.4375</c:v>
                </c:pt>
                <c:pt idx="1241">
                  <c:v>-1.5625</c:v>
                </c:pt>
                <c:pt idx="1242">
                  <c:v>-1.4375</c:v>
                </c:pt>
                <c:pt idx="1243">
                  <c:v>-1.5625</c:v>
                </c:pt>
                <c:pt idx="1244">
                  <c:v>-1.6875</c:v>
                </c:pt>
                <c:pt idx="1245">
                  <c:v>-1.75</c:v>
                </c:pt>
                <c:pt idx="1246">
                  <c:v>-1.875</c:v>
                </c:pt>
                <c:pt idx="1247">
                  <c:v>-1.875</c:v>
                </c:pt>
                <c:pt idx="1248">
                  <c:v>-1.9375</c:v>
                </c:pt>
                <c:pt idx="1249">
                  <c:v>-2.125</c:v>
                </c:pt>
                <c:pt idx="1250">
                  <c:v>-2.125</c:v>
                </c:pt>
                <c:pt idx="1251">
                  <c:v>-2.0625</c:v>
                </c:pt>
                <c:pt idx="1252">
                  <c:v>-2.1225</c:v>
                </c:pt>
                <c:pt idx="1253">
                  <c:v>-2.0</c:v>
                </c:pt>
                <c:pt idx="1254">
                  <c:v>-2.0</c:v>
                </c:pt>
                <c:pt idx="1255">
                  <c:v>-2.0625</c:v>
                </c:pt>
                <c:pt idx="1256">
                  <c:v>-2.0625</c:v>
                </c:pt>
                <c:pt idx="1257">
                  <c:v>-2.117500000000001</c:v>
                </c:pt>
                <c:pt idx="1258">
                  <c:v>-2.117500000000001</c:v>
                </c:pt>
                <c:pt idx="1259">
                  <c:v>-2.067500000000001</c:v>
                </c:pt>
                <c:pt idx="1260">
                  <c:v>-2.005000000000001</c:v>
                </c:pt>
                <c:pt idx="1261">
                  <c:v>-2.005000000000001</c:v>
                </c:pt>
                <c:pt idx="1262">
                  <c:v>-2.117500000000001</c:v>
                </c:pt>
                <c:pt idx="1263">
                  <c:v>-2.125</c:v>
                </c:pt>
                <c:pt idx="1264">
                  <c:v>-2.087499999999999</c:v>
                </c:pt>
                <c:pt idx="1265">
                  <c:v>-2.1125</c:v>
                </c:pt>
                <c:pt idx="1266">
                  <c:v>-2.0</c:v>
                </c:pt>
                <c:pt idx="1267">
                  <c:v>-2.0</c:v>
                </c:pt>
                <c:pt idx="1268">
                  <c:v>-2.177499999999999</c:v>
                </c:pt>
                <c:pt idx="1269">
                  <c:v>-2.177499999999999</c:v>
                </c:pt>
                <c:pt idx="1270">
                  <c:v>-2.130000000000001</c:v>
                </c:pt>
                <c:pt idx="1271">
                  <c:v>-2.130000000000001</c:v>
                </c:pt>
                <c:pt idx="1272">
                  <c:v>-2.2125</c:v>
                </c:pt>
                <c:pt idx="1273">
                  <c:v>-2.130000000000001</c:v>
                </c:pt>
                <c:pt idx="1274">
                  <c:v>-2.192500000000001</c:v>
                </c:pt>
                <c:pt idx="1275">
                  <c:v>-2.189999999999999</c:v>
                </c:pt>
                <c:pt idx="1276">
                  <c:v>-2.2375</c:v>
                </c:pt>
                <c:pt idx="1277">
                  <c:v>-2.2375</c:v>
                </c:pt>
                <c:pt idx="1278">
                  <c:v>-2.2375</c:v>
                </c:pt>
                <c:pt idx="1279">
                  <c:v>-2.175</c:v>
                </c:pt>
                <c:pt idx="1280">
                  <c:v>-2.0625</c:v>
                </c:pt>
                <c:pt idx="1281">
                  <c:v>-2.064999999999999</c:v>
                </c:pt>
                <c:pt idx="1282">
                  <c:v>-2.064999999999999</c:v>
                </c:pt>
                <c:pt idx="1283">
                  <c:v>-2.1875</c:v>
                </c:pt>
                <c:pt idx="1284">
                  <c:v>-2.25</c:v>
                </c:pt>
                <c:pt idx="1285">
                  <c:v>-2.25</c:v>
                </c:pt>
                <c:pt idx="1286">
                  <c:v>-2.3125</c:v>
                </c:pt>
                <c:pt idx="1287">
                  <c:v>-2.375</c:v>
                </c:pt>
                <c:pt idx="1288">
                  <c:v>-2.365</c:v>
                </c:pt>
                <c:pt idx="1289">
                  <c:v>-2.4375</c:v>
                </c:pt>
                <c:pt idx="1290">
                  <c:v>-2.375</c:v>
                </c:pt>
                <c:pt idx="1291">
                  <c:v>-2.314999999999999</c:v>
                </c:pt>
                <c:pt idx="1292">
                  <c:v>-2.317500000000001</c:v>
                </c:pt>
                <c:pt idx="1293">
                  <c:v>-2.125</c:v>
                </c:pt>
                <c:pt idx="1294">
                  <c:v>-2.127499999999999</c:v>
                </c:pt>
                <c:pt idx="1295">
                  <c:v>-2.061999999999999</c:v>
                </c:pt>
                <c:pt idx="1296">
                  <c:v>-2.0</c:v>
                </c:pt>
                <c:pt idx="1297">
                  <c:v>-2.0</c:v>
                </c:pt>
                <c:pt idx="1298">
                  <c:v>-2.067500000000001</c:v>
                </c:pt>
                <c:pt idx="1299">
                  <c:v>-2.127499999999999</c:v>
                </c:pt>
                <c:pt idx="1300">
                  <c:v>-2.127499999999999</c:v>
                </c:pt>
                <c:pt idx="1301">
                  <c:v>-2.0625</c:v>
                </c:pt>
                <c:pt idx="1302">
                  <c:v>-2.185</c:v>
                </c:pt>
                <c:pt idx="1303">
                  <c:v>-2.125</c:v>
                </c:pt>
                <c:pt idx="1304">
                  <c:v>-2.2475</c:v>
                </c:pt>
                <c:pt idx="1305">
                  <c:v>-2.2475</c:v>
                </c:pt>
                <c:pt idx="1306">
                  <c:v>-2.2475</c:v>
                </c:pt>
                <c:pt idx="1307">
                  <c:v>-2.317500000000001</c:v>
                </c:pt>
                <c:pt idx="1308">
                  <c:v>-2.427499999999999</c:v>
                </c:pt>
                <c:pt idx="1309">
                  <c:v>-2.380000000000001</c:v>
                </c:pt>
                <c:pt idx="1310">
                  <c:v>-2.380000000000001</c:v>
                </c:pt>
                <c:pt idx="1311">
                  <c:v>-2.439999999999999</c:v>
                </c:pt>
                <c:pt idx="1312">
                  <c:v>-2.314999999999999</c:v>
                </c:pt>
                <c:pt idx="1313">
                  <c:v>-2.377499999999999</c:v>
                </c:pt>
                <c:pt idx="1314">
                  <c:v>-2.5625</c:v>
                </c:pt>
                <c:pt idx="1315">
                  <c:v>-2.5025</c:v>
                </c:pt>
                <c:pt idx="1316">
                  <c:v>-2.4975</c:v>
                </c:pt>
                <c:pt idx="1317">
                  <c:v>-2.3125</c:v>
                </c:pt>
                <c:pt idx="1318">
                  <c:v>-2.380000000000001</c:v>
                </c:pt>
                <c:pt idx="1319">
                  <c:v>-2.25</c:v>
                </c:pt>
                <c:pt idx="1320">
                  <c:v>-2.1225</c:v>
                </c:pt>
                <c:pt idx="1321">
                  <c:v>-2.1225</c:v>
                </c:pt>
                <c:pt idx="1322">
                  <c:v>-2.067500000000001</c:v>
                </c:pt>
                <c:pt idx="1323">
                  <c:v>-2.005000000000001</c:v>
                </c:pt>
                <c:pt idx="1324">
                  <c:v>-1.932499999999999</c:v>
                </c:pt>
                <c:pt idx="1325">
                  <c:v>-1.8125</c:v>
                </c:pt>
                <c:pt idx="1326">
                  <c:v>-1.89</c:v>
                </c:pt>
                <c:pt idx="1327">
                  <c:v>-1.9375</c:v>
                </c:pt>
                <c:pt idx="1328">
                  <c:v>-1.7475</c:v>
                </c:pt>
                <c:pt idx="1329">
                  <c:v>-1.692500000000001</c:v>
                </c:pt>
                <c:pt idx="1330">
                  <c:v>-1.625</c:v>
                </c:pt>
                <c:pt idx="1331">
                  <c:v>-1.689999999999999</c:v>
                </c:pt>
                <c:pt idx="1332">
                  <c:v>-1.689999999999999</c:v>
                </c:pt>
                <c:pt idx="1333">
                  <c:v>-1.75</c:v>
                </c:pt>
                <c:pt idx="1334">
                  <c:v>-1.625</c:v>
                </c:pt>
                <c:pt idx="1335">
                  <c:v>-1.8125</c:v>
                </c:pt>
                <c:pt idx="1336">
                  <c:v>-1.81</c:v>
                </c:pt>
                <c:pt idx="1337">
                  <c:v>-1.7475</c:v>
                </c:pt>
                <c:pt idx="1338">
                  <c:v>-1.6875</c:v>
                </c:pt>
                <c:pt idx="1339">
                  <c:v>-1.5625</c:v>
                </c:pt>
                <c:pt idx="1340">
                  <c:v>-1.625</c:v>
                </c:pt>
                <c:pt idx="1341">
                  <c:v>-1.564999999999999</c:v>
                </c:pt>
                <c:pt idx="1342">
                  <c:v>-1.625</c:v>
                </c:pt>
                <c:pt idx="1343">
                  <c:v>-1.6875</c:v>
                </c:pt>
                <c:pt idx="1344">
                  <c:v>-1.689999999999999</c:v>
                </c:pt>
                <c:pt idx="1345">
                  <c:v>-1.6225</c:v>
                </c:pt>
                <c:pt idx="1346">
                  <c:v>-1.1875</c:v>
                </c:pt>
                <c:pt idx="1347">
                  <c:v>-1.5025</c:v>
                </c:pt>
                <c:pt idx="1348">
                  <c:v>-1.3775</c:v>
                </c:pt>
                <c:pt idx="1349">
                  <c:v>-1.3125</c:v>
                </c:pt>
                <c:pt idx="1350">
                  <c:v>-1.2525</c:v>
                </c:pt>
                <c:pt idx="1351">
                  <c:v>-1.185</c:v>
                </c:pt>
                <c:pt idx="1352">
                  <c:v>-0.9975</c:v>
                </c:pt>
                <c:pt idx="1353">
                  <c:v>-0.9975</c:v>
                </c:pt>
                <c:pt idx="1354">
                  <c:v>-1.0625</c:v>
                </c:pt>
                <c:pt idx="1355">
                  <c:v>-1.0</c:v>
                </c:pt>
                <c:pt idx="1356">
                  <c:v>-0.9995</c:v>
                </c:pt>
                <c:pt idx="1357">
                  <c:v>-1.0675</c:v>
                </c:pt>
                <c:pt idx="1358">
                  <c:v>-1.005</c:v>
                </c:pt>
                <c:pt idx="1359">
                  <c:v>-0.87</c:v>
                </c:pt>
                <c:pt idx="1360">
                  <c:v>-0.88</c:v>
                </c:pt>
                <c:pt idx="1361">
                  <c:v>-1.0</c:v>
                </c:pt>
                <c:pt idx="1362">
                  <c:v>-0.9375</c:v>
                </c:pt>
                <c:pt idx="1363">
                  <c:v>-0.8175</c:v>
                </c:pt>
                <c:pt idx="1364">
                  <c:v>-0.685</c:v>
                </c:pt>
                <c:pt idx="1365">
                  <c:v>-0.5</c:v>
                </c:pt>
                <c:pt idx="1366">
                  <c:v>-0.565</c:v>
                </c:pt>
                <c:pt idx="1367">
                  <c:v>-0.5625</c:v>
                </c:pt>
                <c:pt idx="1368">
                  <c:v>-0.5</c:v>
                </c:pt>
                <c:pt idx="1369">
                  <c:v>-0.625</c:v>
                </c:pt>
                <c:pt idx="1370">
                  <c:v>-0.437</c:v>
                </c:pt>
                <c:pt idx="1371">
                  <c:v>-0.5625</c:v>
                </c:pt>
                <c:pt idx="1372">
                  <c:v>-0.5625</c:v>
                </c:pt>
                <c:pt idx="1373">
                  <c:v>-0.4995</c:v>
                </c:pt>
                <c:pt idx="1374">
                  <c:v>-0.375</c:v>
                </c:pt>
                <c:pt idx="1375">
                  <c:v>-0.25</c:v>
                </c:pt>
                <c:pt idx="1376">
                  <c:v>-0.3125</c:v>
                </c:pt>
                <c:pt idx="1377">
                  <c:v>-0.375</c:v>
                </c:pt>
                <c:pt idx="1378">
                  <c:v>-0.4375</c:v>
                </c:pt>
                <c:pt idx="1379">
                  <c:v>-0.5625</c:v>
                </c:pt>
                <c:pt idx="1380">
                  <c:v>-0.6875</c:v>
                </c:pt>
                <c:pt idx="1381">
                  <c:v>-0.8125</c:v>
                </c:pt>
                <c:pt idx="1382">
                  <c:v>-0.875</c:v>
                </c:pt>
                <c:pt idx="1383">
                  <c:v>-0.9975</c:v>
                </c:pt>
                <c:pt idx="1384">
                  <c:v>-1.1225</c:v>
                </c:pt>
                <c:pt idx="1385">
                  <c:v>-0.9375</c:v>
                </c:pt>
                <c:pt idx="1386">
                  <c:v>-0.935</c:v>
                </c:pt>
                <c:pt idx="1387">
                  <c:v>-1.0625</c:v>
                </c:pt>
                <c:pt idx="1388">
                  <c:v>-1.125</c:v>
                </c:pt>
                <c:pt idx="1389">
                  <c:v>-1.1875</c:v>
                </c:pt>
                <c:pt idx="1390">
                  <c:v>-1.31</c:v>
                </c:pt>
                <c:pt idx="1391">
                  <c:v>-1.442500000000001</c:v>
                </c:pt>
                <c:pt idx="1392">
                  <c:v>-1.442500000000001</c:v>
                </c:pt>
                <c:pt idx="1393">
                  <c:v>-1.564999999999999</c:v>
                </c:pt>
                <c:pt idx="1394">
                  <c:v>-1.5625</c:v>
                </c:pt>
                <c:pt idx="1395">
                  <c:v>-1.564999999999999</c:v>
                </c:pt>
                <c:pt idx="1396">
                  <c:v>-1.685</c:v>
                </c:pt>
                <c:pt idx="1397">
                  <c:v>-1.752499999999999</c:v>
                </c:pt>
                <c:pt idx="1398">
                  <c:v>-1.814999999999999</c:v>
                </c:pt>
                <c:pt idx="1399">
                  <c:v>-1.814999999999999</c:v>
                </c:pt>
                <c:pt idx="1400">
                  <c:v>-1.875</c:v>
                </c:pt>
                <c:pt idx="1401">
                  <c:v>-1.692500000000001</c:v>
                </c:pt>
                <c:pt idx="1402">
                  <c:v>-1.692500000000001</c:v>
                </c:pt>
                <c:pt idx="1403">
                  <c:v>-1.56</c:v>
                </c:pt>
                <c:pt idx="1404">
                  <c:v>-1.763300000000001</c:v>
                </c:pt>
                <c:pt idx="1405">
                  <c:v>-1.6875</c:v>
                </c:pt>
                <c:pt idx="1406">
                  <c:v>-1.942500000000001</c:v>
                </c:pt>
                <c:pt idx="1407">
                  <c:v>-1.8125</c:v>
                </c:pt>
                <c:pt idx="1408">
                  <c:v>-2.125</c:v>
                </c:pt>
                <c:pt idx="1409">
                  <c:v>-2.0625</c:v>
                </c:pt>
                <c:pt idx="1410">
                  <c:v>-2.255000000000001</c:v>
                </c:pt>
                <c:pt idx="1411">
                  <c:v>-2.067500000000001</c:v>
                </c:pt>
                <c:pt idx="1412">
                  <c:v>-1.994999999999999</c:v>
                </c:pt>
                <c:pt idx="1413">
                  <c:v>-2.125</c:v>
                </c:pt>
                <c:pt idx="1414">
                  <c:v>-2.0625</c:v>
                </c:pt>
                <c:pt idx="1415">
                  <c:v>-2.130000000000001</c:v>
                </c:pt>
                <c:pt idx="1416">
                  <c:v>-1.942500000000001</c:v>
                </c:pt>
                <c:pt idx="1417">
                  <c:v>-1.880000000000001</c:v>
                </c:pt>
                <c:pt idx="1418">
                  <c:v>-1.756</c:v>
                </c:pt>
                <c:pt idx="1419">
                  <c:v>-1.817500000000001</c:v>
                </c:pt>
                <c:pt idx="1420">
                  <c:v>-1.7475</c:v>
                </c:pt>
                <c:pt idx="1421">
                  <c:v>-1.877499999999999</c:v>
                </c:pt>
                <c:pt idx="1422">
                  <c:v>-1.6875</c:v>
                </c:pt>
                <c:pt idx="1423">
                  <c:v>-1.817500000000001</c:v>
                </c:pt>
                <c:pt idx="1424">
                  <c:v>-1.6875</c:v>
                </c:pt>
                <c:pt idx="1425">
                  <c:v>-1.6875</c:v>
                </c:pt>
                <c:pt idx="1426">
                  <c:v>-1.5625</c:v>
                </c:pt>
                <c:pt idx="1427">
                  <c:v>-1.817500000000001</c:v>
                </c:pt>
                <c:pt idx="1428">
                  <c:v>-1.939999999999999</c:v>
                </c:pt>
                <c:pt idx="1429">
                  <c:v>-1.875</c:v>
                </c:pt>
                <c:pt idx="1430">
                  <c:v>-1.9375</c:v>
                </c:pt>
                <c:pt idx="1431">
                  <c:v>-2.0</c:v>
                </c:pt>
                <c:pt idx="1432">
                  <c:v>-1.8725</c:v>
                </c:pt>
                <c:pt idx="1433">
                  <c:v>-1.75</c:v>
                </c:pt>
                <c:pt idx="1434">
                  <c:v>-2.0</c:v>
                </c:pt>
                <c:pt idx="1435">
                  <c:v>-2.1875</c:v>
                </c:pt>
                <c:pt idx="1436">
                  <c:v>-2.0</c:v>
                </c:pt>
                <c:pt idx="1437">
                  <c:v>-1.939999999999999</c:v>
                </c:pt>
                <c:pt idx="1438">
                  <c:v>-2.067500000000001</c:v>
                </c:pt>
                <c:pt idx="1439">
                  <c:v>-1.9375</c:v>
                </c:pt>
                <c:pt idx="1440">
                  <c:v>-1.625</c:v>
                </c:pt>
                <c:pt idx="1441">
                  <c:v>-1.625</c:v>
                </c:pt>
                <c:pt idx="1442">
                  <c:v>-1.31</c:v>
                </c:pt>
                <c:pt idx="1443">
                  <c:v>-1.5025</c:v>
                </c:pt>
                <c:pt idx="1444">
                  <c:v>-1.44375</c:v>
                </c:pt>
                <c:pt idx="1445">
                  <c:v>-1.380000000000001</c:v>
                </c:pt>
                <c:pt idx="1446">
                  <c:v>-1.189999999999999</c:v>
                </c:pt>
                <c:pt idx="1447">
                  <c:v>-1.130000000000001</c:v>
                </c:pt>
                <c:pt idx="1448">
                  <c:v>-1.130000000000001</c:v>
                </c:pt>
                <c:pt idx="1449">
                  <c:v>-1.06</c:v>
                </c:pt>
                <c:pt idx="1450">
                  <c:v>-1.0</c:v>
                </c:pt>
                <c:pt idx="1451">
                  <c:v>-1.067500000000001</c:v>
                </c:pt>
                <c:pt idx="1452">
                  <c:v>-1.067500000000001</c:v>
                </c:pt>
                <c:pt idx="1453">
                  <c:v>-0.9375</c:v>
                </c:pt>
                <c:pt idx="1454">
                  <c:v>-0.9975</c:v>
                </c:pt>
                <c:pt idx="1455">
                  <c:v>-0.877499999999999</c:v>
                </c:pt>
                <c:pt idx="1456">
                  <c:v>-0.939999999999999</c:v>
                </c:pt>
                <c:pt idx="1457">
                  <c:v>-1.064999999999999</c:v>
                </c:pt>
                <c:pt idx="1458">
                  <c:v>-0.8125</c:v>
                </c:pt>
                <c:pt idx="1459">
                  <c:v>-0.7475</c:v>
                </c:pt>
                <c:pt idx="1460">
                  <c:v>-0.505000000000001</c:v>
                </c:pt>
                <c:pt idx="1461">
                  <c:v>-0.4975</c:v>
                </c:pt>
                <c:pt idx="1462">
                  <c:v>-0.4975</c:v>
                </c:pt>
                <c:pt idx="1463">
                  <c:v>-0.314999999999999</c:v>
                </c:pt>
                <c:pt idx="1464">
                  <c:v>-0.255000000000001</c:v>
                </c:pt>
                <c:pt idx="1465">
                  <c:v>-0.125</c:v>
                </c:pt>
                <c:pt idx="1466">
                  <c:v>-0.192500000000001</c:v>
                </c:pt>
                <c:pt idx="1467">
                  <c:v>-0.314999999999999</c:v>
                </c:pt>
                <c:pt idx="1468">
                  <c:v>-0.314999999999999</c:v>
                </c:pt>
                <c:pt idx="1469">
                  <c:v>-0.3125</c:v>
                </c:pt>
                <c:pt idx="1470">
                  <c:v>-0.252499999999999</c:v>
                </c:pt>
                <c:pt idx="1471">
                  <c:v>-0.317500000000001</c:v>
                </c:pt>
                <c:pt idx="1472">
                  <c:v>-0.2475</c:v>
                </c:pt>
                <c:pt idx="1473">
                  <c:v>-0.3725</c:v>
                </c:pt>
                <c:pt idx="1474">
                  <c:v>-0.192500000000001</c:v>
                </c:pt>
                <c:pt idx="1475">
                  <c:v>-0.375</c:v>
                </c:pt>
                <c:pt idx="1476">
                  <c:v>-0.5</c:v>
                </c:pt>
                <c:pt idx="1477">
                  <c:v>-0.625</c:v>
                </c:pt>
                <c:pt idx="1478">
                  <c:v>-0.5625</c:v>
                </c:pt>
                <c:pt idx="1479">
                  <c:v>-0.75</c:v>
                </c:pt>
                <c:pt idx="1480">
                  <c:v>-0.75</c:v>
                </c:pt>
                <c:pt idx="1481">
                  <c:v>-0.625</c:v>
                </c:pt>
                <c:pt idx="1482">
                  <c:v>-0.6875</c:v>
                </c:pt>
                <c:pt idx="1483">
                  <c:v>-0.5625</c:v>
                </c:pt>
                <c:pt idx="1484">
                  <c:v>-0.5625</c:v>
                </c:pt>
                <c:pt idx="1485">
                  <c:v>-0.625</c:v>
                </c:pt>
                <c:pt idx="1486">
                  <c:v>-0.56</c:v>
                </c:pt>
                <c:pt idx="1487">
                  <c:v>-0.56</c:v>
                </c:pt>
                <c:pt idx="1488">
                  <c:v>-0.8125</c:v>
                </c:pt>
                <c:pt idx="1489">
                  <c:v>-1.0025</c:v>
                </c:pt>
                <c:pt idx="1490">
                  <c:v>-1.252499999999999</c:v>
                </c:pt>
                <c:pt idx="1491">
                  <c:v>-1.252499999999999</c:v>
                </c:pt>
                <c:pt idx="1492">
                  <c:v>-1.2475</c:v>
                </c:pt>
                <c:pt idx="1493">
                  <c:v>-1.377499999999999</c:v>
                </c:pt>
                <c:pt idx="1494">
                  <c:v>-1.255000000000001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61-4E3F-A9DC-11CF527B6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88837728"/>
        <c:axId val="-1821601824"/>
      </c:lineChart>
      <c:lineChart>
        <c:grouping val="standard"/>
        <c:varyColors val="0"/>
        <c:ser>
          <c:idx val="1"/>
          <c:order val="0"/>
          <c:tx>
            <c:strRef>
              <c:f>'USD LIBOR 3M'!$D$5</c:f>
              <c:strCache>
                <c:ptCount val="1"/>
                <c:pt idx="0">
                  <c:v>Relative 1Y Change</c:v>
                </c:pt>
              </c:strCache>
            </c:strRef>
          </c:tx>
          <c:marker>
            <c:symbol val="none"/>
          </c:marker>
          <c:cat>
            <c:multiLvlStrRef>
              <c:f>'USD LIBOR 3M'!$A$6:$B$1500</c:f>
              <c:multiLvlStrCache>
                <c:ptCount val="1495"/>
                <c:lvl>
                  <c:pt idx="0">
                    <c:v>02/01/1991</c:v>
                  </c:pt>
                  <c:pt idx="1">
                    <c:v>31/12/1990</c:v>
                  </c:pt>
                  <c:pt idx="2">
                    <c:v>30/12/1990</c:v>
                  </c:pt>
                  <c:pt idx="3">
                    <c:v>27/12/1990</c:v>
                  </c:pt>
                  <c:pt idx="4">
                    <c:v>24/12/1990</c:v>
                  </c:pt>
                  <c:pt idx="5">
                    <c:v>23/12/1990</c:v>
                  </c:pt>
                  <c:pt idx="6">
                    <c:v>20/12/1990</c:v>
                  </c:pt>
                  <c:pt idx="7">
                    <c:v>19/12/1990</c:v>
                  </c:pt>
                  <c:pt idx="8">
                    <c:v>18/12/1990</c:v>
                  </c:pt>
                  <c:pt idx="9">
                    <c:v>17/12/1990</c:v>
                  </c:pt>
                  <c:pt idx="10">
                    <c:v>16/12/1990</c:v>
                  </c:pt>
                  <c:pt idx="11">
                    <c:v>13/12/1990</c:v>
                  </c:pt>
                  <c:pt idx="12">
                    <c:v>12/12/1990</c:v>
                  </c:pt>
                  <c:pt idx="13">
                    <c:v>11/12/1990</c:v>
                  </c:pt>
                  <c:pt idx="14">
                    <c:v>10/12/1990</c:v>
                  </c:pt>
                  <c:pt idx="15">
                    <c:v>09/12/1990</c:v>
                  </c:pt>
                  <c:pt idx="16">
                    <c:v>06/12/1990</c:v>
                  </c:pt>
                  <c:pt idx="17">
                    <c:v>05/12/1990</c:v>
                  </c:pt>
                  <c:pt idx="18">
                    <c:v>04/12/1990</c:v>
                  </c:pt>
                  <c:pt idx="19">
                    <c:v>03/12/1990</c:v>
                  </c:pt>
                  <c:pt idx="20">
                    <c:v>02/12/1990</c:v>
                  </c:pt>
                  <c:pt idx="21">
                    <c:v>29/11/1990</c:v>
                  </c:pt>
                  <c:pt idx="22">
                    <c:v>28/11/1990</c:v>
                  </c:pt>
                  <c:pt idx="23">
                    <c:v>27/11/1990</c:v>
                  </c:pt>
                  <c:pt idx="24">
                    <c:v>26/11/1990</c:v>
                  </c:pt>
                  <c:pt idx="25">
                    <c:v>25/11/1990</c:v>
                  </c:pt>
                  <c:pt idx="26">
                    <c:v>22/11/1990</c:v>
                  </c:pt>
                  <c:pt idx="27">
                    <c:v>21/11/1990</c:v>
                  </c:pt>
                  <c:pt idx="28">
                    <c:v>20/11/1990</c:v>
                  </c:pt>
                  <c:pt idx="29">
                    <c:v>19/11/1990</c:v>
                  </c:pt>
                  <c:pt idx="30">
                    <c:v>18/11/1990</c:v>
                  </c:pt>
                  <c:pt idx="31">
                    <c:v>15/11/1990</c:v>
                  </c:pt>
                  <c:pt idx="32">
                    <c:v>14/11/1990</c:v>
                  </c:pt>
                  <c:pt idx="33">
                    <c:v>13/11/1990</c:v>
                  </c:pt>
                  <c:pt idx="34">
                    <c:v>12/11/1990</c:v>
                  </c:pt>
                  <c:pt idx="35">
                    <c:v>11/11/1990</c:v>
                  </c:pt>
                  <c:pt idx="36">
                    <c:v>08/11/1990</c:v>
                  </c:pt>
                  <c:pt idx="37">
                    <c:v>07/11/1990</c:v>
                  </c:pt>
                  <c:pt idx="38">
                    <c:v>06/11/1990</c:v>
                  </c:pt>
                  <c:pt idx="39">
                    <c:v>05/11/1990</c:v>
                  </c:pt>
                  <c:pt idx="40">
                    <c:v>04/11/1990</c:v>
                  </c:pt>
                  <c:pt idx="41">
                    <c:v>01/11/1990</c:v>
                  </c:pt>
                  <c:pt idx="42">
                    <c:v>31/10/1990</c:v>
                  </c:pt>
                  <c:pt idx="43">
                    <c:v>30/10/1990</c:v>
                  </c:pt>
                  <c:pt idx="44">
                    <c:v>29/10/1990</c:v>
                  </c:pt>
                  <c:pt idx="45">
                    <c:v>28/10/1990</c:v>
                  </c:pt>
                  <c:pt idx="46">
                    <c:v>25/10/1990</c:v>
                  </c:pt>
                  <c:pt idx="47">
                    <c:v>24/10/1990</c:v>
                  </c:pt>
                  <c:pt idx="48">
                    <c:v>23/10/1990</c:v>
                  </c:pt>
                  <c:pt idx="49">
                    <c:v>22/10/1990</c:v>
                  </c:pt>
                  <c:pt idx="50">
                    <c:v>21/10/1990</c:v>
                  </c:pt>
                  <c:pt idx="51">
                    <c:v>18/10/1990</c:v>
                  </c:pt>
                  <c:pt idx="52">
                    <c:v>17/10/1990</c:v>
                  </c:pt>
                  <c:pt idx="53">
                    <c:v>16/10/1990</c:v>
                  </c:pt>
                  <c:pt idx="54">
                    <c:v>15/10/1990</c:v>
                  </c:pt>
                  <c:pt idx="55">
                    <c:v>14/10/1990</c:v>
                  </c:pt>
                  <c:pt idx="56">
                    <c:v>11/10/1990</c:v>
                  </c:pt>
                  <c:pt idx="57">
                    <c:v>10/10/1990</c:v>
                  </c:pt>
                  <c:pt idx="58">
                    <c:v>09/10/1990</c:v>
                  </c:pt>
                  <c:pt idx="59">
                    <c:v>08/10/1990</c:v>
                  </c:pt>
                  <c:pt idx="60">
                    <c:v>07/10/1990</c:v>
                  </c:pt>
                  <c:pt idx="61">
                    <c:v>04/10/1990</c:v>
                  </c:pt>
                  <c:pt idx="62">
                    <c:v>03/10/1990</c:v>
                  </c:pt>
                  <c:pt idx="63">
                    <c:v>02/10/1990</c:v>
                  </c:pt>
                  <c:pt idx="64">
                    <c:v>01/10/1990</c:v>
                  </c:pt>
                  <c:pt idx="65">
                    <c:v>30/09/1990</c:v>
                  </c:pt>
                  <c:pt idx="66">
                    <c:v>27/09/1990</c:v>
                  </c:pt>
                  <c:pt idx="67">
                    <c:v>26/09/1990</c:v>
                  </c:pt>
                  <c:pt idx="68">
                    <c:v>25/09/1990</c:v>
                  </c:pt>
                  <c:pt idx="69">
                    <c:v>24/09/1990</c:v>
                  </c:pt>
                  <c:pt idx="70">
                    <c:v>23/09/1990</c:v>
                  </c:pt>
                  <c:pt idx="71">
                    <c:v>20/09/1990</c:v>
                  </c:pt>
                  <c:pt idx="72">
                    <c:v>19/09/1990</c:v>
                  </c:pt>
                  <c:pt idx="73">
                    <c:v>18/09/1990</c:v>
                  </c:pt>
                  <c:pt idx="74">
                    <c:v>17/09/1990</c:v>
                  </c:pt>
                  <c:pt idx="75">
                    <c:v>16/09/1990</c:v>
                  </c:pt>
                  <c:pt idx="76">
                    <c:v>13/09/1990</c:v>
                  </c:pt>
                  <c:pt idx="77">
                    <c:v>12/09/1990</c:v>
                  </c:pt>
                  <c:pt idx="78">
                    <c:v>11/09/1990</c:v>
                  </c:pt>
                  <c:pt idx="79">
                    <c:v>10/09/1990</c:v>
                  </c:pt>
                  <c:pt idx="80">
                    <c:v>09/09/1990</c:v>
                  </c:pt>
                  <c:pt idx="81">
                    <c:v>06/09/1990</c:v>
                  </c:pt>
                  <c:pt idx="82">
                    <c:v>05/09/1990</c:v>
                  </c:pt>
                  <c:pt idx="83">
                    <c:v>04/09/1990</c:v>
                  </c:pt>
                  <c:pt idx="84">
                    <c:v>03/09/1990</c:v>
                  </c:pt>
                  <c:pt idx="85">
                    <c:v>30/08/1990</c:v>
                  </c:pt>
                  <c:pt idx="86">
                    <c:v>29/08/1990</c:v>
                  </c:pt>
                  <c:pt idx="87">
                    <c:v>28/08/1990</c:v>
                  </c:pt>
                  <c:pt idx="88">
                    <c:v>27/08/1990</c:v>
                  </c:pt>
                  <c:pt idx="89">
                    <c:v>23/08/1990</c:v>
                  </c:pt>
                  <c:pt idx="90">
                    <c:v>22/08/1990</c:v>
                  </c:pt>
                  <c:pt idx="91">
                    <c:v>21/08/1990</c:v>
                  </c:pt>
                  <c:pt idx="92">
                    <c:v>20/08/1990</c:v>
                  </c:pt>
                  <c:pt idx="93">
                    <c:v>19/08/1990</c:v>
                  </c:pt>
                  <c:pt idx="94">
                    <c:v>16/08/1990</c:v>
                  </c:pt>
                  <c:pt idx="95">
                    <c:v>15/08/1990</c:v>
                  </c:pt>
                  <c:pt idx="96">
                    <c:v>14/08/1990</c:v>
                  </c:pt>
                  <c:pt idx="97">
                    <c:v>13/08/1990</c:v>
                  </c:pt>
                  <c:pt idx="98">
                    <c:v>12/08/1990</c:v>
                  </c:pt>
                  <c:pt idx="99">
                    <c:v>09/08/1990</c:v>
                  </c:pt>
                  <c:pt idx="100">
                    <c:v>08/08/1990</c:v>
                  </c:pt>
                  <c:pt idx="101">
                    <c:v>07/08/1990</c:v>
                  </c:pt>
                  <c:pt idx="102">
                    <c:v>06/08/1990</c:v>
                  </c:pt>
                  <c:pt idx="103">
                    <c:v>05/08/1990</c:v>
                  </c:pt>
                  <c:pt idx="104">
                    <c:v>02/08/1990</c:v>
                  </c:pt>
                  <c:pt idx="105">
                    <c:v>01/08/1990</c:v>
                  </c:pt>
                  <c:pt idx="106">
                    <c:v>31/07/1990</c:v>
                  </c:pt>
                  <c:pt idx="107">
                    <c:v>30/07/1990</c:v>
                  </c:pt>
                  <c:pt idx="108">
                    <c:v>29/07/1990</c:v>
                  </c:pt>
                  <c:pt idx="109">
                    <c:v>26/07/1990</c:v>
                  </c:pt>
                  <c:pt idx="110">
                    <c:v>25/07/1990</c:v>
                  </c:pt>
                  <c:pt idx="111">
                    <c:v>24/07/1990</c:v>
                  </c:pt>
                  <c:pt idx="112">
                    <c:v>23/07/1990</c:v>
                  </c:pt>
                  <c:pt idx="113">
                    <c:v>22/07/1990</c:v>
                  </c:pt>
                  <c:pt idx="114">
                    <c:v>19/07/1990</c:v>
                  </c:pt>
                  <c:pt idx="115">
                    <c:v>18/07/1990</c:v>
                  </c:pt>
                  <c:pt idx="116">
                    <c:v>17/07/1990</c:v>
                  </c:pt>
                  <c:pt idx="117">
                    <c:v>16/07/1990</c:v>
                  </c:pt>
                  <c:pt idx="118">
                    <c:v>15/07/1990</c:v>
                  </c:pt>
                  <c:pt idx="119">
                    <c:v>12/07/1990</c:v>
                  </c:pt>
                  <c:pt idx="120">
                    <c:v>11/07/1990</c:v>
                  </c:pt>
                  <c:pt idx="121">
                    <c:v>10/07/1990</c:v>
                  </c:pt>
                  <c:pt idx="122">
                    <c:v>09/07/1990</c:v>
                  </c:pt>
                  <c:pt idx="123">
                    <c:v>08/07/1990</c:v>
                  </c:pt>
                  <c:pt idx="124">
                    <c:v>05/07/1990</c:v>
                  </c:pt>
                  <c:pt idx="125">
                    <c:v>03/07/1990</c:v>
                  </c:pt>
                  <c:pt idx="126">
                    <c:v>02/07/1990</c:v>
                  </c:pt>
                  <c:pt idx="127">
                    <c:v>01/07/1990</c:v>
                  </c:pt>
                  <c:pt idx="128">
                    <c:v>28/06/1990</c:v>
                  </c:pt>
                  <c:pt idx="129">
                    <c:v>27/06/1990</c:v>
                  </c:pt>
                  <c:pt idx="130">
                    <c:v>26/06/1990</c:v>
                  </c:pt>
                  <c:pt idx="131">
                    <c:v>25/06/1990</c:v>
                  </c:pt>
                  <c:pt idx="132">
                    <c:v>24/06/1990</c:v>
                  </c:pt>
                  <c:pt idx="133">
                    <c:v>21/06/1990</c:v>
                  </c:pt>
                  <c:pt idx="134">
                    <c:v>20/06/1990</c:v>
                  </c:pt>
                  <c:pt idx="135">
                    <c:v>19/06/1990</c:v>
                  </c:pt>
                  <c:pt idx="136">
                    <c:v>18/06/1990</c:v>
                  </c:pt>
                  <c:pt idx="137">
                    <c:v>17/06/1990</c:v>
                  </c:pt>
                  <c:pt idx="138">
                    <c:v>14/06/1990</c:v>
                  </c:pt>
                  <c:pt idx="139">
                    <c:v>13/06/1990</c:v>
                  </c:pt>
                  <c:pt idx="140">
                    <c:v>12/06/1990</c:v>
                  </c:pt>
                  <c:pt idx="141">
                    <c:v>11/06/1990</c:v>
                  </c:pt>
                  <c:pt idx="142">
                    <c:v>10/06/1990</c:v>
                  </c:pt>
                  <c:pt idx="143">
                    <c:v>07/06/1990</c:v>
                  </c:pt>
                  <c:pt idx="144">
                    <c:v>06/06/1990</c:v>
                  </c:pt>
                  <c:pt idx="145">
                    <c:v>05/06/1990</c:v>
                  </c:pt>
                  <c:pt idx="146">
                    <c:v>04/06/1990</c:v>
                  </c:pt>
                  <c:pt idx="147">
                    <c:v>03/06/1990</c:v>
                  </c:pt>
                  <c:pt idx="148">
                    <c:v>31/05/1990</c:v>
                  </c:pt>
                  <c:pt idx="149">
                    <c:v>29/05/1990</c:v>
                  </c:pt>
                  <c:pt idx="150">
                    <c:v>28/05/1990</c:v>
                  </c:pt>
                  <c:pt idx="151">
                    <c:v>23/05/1990</c:v>
                  </c:pt>
                  <c:pt idx="152">
                    <c:v>22/05/1990</c:v>
                  </c:pt>
                  <c:pt idx="153">
                    <c:v>21/05/1990</c:v>
                  </c:pt>
                  <c:pt idx="154">
                    <c:v>20/05/1990</c:v>
                  </c:pt>
                  <c:pt idx="155">
                    <c:v>17/05/1990</c:v>
                  </c:pt>
                  <c:pt idx="156">
                    <c:v>16/05/1990</c:v>
                  </c:pt>
                  <c:pt idx="157">
                    <c:v>15/05/1990</c:v>
                  </c:pt>
                  <c:pt idx="158">
                    <c:v>14/05/1990</c:v>
                  </c:pt>
                  <c:pt idx="159">
                    <c:v>13/05/1990</c:v>
                  </c:pt>
                  <c:pt idx="160">
                    <c:v>10/05/1990</c:v>
                  </c:pt>
                  <c:pt idx="161">
                    <c:v>09/05/1990</c:v>
                  </c:pt>
                  <c:pt idx="162">
                    <c:v>08/05/1990</c:v>
                  </c:pt>
                  <c:pt idx="163">
                    <c:v>07/05/1990</c:v>
                  </c:pt>
                  <c:pt idx="164">
                    <c:v>03/05/1990</c:v>
                  </c:pt>
                  <c:pt idx="165">
                    <c:v>02/05/1990</c:v>
                  </c:pt>
                  <c:pt idx="166">
                    <c:v>01/05/1990</c:v>
                  </c:pt>
                  <c:pt idx="167">
                    <c:v>30/04/1990</c:v>
                  </c:pt>
                  <c:pt idx="168">
                    <c:v>29/04/1990</c:v>
                  </c:pt>
                  <c:pt idx="169">
                    <c:v>25/04/1990</c:v>
                  </c:pt>
                  <c:pt idx="170">
                    <c:v>24/04/1990</c:v>
                  </c:pt>
                  <c:pt idx="171">
                    <c:v>23/04/1990</c:v>
                  </c:pt>
                  <c:pt idx="172">
                    <c:v>22/04/1990</c:v>
                  </c:pt>
                  <c:pt idx="173">
                    <c:v>19/04/1990</c:v>
                  </c:pt>
                  <c:pt idx="174">
                    <c:v>18/04/1990</c:v>
                  </c:pt>
                  <c:pt idx="175">
                    <c:v>17/04/1990</c:v>
                  </c:pt>
                  <c:pt idx="176">
                    <c:v>16/04/1990</c:v>
                  </c:pt>
                  <c:pt idx="177">
                    <c:v>15/04/1990</c:v>
                  </c:pt>
                  <c:pt idx="178">
                    <c:v>12/04/1990</c:v>
                  </c:pt>
                  <c:pt idx="179">
                    <c:v>11/04/1990</c:v>
                  </c:pt>
                  <c:pt idx="180">
                    <c:v>10/04/1990</c:v>
                  </c:pt>
                  <c:pt idx="181">
                    <c:v>09/04/1990</c:v>
                  </c:pt>
                  <c:pt idx="182">
                    <c:v>08/04/1990</c:v>
                  </c:pt>
                  <c:pt idx="183">
                    <c:v>05/04/1990</c:v>
                  </c:pt>
                  <c:pt idx="184">
                    <c:v>04/04/1990</c:v>
                  </c:pt>
                  <c:pt idx="185">
                    <c:v>03/04/1990</c:v>
                  </c:pt>
                  <c:pt idx="186">
                    <c:v>02/04/1990</c:v>
                  </c:pt>
                  <c:pt idx="187">
                    <c:v>28/03/1990</c:v>
                  </c:pt>
                  <c:pt idx="188">
                    <c:v>27/03/1990</c:v>
                  </c:pt>
                  <c:pt idx="189">
                    <c:v>26/03/1990</c:v>
                  </c:pt>
                  <c:pt idx="190">
                    <c:v>25/03/1990</c:v>
                  </c:pt>
                  <c:pt idx="191">
                    <c:v>22/03/1990</c:v>
                  </c:pt>
                  <c:pt idx="192">
                    <c:v>21/03/1990</c:v>
                  </c:pt>
                  <c:pt idx="193">
                    <c:v>20/03/1990</c:v>
                  </c:pt>
                  <c:pt idx="194">
                    <c:v>19/03/1990</c:v>
                  </c:pt>
                  <c:pt idx="195">
                    <c:v>18/03/1990</c:v>
                  </c:pt>
                  <c:pt idx="196">
                    <c:v>15/03/1990</c:v>
                  </c:pt>
                  <c:pt idx="197">
                    <c:v>14/03/1990</c:v>
                  </c:pt>
                  <c:pt idx="198">
                    <c:v>13/03/1990</c:v>
                  </c:pt>
                  <c:pt idx="199">
                    <c:v>12/03/1990</c:v>
                  </c:pt>
                  <c:pt idx="200">
                    <c:v>11/03/1990</c:v>
                  </c:pt>
                  <c:pt idx="201">
                    <c:v>08/03/1990</c:v>
                  </c:pt>
                  <c:pt idx="202">
                    <c:v>07/03/1990</c:v>
                  </c:pt>
                  <c:pt idx="203">
                    <c:v>06/03/1990</c:v>
                  </c:pt>
                  <c:pt idx="204">
                    <c:v>05/03/1990</c:v>
                  </c:pt>
                  <c:pt idx="205">
                    <c:v>04/03/1990</c:v>
                  </c:pt>
                  <c:pt idx="206">
                    <c:v>01/03/1990</c:v>
                  </c:pt>
                  <c:pt idx="207">
                    <c:v>28/02/1990</c:v>
                  </c:pt>
                  <c:pt idx="208">
                    <c:v>27/02/1990</c:v>
                  </c:pt>
                  <c:pt idx="209">
                    <c:v>26/02/1990</c:v>
                  </c:pt>
                  <c:pt idx="210">
                    <c:v>25/02/1990</c:v>
                  </c:pt>
                  <c:pt idx="211">
                    <c:v>22/02/1990</c:v>
                  </c:pt>
                  <c:pt idx="212">
                    <c:v>21/02/1990</c:v>
                  </c:pt>
                  <c:pt idx="213">
                    <c:v>20/02/1990</c:v>
                  </c:pt>
                  <c:pt idx="214">
                    <c:v>19/02/1990</c:v>
                  </c:pt>
                  <c:pt idx="215">
                    <c:v>18/02/1990</c:v>
                  </c:pt>
                  <c:pt idx="216">
                    <c:v>15/02/1990</c:v>
                  </c:pt>
                  <c:pt idx="217">
                    <c:v>14/02/1990</c:v>
                  </c:pt>
                  <c:pt idx="218">
                    <c:v>13/02/1990</c:v>
                  </c:pt>
                  <c:pt idx="219">
                    <c:v>12/02/1990</c:v>
                  </c:pt>
                  <c:pt idx="220">
                    <c:v>11/02/1990</c:v>
                  </c:pt>
                  <c:pt idx="221">
                    <c:v>08/02/1990</c:v>
                  </c:pt>
                  <c:pt idx="222">
                    <c:v>07/02/1990</c:v>
                  </c:pt>
                  <c:pt idx="223">
                    <c:v>06/02/1990</c:v>
                  </c:pt>
                  <c:pt idx="224">
                    <c:v>05/02/1990</c:v>
                  </c:pt>
                  <c:pt idx="225">
                    <c:v>04/02/1990</c:v>
                  </c:pt>
                  <c:pt idx="226">
                    <c:v>01/02/1990</c:v>
                  </c:pt>
                  <c:pt idx="227">
                    <c:v>31/01/1990</c:v>
                  </c:pt>
                  <c:pt idx="228">
                    <c:v>30/01/1990</c:v>
                  </c:pt>
                  <c:pt idx="229">
                    <c:v>29/01/1990</c:v>
                  </c:pt>
                  <c:pt idx="230">
                    <c:v>28/01/1990</c:v>
                  </c:pt>
                  <c:pt idx="231">
                    <c:v>25/01/1990</c:v>
                  </c:pt>
                  <c:pt idx="232">
                    <c:v>24/01/1990</c:v>
                  </c:pt>
                  <c:pt idx="233">
                    <c:v>23/01/1990</c:v>
                  </c:pt>
                  <c:pt idx="234">
                    <c:v>22/01/1990</c:v>
                  </c:pt>
                  <c:pt idx="235">
                    <c:v>21/01/1990</c:v>
                  </c:pt>
                  <c:pt idx="236">
                    <c:v>18/01/1990</c:v>
                  </c:pt>
                  <c:pt idx="237">
                    <c:v>17/01/1990</c:v>
                  </c:pt>
                  <c:pt idx="238">
                    <c:v>16/01/1990</c:v>
                  </c:pt>
                  <c:pt idx="239">
                    <c:v>15/01/1990</c:v>
                  </c:pt>
                  <c:pt idx="240">
                    <c:v>14/01/1990</c:v>
                  </c:pt>
                  <c:pt idx="241">
                    <c:v>11/01/1990</c:v>
                  </c:pt>
                  <c:pt idx="242">
                    <c:v>10/01/1990</c:v>
                  </c:pt>
                  <c:pt idx="243">
                    <c:v>09/01/1990</c:v>
                  </c:pt>
                  <c:pt idx="244">
                    <c:v>08/01/1990</c:v>
                  </c:pt>
                  <c:pt idx="245">
                    <c:v>07/01/1990</c:v>
                  </c:pt>
                  <c:pt idx="246">
                    <c:v>04/01/1990</c:v>
                  </c:pt>
                  <c:pt idx="247">
                    <c:v>03/01/1990</c:v>
                  </c:pt>
                  <c:pt idx="248">
                    <c:v>02/01/1990</c:v>
                  </c:pt>
                  <c:pt idx="249">
                    <c:v>31/12/1989</c:v>
                  </c:pt>
                  <c:pt idx="250">
                    <c:v>28/12/1989</c:v>
                  </c:pt>
                  <c:pt idx="251">
                    <c:v>27/12/1989</c:v>
                  </c:pt>
                  <c:pt idx="252">
                    <c:v>24/12/1989</c:v>
                  </c:pt>
                  <c:pt idx="253">
                    <c:v>21/12/1989</c:v>
                  </c:pt>
                  <c:pt idx="254">
                    <c:v>20/12/1989</c:v>
                  </c:pt>
                  <c:pt idx="255">
                    <c:v>19/12/1989</c:v>
                  </c:pt>
                  <c:pt idx="256">
                    <c:v>18/12/1989</c:v>
                  </c:pt>
                  <c:pt idx="257">
                    <c:v>17/12/1989</c:v>
                  </c:pt>
                  <c:pt idx="258">
                    <c:v>14/12/1989</c:v>
                  </c:pt>
                  <c:pt idx="259">
                    <c:v>13/12/1989</c:v>
                  </c:pt>
                  <c:pt idx="260">
                    <c:v>12/12/1989</c:v>
                  </c:pt>
                  <c:pt idx="261">
                    <c:v>11/12/1989</c:v>
                  </c:pt>
                  <c:pt idx="262">
                    <c:v>10/12/1989</c:v>
                  </c:pt>
                  <c:pt idx="263">
                    <c:v>07/12/1989</c:v>
                  </c:pt>
                  <c:pt idx="264">
                    <c:v>06/12/1989</c:v>
                  </c:pt>
                  <c:pt idx="265">
                    <c:v>05/12/1989</c:v>
                  </c:pt>
                  <c:pt idx="266">
                    <c:v>04/12/1989</c:v>
                  </c:pt>
                  <c:pt idx="267">
                    <c:v>03/12/1989</c:v>
                  </c:pt>
                  <c:pt idx="268">
                    <c:v>30/11/1989</c:v>
                  </c:pt>
                  <c:pt idx="269">
                    <c:v>29/11/1989</c:v>
                  </c:pt>
                  <c:pt idx="270">
                    <c:v>28/11/1989</c:v>
                  </c:pt>
                  <c:pt idx="271">
                    <c:v>27/11/1989</c:v>
                  </c:pt>
                  <c:pt idx="272">
                    <c:v>26/11/1989</c:v>
                  </c:pt>
                  <c:pt idx="273">
                    <c:v>23/11/1989</c:v>
                  </c:pt>
                  <c:pt idx="274">
                    <c:v>22/11/1989</c:v>
                  </c:pt>
                  <c:pt idx="275">
                    <c:v>21/11/1989</c:v>
                  </c:pt>
                  <c:pt idx="276">
                    <c:v>20/11/1989</c:v>
                  </c:pt>
                  <c:pt idx="277">
                    <c:v>19/11/1989</c:v>
                  </c:pt>
                  <c:pt idx="278">
                    <c:v>16/11/1989</c:v>
                  </c:pt>
                  <c:pt idx="279">
                    <c:v>15/11/1989</c:v>
                  </c:pt>
                  <c:pt idx="280">
                    <c:v>14/11/1989</c:v>
                  </c:pt>
                  <c:pt idx="281">
                    <c:v>13/11/1989</c:v>
                  </c:pt>
                  <c:pt idx="282">
                    <c:v>12/11/1989</c:v>
                  </c:pt>
                  <c:pt idx="283">
                    <c:v>09/11/1989</c:v>
                  </c:pt>
                  <c:pt idx="284">
                    <c:v>08/11/1989</c:v>
                  </c:pt>
                  <c:pt idx="285">
                    <c:v>07/11/1989</c:v>
                  </c:pt>
                  <c:pt idx="286">
                    <c:v>06/11/1989</c:v>
                  </c:pt>
                  <c:pt idx="287">
                    <c:v>05/11/1989</c:v>
                  </c:pt>
                  <c:pt idx="288">
                    <c:v>02/11/1989</c:v>
                  </c:pt>
                  <c:pt idx="289">
                    <c:v>01/11/1989</c:v>
                  </c:pt>
                  <c:pt idx="290">
                    <c:v>30/10/1989</c:v>
                  </c:pt>
                  <c:pt idx="291">
                    <c:v>29/10/1989</c:v>
                  </c:pt>
                  <c:pt idx="292">
                    <c:v>26/10/1989</c:v>
                  </c:pt>
                  <c:pt idx="293">
                    <c:v>25/10/1989</c:v>
                  </c:pt>
                  <c:pt idx="294">
                    <c:v>24/10/1989</c:v>
                  </c:pt>
                  <c:pt idx="295">
                    <c:v>23/10/1989</c:v>
                  </c:pt>
                  <c:pt idx="296">
                    <c:v>22/10/1989</c:v>
                  </c:pt>
                  <c:pt idx="297">
                    <c:v>19/10/1989</c:v>
                  </c:pt>
                  <c:pt idx="298">
                    <c:v>18/10/1989</c:v>
                  </c:pt>
                  <c:pt idx="299">
                    <c:v>17/10/1989</c:v>
                  </c:pt>
                  <c:pt idx="300">
                    <c:v>16/10/1989</c:v>
                  </c:pt>
                  <c:pt idx="301">
                    <c:v>15/10/1989</c:v>
                  </c:pt>
                  <c:pt idx="302">
                    <c:v>12/10/1989</c:v>
                  </c:pt>
                  <c:pt idx="303">
                    <c:v>11/10/1989</c:v>
                  </c:pt>
                  <c:pt idx="304">
                    <c:v>10/10/1989</c:v>
                  </c:pt>
                  <c:pt idx="305">
                    <c:v>09/10/1989</c:v>
                  </c:pt>
                  <c:pt idx="306">
                    <c:v>08/10/1989</c:v>
                  </c:pt>
                  <c:pt idx="307">
                    <c:v>05/10/1989</c:v>
                  </c:pt>
                  <c:pt idx="308">
                    <c:v>04/10/1989</c:v>
                  </c:pt>
                  <c:pt idx="309">
                    <c:v>03/10/1989</c:v>
                  </c:pt>
                  <c:pt idx="310">
                    <c:v>02/10/1989</c:v>
                  </c:pt>
                  <c:pt idx="311">
                    <c:v>01/10/1989</c:v>
                  </c:pt>
                  <c:pt idx="312">
                    <c:v>27/09/1989</c:v>
                  </c:pt>
                  <c:pt idx="313">
                    <c:v>26/09/1989</c:v>
                  </c:pt>
                  <c:pt idx="314">
                    <c:v>25/09/1989</c:v>
                  </c:pt>
                  <c:pt idx="315">
                    <c:v>24/09/1989</c:v>
                  </c:pt>
                  <c:pt idx="316">
                    <c:v>21/09/1989</c:v>
                  </c:pt>
                  <c:pt idx="317">
                    <c:v>20/09/1989</c:v>
                  </c:pt>
                  <c:pt idx="318">
                    <c:v>19/09/1989</c:v>
                  </c:pt>
                  <c:pt idx="319">
                    <c:v>18/09/1989</c:v>
                  </c:pt>
                  <c:pt idx="320">
                    <c:v>17/09/1989</c:v>
                  </c:pt>
                  <c:pt idx="321">
                    <c:v>14/09/1989</c:v>
                  </c:pt>
                  <c:pt idx="322">
                    <c:v>13/09/1989</c:v>
                  </c:pt>
                  <c:pt idx="323">
                    <c:v>12/09/1989</c:v>
                  </c:pt>
                  <c:pt idx="324">
                    <c:v>11/09/1989</c:v>
                  </c:pt>
                  <c:pt idx="325">
                    <c:v>10/09/1989</c:v>
                  </c:pt>
                  <c:pt idx="326">
                    <c:v>07/09/1989</c:v>
                  </c:pt>
                  <c:pt idx="327">
                    <c:v>06/09/1989</c:v>
                  </c:pt>
                  <c:pt idx="328">
                    <c:v>05/09/1989</c:v>
                  </c:pt>
                  <c:pt idx="329">
                    <c:v>04/09/1989</c:v>
                  </c:pt>
                  <c:pt idx="330">
                    <c:v>03/09/1989</c:v>
                  </c:pt>
                  <c:pt idx="331">
                    <c:v>31/08/1989</c:v>
                  </c:pt>
                  <c:pt idx="332">
                    <c:v>30/08/1989</c:v>
                  </c:pt>
                  <c:pt idx="333">
                    <c:v>29/08/1989</c:v>
                  </c:pt>
                  <c:pt idx="334">
                    <c:v>28/08/1989</c:v>
                  </c:pt>
                  <c:pt idx="335">
                    <c:v>24/08/1989</c:v>
                  </c:pt>
                  <c:pt idx="336">
                    <c:v>23/08/1989</c:v>
                  </c:pt>
                  <c:pt idx="337">
                    <c:v>22/08/1989</c:v>
                  </c:pt>
                  <c:pt idx="338">
                    <c:v>21/08/1989</c:v>
                  </c:pt>
                  <c:pt idx="339">
                    <c:v>20/08/1989</c:v>
                  </c:pt>
                  <c:pt idx="340">
                    <c:v>17/08/1989</c:v>
                  </c:pt>
                  <c:pt idx="341">
                    <c:v>16/08/1989</c:v>
                  </c:pt>
                  <c:pt idx="342">
                    <c:v>15/08/1989</c:v>
                  </c:pt>
                  <c:pt idx="343">
                    <c:v>14/08/1989</c:v>
                  </c:pt>
                  <c:pt idx="344">
                    <c:v>13/08/1989</c:v>
                  </c:pt>
                  <c:pt idx="345">
                    <c:v>10/08/1989</c:v>
                  </c:pt>
                  <c:pt idx="346">
                    <c:v>09/08/1989</c:v>
                  </c:pt>
                  <c:pt idx="347">
                    <c:v>08/08/1989</c:v>
                  </c:pt>
                  <c:pt idx="348">
                    <c:v>07/08/1989</c:v>
                  </c:pt>
                  <c:pt idx="349">
                    <c:v>06/08/1989</c:v>
                  </c:pt>
                  <c:pt idx="350">
                    <c:v>03/08/1989</c:v>
                  </c:pt>
                  <c:pt idx="351">
                    <c:v>02/08/1989</c:v>
                  </c:pt>
                  <c:pt idx="352">
                    <c:v>01/08/1989</c:v>
                  </c:pt>
                  <c:pt idx="353">
                    <c:v>30/07/1989</c:v>
                  </c:pt>
                  <c:pt idx="354">
                    <c:v>27/07/1989</c:v>
                  </c:pt>
                  <c:pt idx="355">
                    <c:v>26/07/1989</c:v>
                  </c:pt>
                  <c:pt idx="356">
                    <c:v>25/07/1989</c:v>
                  </c:pt>
                  <c:pt idx="357">
                    <c:v>24/07/1989</c:v>
                  </c:pt>
                  <c:pt idx="358">
                    <c:v>23/07/1989</c:v>
                  </c:pt>
                  <c:pt idx="359">
                    <c:v>20/07/1989</c:v>
                  </c:pt>
                  <c:pt idx="360">
                    <c:v>19/07/1989</c:v>
                  </c:pt>
                  <c:pt idx="361">
                    <c:v>18/07/1989</c:v>
                  </c:pt>
                  <c:pt idx="362">
                    <c:v>17/07/1989</c:v>
                  </c:pt>
                  <c:pt idx="363">
                    <c:v>16/07/1989</c:v>
                  </c:pt>
                  <c:pt idx="364">
                    <c:v>13/07/1989</c:v>
                  </c:pt>
                  <c:pt idx="365">
                    <c:v>12/07/1989</c:v>
                  </c:pt>
                  <c:pt idx="366">
                    <c:v>11/07/1989</c:v>
                  </c:pt>
                  <c:pt idx="367">
                    <c:v>10/07/1989</c:v>
                  </c:pt>
                  <c:pt idx="368">
                    <c:v>09/07/1989</c:v>
                  </c:pt>
                  <c:pt idx="369">
                    <c:v>06/07/1989</c:v>
                  </c:pt>
                  <c:pt idx="370">
                    <c:v>05/07/1989</c:v>
                  </c:pt>
                  <c:pt idx="371">
                    <c:v>04/07/1989</c:v>
                  </c:pt>
                  <c:pt idx="372">
                    <c:v>03/07/1989</c:v>
                  </c:pt>
                  <c:pt idx="373">
                    <c:v>02/07/1989</c:v>
                  </c:pt>
                  <c:pt idx="374">
                    <c:v>29/06/1989</c:v>
                  </c:pt>
                  <c:pt idx="375">
                    <c:v>28/06/1989</c:v>
                  </c:pt>
                  <c:pt idx="376">
                    <c:v>27/06/1989</c:v>
                  </c:pt>
                  <c:pt idx="377">
                    <c:v>26/06/1989</c:v>
                  </c:pt>
                  <c:pt idx="378">
                    <c:v>25/06/1989</c:v>
                  </c:pt>
                  <c:pt idx="379">
                    <c:v>22/06/1989</c:v>
                  </c:pt>
                  <c:pt idx="380">
                    <c:v>21/06/1989</c:v>
                  </c:pt>
                  <c:pt idx="381">
                    <c:v>20/06/1989</c:v>
                  </c:pt>
                  <c:pt idx="382">
                    <c:v>19/06/1989</c:v>
                  </c:pt>
                  <c:pt idx="383">
                    <c:v>18/06/1989</c:v>
                  </c:pt>
                  <c:pt idx="384">
                    <c:v>15/06/1989</c:v>
                  </c:pt>
                  <c:pt idx="385">
                    <c:v>14/06/1989</c:v>
                  </c:pt>
                  <c:pt idx="386">
                    <c:v>13/06/1989</c:v>
                  </c:pt>
                  <c:pt idx="387">
                    <c:v>12/06/1989</c:v>
                  </c:pt>
                  <c:pt idx="388">
                    <c:v>11/06/1989</c:v>
                  </c:pt>
                  <c:pt idx="389">
                    <c:v>08/06/1989</c:v>
                  </c:pt>
                  <c:pt idx="390">
                    <c:v>07/06/1989</c:v>
                  </c:pt>
                  <c:pt idx="391">
                    <c:v>06/06/1989</c:v>
                  </c:pt>
                  <c:pt idx="392">
                    <c:v>05/06/1989</c:v>
                  </c:pt>
                  <c:pt idx="393">
                    <c:v>04/06/1989</c:v>
                  </c:pt>
                  <c:pt idx="394">
                    <c:v>01/06/1989</c:v>
                  </c:pt>
                  <c:pt idx="395">
                    <c:v>25/05/1989</c:v>
                  </c:pt>
                  <c:pt idx="396">
                    <c:v>24/05/1989</c:v>
                  </c:pt>
                  <c:pt idx="397">
                    <c:v>23/05/1989</c:v>
                  </c:pt>
                  <c:pt idx="398">
                    <c:v>22/05/1989</c:v>
                  </c:pt>
                  <c:pt idx="399">
                    <c:v>21/05/1989</c:v>
                  </c:pt>
                  <c:pt idx="400">
                    <c:v>18/05/1989</c:v>
                  </c:pt>
                  <c:pt idx="401">
                    <c:v>17/05/1989</c:v>
                  </c:pt>
                  <c:pt idx="402">
                    <c:v>16/05/1989</c:v>
                  </c:pt>
                  <c:pt idx="403">
                    <c:v>15/05/1989</c:v>
                  </c:pt>
                  <c:pt idx="404">
                    <c:v>14/05/1989</c:v>
                  </c:pt>
                  <c:pt idx="405">
                    <c:v>11/05/1989</c:v>
                  </c:pt>
                  <c:pt idx="406">
                    <c:v>10/05/1989</c:v>
                  </c:pt>
                  <c:pt idx="407">
                    <c:v>09/05/1989</c:v>
                  </c:pt>
                  <c:pt idx="408">
                    <c:v>08/05/1989</c:v>
                  </c:pt>
                  <c:pt idx="409">
                    <c:v>04/05/1989</c:v>
                  </c:pt>
                  <c:pt idx="410">
                    <c:v>03/05/1989</c:v>
                  </c:pt>
                  <c:pt idx="411">
                    <c:v>02/05/1989</c:v>
                  </c:pt>
                  <c:pt idx="412">
                    <c:v>01/05/1989</c:v>
                  </c:pt>
                  <c:pt idx="413">
                    <c:v>30/04/1989</c:v>
                  </c:pt>
                  <c:pt idx="414">
                    <c:v>27/04/1989</c:v>
                  </c:pt>
                  <c:pt idx="415">
                    <c:v>26/04/1989</c:v>
                  </c:pt>
                  <c:pt idx="416">
                    <c:v>25/04/1989</c:v>
                  </c:pt>
                  <c:pt idx="417">
                    <c:v>24/04/1989</c:v>
                  </c:pt>
                  <c:pt idx="418">
                    <c:v>23/04/1989</c:v>
                  </c:pt>
                  <c:pt idx="419">
                    <c:v>20/04/1989</c:v>
                  </c:pt>
                  <c:pt idx="420">
                    <c:v>19/04/1989</c:v>
                  </c:pt>
                  <c:pt idx="421">
                    <c:v>18/04/1989</c:v>
                  </c:pt>
                  <c:pt idx="422">
                    <c:v>17/04/1989</c:v>
                  </c:pt>
                  <c:pt idx="423">
                    <c:v>12/04/1989</c:v>
                  </c:pt>
                  <c:pt idx="424">
                    <c:v>11/04/1989</c:v>
                  </c:pt>
                  <c:pt idx="425">
                    <c:v>10/04/1989</c:v>
                  </c:pt>
                  <c:pt idx="426">
                    <c:v>09/04/1989</c:v>
                  </c:pt>
                  <c:pt idx="427">
                    <c:v>06/04/1989</c:v>
                  </c:pt>
                  <c:pt idx="428">
                    <c:v>05/04/1989</c:v>
                  </c:pt>
                  <c:pt idx="429">
                    <c:v>04/04/1989</c:v>
                  </c:pt>
                  <c:pt idx="430">
                    <c:v>03/04/1989</c:v>
                  </c:pt>
                  <c:pt idx="431">
                    <c:v>02/04/1989</c:v>
                  </c:pt>
                  <c:pt idx="432">
                    <c:v>30/03/1989</c:v>
                  </c:pt>
                  <c:pt idx="433">
                    <c:v>29/03/1989</c:v>
                  </c:pt>
                  <c:pt idx="434">
                    <c:v>28/03/1989</c:v>
                  </c:pt>
                  <c:pt idx="435">
                    <c:v>27/03/1989</c:v>
                  </c:pt>
                  <c:pt idx="436">
                    <c:v>26/03/1989</c:v>
                  </c:pt>
                  <c:pt idx="437">
                    <c:v>23/03/1989</c:v>
                  </c:pt>
                  <c:pt idx="438">
                    <c:v>22/03/1989</c:v>
                  </c:pt>
                  <c:pt idx="439">
                    <c:v>21/03/1989</c:v>
                  </c:pt>
                  <c:pt idx="440">
                    <c:v>20/03/1989</c:v>
                  </c:pt>
                  <c:pt idx="441">
                    <c:v>19/03/1989</c:v>
                  </c:pt>
                  <c:pt idx="442">
                    <c:v>16/03/1989</c:v>
                  </c:pt>
                  <c:pt idx="443">
                    <c:v>15/03/1989</c:v>
                  </c:pt>
                  <c:pt idx="444">
                    <c:v>14/03/1989</c:v>
                  </c:pt>
                  <c:pt idx="445">
                    <c:v>13/03/1989</c:v>
                  </c:pt>
                  <c:pt idx="446">
                    <c:v>12/03/1989</c:v>
                  </c:pt>
                  <c:pt idx="447">
                    <c:v>09/03/1989</c:v>
                  </c:pt>
                  <c:pt idx="448">
                    <c:v>08/03/1989</c:v>
                  </c:pt>
                  <c:pt idx="449">
                    <c:v>07/03/1989</c:v>
                  </c:pt>
                  <c:pt idx="450">
                    <c:v>06/03/1989</c:v>
                  </c:pt>
                  <c:pt idx="451">
                    <c:v>05/03/1989</c:v>
                  </c:pt>
                  <c:pt idx="452">
                    <c:v>02/03/1989</c:v>
                  </c:pt>
                  <c:pt idx="453">
                    <c:v>01/03/1989</c:v>
                  </c:pt>
                  <c:pt idx="454">
                    <c:v>27/02/1989</c:v>
                  </c:pt>
                  <c:pt idx="455">
                    <c:v>26/02/1989</c:v>
                  </c:pt>
                  <c:pt idx="456">
                    <c:v>23/02/1989</c:v>
                  </c:pt>
                  <c:pt idx="457">
                    <c:v>22/02/1989</c:v>
                  </c:pt>
                  <c:pt idx="458">
                    <c:v>21/02/1989</c:v>
                  </c:pt>
                  <c:pt idx="459">
                    <c:v>20/02/1989</c:v>
                  </c:pt>
                  <c:pt idx="460">
                    <c:v>19/02/1989</c:v>
                  </c:pt>
                  <c:pt idx="461">
                    <c:v>16/02/1989</c:v>
                  </c:pt>
                  <c:pt idx="462">
                    <c:v>15/02/1989</c:v>
                  </c:pt>
                  <c:pt idx="463">
                    <c:v>14/02/1989</c:v>
                  </c:pt>
                  <c:pt idx="464">
                    <c:v>13/02/1989</c:v>
                  </c:pt>
                  <c:pt idx="465">
                    <c:v>12/02/1989</c:v>
                  </c:pt>
                  <c:pt idx="466">
                    <c:v>09/02/1989</c:v>
                  </c:pt>
                  <c:pt idx="467">
                    <c:v>08/02/1989</c:v>
                  </c:pt>
                  <c:pt idx="468">
                    <c:v>07/02/1989</c:v>
                  </c:pt>
                  <c:pt idx="469">
                    <c:v>06/02/1989</c:v>
                  </c:pt>
                  <c:pt idx="470">
                    <c:v>05/02/1989</c:v>
                  </c:pt>
                  <c:pt idx="471">
                    <c:v>02/02/1989</c:v>
                  </c:pt>
                  <c:pt idx="472">
                    <c:v>01/02/1989</c:v>
                  </c:pt>
                  <c:pt idx="473">
                    <c:v>31/01/1989</c:v>
                  </c:pt>
                  <c:pt idx="474">
                    <c:v>30/01/1989</c:v>
                  </c:pt>
                  <c:pt idx="475">
                    <c:v>29/01/1989</c:v>
                  </c:pt>
                  <c:pt idx="476">
                    <c:v>26/01/1989</c:v>
                  </c:pt>
                  <c:pt idx="477">
                    <c:v>25/01/1989</c:v>
                  </c:pt>
                  <c:pt idx="478">
                    <c:v>24/01/1989</c:v>
                  </c:pt>
                  <c:pt idx="479">
                    <c:v>23/01/1989</c:v>
                  </c:pt>
                  <c:pt idx="480">
                    <c:v>22/01/1989</c:v>
                  </c:pt>
                  <c:pt idx="481">
                    <c:v>19/01/1989</c:v>
                  </c:pt>
                  <c:pt idx="482">
                    <c:v>18/01/1989</c:v>
                  </c:pt>
                  <c:pt idx="483">
                    <c:v>17/01/1989</c:v>
                  </c:pt>
                  <c:pt idx="484">
                    <c:v>16/01/1989</c:v>
                  </c:pt>
                  <c:pt idx="485">
                    <c:v>15/01/1989</c:v>
                  </c:pt>
                  <c:pt idx="486">
                    <c:v>12/01/1989</c:v>
                  </c:pt>
                  <c:pt idx="487">
                    <c:v>11/01/1989</c:v>
                  </c:pt>
                  <c:pt idx="488">
                    <c:v>10/01/1989</c:v>
                  </c:pt>
                  <c:pt idx="489">
                    <c:v>09/01/1989</c:v>
                  </c:pt>
                  <c:pt idx="490">
                    <c:v>08/01/1989</c:v>
                  </c:pt>
                  <c:pt idx="491">
                    <c:v>05/01/1989</c:v>
                  </c:pt>
                  <c:pt idx="492">
                    <c:v>04/01/1989</c:v>
                  </c:pt>
                  <c:pt idx="493">
                    <c:v>03/01/1989</c:v>
                  </c:pt>
                  <c:pt idx="494">
                    <c:v>02/01/1989</c:v>
                  </c:pt>
                  <c:pt idx="495">
                    <c:v>28/12/1988</c:v>
                  </c:pt>
                  <c:pt idx="496">
                    <c:v>27/12/1988</c:v>
                  </c:pt>
                  <c:pt idx="497">
                    <c:v>22/12/1988</c:v>
                  </c:pt>
                  <c:pt idx="498">
                    <c:v>21/12/1988</c:v>
                  </c:pt>
                  <c:pt idx="499">
                    <c:v>20/12/1988</c:v>
                  </c:pt>
                  <c:pt idx="500">
                    <c:v>19/12/1988</c:v>
                  </c:pt>
                  <c:pt idx="501">
                    <c:v>18/12/1988</c:v>
                  </c:pt>
                  <c:pt idx="502">
                    <c:v>15/12/1988</c:v>
                  </c:pt>
                  <c:pt idx="503">
                    <c:v>14/12/1988</c:v>
                  </c:pt>
                  <c:pt idx="504">
                    <c:v>13/12/1988</c:v>
                  </c:pt>
                  <c:pt idx="505">
                    <c:v>12/12/1988</c:v>
                  </c:pt>
                  <c:pt idx="506">
                    <c:v>11/12/1988</c:v>
                  </c:pt>
                  <c:pt idx="507">
                    <c:v>08/12/1988</c:v>
                  </c:pt>
                  <c:pt idx="508">
                    <c:v>07/12/1988</c:v>
                  </c:pt>
                  <c:pt idx="509">
                    <c:v>06/12/1988</c:v>
                  </c:pt>
                  <c:pt idx="510">
                    <c:v>05/12/1988</c:v>
                  </c:pt>
                  <c:pt idx="511">
                    <c:v>04/12/1988</c:v>
                  </c:pt>
                  <c:pt idx="512">
                    <c:v>01/12/1988</c:v>
                  </c:pt>
                  <c:pt idx="513">
                    <c:v>29/11/1988</c:v>
                  </c:pt>
                  <c:pt idx="514">
                    <c:v>28/11/1988</c:v>
                  </c:pt>
                  <c:pt idx="515">
                    <c:v>27/11/1988</c:v>
                  </c:pt>
                  <c:pt idx="516">
                    <c:v>24/11/1988</c:v>
                  </c:pt>
                  <c:pt idx="517">
                    <c:v>23/11/1988</c:v>
                  </c:pt>
                  <c:pt idx="518">
                    <c:v>22/11/1988</c:v>
                  </c:pt>
                  <c:pt idx="519">
                    <c:v>21/11/1988</c:v>
                  </c:pt>
                  <c:pt idx="520">
                    <c:v>20/11/1988</c:v>
                  </c:pt>
                  <c:pt idx="521">
                    <c:v>17/11/1988</c:v>
                  </c:pt>
                  <c:pt idx="522">
                    <c:v>16/11/1988</c:v>
                  </c:pt>
                  <c:pt idx="523">
                    <c:v>15/11/1988</c:v>
                  </c:pt>
                  <c:pt idx="524">
                    <c:v>14/11/1988</c:v>
                  </c:pt>
                  <c:pt idx="525">
                    <c:v>13/11/1988</c:v>
                  </c:pt>
                  <c:pt idx="526">
                    <c:v>10/11/1988</c:v>
                  </c:pt>
                  <c:pt idx="527">
                    <c:v>09/11/1988</c:v>
                  </c:pt>
                  <c:pt idx="528">
                    <c:v>08/11/1988</c:v>
                  </c:pt>
                  <c:pt idx="529">
                    <c:v>07/11/1988</c:v>
                  </c:pt>
                  <c:pt idx="530">
                    <c:v>06/11/1988</c:v>
                  </c:pt>
                  <c:pt idx="531">
                    <c:v>03/11/1988</c:v>
                  </c:pt>
                  <c:pt idx="532">
                    <c:v>02/11/1988</c:v>
                  </c:pt>
                  <c:pt idx="533">
                    <c:v>01/11/1988</c:v>
                  </c:pt>
                  <c:pt idx="534">
                    <c:v>31/10/1988</c:v>
                  </c:pt>
                  <c:pt idx="535">
                    <c:v>30/10/1988</c:v>
                  </c:pt>
                  <c:pt idx="536">
                    <c:v>27/10/1988</c:v>
                  </c:pt>
                  <c:pt idx="537">
                    <c:v>26/10/1988</c:v>
                  </c:pt>
                  <c:pt idx="538">
                    <c:v>25/10/1988</c:v>
                  </c:pt>
                  <c:pt idx="539">
                    <c:v>24/10/1988</c:v>
                  </c:pt>
                  <c:pt idx="540">
                    <c:v>23/10/1988</c:v>
                  </c:pt>
                  <c:pt idx="541">
                    <c:v>20/10/1988</c:v>
                  </c:pt>
                  <c:pt idx="542">
                    <c:v>19/10/1988</c:v>
                  </c:pt>
                  <c:pt idx="543">
                    <c:v>18/10/1988</c:v>
                  </c:pt>
                  <c:pt idx="544">
                    <c:v>17/10/1988</c:v>
                  </c:pt>
                  <c:pt idx="545">
                    <c:v>16/10/1988</c:v>
                  </c:pt>
                  <c:pt idx="546">
                    <c:v>13/10/1988</c:v>
                  </c:pt>
                  <c:pt idx="547">
                    <c:v>12/10/1988</c:v>
                  </c:pt>
                  <c:pt idx="548">
                    <c:v>11/10/1988</c:v>
                  </c:pt>
                  <c:pt idx="549">
                    <c:v>10/10/1988</c:v>
                  </c:pt>
                  <c:pt idx="550">
                    <c:v>06/10/1988</c:v>
                  </c:pt>
                  <c:pt idx="551">
                    <c:v>05/10/1988</c:v>
                  </c:pt>
                  <c:pt idx="552">
                    <c:v>04/10/1988</c:v>
                  </c:pt>
                  <c:pt idx="553">
                    <c:v>03/10/1988</c:v>
                  </c:pt>
                  <c:pt idx="554">
                    <c:v>02/10/1988</c:v>
                  </c:pt>
                  <c:pt idx="555">
                    <c:v>29/09/1988</c:v>
                  </c:pt>
                  <c:pt idx="556">
                    <c:v>28/09/1988</c:v>
                  </c:pt>
                  <c:pt idx="557">
                    <c:v>27/09/1988</c:v>
                  </c:pt>
                  <c:pt idx="558">
                    <c:v>26/09/1988</c:v>
                  </c:pt>
                  <c:pt idx="559">
                    <c:v>25/09/1988</c:v>
                  </c:pt>
                  <c:pt idx="560">
                    <c:v>22/09/1988</c:v>
                  </c:pt>
                  <c:pt idx="561">
                    <c:v>21/09/1988</c:v>
                  </c:pt>
                  <c:pt idx="562">
                    <c:v>20/09/1988</c:v>
                  </c:pt>
                  <c:pt idx="563">
                    <c:v>19/09/1988</c:v>
                  </c:pt>
                  <c:pt idx="564">
                    <c:v>18/09/1988</c:v>
                  </c:pt>
                  <c:pt idx="565">
                    <c:v>15/09/1988</c:v>
                  </c:pt>
                  <c:pt idx="566">
                    <c:v>14/09/1988</c:v>
                  </c:pt>
                  <c:pt idx="567">
                    <c:v>13/09/1988</c:v>
                  </c:pt>
                  <c:pt idx="568">
                    <c:v>12/09/1988</c:v>
                  </c:pt>
                  <c:pt idx="569">
                    <c:v>11/09/1988</c:v>
                  </c:pt>
                  <c:pt idx="570">
                    <c:v>08/09/1988</c:v>
                  </c:pt>
                  <c:pt idx="571">
                    <c:v>07/09/1988</c:v>
                  </c:pt>
                  <c:pt idx="572">
                    <c:v>06/09/1988</c:v>
                  </c:pt>
                  <c:pt idx="573">
                    <c:v>05/09/1988</c:v>
                  </c:pt>
                  <c:pt idx="574">
                    <c:v>01/09/1988</c:v>
                  </c:pt>
                  <c:pt idx="575">
                    <c:v>31/08/1988</c:v>
                  </c:pt>
                  <c:pt idx="576">
                    <c:v>30/08/1988</c:v>
                  </c:pt>
                  <c:pt idx="577">
                    <c:v>29/08/1988</c:v>
                  </c:pt>
                  <c:pt idx="578">
                    <c:v>25/08/1988</c:v>
                  </c:pt>
                  <c:pt idx="579">
                    <c:v>24/08/1988</c:v>
                  </c:pt>
                  <c:pt idx="580">
                    <c:v>23/08/1988</c:v>
                  </c:pt>
                  <c:pt idx="581">
                    <c:v>22/08/1988</c:v>
                  </c:pt>
                  <c:pt idx="582">
                    <c:v>21/08/1988</c:v>
                  </c:pt>
                  <c:pt idx="583">
                    <c:v>18/08/1988</c:v>
                  </c:pt>
                  <c:pt idx="584">
                    <c:v>17/08/1988</c:v>
                  </c:pt>
                  <c:pt idx="585">
                    <c:v>16/08/1988</c:v>
                  </c:pt>
                  <c:pt idx="586">
                    <c:v>15/08/1988</c:v>
                  </c:pt>
                  <c:pt idx="587">
                    <c:v>14/08/1988</c:v>
                  </c:pt>
                  <c:pt idx="588">
                    <c:v>11/08/1988</c:v>
                  </c:pt>
                  <c:pt idx="589">
                    <c:v>10/08/1988</c:v>
                  </c:pt>
                  <c:pt idx="590">
                    <c:v>09/08/1988</c:v>
                  </c:pt>
                  <c:pt idx="591">
                    <c:v>08/08/1988</c:v>
                  </c:pt>
                  <c:pt idx="592">
                    <c:v>07/08/1988</c:v>
                  </c:pt>
                  <c:pt idx="593">
                    <c:v>04/08/1988</c:v>
                  </c:pt>
                  <c:pt idx="594">
                    <c:v>03/08/1988</c:v>
                  </c:pt>
                  <c:pt idx="595">
                    <c:v>02/08/1988</c:v>
                  </c:pt>
                  <c:pt idx="596">
                    <c:v>01/08/1988</c:v>
                  </c:pt>
                  <c:pt idx="597">
                    <c:v>31/07/1988</c:v>
                  </c:pt>
                  <c:pt idx="598">
                    <c:v>28/07/1988</c:v>
                  </c:pt>
                  <c:pt idx="599">
                    <c:v>27/07/1988</c:v>
                  </c:pt>
                  <c:pt idx="600">
                    <c:v>26/07/1988</c:v>
                  </c:pt>
                  <c:pt idx="601">
                    <c:v>25/07/1988</c:v>
                  </c:pt>
                  <c:pt idx="602">
                    <c:v>24/07/1988</c:v>
                  </c:pt>
                  <c:pt idx="603">
                    <c:v>21/07/1988</c:v>
                  </c:pt>
                  <c:pt idx="604">
                    <c:v>20/07/1988</c:v>
                  </c:pt>
                  <c:pt idx="605">
                    <c:v>19/07/1988</c:v>
                  </c:pt>
                  <c:pt idx="606">
                    <c:v>18/07/1988</c:v>
                  </c:pt>
                  <c:pt idx="607">
                    <c:v>17/07/1988</c:v>
                  </c:pt>
                  <c:pt idx="608">
                    <c:v>14/07/1988</c:v>
                  </c:pt>
                  <c:pt idx="609">
                    <c:v>13/07/1988</c:v>
                  </c:pt>
                  <c:pt idx="610">
                    <c:v>12/07/1988</c:v>
                  </c:pt>
                  <c:pt idx="611">
                    <c:v>11/07/1988</c:v>
                  </c:pt>
                  <c:pt idx="612">
                    <c:v>10/07/1988</c:v>
                  </c:pt>
                  <c:pt idx="613">
                    <c:v>07/07/1988</c:v>
                  </c:pt>
                  <c:pt idx="614">
                    <c:v>06/07/1988</c:v>
                  </c:pt>
                  <c:pt idx="615">
                    <c:v>05/07/1988</c:v>
                  </c:pt>
                  <c:pt idx="616">
                    <c:v>03/07/1988</c:v>
                  </c:pt>
                  <c:pt idx="617">
                    <c:v>30/06/1988</c:v>
                  </c:pt>
                  <c:pt idx="618">
                    <c:v>29/06/1988</c:v>
                  </c:pt>
                  <c:pt idx="619">
                    <c:v>28/06/1988</c:v>
                  </c:pt>
                  <c:pt idx="620">
                    <c:v>27/06/1988</c:v>
                  </c:pt>
                  <c:pt idx="621">
                    <c:v>26/06/1988</c:v>
                  </c:pt>
                  <c:pt idx="622">
                    <c:v>23/06/1988</c:v>
                  </c:pt>
                  <c:pt idx="623">
                    <c:v>22/06/1988</c:v>
                  </c:pt>
                  <c:pt idx="624">
                    <c:v>21/06/1988</c:v>
                  </c:pt>
                  <c:pt idx="625">
                    <c:v>20/06/1988</c:v>
                  </c:pt>
                  <c:pt idx="626">
                    <c:v>19/06/1988</c:v>
                  </c:pt>
                  <c:pt idx="627">
                    <c:v>16/06/1988</c:v>
                  </c:pt>
                  <c:pt idx="628">
                    <c:v>15/06/1988</c:v>
                  </c:pt>
                  <c:pt idx="629">
                    <c:v>14/06/1988</c:v>
                  </c:pt>
                  <c:pt idx="630">
                    <c:v>13/06/1988</c:v>
                  </c:pt>
                  <c:pt idx="631">
                    <c:v>12/06/1988</c:v>
                  </c:pt>
                  <c:pt idx="632">
                    <c:v>09/06/1988</c:v>
                  </c:pt>
                  <c:pt idx="633">
                    <c:v>08/06/1988</c:v>
                  </c:pt>
                  <c:pt idx="634">
                    <c:v>07/06/1988</c:v>
                  </c:pt>
                  <c:pt idx="635">
                    <c:v>06/06/1988</c:v>
                  </c:pt>
                  <c:pt idx="636">
                    <c:v>05/06/1988</c:v>
                  </c:pt>
                  <c:pt idx="637">
                    <c:v>02/06/1988</c:v>
                  </c:pt>
                  <c:pt idx="638">
                    <c:v>01/06/1988</c:v>
                  </c:pt>
                  <c:pt idx="639">
                    <c:v>31/05/1988</c:v>
                  </c:pt>
                  <c:pt idx="640">
                    <c:v>30/05/1988</c:v>
                  </c:pt>
                  <c:pt idx="641">
                    <c:v>26/05/1988</c:v>
                  </c:pt>
                  <c:pt idx="642">
                    <c:v>25/05/1988</c:v>
                  </c:pt>
                  <c:pt idx="643">
                    <c:v>24/05/1988</c:v>
                  </c:pt>
                  <c:pt idx="644">
                    <c:v>23/05/1988</c:v>
                  </c:pt>
                  <c:pt idx="645">
                    <c:v>22/05/1988</c:v>
                  </c:pt>
                  <c:pt idx="646">
                    <c:v>19/05/1988</c:v>
                  </c:pt>
                  <c:pt idx="647">
                    <c:v>18/05/1988</c:v>
                  </c:pt>
                  <c:pt idx="648">
                    <c:v>17/05/1988</c:v>
                  </c:pt>
                  <c:pt idx="649">
                    <c:v>16/05/1988</c:v>
                  </c:pt>
                  <c:pt idx="650">
                    <c:v>15/05/1988</c:v>
                  </c:pt>
                  <c:pt idx="651">
                    <c:v>12/05/1988</c:v>
                  </c:pt>
                  <c:pt idx="652">
                    <c:v>11/05/1988</c:v>
                  </c:pt>
                  <c:pt idx="653">
                    <c:v>10/05/1988</c:v>
                  </c:pt>
                  <c:pt idx="654">
                    <c:v>09/05/1988</c:v>
                  </c:pt>
                  <c:pt idx="655">
                    <c:v>08/05/1988</c:v>
                  </c:pt>
                  <c:pt idx="656">
                    <c:v>05/05/1988</c:v>
                  </c:pt>
                  <c:pt idx="657">
                    <c:v>04/05/1988</c:v>
                  </c:pt>
                  <c:pt idx="658">
                    <c:v>03/05/1988</c:v>
                  </c:pt>
                  <c:pt idx="659">
                    <c:v>02/05/1988</c:v>
                  </c:pt>
                  <c:pt idx="660">
                    <c:v>28/04/1988</c:v>
                  </c:pt>
                  <c:pt idx="661">
                    <c:v>27/04/1988</c:v>
                  </c:pt>
                  <c:pt idx="662">
                    <c:v>26/04/1988</c:v>
                  </c:pt>
                  <c:pt idx="663">
                    <c:v>25/04/1988</c:v>
                  </c:pt>
                  <c:pt idx="664">
                    <c:v>24/04/1988</c:v>
                  </c:pt>
                  <c:pt idx="665">
                    <c:v>21/04/1988</c:v>
                  </c:pt>
                  <c:pt idx="666">
                    <c:v>20/04/1988</c:v>
                  </c:pt>
                  <c:pt idx="667">
                    <c:v>19/04/1988</c:v>
                  </c:pt>
                  <c:pt idx="668">
                    <c:v>18/04/1988</c:v>
                  </c:pt>
                  <c:pt idx="669">
                    <c:v>17/04/1988</c:v>
                  </c:pt>
                  <c:pt idx="670">
                    <c:v>14/04/1988</c:v>
                  </c:pt>
                  <c:pt idx="671">
                    <c:v>13/04/1988</c:v>
                  </c:pt>
                  <c:pt idx="672">
                    <c:v>12/04/1988</c:v>
                  </c:pt>
                  <c:pt idx="673">
                    <c:v>11/04/1988</c:v>
                  </c:pt>
                  <c:pt idx="674">
                    <c:v>10/04/1988</c:v>
                  </c:pt>
                  <c:pt idx="675">
                    <c:v>07/04/1988</c:v>
                  </c:pt>
                  <c:pt idx="676">
                    <c:v>06/04/1988</c:v>
                  </c:pt>
                  <c:pt idx="677">
                    <c:v>05/04/1988</c:v>
                  </c:pt>
                  <c:pt idx="678">
                    <c:v>04/04/1988</c:v>
                  </c:pt>
                  <c:pt idx="679">
                    <c:v>03/04/1988</c:v>
                  </c:pt>
                  <c:pt idx="680">
                    <c:v>31/03/1988</c:v>
                  </c:pt>
                  <c:pt idx="681">
                    <c:v>30/03/1988</c:v>
                  </c:pt>
                  <c:pt idx="682">
                    <c:v>29/03/1988</c:v>
                  </c:pt>
                  <c:pt idx="683">
                    <c:v>28/03/1988</c:v>
                  </c:pt>
                  <c:pt idx="684">
                    <c:v>23/03/1988</c:v>
                  </c:pt>
                  <c:pt idx="685">
                    <c:v>22/03/1988</c:v>
                  </c:pt>
                  <c:pt idx="686">
                    <c:v>21/03/1988</c:v>
                  </c:pt>
                  <c:pt idx="687">
                    <c:v>20/03/1988</c:v>
                  </c:pt>
                  <c:pt idx="688">
                    <c:v>17/03/1988</c:v>
                  </c:pt>
                  <c:pt idx="689">
                    <c:v>16/03/1988</c:v>
                  </c:pt>
                  <c:pt idx="690">
                    <c:v>15/03/1988</c:v>
                  </c:pt>
                  <c:pt idx="691">
                    <c:v>14/03/1988</c:v>
                  </c:pt>
                  <c:pt idx="692">
                    <c:v>13/03/1988</c:v>
                  </c:pt>
                  <c:pt idx="693">
                    <c:v>10/03/1988</c:v>
                  </c:pt>
                  <c:pt idx="694">
                    <c:v>09/03/1988</c:v>
                  </c:pt>
                  <c:pt idx="695">
                    <c:v>08/03/1988</c:v>
                  </c:pt>
                  <c:pt idx="696">
                    <c:v>07/03/1988</c:v>
                  </c:pt>
                  <c:pt idx="697">
                    <c:v>06/03/1988</c:v>
                  </c:pt>
                  <c:pt idx="698">
                    <c:v>03/03/1988</c:v>
                  </c:pt>
                  <c:pt idx="699">
                    <c:v>02/03/1988</c:v>
                  </c:pt>
                  <c:pt idx="700">
                    <c:v>01/03/1988</c:v>
                  </c:pt>
                  <c:pt idx="701">
                    <c:v>28/02/1988</c:v>
                  </c:pt>
                  <c:pt idx="702">
                    <c:v>27/02/1988</c:v>
                  </c:pt>
                  <c:pt idx="703">
                    <c:v>24/02/1988</c:v>
                  </c:pt>
                  <c:pt idx="704">
                    <c:v>23/02/1988</c:v>
                  </c:pt>
                  <c:pt idx="705">
                    <c:v>22/02/1988</c:v>
                  </c:pt>
                  <c:pt idx="706">
                    <c:v>21/02/1988</c:v>
                  </c:pt>
                  <c:pt idx="707">
                    <c:v>17/02/1988</c:v>
                  </c:pt>
                  <c:pt idx="708">
                    <c:v>16/02/1988</c:v>
                  </c:pt>
                  <c:pt idx="709">
                    <c:v>15/02/1988</c:v>
                  </c:pt>
                  <c:pt idx="710">
                    <c:v>14/02/1988</c:v>
                  </c:pt>
                  <c:pt idx="711">
                    <c:v>13/02/1988</c:v>
                  </c:pt>
                  <c:pt idx="712">
                    <c:v>10/02/1988</c:v>
                  </c:pt>
                  <c:pt idx="713">
                    <c:v>09/02/1988</c:v>
                  </c:pt>
                  <c:pt idx="714">
                    <c:v>08/02/1988</c:v>
                  </c:pt>
                  <c:pt idx="715">
                    <c:v>07/02/1988</c:v>
                  </c:pt>
                  <c:pt idx="716">
                    <c:v>06/02/1988</c:v>
                  </c:pt>
                  <c:pt idx="717">
                    <c:v>03/02/1988</c:v>
                  </c:pt>
                  <c:pt idx="718">
                    <c:v>02/02/1988</c:v>
                  </c:pt>
                  <c:pt idx="719">
                    <c:v>01/02/1988</c:v>
                  </c:pt>
                  <c:pt idx="720">
                    <c:v>31/01/1988</c:v>
                  </c:pt>
                  <c:pt idx="721">
                    <c:v>30/01/1988</c:v>
                  </c:pt>
                  <c:pt idx="722">
                    <c:v>27/01/1988</c:v>
                  </c:pt>
                  <c:pt idx="723">
                    <c:v>26/01/1988</c:v>
                  </c:pt>
                  <c:pt idx="724">
                    <c:v>25/01/1988</c:v>
                  </c:pt>
                  <c:pt idx="725">
                    <c:v>24/01/1988</c:v>
                  </c:pt>
                  <c:pt idx="726">
                    <c:v>23/01/1988</c:v>
                  </c:pt>
                  <c:pt idx="727">
                    <c:v>20/01/1988</c:v>
                  </c:pt>
                  <c:pt idx="728">
                    <c:v>19/01/1988</c:v>
                  </c:pt>
                  <c:pt idx="729">
                    <c:v>18/01/1988</c:v>
                  </c:pt>
                  <c:pt idx="730">
                    <c:v>17/01/1988</c:v>
                  </c:pt>
                  <c:pt idx="731">
                    <c:v>13/01/1988</c:v>
                  </c:pt>
                  <c:pt idx="732">
                    <c:v>12/01/1988</c:v>
                  </c:pt>
                  <c:pt idx="733">
                    <c:v>11/01/1988</c:v>
                  </c:pt>
                  <c:pt idx="734">
                    <c:v>10/01/1988</c:v>
                  </c:pt>
                  <c:pt idx="735">
                    <c:v>09/01/1988</c:v>
                  </c:pt>
                  <c:pt idx="736">
                    <c:v>06/01/1988</c:v>
                  </c:pt>
                  <c:pt idx="737">
                    <c:v>05/01/1988</c:v>
                  </c:pt>
                  <c:pt idx="738">
                    <c:v>04/01/1988</c:v>
                  </c:pt>
                  <c:pt idx="739">
                    <c:v>03/01/1988</c:v>
                  </c:pt>
                  <c:pt idx="740">
                    <c:v>30/12/1987</c:v>
                  </c:pt>
                  <c:pt idx="741">
                    <c:v>29/12/1987</c:v>
                  </c:pt>
                  <c:pt idx="742">
                    <c:v>28/12/1987</c:v>
                  </c:pt>
                  <c:pt idx="743">
                    <c:v>23/12/1987</c:v>
                  </c:pt>
                  <c:pt idx="744">
                    <c:v>22/12/1987</c:v>
                  </c:pt>
                  <c:pt idx="745">
                    <c:v>21/12/1987</c:v>
                  </c:pt>
                  <c:pt idx="746">
                    <c:v>20/12/1987</c:v>
                  </c:pt>
                  <c:pt idx="747">
                    <c:v>19/12/1987</c:v>
                  </c:pt>
                  <c:pt idx="748">
                    <c:v>16/12/1987</c:v>
                  </c:pt>
                  <c:pt idx="749">
                    <c:v>15/12/1987</c:v>
                  </c:pt>
                  <c:pt idx="750">
                    <c:v>14/12/1987</c:v>
                  </c:pt>
                  <c:pt idx="751">
                    <c:v>13/12/1987</c:v>
                  </c:pt>
                  <c:pt idx="752">
                    <c:v>12/12/1987</c:v>
                  </c:pt>
                  <c:pt idx="753">
                    <c:v>09/12/1987</c:v>
                  </c:pt>
                  <c:pt idx="754">
                    <c:v>08/12/1987</c:v>
                  </c:pt>
                  <c:pt idx="755">
                    <c:v>07/12/1987</c:v>
                  </c:pt>
                  <c:pt idx="756">
                    <c:v>06/12/1987</c:v>
                  </c:pt>
                  <c:pt idx="757">
                    <c:v>05/12/1987</c:v>
                  </c:pt>
                  <c:pt idx="758">
                    <c:v>02/12/1987</c:v>
                  </c:pt>
                  <c:pt idx="759">
                    <c:v>01/12/1987</c:v>
                  </c:pt>
                  <c:pt idx="760">
                    <c:v>30/11/1987</c:v>
                  </c:pt>
                  <c:pt idx="761">
                    <c:v>29/11/1987</c:v>
                  </c:pt>
                  <c:pt idx="762">
                    <c:v>28/11/1987</c:v>
                  </c:pt>
                  <c:pt idx="763">
                    <c:v>25/11/1987</c:v>
                  </c:pt>
                  <c:pt idx="764">
                    <c:v>23/11/1987</c:v>
                  </c:pt>
                  <c:pt idx="765">
                    <c:v>22/11/1987</c:v>
                  </c:pt>
                  <c:pt idx="766">
                    <c:v>21/11/1987</c:v>
                  </c:pt>
                  <c:pt idx="767">
                    <c:v>18/11/1987</c:v>
                  </c:pt>
                  <c:pt idx="768">
                    <c:v>17/11/1987</c:v>
                  </c:pt>
                  <c:pt idx="769">
                    <c:v>16/11/1987</c:v>
                  </c:pt>
                  <c:pt idx="770">
                    <c:v>15/11/1987</c:v>
                  </c:pt>
                  <c:pt idx="771">
                    <c:v>14/11/1987</c:v>
                  </c:pt>
                  <c:pt idx="772">
                    <c:v>10/11/1987</c:v>
                  </c:pt>
                  <c:pt idx="773">
                    <c:v>09/11/1987</c:v>
                  </c:pt>
                  <c:pt idx="774">
                    <c:v>08/11/1987</c:v>
                  </c:pt>
                  <c:pt idx="775">
                    <c:v>07/11/1987</c:v>
                  </c:pt>
                  <c:pt idx="776">
                    <c:v>04/11/1987</c:v>
                  </c:pt>
                  <c:pt idx="777">
                    <c:v>03/11/1987</c:v>
                  </c:pt>
                  <c:pt idx="778">
                    <c:v>02/11/1987</c:v>
                  </c:pt>
                  <c:pt idx="779">
                    <c:v>01/11/1987</c:v>
                  </c:pt>
                  <c:pt idx="780">
                    <c:v>31/10/1987</c:v>
                  </c:pt>
                  <c:pt idx="781">
                    <c:v>28/10/1987</c:v>
                  </c:pt>
                  <c:pt idx="782">
                    <c:v>27/10/1987</c:v>
                  </c:pt>
                  <c:pt idx="783">
                    <c:v>26/10/1987</c:v>
                  </c:pt>
                  <c:pt idx="784">
                    <c:v>25/10/1987</c:v>
                  </c:pt>
                  <c:pt idx="785">
                    <c:v>24/10/1987</c:v>
                  </c:pt>
                  <c:pt idx="786">
                    <c:v>21/10/1987</c:v>
                  </c:pt>
                  <c:pt idx="787">
                    <c:v>20/10/1987</c:v>
                  </c:pt>
                  <c:pt idx="788">
                    <c:v>19/10/1987</c:v>
                  </c:pt>
                  <c:pt idx="789">
                    <c:v>18/10/1987</c:v>
                  </c:pt>
                  <c:pt idx="790">
                    <c:v>17/10/1987</c:v>
                  </c:pt>
                  <c:pt idx="791">
                    <c:v>14/10/1987</c:v>
                  </c:pt>
                  <c:pt idx="792">
                    <c:v>13/10/1987</c:v>
                  </c:pt>
                  <c:pt idx="793">
                    <c:v>12/10/1987</c:v>
                  </c:pt>
                  <c:pt idx="794">
                    <c:v>11/10/1987</c:v>
                  </c:pt>
                  <c:pt idx="795">
                    <c:v>07/10/1987</c:v>
                  </c:pt>
                  <c:pt idx="796">
                    <c:v>06/10/1987</c:v>
                  </c:pt>
                  <c:pt idx="797">
                    <c:v>05/10/1987</c:v>
                  </c:pt>
                  <c:pt idx="798">
                    <c:v>04/10/1987</c:v>
                  </c:pt>
                  <c:pt idx="799">
                    <c:v>03/10/1987</c:v>
                  </c:pt>
                  <c:pt idx="800">
                    <c:v>30/09/1987</c:v>
                  </c:pt>
                  <c:pt idx="801">
                    <c:v>29/09/1987</c:v>
                  </c:pt>
                  <c:pt idx="802">
                    <c:v>28/09/1987</c:v>
                  </c:pt>
                  <c:pt idx="803">
                    <c:v>27/09/1987</c:v>
                  </c:pt>
                  <c:pt idx="804">
                    <c:v>26/09/1987</c:v>
                  </c:pt>
                  <c:pt idx="805">
                    <c:v>23/09/1987</c:v>
                  </c:pt>
                  <c:pt idx="806">
                    <c:v>22/09/1987</c:v>
                  </c:pt>
                  <c:pt idx="807">
                    <c:v>21/09/1987</c:v>
                  </c:pt>
                  <c:pt idx="808">
                    <c:v>20/09/1987</c:v>
                  </c:pt>
                  <c:pt idx="809">
                    <c:v>19/09/1987</c:v>
                  </c:pt>
                  <c:pt idx="810">
                    <c:v>16/09/1987</c:v>
                  </c:pt>
                  <c:pt idx="811">
                    <c:v>15/09/1987</c:v>
                  </c:pt>
                  <c:pt idx="812">
                    <c:v>14/09/1987</c:v>
                  </c:pt>
                  <c:pt idx="813">
                    <c:v>13/09/1987</c:v>
                  </c:pt>
                  <c:pt idx="814">
                    <c:v>12/09/1987</c:v>
                  </c:pt>
                  <c:pt idx="815">
                    <c:v>09/09/1987</c:v>
                  </c:pt>
                  <c:pt idx="816">
                    <c:v>08/09/1987</c:v>
                  </c:pt>
                  <c:pt idx="817">
                    <c:v>07/09/1987</c:v>
                  </c:pt>
                  <c:pt idx="818">
                    <c:v>06/09/1987</c:v>
                  </c:pt>
                  <c:pt idx="819">
                    <c:v>02/09/1987</c:v>
                  </c:pt>
                  <c:pt idx="820">
                    <c:v>01/09/1987</c:v>
                  </c:pt>
                  <c:pt idx="821">
                    <c:v>31/08/1987</c:v>
                  </c:pt>
                  <c:pt idx="822">
                    <c:v>30/08/1987</c:v>
                  </c:pt>
                  <c:pt idx="823">
                    <c:v>26/08/1987</c:v>
                  </c:pt>
                  <c:pt idx="824">
                    <c:v>25/08/1987</c:v>
                  </c:pt>
                  <c:pt idx="825">
                    <c:v>24/08/1987</c:v>
                  </c:pt>
                  <c:pt idx="826">
                    <c:v>23/08/1987</c:v>
                  </c:pt>
                  <c:pt idx="827">
                    <c:v>22/08/1987</c:v>
                  </c:pt>
                  <c:pt idx="828">
                    <c:v>19/08/1987</c:v>
                  </c:pt>
                  <c:pt idx="829">
                    <c:v>18/08/1987</c:v>
                  </c:pt>
                  <c:pt idx="830">
                    <c:v>17/08/1987</c:v>
                  </c:pt>
                  <c:pt idx="831">
                    <c:v>16/08/1987</c:v>
                  </c:pt>
                  <c:pt idx="832">
                    <c:v>15/08/1987</c:v>
                  </c:pt>
                  <c:pt idx="833">
                    <c:v>12/08/1987</c:v>
                  </c:pt>
                  <c:pt idx="834">
                    <c:v>11/08/1987</c:v>
                  </c:pt>
                  <c:pt idx="835">
                    <c:v>10/08/1987</c:v>
                  </c:pt>
                  <c:pt idx="836">
                    <c:v>09/08/1987</c:v>
                  </c:pt>
                  <c:pt idx="837">
                    <c:v>08/08/1987</c:v>
                  </c:pt>
                  <c:pt idx="838">
                    <c:v>05/08/1987</c:v>
                  </c:pt>
                  <c:pt idx="839">
                    <c:v>04/08/1987</c:v>
                  </c:pt>
                  <c:pt idx="840">
                    <c:v>03/08/1987</c:v>
                  </c:pt>
                  <c:pt idx="841">
                    <c:v>02/08/1987</c:v>
                  </c:pt>
                  <c:pt idx="842">
                    <c:v>01/08/1987</c:v>
                  </c:pt>
                  <c:pt idx="843">
                    <c:v>29/07/1987</c:v>
                  </c:pt>
                  <c:pt idx="844">
                    <c:v>28/07/1987</c:v>
                  </c:pt>
                  <c:pt idx="845">
                    <c:v>27/07/1987</c:v>
                  </c:pt>
                  <c:pt idx="846">
                    <c:v>26/07/1987</c:v>
                  </c:pt>
                  <c:pt idx="847">
                    <c:v>25/07/1987</c:v>
                  </c:pt>
                  <c:pt idx="848">
                    <c:v>22/07/1987</c:v>
                  </c:pt>
                  <c:pt idx="849">
                    <c:v>21/07/1987</c:v>
                  </c:pt>
                  <c:pt idx="850">
                    <c:v>20/07/1987</c:v>
                  </c:pt>
                  <c:pt idx="851">
                    <c:v>19/07/1987</c:v>
                  </c:pt>
                  <c:pt idx="852">
                    <c:v>18/07/1987</c:v>
                  </c:pt>
                  <c:pt idx="853">
                    <c:v>15/07/1987</c:v>
                  </c:pt>
                  <c:pt idx="854">
                    <c:v>14/07/1987</c:v>
                  </c:pt>
                  <c:pt idx="855">
                    <c:v>13/07/1987</c:v>
                  </c:pt>
                  <c:pt idx="856">
                    <c:v>12/07/1987</c:v>
                  </c:pt>
                  <c:pt idx="857">
                    <c:v>11/07/1987</c:v>
                  </c:pt>
                  <c:pt idx="858">
                    <c:v>08/07/1987</c:v>
                  </c:pt>
                  <c:pt idx="859">
                    <c:v>07/07/1987</c:v>
                  </c:pt>
                  <c:pt idx="860">
                    <c:v>06/07/1987</c:v>
                  </c:pt>
                  <c:pt idx="861">
                    <c:v>05/07/1987</c:v>
                  </c:pt>
                  <c:pt idx="862">
                    <c:v>01/07/1987</c:v>
                  </c:pt>
                  <c:pt idx="863">
                    <c:v>30/06/1987</c:v>
                  </c:pt>
                  <c:pt idx="864">
                    <c:v>29/06/1987</c:v>
                  </c:pt>
                  <c:pt idx="865">
                    <c:v>28/06/1987</c:v>
                  </c:pt>
                  <c:pt idx="866">
                    <c:v>27/06/1987</c:v>
                  </c:pt>
                  <c:pt idx="867">
                    <c:v>24/06/1987</c:v>
                  </c:pt>
                  <c:pt idx="868">
                    <c:v>23/06/1987</c:v>
                  </c:pt>
                  <c:pt idx="869">
                    <c:v>22/06/1987</c:v>
                  </c:pt>
                  <c:pt idx="870">
                    <c:v>21/06/1987</c:v>
                  </c:pt>
                  <c:pt idx="871">
                    <c:v>20/06/1987</c:v>
                  </c:pt>
                  <c:pt idx="872">
                    <c:v>17/06/1987</c:v>
                  </c:pt>
                  <c:pt idx="873">
                    <c:v>16/06/1987</c:v>
                  </c:pt>
                  <c:pt idx="874">
                    <c:v>15/06/1987</c:v>
                  </c:pt>
                  <c:pt idx="875">
                    <c:v>14/06/1987</c:v>
                  </c:pt>
                  <c:pt idx="876">
                    <c:v>13/06/1987</c:v>
                  </c:pt>
                  <c:pt idx="877">
                    <c:v>10/06/1987</c:v>
                  </c:pt>
                  <c:pt idx="878">
                    <c:v>09/06/1987</c:v>
                  </c:pt>
                  <c:pt idx="879">
                    <c:v>08/06/1987</c:v>
                  </c:pt>
                  <c:pt idx="880">
                    <c:v>07/06/1987</c:v>
                  </c:pt>
                  <c:pt idx="881">
                    <c:v>06/06/1987</c:v>
                  </c:pt>
                  <c:pt idx="882">
                    <c:v>03/06/1987</c:v>
                  </c:pt>
                  <c:pt idx="883">
                    <c:v>02/06/1987</c:v>
                  </c:pt>
                  <c:pt idx="884">
                    <c:v>01/06/1987</c:v>
                  </c:pt>
                  <c:pt idx="885">
                    <c:v>31/05/1987</c:v>
                  </c:pt>
                  <c:pt idx="886">
                    <c:v>27/05/1987</c:v>
                  </c:pt>
                  <c:pt idx="887">
                    <c:v>26/05/1987</c:v>
                  </c:pt>
                  <c:pt idx="888">
                    <c:v>25/05/1987</c:v>
                  </c:pt>
                  <c:pt idx="889">
                    <c:v>24/05/1987</c:v>
                  </c:pt>
                  <c:pt idx="890">
                    <c:v>23/05/1987</c:v>
                  </c:pt>
                  <c:pt idx="891">
                    <c:v>20/05/1987</c:v>
                  </c:pt>
                  <c:pt idx="892">
                    <c:v>19/05/1987</c:v>
                  </c:pt>
                  <c:pt idx="893">
                    <c:v>18/05/1987</c:v>
                  </c:pt>
                  <c:pt idx="894">
                    <c:v>17/05/1987</c:v>
                  </c:pt>
                  <c:pt idx="895">
                    <c:v>16/05/1987</c:v>
                  </c:pt>
                  <c:pt idx="896">
                    <c:v>13/05/1987</c:v>
                  </c:pt>
                  <c:pt idx="897">
                    <c:v>12/05/1987</c:v>
                  </c:pt>
                  <c:pt idx="898">
                    <c:v>11/05/1987</c:v>
                  </c:pt>
                  <c:pt idx="899">
                    <c:v>10/05/1987</c:v>
                  </c:pt>
                  <c:pt idx="900">
                    <c:v>09/05/1987</c:v>
                  </c:pt>
                  <c:pt idx="901">
                    <c:v>06/05/1987</c:v>
                  </c:pt>
                  <c:pt idx="902">
                    <c:v>05/05/1987</c:v>
                  </c:pt>
                  <c:pt idx="903">
                    <c:v>04/05/1987</c:v>
                  </c:pt>
                  <c:pt idx="904">
                    <c:v>03/05/1987</c:v>
                  </c:pt>
                  <c:pt idx="905">
                    <c:v>29/04/1987</c:v>
                  </c:pt>
                  <c:pt idx="906">
                    <c:v>28/04/1987</c:v>
                  </c:pt>
                  <c:pt idx="907">
                    <c:v>27/04/1987</c:v>
                  </c:pt>
                  <c:pt idx="908">
                    <c:v>26/04/1987</c:v>
                  </c:pt>
                  <c:pt idx="909">
                    <c:v>25/04/1987</c:v>
                  </c:pt>
                  <c:pt idx="910">
                    <c:v>22/04/1987</c:v>
                  </c:pt>
                  <c:pt idx="911">
                    <c:v>21/04/1987</c:v>
                  </c:pt>
                  <c:pt idx="912">
                    <c:v>20/04/1987</c:v>
                  </c:pt>
                  <c:pt idx="913">
                    <c:v>19/04/1987</c:v>
                  </c:pt>
                  <c:pt idx="914">
                    <c:v>18/04/1987</c:v>
                  </c:pt>
                  <c:pt idx="915">
                    <c:v>15/04/1987</c:v>
                  </c:pt>
                  <c:pt idx="916">
                    <c:v>14/04/1987</c:v>
                  </c:pt>
                  <c:pt idx="917">
                    <c:v>13/04/1987</c:v>
                  </c:pt>
                  <c:pt idx="918">
                    <c:v>12/04/1987</c:v>
                  </c:pt>
                  <c:pt idx="919">
                    <c:v>11/04/1987</c:v>
                  </c:pt>
                  <c:pt idx="920">
                    <c:v>08/04/1987</c:v>
                  </c:pt>
                  <c:pt idx="921">
                    <c:v>07/04/1987</c:v>
                  </c:pt>
                  <c:pt idx="922">
                    <c:v>06/04/1987</c:v>
                  </c:pt>
                  <c:pt idx="923">
                    <c:v>05/04/1987</c:v>
                  </c:pt>
                  <c:pt idx="924">
                    <c:v>31/03/1987</c:v>
                  </c:pt>
                  <c:pt idx="925">
                    <c:v>30/03/1987</c:v>
                  </c:pt>
                  <c:pt idx="926">
                    <c:v>29/03/1987</c:v>
                  </c:pt>
                  <c:pt idx="927">
                    <c:v>28/03/1987</c:v>
                  </c:pt>
                  <c:pt idx="928">
                    <c:v>25/03/1987</c:v>
                  </c:pt>
                  <c:pt idx="929">
                    <c:v>24/03/1987</c:v>
                  </c:pt>
                  <c:pt idx="930">
                    <c:v>23/03/1987</c:v>
                  </c:pt>
                  <c:pt idx="931">
                    <c:v>22/03/1987</c:v>
                  </c:pt>
                  <c:pt idx="932">
                    <c:v>21/03/1987</c:v>
                  </c:pt>
                  <c:pt idx="933">
                    <c:v>18/03/1987</c:v>
                  </c:pt>
                  <c:pt idx="934">
                    <c:v>17/03/1987</c:v>
                  </c:pt>
                  <c:pt idx="935">
                    <c:v>16/03/1987</c:v>
                  </c:pt>
                  <c:pt idx="936">
                    <c:v>15/03/1987</c:v>
                  </c:pt>
                  <c:pt idx="937">
                    <c:v>14/03/1987</c:v>
                  </c:pt>
                  <c:pt idx="938">
                    <c:v>11/03/1987</c:v>
                  </c:pt>
                  <c:pt idx="939">
                    <c:v>10/03/1987</c:v>
                  </c:pt>
                  <c:pt idx="940">
                    <c:v>09/03/1987</c:v>
                  </c:pt>
                  <c:pt idx="941">
                    <c:v>08/03/1987</c:v>
                  </c:pt>
                  <c:pt idx="942">
                    <c:v>07/03/1987</c:v>
                  </c:pt>
                  <c:pt idx="943">
                    <c:v>04/03/1987</c:v>
                  </c:pt>
                  <c:pt idx="944">
                    <c:v>03/03/1987</c:v>
                  </c:pt>
                  <c:pt idx="945">
                    <c:v>02/03/1987</c:v>
                  </c:pt>
                  <c:pt idx="946">
                    <c:v>01/03/1987</c:v>
                  </c:pt>
                  <c:pt idx="947">
                    <c:v>28/02/1987</c:v>
                  </c:pt>
                  <c:pt idx="948">
                    <c:v>26/02/1987</c:v>
                  </c:pt>
                  <c:pt idx="949">
                    <c:v>25/02/1987</c:v>
                  </c:pt>
                  <c:pt idx="950">
                    <c:v>24/02/1987</c:v>
                  </c:pt>
                  <c:pt idx="951">
                    <c:v>23/02/1987</c:v>
                  </c:pt>
                  <c:pt idx="952">
                    <c:v>22/02/1987</c:v>
                  </c:pt>
                  <c:pt idx="953">
                    <c:v>19/02/1987</c:v>
                  </c:pt>
                  <c:pt idx="954">
                    <c:v>18/02/1987</c:v>
                  </c:pt>
                  <c:pt idx="955">
                    <c:v>17/02/1987</c:v>
                  </c:pt>
                  <c:pt idx="956">
                    <c:v>16/02/1987</c:v>
                  </c:pt>
                  <c:pt idx="957">
                    <c:v>12/02/1987</c:v>
                  </c:pt>
                  <c:pt idx="958">
                    <c:v>11/02/1987</c:v>
                  </c:pt>
                  <c:pt idx="959">
                    <c:v>10/02/1987</c:v>
                  </c:pt>
                  <c:pt idx="960">
                    <c:v>09/02/1987</c:v>
                  </c:pt>
                  <c:pt idx="961">
                    <c:v>08/02/1987</c:v>
                  </c:pt>
                  <c:pt idx="962">
                    <c:v>05/02/1987</c:v>
                  </c:pt>
                  <c:pt idx="963">
                    <c:v>04/02/1987</c:v>
                  </c:pt>
                  <c:pt idx="964">
                    <c:v>03/02/1987</c:v>
                  </c:pt>
                  <c:pt idx="965">
                    <c:v>02/02/1987</c:v>
                  </c:pt>
                  <c:pt idx="966">
                    <c:v>01/02/1987</c:v>
                  </c:pt>
                  <c:pt idx="967">
                    <c:v>29/01/1987</c:v>
                  </c:pt>
                  <c:pt idx="968">
                    <c:v>28/01/1987</c:v>
                  </c:pt>
                  <c:pt idx="969">
                    <c:v>27/01/1987</c:v>
                  </c:pt>
                  <c:pt idx="970">
                    <c:v>26/01/1987</c:v>
                  </c:pt>
                  <c:pt idx="971">
                    <c:v>25/01/1987</c:v>
                  </c:pt>
                  <c:pt idx="972">
                    <c:v>22/01/1987</c:v>
                  </c:pt>
                  <c:pt idx="973">
                    <c:v>21/01/1987</c:v>
                  </c:pt>
                  <c:pt idx="974">
                    <c:v>20/01/1987</c:v>
                  </c:pt>
                  <c:pt idx="975">
                    <c:v>19/01/1987</c:v>
                  </c:pt>
                  <c:pt idx="976">
                    <c:v>18/01/1987</c:v>
                  </c:pt>
                  <c:pt idx="977">
                    <c:v>15/01/1987</c:v>
                  </c:pt>
                  <c:pt idx="978">
                    <c:v>14/01/1987</c:v>
                  </c:pt>
                  <c:pt idx="979">
                    <c:v>13/01/1987</c:v>
                  </c:pt>
                  <c:pt idx="980">
                    <c:v>12/01/1987</c:v>
                  </c:pt>
                  <c:pt idx="981">
                    <c:v>11/01/1987</c:v>
                  </c:pt>
                  <c:pt idx="982">
                    <c:v>08/01/1987</c:v>
                  </c:pt>
                  <c:pt idx="983">
                    <c:v>07/01/1987</c:v>
                  </c:pt>
                  <c:pt idx="984">
                    <c:v>06/01/1987</c:v>
                  </c:pt>
                  <c:pt idx="985">
                    <c:v>05/01/1987</c:v>
                  </c:pt>
                  <c:pt idx="986">
                    <c:v>04/01/1987</c:v>
                  </c:pt>
                  <c:pt idx="987">
                    <c:v>31/12/1986</c:v>
                  </c:pt>
                  <c:pt idx="988">
                    <c:v>30/12/1986</c:v>
                  </c:pt>
                  <c:pt idx="989">
                    <c:v>29/12/1986</c:v>
                  </c:pt>
                  <c:pt idx="990">
                    <c:v>24/12/1986</c:v>
                  </c:pt>
                  <c:pt idx="991">
                    <c:v>23/12/1986</c:v>
                  </c:pt>
                  <c:pt idx="992">
                    <c:v>22/12/1986</c:v>
                  </c:pt>
                  <c:pt idx="993">
                    <c:v>21/12/1986</c:v>
                  </c:pt>
                  <c:pt idx="994">
                    <c:v>18/12/1986</c:v>
                  </c:pt>
                  <c:pt idx="995">
                    <c:v>17/12/1986</c:v>
                  </c:pt>
                  <c:pt idx="996">
                    <c:v>16/12/1986</c:v>
                  </c:pt>
                  <c:pt idx="997">
                    <c:v>15/12/1986</c:v>
                  </c:pt>
                  <c:pt idx="998">
                    <c:v>14/12/1986</c:v>
                  </c:pt>
                  <c:pt idx="999">
                    <c:v>11/12/1986</c:v>
                  </c:pt>
                  <c:pt idx="1000">
                    <c:v>10/12/1986</c:v>
                  </c:pt>
                  <c:pt idx="1001">
                    <c:v>09/12/1986</c:v>
                  </c:pt>
                  <c:pt idx="1002">
                    <c:v>08/12/1986</c:v>
                  </c:pt>
                  <c:pt idx="1003">
                    <c:v>07/12/1986</c:v>
                  </c:pt>
                  <c:pt idx="1004">
                    <c:v>04/12/1986</c:v>
                  </c:pt>
                  <c:pt idx="1005">
                    <c:v>03/12/1986</c:v>
                  </c:pt>
                  <c:pt idx="1006">
                    <c:v>02/12/1986</c:v>
                  </c:pt>
                  <c:pt idx="1007">
                    <c:v>01/12/1986</c:v>
                  </c:pt>
                  <c:pt idx="1008">
                    <c:v>30/11/1986</c:v>
                  </c:pt>
                  <c:pt idx="1009">
                    <c:v>27/11/1986</c:v>
                  </c:pt>
                  <c:pt idx="1010">
                    <c:v>25/11/1986</c:v>
                  </c:pt>
                  <c:pt idx="1011">
                    <c:v>24/11/1986</c:v>
                  </c:pt>
                  <c:pt idx="1012">
                    <c:v>23/11/1986</c:v>
                  </c:pt>
                  <c:pt idx="1013">
                    <c:v>20/11/1986</c:v>
                  </c:pt>
                  <c:pt idx="1014">
                    <c:v>19/11/1986</c:v>
                  </c:pt>
                  <c:pt idx="1015">
                    <c:v>18/11/1986</c:v>
                  </c:pt>
                  <c:pt idx="1016">
                    <c:v>17/11/1986</c:v>
                  </c:pt>
                  <c:pt idx="1017">
                    <c:v>16/11/1986</c:v>
                  </c:pt>
                  <c:pt idx="1018">
                    <c:v>13/11/1986</c:v>
                  </c:pt>
                  <c:pt idx="1019">
                    <c:v>12/11/1986</c:v>
                  </c:pt>
                  <c:pt idx="1020">
                    <c:v>10/11/1986</c:v>
                  </c:pt>
                  <c:pt idx="1021">
                    <c:v>09/11/1986</c:v>
                  </c:pt>
                  <c:pt idx="1022">
                    <c:v>06/11/1986</c:v>
                  </c:pt>
                  <c:pt idx="1023">
                    <c:v>05/11/1986</c:v>
                  </c:pt>
                  <c:pt idx="1024">
                    <c:v>04/11/1986</c:v>
                  </c:pt>
                  <c:pt idx="1025">
                    <c:v>03/11/1986</c:v>
                  </c:pt>
                  <c:pt idx="1026">
                    <c:v>02/11/1986</c:v>
                  </c:pt>
                  <c:pt idx="1027">
                    <c:v>30/10/1986</c:v>
                  </c:pt>
                  <c:pt idx="1028">
                    <c:v>29/10/1986</c:v>
                  </c:pt>
                  <c:pt idx="1029">
                    <c:v>28/10/1986</c:v>
                  </c:pt>
                  <c:pt idx="1030">
                    <c:v>27/10/1986</c:v>
                  </c:pt>
                  <c:pt idx="1031">
                    <c:v>26/10/1986</c:v>
                  </c:pt>
                  <c:pt idx="1032">
                    <c:v>23/10/1986</c:v>
                  </c:pt>
                  <c:pt idx="1033">
                    <c:v>22/10/1986</c:v>
                  </c:pt>
                  <c:pt idx="1034">
                    <c:v>21/10/1986</c:v>
                  </c:pt>
                  <c:pt idx="1035">
                    <c:v>20/10/1986</c:v>
                  </c:pt>
                  <c:pt idx="1036">
                    <c:v>19/10/1986</c:v>
                  </c:pt>
                  <c:pt idx="1037">
                    <c:v>16/10/1986</c:v>
                  </c:pt>
                  <c:pt idx="1038">
                    <c:v>15/10/1986</c:v>
                  </c:pt>
                  <c:pt idx="1039">
                    <c:v>14/10/1986</c:v>
                  </c:pt>
                  <c:pt idx="1040">
                    <c:v>13/10/1986</c:v>
                  </c:pt>
                  <c:pt idx="1041">
                    <c:v>09/10/1986</c:v>
                  </c:pt>
                  <c:pt idx="1042">
                    <c:v>08/10/1986</c:v>
                  </c:pt>
                  <c:pt idx="1043">
                    <c:v>07/10/1986</c:v>
                  </c:pt>
                  <c:pt idx="1044">
                    <c:v>06/10/1986</c:v>
                  </c:pt>
                  <c:pt idx="1045">
                    <c:v>05/10/1986</c:v>
                  </c:pt>
                  <c:pt idx="1046">
                    <c:v>02/10/1986</c:v>
                  </c:pt>
                  <c:pt idx="1047">
                    <c:v>01/10/1986</c:v>
                  </c:pt>
                  <c:pt idx="1048">
                    <c:v>30/09/1986</c:v>
                  </c:pt>
                  <c:pt idx="1049">
                    <c:v>29/09/1986</c:v>
                  </c:pt>
                  <c:pt idx="1050">
                    <c:v>28/09/1986</c:v>
                  </c:pt>
                  <c:pt idx="1051">
                    <c:v>25/09/1986</c:v>
                  </c:pt>
                  <c:pt idx="1052">
                    <c:v>24/09/1986</c:v>
                  </c:pt>
                  <c:pt idx="1053">
                    <c:v>23/09/1986</c:v>
                  </c:pt>
                  <c:pt idx="1054">
                    <c:v>22/09/1986</c:v>
                  </c:pt>
                  <c:pt idx="1055">
                    <c:v>21/09/1986</c:v>
                  </c:pt>
                  <c:pt idx="1056">
                    <c:v>18/09/1986</c:v>
                  </c:pt>
                  <c:pt idx="1057">
                    <c:v>17/09/1986</c:v>
                  </c:pt>
                  <c:pt idx="1058">
                    <c:v>16/09/1986</c:v>
                  </c:pt>
                  <c:pt idx="1059">
                    <c:v>15/09/1986</c:v>
                  </c:pt>
                  <c:pt idx="1060">
                    <c:v>14/09/1986</c:v>
                  </c:pt>
                  <c:pt idx="1061">
                    <c:v>11/09/1986</c:v>
                  </c:pt>
                  <c:pt idx="1062">
                    <c:v>10/09/1986</c:v>
                  </c:pt>
                  <c:pt idx="1063">
                    <c:v>09/09/1986</c:v>
                  </c:pt>
                  <c:pt idx="1064">
                    <c:v>08/09/1986</c:v>
                  </c:pt>
                  <c:pt idx="1065">
                    <c:v>04/09/1986</c:v>
                  </c:pt>
                  <c:pt idx="1066">
                    <c:v>03/09/1986</c:v>
                  </c:pt>
                  <c:pt idx="1067">
                    <c:v>02/09/1986</c:v>
                  </c:pt>
                  <c:pt idx="1068">
                    <c:v>01/09/1986</c:v>
                  </c:pt>
                  <c:pt idx="1069">
                    <c:v>28/08/1986</c:v>
                  </c:pt>
                  <c:pt idx="1070">
                    <c:v>27/08/1986</c:v>
                  </c:pt>
                  <c:pt idx="1071">
                    <c:v>26/08/1986</c:v>
                  </c:pt>
                  <c:pt idx="1072">
                    <c:v>25/08/1986</c:v>
                  </c:pt>
                  <c:pt idx="1073">
                    <c:v>24/08/1986</c:v>
                  </c:pt>
                  <c:pt idx="1074">
                    <c:v>21/08/1986</c:v>
                  </c:pt>
                  <c:pt idx="1075">
                    <c:v>20/08/1986</c:v>
                  </c:pt>
                  <c:pt idx="1076">
                    <c:v>19/08/1986</c:v>
                  </c:pt>
                  <c:pt idx="1077">
                    <c:v>18/08/1986</c:v>
                  </c:pt>
                  <c:pt idx="1078">
                    <c:v>17/08/1986</c:v>
                  </c:pt>
                  <c:pt idx="1079">
                    <c:v>14/08/1986</c:v>
                  </c:pt>
                  <c:pt idx="1080">
                    <c:v>13/08/1986</c:v>
                  </c:pt>
                  <c:pt idx="1081">
                    <c:v>12/08/1986</c:v>
                  </c:pt>
                  <c:pt idx="1082">
                    <c:v>11/08/1986</c:v>
                  </c:pt>
                  <c:pt idx="1083">
                    <c:v>10/08/1986</c:v>
                  </c:pt>
                  <c:pt idx="1084">
                    <c:v>07/08/1986</c:v>
                  </c:pt>
                  <c:pt idx="1085">
                    <c:v>06/08/1986</c:v>
                  </c:pt>
                  <c:pt idx="1086">
                    <c:v>05/08/1986</c:v>
                  </c:pt>
                  <c:pt idx="1087">
                    <c:v>04/08/1986</c:v>
                  </c:pt>
                  <c:pt idx="1088">
                    <c:v>03/08/1986</c:v>
                  </c:pt>
                  <c:pt idx="1089">
                    <c:v>31/07/1986</c:v>
                  </c:pt>
                  <c:pt idx="1090">
                    <c:v>30/07/1986</c:v>
                  </c:pt>
                  <c:pt idx="1091">
                    <c:v>29/07/1986</c:v>
                  </c:pt>
                  <c:pt idx="1092">
                    <c:v>28/07/1986</c:v>
                  </c:pt>
                  <c:pt idx="1093">
                    <c:v>27/07/1986</c:v>
                  </c:pt>
                  <c:pt idx="1094">
                    <c:v>24/07/1986</c:v>
                  </c:pt>
                  <c:pt idx="1095">
                    <c:v>23/07/1986</c:v>
                  </c:pt>
                  <c:pt idx="1096">
                    <c:v>22/07/1986</c:v>
                  </c:pt>
                  <c:pt idx="1097">
                    <c:v>21/07/1986</c:v>
                  </c:pt>
                  <c:pt idx="1098">
                    <c:v>20/07/1986</c:v>
                  </c:pt>
                  <c:pt idx="1099">
                    <c:v>17/07/1986</c:v>
                  </c:pt>
                  <c:pt idx="1100">
                    <c:v>16/07/1986</c:v>
                  </c:pt>
                  <c:pt idx="1101">
                    <c:v>15/07/1986</c:v>
                  </c:pt>
                  <c:pt idx="1102">
                    <c:v>14/07/1986</c:v>
                  </c:pt>
                  <c:pt idx="1103">
                    <c:v>13/07/1986</c:v>
                  </c:pt>
                  <c:pt idx="1104">
                    <c:v>10/07/1986</c:v>
                  </c:pt>
                  <c:pt idx="1105">
                    <c:v>09/07/1986</c:v>
                  </c:pt>
                  <c:pt idx="1106">
                    <c:v>08/07/1986</c:v>
                  </c:pt>
                  <c:pt idx="1107">
                    <c:v>07/07/1986</c:v>
                  </c:pt>
                  <c:pt idx="1108">
                    <c:v>06/07/1986</c:v>
                  </c:pt>
                  <c:pt idx="1109">
                    <c:v>02/07/1986</c:v>
                  </c:pt>
                  <c:pt idx="1110">
                    <c:v>01/07/1986</c:v>
                  </c:pt>
                  <c:pt idx="1111">
                    <c:v>30/06/1986</c:v>
                  </c:pt>
                  <c:pt idx="1112">
                    <c:v>29/06/1986</c:v>
                  </c:pt>
                  <c:pt idx="1113">
                    <c:v>26/06/1986</c:v>
                  </c:pt>
                  <c:pt idx="1114">
                    <c:v>25/06/1986</c:v>
                  </c:pt>
                  <c:pt idx="1115">
                    <c:v>24/06/1986</c:v>
                  </c:pt>
                  <c:pt idx="1116">
                    <c:v>23/06/1986</c:v>
                  </c:pt>
                  <c:pt idx="1117">
                    <c:v>22/06/1986</c:v>
                  </c:pt>
                  <c:pt idx="1118">
                    <c:v>19/06/1986</c:v>
                  </c:pt>
                  <c:pt idx="1119">
                    <c:v>18/06/1986</c:v>
                  </c:pt>
                  <c:pt idx="1120">
                    <c:v>17/06/1986</c:v>
                  </c:pt>
                  <c:pt idx="1121">
                    <c:v>16/06/1986</c:v>
                  </c:pt>
                  <c:pt idx="1122">
                    <c:v>15/06/1986</c:v>
                  </c:pt>
                  <c:pt idx="1123">
                    <c:v>12/06/1986</c:v>
                  </c:pt>
                  <c:pt idx="1124">
                    <c:v>11/06/1986</c:v>
                  </c:pt>
                  <c:pt idx="1125">
                    <c:v>10/06/1986</c:v>
                  </c:pt>
                  <c:pt idx="1126">
                    <c:v>09/06/1986</c:v>
                  </c:pt>
                  <c:pt idx="1127">
                    <c:v>08/06/1986</c:v>
                  </c:pt>
                  <c:pt idx="1128">
                    <c:v>05/06/1986</c:v>
                  </c:pt>
                  <c:pt idx="1129">
                    <c:v>04/06/1986</c:v>
                  </c:pt>
                  <c:pt idx="1130">
                    <c:v>03/06/1986</c:v>
                  </c:pt>
                  <c:pt idx="1131">
                    <c:v>02/06/1986</c:v>
                  </c:pt>
                  <c:pt idx="1132">
                    <c:v>01/06/1986</c:v>
                  </c:pt>
                  <c:pt idx="1133">
                    <c:v>29/05/1986</c:v>
                  </c:pt>
                  <c:pt idx="1134">
                    <c:v>28/05/1986</c:v>
                  </c:pt>
                  <c:pt idx="1135">
                    <c:v>27/05/1986</c:v>
                  </c:pt>
                  <c:pt idx="1136">
                    <c:v>26/05/1986</c:v>
                  </c:pt>
                  <c:pt idx="1137">
                    <c:v>22/05/1986</c:v>
                  </c:pt>
                  <c:pt idx="1138">
                    <c:v>21/05/1986</c:v>
                  </c:pt>
                  <c:pt idx="1139">
                    <c:v>20/05/1986</c:v>
                  </c:pt>
                  <c:pt idx="1140">
                    <c:v>19/05/1986</c:v>
                  </c:pt>
                  <c:pt idx="1141">
                    <c:v>18/05/1986</c:v>
                  </c:pt>
                  <c:pt idx="1142">
                    <c:v>15/05/1986</c:v>
                  </c:pt>
                  <c:pt idx="1143">
                    <c:v>14/05/1986</c:v>
                  </c:pt>
                  <c:pt idx="1144">
                    <c:v>13/05/1986</c:v>
                  </c:pt>
                  <c:pt idx="1145">
                    <c:v>12/05/1986</c:v>
                  </c:pt>
                  <c:pt idx="1146">
                    <c:v>11/05/1986</c:v>
                  </c:pt>
                  <c:pt idx="1147">
                    <c:v>08/05/1986</c:v>
                  </c:pt>
                  <c:pt idx="1148">
                    <c:v>07/05/1986</c:v>
                  </c:pt>
                  <c:pt idx="1149">
                    <c:v>06/05/1986</c:v>
                  </c:pt>
                  <c:pt idx="1150">
                    <c:v>05/05/1986</c:v>
                  </c:pt>
                  <c:pt idx="1151">
                    <c:v>01/05/1986</c:v>
                  </c:pt>
                  <c:pt idx="1152">
                    <c:v>30/04/1986</c:v>
                  </c:pt>
                  <c:pt idx="1153">
                    <c:v>29/04/1986</c:v>
                  </c:pt>
                  <c:pt idx="1154">
                    <c:v>28/04/1986</c:v>
                  </c:pt>
                  <c:pt idx="1155">
                    <c:v>27/04/1986</c:v>
                  </c:pt>
                  <c:pt idx="1156">
                    <c:v>24/04/1986</c:v>
                  </c:pt>
                  <c:pt idx="1157">
                    <c:v>23/04/1986</c:v>
                  </c:pt>
                  <c:pt idx="1158">
                    <c:v>22/04/1986</c:v>
                  </c:pt>
                  <c:pt idx="1159">
                    <c:v>21/04/1986</c:v>
                  </c:pt>
                  <c:pt idx="1160">
                    <c:v>16/04/1986</c:v>
                  </c:pt>
                  <c:pt idx="1161">
                    <c:v>15/04/1986</c:v>
                  </c:pt>
                  <c:pt idx="1162">
                    <c:v>14/04/1986</c:v>
                  </c:pt>
                  <c:pt idx="1163">
                    <c:v>13/04/1986</c:v>
                  </c:pt>
                  <c:pt idx="1164">
                    <c:v>10/04/1986</c:v>
                  </c:pt>
                  <c:pt idx="1165">
                    <c:v>09/04/1986</c:v>
                  </c:pt>
                  <c:pt idx="1166">
                    <c:v>08/04/1986</c:v>
                  </c:pt>
                  <c:pt idx="1167">
                    <c:v>07/04/1986</c:v>
                  </c:pt>
                  <c:pt idx="1168">
                    <c:v>06/04/1986</c:v>
                  </c:pt>
                  <c:pt idx="1169">
                    <c:v>03/04/1986</c:v>
                  </c:pt>
                  <c:pt idx="1170">
                    <c:v>02/04/1986</c:v>
                  </c:pt>
                  <c:pt idx="1171">
                    <c:v>01/04/1986</c:v>
                  </c:pt>
                  <c:pt idx="1172">
                    <c:v>31/03/1986</c:v>
                  </c:pt>
                  <c:pt idx="1173">
                    <c:v>30/03/1986</c:v>
                  </c:pt>
                  <c:pt idx="1174">
                    <c:v>27/03/1986</c:v>
                  </c:pt>
                  <c:pt idx="1175">
                    <c:v>26/03/1986</c:v>
                  </c:pt>
                  <c:pt idx="1176">
                    <c:v>25/03/1986</c:v>
                  </c:pt>
                  <c:pt idx="1177">
                    <c:v>24/03/1986</c:v>
                  </c:pt>
                  <c:pt idx="1178">
                    <c:v>23/03/1986</c:v>
                  </c:pt>
                  <c:pt idx="1179">
                    <c:v>20/03/1986</c:v>
                  </c:pt>
                  <c:pt idx="1180">
                    <c:v>19/03/1986</c:v>
                  </c:pt>
                  <c:pt idx="1181">
                    <c:v>18/03/1986</c:v>
                  </c:pt>
                  <c:pt idx="1182">
                    <c:v>17/03/1986</c:v>
                  </c:pt>
                  <c:pt idx="1183">
                    <c:v>16/03/1986</c:v>
                  </c:pt>
                  <c:pt idx="1184">
                    <c:v>13/03/1986</c:v>
                  </c:pt>
                  <c:pt idx="1185">
                    <c:v>12/03/1986</c:v>
                  </c:pt>
                  <c:pt idx="1186">
                    <c:v>11/03/1986</c:v>
                  </c:pt>
                  <c:pt idx="1187">
                    <c:v>10/03/1986</c:v>
                  </c:pt>
                  <c:pt idx="1188">
                    <c:v>09/03/1986</c:v>
                  </c:pt>
                  <c:pt idx="1189">
                    <c:v>06/03/1986</c:v>
                  </c:pt>
                  <c:pt idx="1190">
                    <c:v>05/03/1986</c:v>
                  </c:pt>
                  <c:pt idx="1191">
                    <c:v>04/03/1986</c:v>
                  </c:pt>
                  <c:pt idx="1192">
                    <c:v>03/03/1986</c:v>
                  </c:pt>
                  <c:pt idx="1193">
                    <c:v>02/03/1986</c:v>
                  </c:pt>
                  <c:pt idx="1194">
                    <c:v>27/02/1986</c:v>
                  </c:pt>
                  <c:pt idx="1195">
                    <c:v>26/02/1986</c:v>
                  </c:pt>
                  <c:pt idx="1196">
                    <c:v>25/02/1986</c:v>
                  </c:pt>
                  <c:pt idx="1197">
                    <c:v>24/02/1986</c:v>
                  </c:pt>
                  <c:pt idx="1198">
                    <c:v>23/02/1986</c:v>
                  </c:pt>
                  <c:pt idx="1199">
                    <c:v>20/02/1986</c:v>
                  </c:pt>
                  <c:pt idx="1200">
                    <c:v>19/02/1986</c:v>
                  </c:pt>
                  <c:pt idx="1201">
                    <c:v>18/02/1986</c:v>
                  </c:pt>
                  <c:pt idx="1202">
                    <c:v>17/02/1986</c:v>
                  </c:pt>
                  <c:pt idx="1203">
                    <c:v>13/02/1986</c:v>
                  </c:pt>
                  <c:pt idx="1204">
                    <c:v>12/02/1986</c:v>
                  </c:pt>
                  <c:pt idx="1205">
                    <c:v>11/02/1986</c:v>
                  </c:pt>
                  <c:pt idx="1206">
                    <c:v>10/02/1986</c:v>
                  </c:pt>
                  <c:pt idx="1207">
                    <c:v>09/02/1986</c:v>
                  </c:pt>
                  <c:pt idx="1208">
                    <c:v>06/02/1986</c:v>
                  </c:pt>
                  <c:pt idx="1209">
                    <c:v>05/02/1986</c:v>
                  </c:pt>
                  <c:pt idx="1210">
                    <c:v>04/02/1986</c:v>
                  </c:pt>
                  <c:pt idx="1211">
                    <c:v>03/02/1986</c:v>
                  </c:pt>
                  <c:pt idx="1212">
                    <c:v>02/02/1986</c:v>
                  </c:pt>
                  <c:pt idx="1213">
                    <c:v>30/01/1986</c:v>
                  </c:pt>
                  <c:pt idx="1214">
                    <c:v>29/01/1986</c:v>
                  </c:pt>
                  <c:pt idx="1215">
                    <c:v>28/01/1986</c:v>
                  </c:pt>
                  <c:pt idx="1216">
                    <c:v>27/01/1986</c:v>
                  </c:pt>
                  <c:pt idx="1217">
                    <c:v>26/01/1986</c:v>
                  </c:pt>
                  <c:pt idx="1218">
                    <c:v>23/01/1986</c:v>
                  </c:pt>
                  <c:pt idx="1219">
                    <c:v>22/01/1986</c:v>
                  </c:pt>
                  <c:pt idx="1220">
                    <c:v>21/01/1986</c:v>
                  </c:pt>
                  <c:pt idx="1221">
                    <c:v>20/01/1986</c:v>
                  </c:pt>
                  <c:pt idx="1222">
                    <c:v>19/01/1986</c:v>
                  </c:pt>
                  <c:pt idx="1223">
                    <c:v>16/01/1986</c:v>
                  </c:pt>
                  <c:pt idx="1224">
                    <c:v>15/01/1986</c:v>
                  </c:pt>
                  <c:pt idx="1225">
                    <c:v>14/01/1986</c:v>
                  </c:pt>
                  <c:pt idx="1226">
                    <c:v>13/01/1986</c:v>
                  </c:pt>
                  <c:pt idx="1227">
                    <c:v>12/01/1986</c:v>
                  </c:pt>
                  <c:pt idx="1228">
                    <c:v>09/01/1986</c:v>
                  </c:pt>
                  <c:pt idx="1229">
                    <c:v>08/01/1986</c:v>
                  </c:pt>
                  <c:pt idx="1230">
                    <c:v>07/01/1986</c:v>
                  </c:pt>
                  <c:pt idx="1231">
                    <c:v>06/01/1986</c:v>
                  </c:pt>
                  <c:pt idx="1232">
                    <c:v>05/01/1986</c:v>
                  </c:pt>
                  <c:pt idx="1233">
                    <c:v>02/01/1986</c:v>
                  </c:pt>
                  <c:pt idx="1234">
                    <c:v>31/12/1985</c:v>
                  </c:pt>
                  <c:pt idx="1235">
                    <c:v>30/12/1985</c:v>
                  </c:pt>
                  <c:pt idx="1236">
                    <c:v>29/12/1985</c:v>
                  </c:pt>
                  <c:pt idx="1237">
                    <c:v>24/12/1985</c:v>
                  </c:pt>
                  <c:pt idx="1238">
                    <c:v>23/12/1985</c:v>
                  </c:pt>
                  <c:pt idx="1239">
                    <c:v>22/12/1985</c:v>
                  </c:pt>
                  <c:pt idx="1240">
                    <c:v>19/12/1985</c:v>
                  </c:pt>
                  <c:pt idx="1241">
                    <c:v>18/12/1985</c:v>
                  </c:pt>
                  <c:pt idx="1242">
                    <c:v>17/12/1985</c:v>
                  </c:pt>
                  <c:pt idx="1243">
                    <c:v>16/12/1985</c:v>
                  </c:pt>
                  <c:pt idx="1244">
                    <c:v>15/12/1985</c:v>
                  </c:pt>
                  <c:pt idx="1245">
                    <c:v>12/12/1985</c:v>
                  </c:pt>
                  <c:pt idx="1246">
                    <c:v>11/12/1985</c:v>
                  </c:pt>
                  <c:pt idx="1247">
                    <c:v>10/12/1985</c:v>
                  </c:pt>
                  <c:pt idx="1248">
                    <c:v>09/12/1985</c:v>
                  </c:pt>
                  <c:pt idx="1249">
                    <c:v>08/12/1985</c:v>
                  </c:pt>
                  <c:pt idx="1250">
                    <c:v>05/12/1985</c:v>
                  </c:pt>
                  <c:pt idx="1251">
                    <c:v>04/12/1985</c:v>
                  </c:pt>
                  <c:pt idx="1252">
                    <c:v>03/12/1985</c:v>
                  </c:pt>
                  <c:pt idx="1253">
                    <c:v>02/12/1985</c:v>
                  </c:pt>
                  <c:pt idx="1254">
                    <c:v>01/12/1985</c:v>
                  </c:pt>
                  <c:pt idx="1255">
                    <c:v>28/11/1985</c:v>
                  </c:pt>
                  <c:pt idx="1256">
                    <c:v>26/11/1985</c:v>
                  </c:pt>
                  <c:pt idx="1257">
                    <c:v>25/11/1985</c:v>
                  </c:pt>
                  <c:pt idx="1258">
                    <c:v>24/11/1985</c:v>
                  </c:pt>
                  <c:pt idx="1259">
                    <c:v>21/11/1985</c:v>
                  </c:pt>
                  <c:pt idx="1260">
                    <c:v>20/11/1985</c:v>
                  </c:pt>
                  <c:pt idx="1261">
                    <c:v>19/11/1985</c:v>
                  </c:pt>
                  <c:pt idx="1262">
                    <c:v>18/11/1985</c:v>
                  </c:pt>
                  <c:pt idx="1263">
                    <c:v>17/11/1985</c:v>
                  </c:pt>
                  <c:pt idx="1264">
                    <c:v>14/11/1985</c:v>
                  </c:pt>
                  <c:pt idx="1265">
                    <c:v>13/11/1985</c:v>
                  </c:pt>
                  <c:pt idx="1266">
                    <c:v>12/11/1985</c:v>
                  </c:pt>
                  <c:pt idx="1267">
                    <c:v>10/11/1985</c:v>
                  </c:pt>
                  <c:pt idx="1268">
                    <c:v>07/11/1985</c:v>
                  </c:pt>
                  <c:pt idx="1269">
                    <c:v>06/11/1985</c:v>
                  </c:pt>
                  <c:pt idx="1270">
                    <c:v>05/11/1985</c:v>
                  </c:pt>
                  <c:pt idx="1271">
                    <c:v>04/11/1985</c:v>
                  </c:pt>
                  <c:pt idx="1272">
                    <c:v>03/11/1985</c:v>
                  </c:pt>
                  <c:pt idx="1273">
                    <c:v>31/10/1985</c:v>
                  </c:pt>
                  <c:pt idx="1274">
                    <c:v>30/10/1985</c:v>
                  </c:pt>
                  <c:pt idx="1275">
                    <c:v>29/10/1985</c:v>
                  </c:pt>
                  <c:pt idx="1276">
                    <c:v>28/10/1985</c:v>
                  </c:pt>
                  <c:pt idx="1277">
                    <c:v>27/10/1985</c:v>
                  </c:pt>
                  <c:pt idx="1278">
                    <c:v>24/10/1985</c:v>
                  </c:pt>
                  <c:pt idx="1279">
                    <c:v>23/10/1985</c:v>
                  </c:pt>
                  <c:pt idx="1280">
                    <c:v>22/10/1985</c:v>
                  </c:pt>
                  <c:pt idx="1281">
                    <c:v>21/10/1985</c:v>
                  </c:pt>
                  <c:pt idx="1282">
                    <c:v>20/10/1985</c:v>
                  </c:pt>
                  <c:pt idx="1283">
                    <c:v>17/10/1985</c:v>
                  </c:pt>
                  <c:pt idx="1284">
                    <c:v>16/10/1985</c:v>
                  </c:pt>
                  <c:pt idx="1285">
                    <c:v>15/10/1985</c:v>
                  </c:pt>
                  <c:pt idx="1286">
                    <c:v>14/10/1985</c:v>
                  </c:pt>
                  <c:pt idx="1287">
                    <c:v>10/10/1985</c:v>
                  </c:pt>
                  <c:pt idx="1288">
                    <c:v>09/10/1985</c:v>
                  </c:pt>
                  <c:pt idx="1289">
                    <c:v>08/10/1985</c:v>
                  </c:pt>
                  <c:pt idx="1290">
                    <c:v>07/10/1985</c:v>
                  </c:pt>
                  <c:pt idx="1291">
                    <c:v>06/10/1985</c:v>
                  </c:pt>
                  <c:pt idx="1292">
                    <c:v>03/10/1985</c:v>
                  </c:pt>
                  <c:pt idx="1293">
                    <c:v>02/10/1985</c:v>
                  </c:pt>
                  <c:pt idx="1294">
                    <c:v>01/10/1985</c:v>
                  </c:pt>
                  <c:pt idx="1295">
                    <c:v>30/09/1985</c:v>
                  </c:pt>
                  <c:pt idx="1296">
                    <c:v>29/09/1985</c:v>
                  </c:pt>
                  <c:pt idx="1297">
                    <c:v>26/09/1985</c:v>
                  </c:pt>
                  <c:pt idx="1298">
                    <c:v>25/09/1985</c:v>
                  </c:pt>
                  <c:pt idx="1299">
                    <c:v>24/09/1985</c:v>
                  </c:pt>
                  <c:pt idx="1300">
                    <c:v>23/09/1985</c:v>
                  </c:pt>
                  <c:pt idx="1301">
                    <c:v>22/09/1985</c:v>
                  </c:pt>
                  <c:pt idx="1302">
                    <c:v>19/09/1985</c:v>
                  </c:pt>
                  <c:pt idx="1303">
                    <c:v>18/09/1985</c:v>
                  </c:pt>
                  <c:pt idx="1304">
                    <c:v>17/09/1985</c:v>
                  </c:pt>
                  <c:pt idx="1305">
                    <c:v>16/09/1985</c:v>
                  </c:pt>
                  <c:pt idx="1306">
                    <c:v>15/09/1985</c:v>
                  </c:pt>
                  <c:pt idx="1307">
                    <c:v>12/09/1985</c:v>
                  </c:pt>
                  <c:pt idx="1308">
                    <c:v>11/09/1985</c:v>
                  </c:pt>
                  <c:pt idx="1309">
                    <c:v>10/09/1985</c:v>
                  </c:pt>
                  <c:pt idx="1310">
                    <c:v>09/09/1985</c:v>
                  </c:pt>
                  <c:pt idx="1311">
                    <c:v>08/09/1985</c:v>
                  </c:pt>
                  <c:pt idx="1312">
                    <c:v>05/09/1985</c:v>
                  </c:pt>
                  <c:pt idx="1313">
                    <c:v>04/09/1985</c:v>
                  </c:pt>
                  <c:pt idx="1314">
                    <c:v>03/09/1985</c:v>
                  </c:pt>
                  <c:pt idx="1315">
                    <c:v>02/09/1985</c:v>
                  </c:pt>
                  <c:pt idx="1316">
                    <c:v>29/08/1985</c:v>
                  </c:pt>
                  <c:pt idx="1317">
                    <c:v>28/08/1985</c:v>
                  </c:pt>
                  <c:pt idx="1318">
                    <c:v>27/08/1985</c:v>
                  </c:pt>
                  <c:pt idx="1319">
                    <c:v>26/08/1985</c:v>
                  </c:pt>
                  <c:pt idx="1320">
                    <c:v>22/08/1985</c:v>
                  </c:pt>
                  <c:pt idx="1321">
                    <c:v>21/08/1985</c:v>
                  </c:pt>
                  <c:pt idx="1322">
                    <c:v>20/08/1985</c:v>
                  </c:pt>
                  <c:pt idx="1323">
                    <c:v>19/08/1985</c:v>
                  </c:pt>
                  <c:pt idx="1324">
                    <c:v>18/08/1985</c:v>
                  </c:pt>
                  <c:pt idx="1325">
                    <c:v>15/08/1985</c:v>
                  </c:pt>
                  <c:pt idx="1326">
                    <c:v>14/08/1985</c:v>
                  </c:pt>
                  <c:pt idx="1327">
                    <c:v>13/08/1985</c:v>
                  </c:pt>
                  <c:pt idx="1328">
                    <c:v>12/08/1985</c:v>
                  </c:pt>
                  <c:pt idx="1329">
                    <c:v>11/08/1985</c:v>
                  </c:pt>
                  <c:pt idx="1330">
                    <c:v>08/08/1985</c:v>
                  </c:pt>
                  <c:pt idx="1331">
                    <c:v>07/08/1985</c:v>
                  </c:pt>
                  <c:pt idx="1332">
                    <c:v>06/08/1985</c:v>
                  </c:pt>
                  <c:pt idx="1333">
                    <c:v>05/08/1985</c:v>
                  </c:pt>
                  <c:pt idx="1334">
                    <c:v>04/08/1985</c:v>
                  </c:pt>
                  <c:pt idx="1335">
                    <c:v>01/08/1985</c:v>
                  </c:pt>
                  <c:pt idx="1336">
                    <c:v>31/07/1985</c:v>
                  </c:pt>
                  <c:pt idx="1337">
                    <c:v>30/07/1985</c:v>
                  </c:pt>
                  <c:pt idx="1338">
                    <c:v>29/07/1985</c:v>
                  </c:pt>
                  <c:pt idx="1339">
                    <c:v>28/07/1985</c:v>
                  </c:pt>
                  <c:pt idx="1340">
                    <c:v>25/07/1985</c:v>
                  </c:pt>
                  <c:pt idx="1341">
                    <c:v>24/07/1985</c:v>
                  </c:pt>
                  <c:pt idx="1342">
                    <c:v>23/07/1985</c:v>
                  </c:pt>
                  <c:pt idx="1343">
                    <c:v>22/07/1985</c:v>
                  </c:pt>
                  <c:pt idx="1344">
                    <c:v>21/07/1985</c:v>
                  </c:pt>
                  <c:pt idx="1345">
                    <c:v>18/07/1985</c:v>
                  </c:pt>
                  <c:pt idx="1346">
                    <c:v>17/07/1985</c:v>
                  </c:pt>
                  <c:pt idx="1347">
                    <c:v>16/07/1985</c:v>
                  </c:pt>
                  <c:pt idx="1348">
                    <c:v>15/07/1985</c:v>
                  </c:pt>
                  <c:pt idx="1349">
                    <c:v>14/07/1985</c:v>
                  </c:pt>
                  <c:pt idx="1350">
                    <c:v>11/07/1985</c:v>
                  </c:pt>
                  <c:pt idx="1351">
                    <c:v>10/07/1985</c:v>
                  </c:pt>
                  <c:pt idx="1352">
                    <c:v>09/07/1985</c:v>
                  </c:pt>
                  <c:pt idx="1353">
                    <c:v>08/07/1985</c:v>
                  </c:pt>
                  <c:pt idx="1354">
                    <c:v>07/07/1985</c:v>
                  </c:pt>
                  <c:pt idx="1355">
                    <c:v>03/07/1985</c:v>
                  </c:pt>
                  <c:pt idx="1356">
                    <c:v>02/07/1985</c:v>
                  </c:pt>
                  <c:pt idx="1357">
                    <c:v>01/07/1985</c:v>
                  </c:pt>
                  <c:pt idx="1358">
                    <c:v>30/06/1985</c:v>
                  </c:pt>
                  <c:pt idx="1359">
                    <c:v>27/06/1985</c:v>
                  </c:pt>
                  <c:pt idx="1360">
                    <c:v>26/06/1985</c:v>
                  </c:pt>
                  <c:pt idx="1361">
                    <c:v>25/06/1985</c:v>
                  </c:pt>
                  <c:pt idx="1362">
                    <c:v>24/06/1985</c:v>
                  </c:pt>
                  <c:pt idx="1363">
                    <c:v>23/06/1985</c:v>
                  </c:pt>
                  <c:pt idx="1364">
                    <c:v>20/06/1985</c:v>
                  </c:pt>
                  <c:pt idx="1365">
                    <c:v>19/06/1985</c:v>
                  </c:pt>
                  <c:pt idx="1366">
                    <c:v>18/06/1985</c:v>
                  </c:pt>
                  <c:pt idx="1367">
                    <c:v>17/06/1985</c:v>
                  </c:pt>
                  <c:pt idx="1368">
                    <c:v>16/06/1985</c:v>
                  </c:pt>
                  <c:pt idx="1369">
                    <c:v>13/06/1985</c:v>
                  </c:pt>
                  <c:pt idx="1370">
                    <c:v>12/06/1985</c:v>
                  </c:pt>
                  <c:pt idx="1371">
                    <c:v>11/06/1985</c:v>
                  </c:pt>
                  <c:pt idx="1372">
                    <c:v>10/06/1985</c:v>
                  </c:pt>
                  <c:pt idx="1373">
                    <c:v>09/06/1985</c:v>
                  </c:pt>
                  <c:pt idx="1374">
                    <c:v>06/06/1985</c:v>
                  </c:pt>
                  <c:pt idx="1375">
                    <c:v>05/06/1985</c:v>
                  </c:pt>
                  <c:pt idx="1376">
                    <c:v>04/06/1985</c:v>
                  </c:pt>
                  <c:pt idx="1377">
                    <c:v>03/06/1985</c:v>
                  </c:pt>
                  <c:pt idx="1378">
                    <c:v>02/06/1985</c:v>
                  </c:pt>
                  <c:pt idx="1379">
                    <c:v>30/05/1985</c:v>
                  </c:pt>
                  <c:pt idx="1380">
                    <c:v>29/05/1985</c:v>
                  </c:pt>
                  <c:pt idx="1381">
                    <c:v>28/05/1985</c:v>
                  </c:pt>
                  <c:pt idx="1382">
                    <c:v>27/05/1985</c:v>
                  </c:pt>
                  <c:pt idx="1383">
                    <c:v>23/05/1985</c:v>
                  </c:pt>
                  <c:pt idx="1384">
                    <c:v>22/05/1985</c:v>
                  </c:pt>
                  <c:pt idx="1385">
                    <c:v>21/05/1985</c:v>
                  </c:pt>
                  <c:pt idx="1386">
                    <c:v>20/05/1985</c:v>
                  </c:pt>
                  <c:pt idx="1387">
                    <c:v>19/05/1985</c:v>
                  </c:pt>
                  <c:pt idx="1388">
                    <c:v>16/05/1985</c:v>
                  </c:pt>
                  <c:pt idx="1389">
                    <c:v>15/05/1985</c:v>
                  </c:pt>
                  <c:pt idx="1390">
                    <c:v>14/05/1985</c:v>
                  </c:pt>
                  <c:pt idx="1391">
                    <c:v>13/05/1985</c:v>
                  </c:pt>
                  <c:pt idx="1392">
                    <c:v>12/05/1985</c:v>
                  </c:pt>
                  <c:pt idx="1393">
                    <c:v>09/05/1985</c:v>
                  </c:pt>
                  <c:pt idx="1394">
                    <c:v>08/05/1985</c:v>
                  </c:pt>
                  <c:pt idx="1395">
                    <c:v>07/05/1985</c:v>
                  </c:pt>
                  <c:pt idx="1396">
                    <c:v>06/05/1985</c:v>
                  </c:pt>
                  <c:pt idx="1397">
                    <c:v>02/05/1985</c:v>
                  </c:pt>
                  <c:pt idx="1398">
                    <c:v>01/05/1985</c:v>
                  </c:pt>
                  <c:pt idx="1399">
                    <c:v>30/04/1985</c:v>
                  </c:pt>
                  <c:pt idx="1400">
                    <c:v>29/04/1985</c:v>
                  </c:pt>
                  <c:pt idx="1401">
                    <c:v>28/04/1985</c:v>
                  </c:pt>
                  <c:pt idx="1402">
                    <c:v>25/04/1985</c:v>
                  </c:pt>
                  <c:pt idx="1403">
                    <c:v>24/04/1985</c:v>
                  </c:pt>
                  <c:pt idx="1404">
                    <c:v>23/04/1985</c:v>
                  </c:pt>
                  <c:pt idx="1405">
                    <c:v>22/04/1985</c:v>
                  </c:pt>
                  <c:pt idx="1406">
                    <c:v>21/04/1985</c:v>
                  </c:pt>
                  <c:pt idx="1407">
                    <c:v>18/04/1985</c:v>
                  </c:pt>
                  <c:pt idx="1408">
                    <c:v>17/04/1985</c:v>
                  </c:pt>
                  <c:pt idx="1409">
                    <c:v>16/04/1985</c:v>
                  </c:pt>
                  <c:pt idx="1410">
                    <c:v>15/04/1985</c:v>
                  </c:pt>
                  <c:pt idx="1411">
                    <c:v>14/04/1985</c:v>
                  </c:pt>
                  <c:pt idx="1412">
                    <c:v>11/04/1985</c:v>
                  </c:pt>
                  <c:pt idx="1413">
                    <c:v>10/04/1985</c:v>
                  </c:pt>
                  <c:pt idx="1414">
                    <c:v>09/04/1985</c:v>
                  </c:pt>
                  <c:pt idx="1415">
                    <c:v>08/04/1985</c:v>
                  </c:pt>
                  <c:pt idx="1416">
                    <c:v>07/04/1985</c:v>
                  </c:pt>
                  <c:pt idx="1417">
                    <c:v>04/04/1985</c:v>
                  </c:pt>
                  <c:pt idx="1418">
                    <c:v>03/04/1985</c:v>
                  </c:pt>
                  <c:pt idx="1419">
                    <c:v>02/04/1985</c:v>
                  </c:pt>
                  <c:pt idx="1420">
                    <c:v>01/04/1985</c:v>
                  </c:pt>
                  <c:pt idx="1421">
                    <c:v>27/03/1985</c:v>
                  </c:pt>
                  <c:pt idx="1422">
                    <c:v>26/03/1985</c:v>
                  </c:pt>
                  <c:pt idx="1423">
                    <c:v>25/03/1985</c:v>
                  </c:pt>
                  <c:pt idx="1424">
                    <c:v>24/03/1985</c:v>
                  </c:pt>
                  <c:pt idx="1425">
                    <c:v>21/03/1985</c:v>
                  </c:pt>
                  <c:pt idx="1426">
                    <c:v>20/03/1985</c:v>
                  </c:pt>
                  <c:pt idx="1427">
                    <c:v>19/03/1985</c:v>
                  </c:pt>
                  <c:pt idx="1428">
                    <c:v>18/03/1985</c:v>
                  </c:pt>
                  <c:pt idx="1429">
                    <c:v>17/03/1985</c:v>
                  </c:pt>
                  <c:pt idx="1430">
                    <c:v>14/03/1985</c:v>
                  </c:pt>
                  <c:pt idx="1431">
                    <c:v>13/03/1985</c:v>
                  </c:pt>
                  <c:pt idx="1432">
                    <c:v>12/03/1985</c:v>
                  </c:pt>
                  <c:pt idx="1433">
                    <c:v>11/03/1985</c:v>
                  </c:pt>
                  <c:pt idx="1434">
                    <c:v>10/03/1985</c:v>
                  </c:pt>
                  <c:pt idx="1435">
                    <c:v>07/03/1985</c:v>
                  </c:pt>
                  <c:pt idx="1436">
                    <c:v>06/03/1985</c:v>
                  </c:pt>
                  <c:pt idx="1437">
                    <c:v>05/03/1985</c:v>
                  </c:pt>
                  <c:pt idx="1438">
                    <c:v>04/03/1985</c:v>
                  </c:pt>
                  <c:pt idx="1439">
                    <c:v>03/03/1985</c:v>
                  </c:pt>
                  <c:pt idx="1440">
                    <c:v>28/02/1985</c:v>
                  </c:pt>
                  <c:pt idx="1441">
                    <c:v>27/02/1985</c:v>
                  </c:pt>
                  <c:pt idx="1442">
                    <c:v>26/02/1985</c:v>
                  </c:pt>
                  <c:pt idx="1443">
                    <c:v>25/02/1985</c:v>
                  </c:pt>
                  <c:pt idx="1444">
                    <c:v>24/02/1985</c:v>
                  </c:pt>
                  <c:pt idx="1445">
                    <c:v>21/02/1985</c:v>
                  </c:pt>
                  <c:pt idx="1446">
                    <c:v>20/02/1985</c:v>
                  </c:pt>
                  <c:pt idx="1447">
                    <c:v>19/02/1985</c:v>
                  </c:pt>
                  <c:pt idx="1448">
                    <c:v>18/02/1985</c:v>
                  </c:pt>
                  <c:pt idx="1449">
                    <c:v>14/02/1985</c:v>
                  </c:pt>
                  <c:pt idx="1450">
                    <c:v>13/02/1985</c:v>
                  </c:pt>
                  <c:pt idx="1451">
                    <c:v>12/02/1985</c:v>
                  </c:pt>
                  <c:pt idx="1452">
                    <c:v>11/02/1985</c:v>
                  </c:pt>
                  <c:pt idx="1453">
                    <c:v>10/02/1985</c:v>
                  </c:pt>
                  <c:pt idx="1454">
                    <c:v>07/02/1985</c:v>
                  </c:pt>
                  <c:pt idx="1455">
                    <c:v>06/02/1985</c:v>
                  </c:pt>
                  <c:pt idx="1456">
                    <c:v>05/02/1985</c:v>
                  </c:pt>
                  <c:pt idx="1457">
                    <c:v>04/02/1985</c:v>
                  </c:pt>
                  <c:pt idx="1458">
                    <c:v>03/02/1985</c:v>
                  </c:pt>
                  <c:pt idx="1459">
                    <c:v>31/01/1985</c:v>
                  </c:pt>
                  <c:pt idx="1460">
                    <c:v>30/01/1985</c:v>
                  </c:pt>
                  <c:pt idx="1461">
                    <c:v>29/01/1985</c:v>
                  </c:pt>
                  <c:pt idx="1462">
                    <c:v>28/01/1985</c:v>
                  </c:pt>
                  <c:pt idx="1463">
                    <c:v>27/01/1985</c:v>
                  </c:pt>
                  <c:pt idx="1464">
                    <c:v>24/01/1985</c:v>
                  </c:pt>
                  <c:pt idx="1465">
                    <c:v>23/01/1985</c:v>
                  </c:pt>
                  <c:pt idx="1466">
                    <c:v>22/01/1985</c:v>
                  </c:pt>
                  <c:pt idx="1467">
                    <c:v>21/01/1985</c:v>
                  </c:pt>
                  <c:pt idx="1468">
                    <c:v>17/01/1985</c:v>
                  </c:pt>
                  <c:pt idx="1469">
                    <c:v>16/01/1985</c:v>
                  </c:pt>
                  <c:pt idx="1470">
                    <c:v>15/01/1985</c:v>
                  </c:pt>
                  <c:pt idx="1471">
                    <c:v>14/01/1985</c:v>
                  </c:pt>
                  <c:pt idx="1472">
                    <c:v>13/01/1985</c:v>
                  </c:pt>
                  <c:pt idx="1473">
                    <c:v>10/01/1985</c:v>
                  </c:pt>
                  <c:pt idx="1474">
                    <c:v>09/01/1985</c:v>
                  </c:pt>
                  <c:pt idx="1475">
                    <c:v>08/01/1985</c:v>
                  </c:pt>
                  <c:pt idx="1476">
                    <c:v>07/01/1985</c:v>
                  </c:pt>
                  <c:pt idx="1477">
                    <c:v>06/01/1985</c:v>
                  </c:pt>
                  <c:pt idx="1478">
                    <c:v>03/01/1985</c:v>
                  </c:pt>
                  <c:pt idx="1479">
                    <c:v>02/01/1985</c:v>
                  </c:pt>
                  <c:pt idx="1480">
                    <c:v>31/12/1984</c:v>
                  </c:pt>
                  <c:pt idx="1481">
                    <c:v>30/12/1984</c:v>
                  </c:pt>
                  <c:pt idx="1482">
                    <c:v>27/12/1984</c:v>
                  </c:pt>
                  <c:pt idx="1483">
                    <c:v>24/12/1984</c:v>
                  </c:pt>
                  <c:pt idx="1484">
                    <c:v>23/12/1984</c:v>
                  </c:pt>
                  <c:pt idx="1485">
                    <c:v>20/12/1984</c:v>
                  </c:pt>
                  <c:pt idx="1486">
                    <c:v>19/12/1984</c:v>
                  </c:pt>
                  <c:pt idx="1487">
                    <c:v>18/12/1984</c:v>
                  </c:pt>
                  <c:pt idx="1488">
                    <c:v>17/12/1984</c:v>
                  </c:pt>
                  <c:pt idx="1489">
                    <c:v>16/12/1984</c:v>
                  </c:pt>
                  <c:pt idx="1490">
                    <c:v>13/12/1984</c:v>
                  </c:pt>
                  <c:pt idx="1491">
                    <c:v>12/12/1984</c:v>
                  </c:pt>
                  <c:pt idx="1492">
                    <c:v>11/12/1984</c:v>
                  </c:pt>
                  <c:pt idx="1493">
                    <c:v>10/12/1984</c:v>
                  </c:pt>
                  <c:pt idx="1494">
                    <c:v>09/12/1984</c:v>
                  </c:pt>
                </c:lvl>
                <c:lvl>
                  <c:pt idx="0">
                    <c:v>02/01/1992</c:v>
                  </c:pt>
                  <c:pt idx="1">
                    <c:v>31/12/1991</c:v>
                  </c:pt>
                  <c:pt idx="2">
                    <c:v>30/12/1991</c:v>
                  </c:pt>
                  <c:pt idx="3">
                    <c:v>27/12/1991</c:v>
                  </c:pt>
                  <c:pt idx="4">
                    <c:v>24/12/1991</c:v>
                  </c:pt>
                  <c:pt idx="5">
                    <c:v>23/12/1991</c:v>
                  </c:pt>
                  <c:pt idx="6">
                    <c:v>20/12/1991</c:v>
                  </c:pt>
                  <c:pt idx="7">
                    <c:v>19/12/1991</c:v>
                  </c:pt>
                  <c:pt idx="8">
                    <c:v>18/12/1991</c:v>
                  </c:pt>
                  <c:pt idx="9">
                    <c:v>17/12/1991</c:v>
                  </c:pt>
                  <c:pt idx="10">
                    <c:v>16/12/1991</c:v>
                  </c:pt>
                  <c:pt idx="11">
                    <c:v>13/12/1991</c:v>
                  </c:pt>
                  <c:pt idx="12">
                    <c:v>12/12/1991</c:v>
                  </c:pt>
                  <c:pt idx="13">
                    <c:v>11/12/1991</c:v>
                  </c:pt>
                  <c:pt idx="14">
                    <c:v>10/12/1991</c:v>
                  </c:pt>
                  <c:pt idx="15">
                    <c:v>09/12/1991</c:v>
                  </c:pt>
                  <c:pt idx="16">
                    <c:v>06/12/1991</c:v>
                  </c:pt>
                  <c:pt idx="17">
                    <c:v>05/12/1991</c:v>
                  </c:pt>
                  <c:pt idx="18">
                    <c:v>04/12/1991</c:v>
                  </c:pt>
                  <c:pt idx="19">
                    <c:v>03/12/1991</c:v>
                  </c:pt>
                  <c:pt idx="20">
                    <c:v>02/12/1991</c:v>
                  </c:pt>
                  <c:pt idx="21">
                    <c:v>29/11/1991</c:v>
                  </c:pt>
                  <c:pt idx="22">
                    <c:v>28/11/1991</c:v>
                  </c:pt>
                  <c:pt idx="23">
                    <c:v>27/11/1991</c:v>
                  </c:pt>
                  <c:pt idx="24">
                    <c:v>26/11/1991</c:v>
                  </c:pt>
                  <c:pt idx="25">
                    <c:v>25/11/1991</c:v>
                  </c:pt>
                  <c:pt idx="26">
                    <c:v>22/11/1991</c:v>
                  </c:pt>
                  <c:pt idx="27">
                    <c:v>21/11/1991</c:v>
                  </c:pt>
                  <c:pt idx="28">
                    <c:v>20/11/1991</c:v>
                  </c:pt>
                  <c:pt idx="29">
                    <c:v>19/11/1991</c:v>
                  </c:pt>
                  <c:pt idx="30">
                    <c:v>18/11/1991</c:v>
                  </c:pt>
                  <c:pt idx="31">
                    <c:v>15/11/1991</c:v>
                  </c:pt>
                  <c:pt idx="32">
                    <c:v>14/11/1991</c:v>
                  </c:pt>
                  <c:pt idx="33">
                    <c:v>13/11/1991</c:v>
                  </c:pt>
                  <c:pt idx="34">
                    <c:v>12/11/1991</c:v>
                  </c:pt>
                  <c:pt idx="35">
                    <c:v>11/11/1991</c:v>
                  </c:pt>
                  <c:pt idx="36">
                    <c:v>08/11/1991</c:v>
                  </c:pt>
                  <c:pt idx="37">
                    <c:v>07/11/1991</c:v>
                  </c:pt>
                  <c:pt idx="38">
                    <c:v>06/11/1991</c:v>
                  </c:pt>
                  <c:pt idx="39">
                    <c:v>05/11/1991</c:v>
                  </c:pt>
                  <c:pt idx="40">
                    <c:v>04/11/1991</c:v>
                  </c:pt>
                  <c:pt idx="41">
                    <c:v>01/11/1991</c:v>
                  </c:pt>
                  <c:pt idx="42">
                    <c:v>31/10/1991</c:v>
                  </c:pt>
                  <c:pt idx="43">
                    <c:v>30/10/1991</c:v>
                  </c:pt>
                  <c:pt idx="44">
                    <c:v>29/10/1991</c:v>
                  </c:pt>
                  <c:pt idx="45">
                    <c:v>28/10/1991</c:v>
                  </c:pt>
                  <c:pt idx="46">
                    <c:v>25/10/1991</c:v>
                  </c:pt>
                  <c:pt idx="47">
                    <c:v>24/10/1991</c:v>
                  </c:pt>
                  <c:pt idx="48">
                    <c:v>23/10/1991</c:v>
                  </c:pt>
                  <c:pt idx="49">
                    <c:v>22/10/1991</c:v>
                  </c:pt>
                  <c:pt idx="50">
                    <c:v>21/10/1991</c:v>
                  </c:pt>
                  <c:pt idx="51">
                    <c:v>18/10/1991</c:v>
                  </c:pt>
                  <c:pt idx="52">
                    <c:v>17/10/1991</c:v>
                  </c:pt>
                  <c:pt idx="53">
                    <c:v>16/10/1991</c:v>
                  </c:pt>
                  <c:pt idx="54">
                    <c:v>15/10/1991</c:v>
                  </c:pt>
                  <c:pt idx="55">
                    <c:v>14/10/1991</c:v>
                  </c:pt>
                  <c:pt idx="56">
                    <c:v>11/10/1991</c:v>
                  </c:pt>
                  <c:pt idx="57">
                    <c:v>10/10/1991</c:v>
                  </c:pt>
                  <c:pt idx="58">
                    <c:v>09/10/1991</c:v>
                  </c:pt>
                  <c:pt idx="59">
                    <c:v>08/10/1991</c:v>
                  </c:pt>
                  <c:pt idx="60">
                    <c:v>07/10/1991</c:v>
                  </c:pt>
                  <c:pt idx="61">
                    <c:v>04/10/1991</c:v>
                  </c:pt>
                  <c:pt idx="62">
                    <c:v>03/10/1991</c:v>
                  </c:pt>
                  <c:pt idx="63">
                    <c:v>02/10/1991</c:v>
                  </c:pt>
                  <c:pt idx="64">
                    <c:v>01/10/1991</c:v>
                  </c:pt>
                  <c:pt idx="65">
                    <c:v>30/09/1991</c:v>
                  </c:pt>
                  <c:pt idx="66">
                    <c:v>27/09/1991</c:v>
                  </c:pt>
                  <c:pt idx="67">
                    <c:v>26/09/1991</c:v>
                  </c:pt>
                  <c:pt idx="68">
                    <c:v>25/09/1991</c:v>
                  </c:pt>
                  <c:pt idx="69">
                    <c:v>24/09/1991</c:v>
                  </c:pt>
                  <c:pt idx="70">
                    <c:v>23/09/1991</c:v>
                  </c:pt>
                  <c:pt idx="71">
                    <c:v>20/09/1991</c:v>
                  </c:pt>
                  <c:pt idx="72">
                    <c:v>19/09/1991</c:v>
                  </c:pt>
                  <c:pt idx="73">
                    <c:v>18/09/1991</c:v>
                  </c:pt>
                  <c:pt idx="74">
                    <c:v>17/09/1991</c:v>
                  </c:pt>
                  <c:pt idx="75">
                    <c:v>16/09/1991</c:v>
                  </c:pt>
                  <c:pt idx="76">
                    <c:v>13/09/1991</c:v>
                  </c:pt>
                  <c:pt idx="77">
                    <c:v>12/09/1991</c:v>
                  </c:pt>
                  <c:pt idx="78">
                    <c:v>11/09/1991</c:v>
                  </c:pt>
                  <c:pt idx="79">
                    <c:v>10/09/1991</c:v>
                  </c:pt>
                  <c:pt idx="80">
                    <c:v>09/09/1991</c:v>
                  </c:pt>
                  <c:pt idx="81">
                    <c:v>06/09/1991</c:v>
                  </c:pt>
                  <c:pt idx="82">
                    <c:v>05/09/1991</c:v>
                  </c:pt>
                  <c:pt idx="83">
                    <c:v>04/09/1991</c:v>
                  </c:pt>
                  <c:pt idx="84">
                    <c:v>03/09/1991</c:v>
                  </c:pt>
                  <c:pt idx="85">
                    <c:v>30/08/1991</c:v>
                  </c:pt>
                  <c:pt idx="86">
                    <c:v>29/08/1991</c:v>
                  </c:pt>
                  <c:pt idx="87">
                    <c:v>28/08/1991</c:v>
                  </c:pt>
                  <c:pt idx="88">
                    <c:v>27/08/1991</c:v>
                  </c:pt>
                  <c:pt idx="89">
                    <c:v>23/08/1991</c:v>
                  </c:pt>
                  <c:pt idx="90">
                    <c:v>22/08/1991</c:v>
                  </c:pt>
                  <c:pt idx="91">
                    <c:v>21/08/1991</c:v>
                  </c:pt>
                  <c:pt idx="92">
                    <c:v>20/08/1991</c:v>
                  </c:pt>
                  <c:pt idx="93">
                    <c:v>19/08/1991</c:v>
                  </c:pt>
                  <c:pt idx="94">
                    <c:v>16/08/1991</c:v>
                  </c:pt>
                  <c:pt idx="95">
                    <c:v>15/08/1991</c:v>
                  </c:pt>
                  <c:pt idx="96">
                    <c:v>14/08/1991</c:v>
                  </c:pt>
                  <c:pt idx="97">
                    <c:v>13/08/1991</c:v>
                  </c:pt>
                  <c:pt idx="98">
                    <c:v>12/08/1991</c:v>
                  </c:pt>
                  <c:pt idx="99">
                    <c:v>09/08/1991</c:v>
                  </c:pt>
                  <c:pt idx="100">
                    <c:v>08/08/1991</c:v>
                  </c:pt>
                  <c:pt idx="101">
                    <c:v>07/08/1991</c:v>
                  </c:pt>
                  <c:pt idx="102">
                    <c:v>06/08/1991</c:v>
                  </c:pt>
                  <c:pt idx="103">
                    <c:v>05/08/1991</c:v>
                  </c:pt>
                  <c:pt idx="104">
                    <c:v>02/08/1991</c:v>
                  </c:pt>
                  <c:pt idx="105">
                    <c:v>01/08/1991</c:v>
                  </c:pt>
                  <c:pt idx="106">
                    <c:v>31/07/1991</c:v>
                  </c:pt>
                  <c:pt idx="107">
                    <c:v>30/07/1991</c:v>
                  </c:pt>
                  <c:pt idx="108">
                    <c:v>29/07/1991</c:v>
                  </c:pt>
                  <c:pt idx="109">
                    <c:v>26/07/1991</c:v>
                  </c:pt>
                  <c:pt idx="110">
                    <c:v>25/07/1991</c:v>
                  </c:pt>
                  <c:pt idx="111">
                    <c:v>24/07/1991</c:v>
                  </c:pt>
                  <c:pt idx="112">
                    <c:v>23/07/1991</c:v>
                  </c:pt>
                  <c:pt idx="113">
                    <c:v>22/07/1991</c:v>
                  </c:pt>
                  <c:pt idx="114">
                    <c:v>19/07/1991</c:v>
                  </c:pt>
                  <c:pt idx="115">
                    <c:v>18/07/1991</c:v>
                  </c:pt>
                  <c:pt idx="116">
                    <c:v>17/07/1991</c:v>
                  </c:pt>
                  <c:pt idx="117">
                    <c:v>16/07/1991</c:v>
                  </c:pt>
                  <c:pt idx="118">
                    <c:v>15/07/1991</c:v>
                  </c:pt>
                  <c:pt idx="119">
                    <c:v>12/07/1991</c:v>
                  </c:pt>
                  <c:pt idx="120">
                    <c:v>11/07/1991</c:v>
                  </c:pt>
                  <c:pt idx="121">
                    <c:v>10/07/1991</c:v>
                  </c:pt>
                  <c:pt idx="122">
                    <c:v>09/07/1991</c:v>
                  </c:pt>
                  <c:pt idx="123">
                    <c:v>08/07/1991</c:v>
                  </c:pt>
                  <c:pt idx="124">
                    <c:v>05/07/1991</c:v>
                  </c:pt>
                  <c:pt idx="125">
                    <c:v>03/07/1991</c:v>
                  </c:pt>
                  <c:pt idx="126">
                    <c:v>02/07/1991</c:v>
                  </c:pt>
                  <c:pt idx="127">
                    <c:v>01/07/1991</c:v>
                  </c:pt>
                  <c:pt idx="128">
                    <c:v>28/06/1991</c:v>
                  </c:pt>
                  <c:pt idx="129">
                    <c:v>27/06/1991</c:v>
                  </c:pt>
                  <c:pt idx="130">
                    <c:v>26/06/1991</c:v>
                  </c:pt>
                  <c:pt idx="131">
                    <c:v>25/06/1991</c:v>
                  </c:pt>
                  <c:pt idx="132">
                    <c:v>24/06/1991</c:v>
                  </c:pt>
                  <c:pt idx="133">
                    <c:v>21/06/1991</c:v>
                  </c:pt>
                  <c:pt idx="134">
                    <c:v>20/06/1991</c:v>
                  </c:pt>
                  <c:pt idx="135">
                    <c:v>19/06/1991</c:v>
                  </c:pt>
                  <c:pt idx="136">
                    <c:v>18/06/1991</c:v>
                  </c:pt>
                  <c:pt idx="137">
                    <c:v>17/06/1991</c:v>
                  </c:pt>
                  <c:pt idx="138">
                    <c:v>14/06/1991</c:v>
                  </c:pt>
                  <c:pt idx="139">
                    <c:v>13/06/1991</c:v>
                  </c:pt>
                  <c:pt idx="140">
                    <c:v>12/06/1991</c:v>
                  </c:pt>
                  <c:pt idx="141">
                    <c:v>11/06/1991</c:v>
                  </c:pt>
                  <c:pt idx="142">
                    <c:v>10/06/1991</c:v>
                  </c:pt>
                  <c:pt idx="143">
                    <c:v>07/06/1991</c:v>
                  </c:pt>
                  <c:pt idx="144">
                    <c:v>06/06/1991</c:v>
                  </c:pt>
                  <c:pt idx="145">
                    <c:v>05/06/1991</c:v>
                  </c:pt>
                  <c:pt idx="146">
                    <c:v>04/06/1991</c:v>
                  </c:pt>
                  <c:pt idx="147">
                    <c:v>03/06/1991</c:v>
                  </c:pt>
                  <c:pt idx="148">
                    <c:v>31/05/1991</c:v>
                  </c:pt>
                  <c:pt idx="149">
                    <c:v>29/05/1991</c:v>
                  </c:pt>
                  <c:pt idx="150">
                    <c:v>28/05/1991</c:v>
                  </c:pt>
                  <c:pt idx="151">
                    <c:v>23/05/1991</c:v>
                  </c:pt>
                  <c:pt idx="152">
                    <c:v>22/05/1991</c:v>
                  </c:pt>
                  <c:pt idx="153">
                    <c:v>21/05/1991</c:v>
                  </c:pt>
                  <c:pt idx="154">
                    <c:v>20/05/1991</c:v>
                  </c:pt>
                  <c:pt idx="155">
                    <c:v>17/05/1991</c:v>
                  </c:pt>
                  <c:pt idx="156">
                    <c:v>16/05/1991</c:v>
                  </c:pt>
                  <c:pt idx="157">
                    <c:v>15/05/1991</c:v>
                  </c:pt>
                  <c:pt idx="158">
                    <c:v>14/05/1991</c:v>
                  </c:pt>
                  <c:pt idx="159">
                    <c:v>13/05/1991</c:v>
                  </c:pt>
                  <c:pt idx="160">
                    <c:v>10/05/1991</c:v>
                  </c:pt>
                  <c:pt idx="161">
                    <c:v>09/05/1991</c:v>
                  </c:pt>
                  <c:pt idx="162">
                    <c:v>08/05/1991</c:v>
                  </c:pt>
                  <c:pt idx="163">
                    <c:v>07/05/1991</c:v>
                  </c:pt>
                  <c:pt idx="164">
                    <c:v>03/05/1991</c:v>
                  </c:pt>
                  <c:pt idx="165">
                    <c:v>02/05/1991</c:v>
                  </c:pt>
                  <c:pt idx="166">
                    <c:v>01/05/1991</c:v>
                  </c:pt>
                  <c:pt idx="167">
                    <c:v>30/04/1991</c:v>
                  </c:pt>
                  <c:pt idx="168">
                    <c:v>29/04/1991</c:v>
                  </c:pt>
                  <c:pt idx="169">
                    <c:v>25/04/1991</c:v>
                  </c:pt>
                  <c:pt idx="170">
                    <c:v>24/04/1991</c:v>
                  </c:pt>
                  <c:pt idx="171">
                    <c:v>23/04/1991</c:v>
                  </c:pt>
                  <c:pt idx="172">
                    <c:v>22/04/1991</c:v>
                  </c:pt>
                  <c:pt idx="173">
                    <c:v>19/04/1991</c:v>
                  </c:pt>
                  <c:pt idx="174">
                    <c:v>18/04/1991</c:v>
                  </c:pt>
                  <c:pt idx="175">
                    <c:v>17/04/1991</c:v>
                  </c:pt>
                  <c:pt idx="176">
                    <c:v>16/04/1991</c:v>
                  </c:pt>
                  <c:pt idx="177">
                    <c:v>15/04/1991</c:v>
                  </c:pt>
                  <c:pt idx="178">
                    <c:v>12/04/1991</c:v>
                  </c:pt>
                  <c:pt idx="179">
                    <c:v>11/04/1991</c:v>
                  </c:pt>
                  <c:pt idx="180">
                    <c:v>10/04/1991</c:v>
                  </c:pt>
                  <c:pt idx="181">
                    <c:v>09/04/1991</c:v>
                  </c:pt>
                  <c:pt idx="182">
                    <c:v>08/04/1991</c:v>
                  </c:pt>
                  <c:pt idx="183">
                    <c:v>05/04/1991</c:v>
                  </c:pt>
                  <c:pt idx="184">
                    <c:v>04/04/1991</c:v>
                  </c:pt>
                  <c:pt idx="185">
                    <c:v>03/04/1991</c:v>
                  </c:pt>
                  <c:pt idx="186">
                    <c:v>02/04/1991</c:v>
                  </c:pt>
                  <c:pt idx="187">
                    <c:v>28/03/1991</c:v>
                  </c:pt>
                  <c:pt idx="188">
                    <c:v>27/03/1991</c:v>
                  </c:pt>
                  <c:pt idx="189">
                    <c:v>26/03/1991</c:v>
                  </c:pt>
                  <c:pt idx="190">
                    <c:v>25/03/1991</c:v>
                  </c:pt>
                  <c:pt idx="191">
                    <c:v>22/03/1991</c:v>
                  </c:pt>
                  <c:pt idx="192">
                    <c:v>21/03/1991</c:v>
                  </c:pt>
                  <c:pt idx="193">
                    <c:v>20/03/1991</c:v>
                  </c:pt>
                  <c:pt idx="194">
                    <c:v>19/03/1991</c:v>
                  </c:pt>
                  <c:pt idx="195">
                    <c:v>18/03/1991</c:v>
                  </c:pt>
                  <c:pt idx="196">
                    <c:v>15/03/1991</c:v>
                  </c:pt>
                  <c:pt idx="197">
                    <c:v>14/03/1991</c:v>
                  </c:pt>
                  <c:pt idx="198">
                    <c:v>13/03/1991</c:v>
                  </c:pt>
                  <c:pt idx="199">
                    <c:v>12/03/1991</c:v>
                  </c:pt>
                  <c:pt idx="200">
                    <c:v>11/03/1991</c:v>
                  </c:pt>
                  <c:pt idx="201">
                    <c:v>08/03/1991</c:v>
                  </c:pt>
                  <c:pt idx="202">
                    <c:v>07/03/1991</c:v>
                  </c:pt>
                  <c:pt idx="203">
                    <c:v>06/03/1991</c:v>
                  </c:pt>
                  <c:pt idx="204">
                    <c:v>05/03/1991</c:v>
                  </c:pt>
                  <c:pt idx="205">
                    <c:v>04/03/1991</c:v>
                  </c:pt>
                  <c:pt idx="206">
                    <c:v>01/03/1991</c:v>
                  </c:pt>
                  <c:pt idx="207">
                    <c:v>28/02/1991</c:v>
                  </c:pt>
                  <c:pt idx="208">
                    <c:v>27/02/1991</c:v>
                  </c:pt>
                  <c:pt idx="209">
                    <c:v>26/02/1991</c:v>
                  </c:pt>
                  <c:pt idx="210">
                    <c:v>25/02/1991</c:v>
                  </c:pt>
                  <c:pt idx="211">
                    <c:v>22/02/1991</c:v>
                  </c:pt>
                  <c:pt idx="212">
                    <c:v>21/02/1991</c:v>
                  </c:pt>
                  <c:pt idx="213">
                    <c:v>20/02/1991</c:v>
                  </c:pt>
                  <c:pt idx="214">
                    <c:v>19/02/1991</c:v>
                  </c:pt>
                  <c:pt idx="215">
                    <c:v>18/02/1991</c:v>
                  </c:pt>
                  <c:pt idx="216">
                    <c:v>15/02/1991</c:v>
                  </c:pt>
                  <c:pt idx="217">
                    <c:v>14/02/1991</c:v>
                  </c:pt>
                  <c:pt idx="218">
                    <c:v>13/02/1991</c:v>
                  </c:pt>
                  <c:pt idx="219">
                    <c:v>12/02/1991</c:v>
                  </c:pt>
                  <c:pt idx="220">
                    <c:v>11/02/1991</c:v>
                  </c:pt>
                  <c:pt idx="221">
                    <c:v>08/02/1991</c:v>
                  </c:pt>
                  <c:pt idx="222">
                    <c:v>07/02/1991</c:v>
                  </c:pt>
                  <c:pt idx="223">
                    <c:v>06/02/1991</c:v>
                  </c:pt>
                  <c:pt idx="224">
                    <c:v>05/02/1991</c:v>
                  </c:pt>
                  <c:pt idx="225">
                    <c:v>04/02/1991</c:v>
                  </c:pt>
                  <c:pt idx="226">
                    <c:v>01/02/1991</c:v>
                  </c:pt>
                  <c:pt idx="227">
                    <c:v>31/01/1991</c:v>
                  </c:pt>
                  <c:pt idx="228">
                    <c:v>30/01/1991</c:v>
                  </c:pt>
                  <c:pt idx="229">
                    <c:v>29/01/1991</c:v>
                  </c:pt>
                  <c:pt idx="230">
                    <c:v>28/01/1991</c:v>
                  </c:pt>
                  <c:pt idx="231">
                    <c:v>25/01/1991</c:v>
                  </c:pt>
                  <c:pt idx="232">
                    <c:v>24/01/1991</c:v>
                  </c:pt>
                  <c:pt idx="233">
                    <c:v>23/01/1991</c:v>
                  </c:pt>
                  <c:pt idx="234">
                    <c:v>22/01/1991</c:v>
                  </c:pt>
                  <c:pt idx="235">
                    <c:v>21/01/1991</c:v>
                  </c:pt>
                  <c:pt idx="236">
                    <c:v>18/01/1991</c:v>
                  </c:pt>
                  <c:pt idx="237">
                    <c:v>17/01/1991</c:v>
                  </c:pt>
                  <c:pt idx="238">
                    <c:v>16/01/1991</c:v>
                  </c:pt>
                  <c:pt idx="239">
                    <c:v>15/01/1991</c:v>
                  </c:pt>
                  <c:pt idx="240">
                    <c:v>14/01/1991</c:v>
                  </c:pt>
                  <c:pt idx="241">
                    <c:v>11/01/1991</c:v>
                  </c:pt>
                  <c:pt idx="242">
                    <c:v>10/01/1991</c:v>
                  </c:pt>
                  <c:pt idx="243">
                    <c:v>09/01/1991</c:v>
                  </c:pt>
                  <c:pt idx="244">
                    <c:v>08/01/1991</c:v>
                  </c:pt>
                  <c:pt idx="245">
                    <c:v>07/01/1991</c:v>
                  </c:pt>
                  <c:pt idx="246">
                    <c:v>04/01/1991</c:v>
                  </c:pt>
                  <c:pt idx="247">
                    <c:v>03/01/1991</c:v>
                  </c:pt>
                  <c:pt idx="248">
                    <c:v>02/01/1991</c:v>
                  </c:pt>
                  <c:pt idx="249">
                    <c:v>31/12/1990</c:v>
                  </c:pt>
                  <c:pt idx="250">
                    <c:v>28/12/1990</c:v>
                  </c:pt>
                  <c:pt idx="251">
                    <c:v>27/12/1990</c:v>
                  </c:pt>
                  <c:pt idx="252">
                    <c:v>24/12/1990</c:v>
                  </c:pt>
                  <c:pt idx="253">
                    <c:v>21/12/1990</c:v>
                  </c:pt>
                  <c:pt idx="254">
                    <c:v>20/12/1990</c:v>
                  </c:pt>
                  <c:pt idx="255">
                    <c:v>19/12/1990</c:v>
                  </c:pt>
                  <c:pt idx="256">
                    <c:v>18/12/1990</c:v>
                  </c:pt>
                  <c:pt idx="257">
                    <c:v>17/12/1990</c:v>
                  </c:pt>
                  <c:pt idx="258">
                    <c:v>14/12/1990</c:v>
                  </c:pt>
                  <c:pt idx="259">
                    <c:v>13/12/1990</c:v>
                  </c:pt>
                  <c:pt idx="260">
                    <c:v>12/12/1990</c:v>
                  </c:pt>
                  <c:pt idx="261">
                    <c:v>11/12/1990</c:v>
                  </c:pt>
                  <c:pt idx="262">
                    <c:v>10/12/1990</c:v>
                  </c:pt>
                  <c:pt idx="263">
                    <c:v>07/12/1990</c:v>
                  </c:pt>
                  <c:pt idx="264">
                    <c:v>06/12/1990</c:v>
                  </c:pt>
                  <c:pt idx="265">
                    <c:v>05/12/1990</c:v>
                  </c:pt>
                  <c:pt idx="266">
                    <c:v>04/12/1990</c:v>
                  </c:pt>
                  <c:pt idx="267">
                    <c:v>03/12/1990</c:v>
                  </c:pt>
                  <c:pt idx="268">
                    <c:v>30/11/1990</c:v>
                  </c:pt>
                  <c:pt idx="269">
                    <c:v>29/11/1990</c:v>
                  </c:pt>
                  <c:pt idx="270">
                    <c:v>28/11/1990</c:v>
                  </c:pt>
                  <c:pt idx="271">
                    <c:v>27/11/1990</c:v>
                  </c:pt>
                  <c:pt idx="272">
                    <c:v>26/11/1990</c:v>
                  </c:pt>
                  <c:pt idx="273">
                    <c:v>23/11/1990</c:v>
                  </c:pt>
                  <c:pt idx="274">
                    <c:v>22/11/1990</c:v>
                  </c:pt>
                  <c:pt idx="275">
                    <c:v>21/11/1990</c:v>
                  </c:pt>
                  <c:pt idx="276">
                    <c:v>20/11/1990</c:v>
                  </c:pt>
                  <c:pt idx="277">
                    <c:v>19/11/1990</c:v>
                  </c:pt>
                  <c:pt idx="278">
                    <c:v>16/11/1990</c:v>
                  </c:pt>
                  <c:pt idx="279">
                    <c:v>15/11/1990</c:v>
                  </c:pt>
                  <c:pt idx="280">
                    <c:v>14/11/1990</c:v>
                  </c:pt>
                  <c:pt idx="281">
                    <c:v>13/11/1990</c:v>
                  </c:pt>
                  <c:pt idx="282">
                    <c:v>12/11/1990</c:v>
                  </c:pt>
                  <c:pt idx="283">
                    <c:v>09/11/1990</c:v>
                  </c:pt>
                  <c:pt idx="284">
                    <c:v>08/11/1990</c:v>
                  </c:pt>
                  <c:pt idx="285">
                    <c:v>07/11/1990</c:v>
                  </c:pt>
                  <c:pt idx="286">
                    <c:v>06/11/1990</c:v>
                  </c:pt>
                  <c:pt idx="287">
                    <c:v>05/11/1990</c:v>
                  </c:pt>
                  <c:pt idx="288">
                    <c:v>02/11/1990</c:v>
                  </c:pt>
                  <c:pt idx="289">
                    <c:v>01/11/1990</c:v>
                  </c:pt>
                  <c:pt idx="290">
                    <c:v>30/10/1990</c:v>
                  </c:pt>
                  <c:pt idx="291">
                    <c:v>29/10/1990</c:v>
                  </c:pt>
                  <c:pt idx="292">
                    <c:v>26/10/1990</c:v>
                  </c:pt>
                  <c:pt idx="293">
                    <c:v>25/10/1990</c:v>
                  </c:pt>
                  <c:pt idx="294">
                    <c:v>24/10/1990</c:v>
                  </c:pt>
                  <c:pt idx="295">
                    <c:v>23/10/1990</c:v>
                  </c:pt>
                  <c:pt idx="296">
                    <c:v>22/10/1990</c:v>
                  </c:pt>
                  <c:pt idx="297">
                    <c:v>19/10/1990</c:v>
                  </c:pt>
                  <c:pt idx="298">
                    <c:v>18/10/1990</c:v>
                  </c:pt>
                  <c:pt idx="299">
                    <c:v>17/10/1990</c:v>
                  </c:pt>
                  <c:pt idx="300">
                    <c:v>16/10/1990</c:v>
                  </c:pt>
                  <c:pt idx="301">
                    <c:v>15/10/1990</c:v>
                  </c:pt>
                  <c:pt idx="302">
                    <c:v>12/10/1990</c:v>
                  </c:pt>
                  <c:pt idx="303">
                    <c:v>11/10/1990</c:v>
                  </c:pt>
                  <c:pt idx="304">
                    <c:v>10/10/1990</c:v>
                  </c:pt>
                  <c:pt idx="305">
                    <c:v>09/10/1990</c:v>
                  </c:pt>
                  <c:pt idx="306">
                    <c:v>08/10/1990</c:v>
                  </c:pt>
                  <c:pt idx="307">
                    <c:v>05/10/1990</c:v>
                  </c:pt>
                  <c:pt idx="308">
                    <c:v>04/10/1990</c:v>
                  </c:pt>
                  <c:pt idx="309">
                    <c:v>03/10/1990</c:v>
                  </c:pt>
                  <c:pt idx="310">
                    <c:v>02/10/1990</c:v>
                  </c:pt>
                  <c:pt idx="311">
                    <c:v>01/10/1990</c:v>
                  </c:pt>
                  <c:pt idx="312">
                    <c:v>27/09/1990</c:v>
                  </c:pt>
                  <c:pt idx="313">
                    <c:v>26/09/1990</c:v>
                  </c:pt>
                  <c:pt idx="314">
                    <c:v>25/09/1990</c:v>
                  </c:pt>
                  <c:pt idx="315">
                    <c:v>24/09/1990</c:v>
                  </c:pt>
                  <c:pt idx="316">
                    <c:v>21/09/1990</c:v>
                  </c:pt>
                  <c:pt idx="317">
                    <c:v>20/09/1990</c:v>
                  </c:pt>
                  <c:pt idx="318">
                    <c:v>19/09/1990</c:v>
                  </c:pt>
                  <c:pt idx="319">
                    <c:v>18/09/1990</c:v>
                  </c:pt>
                  <c:pt idx="320">
                    <c:v>17/09/1990</c:v>
                  </c:pt>
                  <c:pt idx="321">
                    <c:v>14/09/1990</c:v>
                  </c:pt>
                  <c:pt idx="322">
                    <c:v>13/09/1990</c:v>
                  </c:pt>
                  <c:pt idx="323">
                    <c:v>12/09/1990</c:v>
                  </c:pt>
                  <c:pt idx="324">
                    <c:v>11/09/1990</c:v>
                  </c:pt>
                  <c:pt idx="325">
                    <c:v>10/09/1990</c:v>
                  </c:pt>
                  <c:pt idx="326">
                    <c:v>07/09/1990</c:v>
                  </c:pt>
                  <c:pt idx="327">
                    <c:v>06/09/1990</c:v>
                  </c:pt>
                  <c:pt idx="328">
                    <c:v>05/09/1990</c:v>
                  </c:pt>
                  <c:pt idx="329">
                    <c:v>04/09/1990</c:v>
                  </c:pt>
                  <c:pt idx="330">
                    <c:v>03/09/1990</c:v>
                  </c:pt>
                  <c:pt idx="331">
                    <c:v>31/08/1990</c:v>
                  </c:pt>
                  <c:pt idx="332">
                    <c:v>30/08/1990</c:v>
                  </c:pt>
                  <c:pt idx="333">
                    <c:v>29/08/1990</c:v>
                  </c:pt>
                  <c:pt idx="334">
                    <c:v>28/08/1990</c:v>
                  </c:pt>
                  <c:pt idx="335">
                    <c:v>24/08/1990</c:v>
                  </c:pt>
                  <c:pt idx="336">
                    <c:v>23/08/1990</c:v>
                  </c:pt>
                  <c:pt idx="337">
                    <c:v>22/08/1990</c:v>
                  </c:pt>
                  <c:pt idx="338">
                    <c:v>21/08/1990</c:v>
                  </c:pt>
                  <c:pt idx="339">
                    <c:v>20/08/1990</c:v>
                  </c:pt>
                  <c:pt idx="340">
                    <c:v>17/08/1990</c:v>
                  </c:pt>
                  <c:pt idx="341">
                    <c:v>16/08/1990</c:v>
                  </c:pt>
                  <c:pt idx="342">
                    <c:v>15/08/1990</c:v>
                  </c:pt>
                  <c:pt idx="343">
                    <c:v>14/08/1990</c:v>
                  </c:pt>
                  <c:pt idx="344">
                    <c:v>13/08/1990</c:v>
                  </c:pt>
                  <c:pt idx="345">
                    <c:v>10/08/1990</c:v>
                  </c:pt>
                  <c:pt idx="346">
                    <c:v>09/08/1990</c:v>
                  </c:pt>
                  <c:pt idx="347">
                    <c:v>08/08/1990</c:v>
                  </c:pt>
                  <c:pt idx="348">
                    <c:v>07/08/1990</c:v>
                  </c:pt>
                  <c:pt idx="349">
                    <c:v>06/08/1990</c:v>
                  </c:pt>
                  <c:pt idx="350">
                    <c:v>03/08/1990</c:v>
                  </c:pt>
                  <c:pt idx="351">
                    <c:v>02/08/1990</c:v>
                  </c:pt>
                  <c:pt idx="352">
                    <c:v>01/08/1990</c:v>
                  </c:pt>
                  <c:pt idx="353">
                    <c:v>30/07/1990</c:v>
                  </c:pt>
                  <c:pt idx="354">
                    <c:v>27/07/1990</c:v>
                  </c:pt>
                  <c:pt idx="355">
                    <c:v>26/07/1990</c:v>
                  </c:pt>
                  <c:pt idx="356">
                    <c:v>25/07/1990</c:v>
                  </c:pt>
                  <c:pt idx="357">
                    <c:v>24/07/1990</c:v>
                  </c:pt>
                  <c:pt idx="358">
                    <c:v>23/07/1990</c:v>
                  </c:pt>
                  <c:pt idx="359">
                    <c:v>20/07/1990</c:v>
                  </c:pt>
                  <c:pt idx="360">
                    <c:v>19/07/1990</c:v>
                  </c:pt>
                  <c:pt idx="361">
                    <c:v>18/07/1990</c:v>
                  </c:pt>
                  <c:pt idx="362">
                    <c:v>17/07/1990</c:v>
                  </c:pt>
                  <c:pt idx="363">
                    <c:v>16/07/1990</c:v>
                  </c:pt>
                  <c:pt idx="364">
                    <c:v>13/07/1990</c:v>
                  </c:pt>
                  <c:pt idx="365">
                    <c:v>12/07/1990</c:v>
                  </c:pt>
                  <c:pt idx="366">
                    <c:v>11/07/1990</c:v>
                  </c:pt>
                  <c:pt idx="367">
                    <c:v>10/07/1990</c:v>
                  </c:pt>
                  <c:pt idx="368">
                    <c:v>09/07/1990</c:v>
                  </c:pt>
                  <c:pt idx="369">
                    <c:v>06/07/1990</c:v>
                  </c:pt>
                  <c:pt idx="370">
                    <c:v>05/07/1990</c:v>
                  </c:pt>
                  <c:pt idx="371">
                    <c:v>04/07/1990</c:v>
                  </c:pt>
                  <c:pt idx="372">
                    <c:v>03/07/1990</c:v>
                  </c:pt>
                  <c:pt idx="373">
                    <c:v>02/07/1990</c:v>
                  </c:pt>
                  <c:pt idx="374">
                    <c:v>29/06/1990</c:v>
                  </c:pt>
                  <c:pt idx="375">
                    <c:v>28/06/1990</c:v>
                  </c:pt>
                  <c:pt idx="376">
                    <c:v>27/06/1990</c:v>
                  </c:pt>
                  <c:pt idx="377">
                    <c:v>26/06/1990</c:v>
                  </c:pt>
                  <c:pt idx="378">
                    <c:v>25/06/1990</c:v>
                  </c:pt>
                  <c:pt idx="379">
                    <c:v>22/06/1990</c:v>
                  </c:pt>
                  <c:pt idx="380">
                    <c:v>21/06/1990</c:v>
                  </c:pt>
                  <c:pt idx="381">
                    <c:v>20/06/1990</c:v>
                  </c:pt>
                  <c:pt idx="382">
                    <c:v>19/06/1990</c:v>
                  </c:pt>
                  <c:pt idx="383">
                    <c:v>18/06/1990</c:v>
                  </c:pt>
                  <c:pt idx="384">
                    <c:v>15/06/1990</c:v>
                  </c:pt>
                  <c:pt idx="385">
                    <c:v>14/06/1990</c:v>
                  </c:pt>
                  <c:pt idx="386">
                    <c:v>13/06/1990</c:v>
                  </c:pt>
                  <c:pt idx="387">
                    <c:v>12/06/1990</c:v>
                  </c:pt>
                  <c:pt idx="388">
                    <c:v>11/06/1990</c:v>
                  </c:pt>
                  <c:pt idx="389">
                    <c:v>08/06/1990</c:v>
                  </c:pt>
                  <c:pt idx="390">
                    <c:v>07/06/1990</c:v>
                  </c:pt>
                  <c:pt idx="391">
                    <c:v>06/06/1990</c:v>
                  </c:pt>
                  <c:pt idx="392">
                    <c:v>05/06/1990</c:v>
                  </c:pt>
                  <c:pt idx="393">
                    <c:v>04/06/1990</c:v>
                  </c:pt>
                  <c:pt idx="394">
                    <c:v>01/06/1990</c:v>
                  </c:pt>
                  <c:pt idx="395">
                    <c:v>25/05/1990</c:v>
                  </c:pt>
                  <c:pt idx="396">
                    <c:v>24/05/1990</c:v>
                  </c:pt>
                  <c:pt idx="397">
                    <c:v>23/05/1990</c:v>
                  </c:pt>
                  <c:pt idx="398">
                    <c:v>22/05/1990</c:v>
                  </c:pt>
                  <c:pt idx="399">
                    <c:v>21/05/1990</c:v>
                  </c:pt>
                  <c:pt idx="400">
                    <c:v>18/05/1990</c:v>
                  </c:pt>
                  <c:pt idx="401">
                    <c:v>17/05/1990</c:v>
                  </c:pt>
                  <c:pt idx="402">
                    <c:v>16/05/1990</c:v>
                  </c:pt>
                  <c:pt idx="403">
                    <c:v>15/05/1990</c:v>
                  </c:pt>
                  <c:pt idx="404">
                    <c:v>14/05/1990</c:v>
                  </c:pt>
                  <c:pt idx="405">
                    <c:v>11/05/1990</c:v>
                  </c:pt>
                  <c:pt idx="406">
                    <c:v>10/05/1990</c:v>
                  </c:pt>
                  <c:pt idx="407">
                    <c:v>09/05/1990</c:v>
                  </c:pt>
                  <c:pt idx="408">
                    <c:v>08/05/1990</c:v>
                  </c:pt>
                  <c:pt idx="409">
                    <c:v>04/05/1990</c:v>
                  </c:pt>
                  <c:pt idx="410">
                    <c:v>03/05/1990</c:v>
                  </c:pt>
                  <c:pt idx="411">
                    <c:v>02/05/1990</c:v>
                  </c:pt>
                  <c:pt idx="412">
                    <c:v>01/05/1990</c:v>
                  </c:pt>
                  <c:pt idx="413">
                    <c:v>30/04/1990</c:v>
                  </c:pt>
                  <c:pt idx="414">
                    <c:v>27/04/1990</c:v>
                  </c:pt>
                  <c:pt idx="415">
                    <c:v>26/04/1990</c:v>
                  </c:pt>
                  <c:pt idx="416">
                    <c:v>25/04/1990</c:v>
                  </c:pt>
                  <c:pt idx="417">
                    <c:v>24/04/1990</c:v>
                  </c:pt>
                  <c:pt idx="418">
                    <c:v>23/04/1990</c:v>
                  </c:pt>
                  <c:pt idx="419">
                    <c:v>20/04/1990</c:v>
                  </c:pt>
                  <c:pt idx="420">
                    <c:v>19/04/1990</c:v>
                  </c:pt>
                  <c:pt idx="421">
                    <c:v>18/04/1990</c:v>
                  </c:pt>
                  <c:pt idx="422">
                    <c:v>17/04/1990</c:v>
                  </c:pt>
                  <c:pt idx="423">
                    <c:v>12/04/1990</c:v>
                  </c:pt>
                  <c:pt idx="424">
                    <c:v>11/04/1990</c:v>
                  </c:pt>
                  <c:pt idx="425">
                    <c:v>10/04/1990</c:v>
                  </c:pt>
                  <c:pt idx="426">
                    <c:v>09/04/1990</c:v>
                  </c:pt>
                  <c:pt idx="427">
                    <c:v>06/04/1990</c:v>
                  </c:pt>
                  <c:pt idx="428">
                    <c:v>05/04/1990</c:v>
                  </c:pt>
                  <c:pt idx="429">
                    <c:v>04/04/1990</c:v>
                  </c:pt>
                  <c:pt idx="430">
                    <c:v>03/04/1990</c:v>
                  </c:pt>
                  <c:pt idx="431">
                    <c:v>02/04/1990</c:v>
                  </c:pt>
                  <c:pt idx="432">
                    <c:v>30/03/1990</c:v>
                  </c:pt>
                  <c:pt idx="433">
                    <c:v>29/03/1990</c:v>
                  </c:pt>
                  <c:pt idx="434">
                    <c:v>28/03/1990</c:v>
                  </c:pt>
                  <c:pt idx="435">
                    <c:v>27/03/1990</c:v>
                  </c:pt>
                  <c:pt idx="436">
                    <c:v>26/03/1990</c:v>
                  </c:pt>
                  <c:pt idx="437">
                    <c:v>23/03/1990</c:v>
                  </c:pt>
                  <c:pt idx="438">
                    <c:v>22/03/1990</c:v>
                  </c:pt>
                  <c:pt idx="439">
                    <c:v>21/03/1990</c:v>
                  </c:pt>
                  <c:pt idx="440">
                    <c:v>20/03/1990</c:v>
                  </c:pt>
                  <c:pt idx="441">
                    <c:v>19/03/1990</c:v>
                  </c:pt>
                  <c:pt idx="442">
                    <c:v>16/03/1990</c:v>
                  </c:pt>
                  <c:pt idx="443">
                    <c:v>15/03/1990</c:v>
                  </c:pt>
                  <c:pt idx="444">
                    <c:v>14/03/1990</c:v>
                  </c:pt>
                  <c:pt idx="445">
                    <c:v>13/03/1990</c:v>
                  </c:pt>
                  <c:pt idx="446">
                    <c:v>12/03/1990</c:v>
                  </c:pt>
                  <c:pt idx="447">
                    <c:v>09/03/1990</c:v>
                  </c:pt>
                  <c:pt idx="448">
                    <c:v>08/03/1990</c:v>
                  </c:pt>
                  <c:pt idx="449">
                    <c:v>07/03/1990</c:v>
                  </c:pt>
                  <c:pt idx="450">
                    <c:v>06/03/1990</c:v>
                  </c:pt>
                  <c:pt idx="451">
                    <c:v>05/03/1990</c:v>
                  </c:pt>
                  <c:pt idx="452">
                    <c:v>02/03/1990</c:v>
                  </c:pt>
                  <c:pt idx="453">
                    <c:v>01/03/1990</c:v>
                  </c:pt>
                  <c:pt idx="454">
                    <c:v>27/02/1990</c:v>
                  </c:pt>
                  <c:pt idx="455">
                    <c:v>26/02/1990</c:v>
                  </c:pt>
                  <c:pt idx="456">
                    <c:v>23/02/1990</c:v>
                  </c:pt>
                  <c:pt idx="457">
                    <c:v>22/02/1990</c:v>
                  </c:pt>
                  <c:pt idx="458">
                    <c:v>21/02/1990</c:v>
                  </c:pt>
                  <c:pt idx="459">
                    <c:v>20/02/1990</c:v>
                  </c:pt>
                  <c:pt idx="460">
                    <c:v>19/02/1990</c:v>
                  </c:pt>
                  <c:pt idx="461">
                    <c:v>16/02/1990</c:v>
                  </c:pt>
                  <c:pt idx="462">
                    <c:v>15/02/1990</c:v>
                  </c:pt>
                  <c:pt idx="463">
                    <c:v>14/02/1990</c:v>
                  </c:pt>
                  <c:pt idx="464">
                    <c:v>13/02/1990</c:v>
                  </c:pt>
                  <c:pt idx="465">
                    <c:v>12/02/1990</c:v>
                  </c:pt>
                  <c:pt idx="466">
                    <c:v>09/02/1990</c:v>
                  </c:pt>
                  <c:pt idx="467">
                    <c:v>08/02/1990</c:v>
                  </c:pt>
                  <c:pt idx="468">
                    <c:v>07/02/1990</c:v>
                  </c:pt>
                  <c:pt idx="469">
                    <c:v>06/02/1990</c:v>
                  </c:pt>
                  <c:pt idx="470">
                    <c:v>05/02/1990</c:v>
                  </c:pt>
                  <c:pt idx="471">
                    <c:v>02/02/1990</c:v>
                  </c:pt>
                  <c:pt idx="472">
                    <c:v>01/02/1990</c:v>
                  </c:pt>
                  <c:pt idx="473">
                    <c:v>31/01/1990</c:v>
                  </c:pt>
                  <c:pt idx="474">
                    <c:v>30/01/1990</c:v>
                  </c:pt>
                  <c:pt idx="475">
                    <c:v>29/01/1990</c:v>
                  </c:pt>
                  <c:pt idx="476">
                    <c:v>26/01/1990</c:v>
                  </c:pt>
                  <c:pt idx="477">
                    <c:v>25/01/1990</c:v>
                  </c:pt>
                  <c:pt idx="478">
                    <c:v>24/01/1990</c:v>
                  </c:pt>
                  <c:pt idx="479">
                    <c:v>23/01/1990</c:v>
                  </c:pt>
                  <c:pt idx="480">
                    <c:v>22/01/1990</c:v>
                  </c:pt>
                  <c:pt idx="481">
                    <c:v>19/01/1990</c:v>
                  </c:pt>
                  <c:pt idx="482">
                    <c:v>18/01/1990</c:v>
                  </c:pt>
                  <c:pt idx="483">
                    <c:v>17/01/1990</c:v>
                  </c:pt>
                  <c:pt idx="484">
                    <c:v>16/01/1990</c:v>
                  </c:pt>
                  <c:pt idx="485">
                    <c:v>15/01/1990</c:v>
                  </c:pt>
                  <c:pt idx="486">
                    <c:v>12/01/1990</c:v>
                  </c:pt>
                  <c:pt idx="487">
                    <c:v>11/01/1990</c:v>
                  </c:pt>
                  <c:pt idx="488">
                    <c:v>10/01/1990</c:v>
                  </c:pt>
                  <c:pt idx="489">
                    <c:v>09/01/1990</c:v>
                  </c:pt>
                  <c:pt idx="490">
                    <c:v>08/01/1990</c:v>
                  </c:pt>
                  <c:pt idx="491">
                    <c:v>05/01/1990</c:v>
                  </c:pt>
                  <c:pt idx="492">
                    <c:v>04/01/1990</c:v>
                  </c:pt>
                  <c:pt idx="493">
                    <c:v>03/01/1990</c:v>
                  </c:pt>
                  <c:pt idx="494">
                    <c:v>02/01/1990</c:v>
                  </c:pt>
                  <c:pt idx="495">
                    <c:v>28/12/1989</c:v>
                  </c:pt>
                  <c:pt idx="496">
                    <c:v>27/12/1989</c:v>
                  </c:pt>
                  <c:pt idx="497">
                    <c:v>22/12/1989</c:v>
                  </c:pt>
                  <c:pt idx="498">
                    <c:v>21/12/1989</c:v>
                  </c:pt>
                  <c:pt idx="499">
                    <c:v>20/12/1989</c:v>
                  </c:pt>
                  <c:pt idx="500">
                    <c:v>19/12/1989</c:v>
                  </c:pt>
                  <c:pt idx="501">
                    <c:v>18/12/1989</c:v>
                  </c:pt>
                  <c:pt idx="502">
                    <c:v>15/12/1989</c:v>
                  </c:pt>
                  <c:pt idx="503">
                    <c:v>14/12/1989</c:v>
                  </c:pt>
                  <c:pt idx="504">
                    <c:v>13/12/1989</c:v>
                  </c:pt>
                  <c:pt idx="505">
                    <c:v>12/12/1989</c:v>
                  </c:pt>
                  <c:pt idx="506">
                    <c:v>11/12/1989</c:v>
                  </c:pt>
                  <c:pt idx="507">
                    <c:v>08/12/1989</c:v>
                  </c:pt>
                  <c:pt idx="508">
                    <c:v>07/12/1989</c:v>
                  </c:pt>
                  <c:pt idx="509">
                    <c:v>06/12/1989</c:v>
                  </c:pt>
                  <c:pt idx="510">
                    <c:v>05/12/1989</c:v>
                  </c:pt>
                  <c:pt idx="511">
                    <c:v>04/12/1989</c:v>
                  </c:pt>
                  <c:pt idx="512">
                    <c:v>01/12/1989</c:v>
                  </c:pt>
                  <c:pt idx="513">
                    <c:v>29/11/1989</c:v>
                  </c:pt>
                  <c:pt idx="514">
                    <c:v>28/11/1989</c:v>
                  </c:pt>
                  <c:pt idx="515">
                    <c:v>27/11/1989</c:v>
                  </c:pt>
                  <c:pt idx="516">
                    <c:v>24/11/1989</c:v>
                  </c:pt>
                  <c:pt idx="517">
                    <c:v>23/11/1989</c:v>
                  </c:pt>
                  <c:pt idx="518">
                    <c:v>22/11/1989</c:v>
                  </c:pt>
                  <c:pt idx="519">
                    <c:v>21/11/1989</c:v>
                  </c:pt>
                  <c:pt idx="520">
                    <c:v>20/11/1989</c:v>
                  </c:pt>
                  <c:pt idx="521">
                    <c:v>17/11/1989</c:v>
                  </c:pt>
                  <c:pt idx="522">
                    <c:v>16/11/1989</c:v>
                  </c:pt>
                  <c:pt idx="523">
                    <c:v>15/11/1989</c:v>
                  </c:pt>
                  <c:pt idx="524">
                    <c:v>14/11/1989</c:v>
                  </c:pt>
                  <c:pt idx="525">
                    <c:v>13/11/1989</c:v>
                  </c:pt>
                  <c:pt idx="526">
                    <c:v>10/11/1989</c:v>
                  </c:pt>
                  <c:pt idx="527">
                    <c:v>09/11/1989</c:v>
                  </c:pt>
                  <c:pt idx="528">
                    <c:v>08/11/1989</c:v>
                  </c:pt>
                  <c:pt idx="529">
                    <c:v>07/11/1989</c:v>
                  </c:pt>
                  <c:pt idx="530">
                    <c:v>06/11/1989</c:v>
                  </c:pt>
                  <c:pt idx="531">
                    <c:v>03/11/1989</c:v>
                  </c:pt>
                  <c:pt idx="532">
                    <c:v>02/11/1989</c:v>
                  </c:pt>
                  <c:pt idx="533">
                    <c:v>01/11/1989</c:v>
                  </c:pt>
                  <c:pt idx="534">
                    <c:v>31/10/1989</c:v>
                  </c:pt>
                  <c:pt idx="535">
                    <c:v>30/10/1989</c:v>
                  </c:pt>
                  <c:pt idx="536">
                    <c:v>27/10/1989</c:v>
                  </c:pt>
                  <c:pt idx="537">
                    <c:v>26/10/1989</c:v>
                  </c:pt>
                  <c:pt idx="538">
                    <c:v>25/10/1989</c:v>
                  </c:pt>
                  <c:pt idx="539">
                    <c:v>24/10/1989</c:v>
                  </c:pt>
                  <c:pt idx="540">
                    <c:v>23/10/1989</c:v>
                  </c:pt>
                  <c:pt idx="541">
                    <c:v>20/10/1989</c:v>
                  </c:pt>
                  <c:pt idx="542">
                    <c:v>19/10/1989</c:v>
                  </c:pt>
                  <c:pt idx="543">
                    <c:v>18/10/1989</c:v>
                  </c:pt>
                  <c:pt idx="544">
                    <c:v>17/10/1989</c:v>
                  </c:pt>
                  <c:pt idx="545">
                    <c:v>16/10/1989</c:v>
                  </c:pt>
                  <c:pt idx="546">
                    <c:v>13/10/1989</c:v>
                  </c:pt>
                  <c:pt idx="547">
                    <c:v>12/10/1989</c:v>
                  </c:pt>
                  <c:pt idx="548">
                    <c:v>11/10/1989</c:v>
                  </c:pt>
                  <c:pt idx="549">
                    <c:v>10/10/1989</c:v>
                  </c:pt>
                  <c:pt idx="550">
                    <c:v>06/10/1989</c:v>
                  </c:pt>
                  <c:pt idx="551">
                    <c:v>05/10/1989</c:v>
                  </c:pt>
                  <c:pt idx="552">
                    <c:v>04/10/1989</c:v>
                  </c:pt>
                  <c:pt idx="553">
                    <c:v>03/10/1989</c:v>
                  </c:pt>
                  <c:pt idx="554">
                    <c:v>02/10/1989</c:v>
                  </c:pt>
                  <c:pt idx="555">
                    <c:v>29/09/1989</c:v>
                  </c:pt>
                  <c:pt idx="556">
                    <c:v>28/09/1989</c:v>
                  </c:pt>
                  <c:pt idx="557">
                    <c:v>27/09/1989</c:v>
                  </c:pt>
                  <c:pt idx="558">
                    <c:v>26/09/1989</c:v>
                  </c:pt>
                  <c:pt idx="559">
                    <c:v>25/09/1989</c:v>
                  </c:pt>
                  <c:pt idx="560">
                    <c:v>22/09/1989</c:v>
                  </c:pt>
                  <c:pt idx="561">
                    <c:v>21/09/1989</c:v>
                  </c:pt>
                  <c:pt idx="562">
                    <c:v>20/09/1989</c:v>
                  </c:pt>
                  <c:pt idx="563">
                    <c:v>19/09/1989</c:v>
                  </c:pt>
                  <c:pt idx="564">
                    <c:v>18/09/1989</c:v>
                  </c:pt>
                  <c:pt idx="565">
                    <c:v>15/09/1989</c:v>
                  </c:pt>
                  <c:pt idx="566">
                    <c:v>14/09/1989</c:v>
                  </c:pt>
                  <c:pt idx="567">
                    <c:v>13/09/1989</c:v>
                  </c:pt>
                  <c:pt idx="568">
                    <c:v>12/09/1989</c:v>
                  </c:pt>
                  <c:pt idx="569">
                    <c:v>11/09/1989</c:v>
                  </c:pt>
                  <c:pt idx="570">
                    <c:v>08/09/1989</c:v>
                  </c:pt>
                  <c:pt idx="571">
                    <c:v>07/09/1989</c:v>
                  </c:pt>
                  <c:pt idx="572">
                    <c:v>06/09/1989</c:v>
                  </c:pt>
                  <c:pt idx="573">
                    <c:v>05/09/1989</c:v>
                  </c:pt>
                  <c:pt idx="574">
                    <c:v>01/09/1989</c:v>
                  </c:pt>
                  <c:pt idx="575">
                    <c:v>31/08/1989</c:v>
                  </c:pt>
                  <c:pt idx="576">
                    <c:v>30/08/1989</c:v>
                  </c:pt>
                  <c:pt idx="577">
                    <c:v>29/08/1989</c:v>
                  </c:pt>
                  <c:pt idx="578">
                    <c:v>25/08/1989</c:v>
                  </c:pt>
                  <c:pt idx="579">
                    <c:v>24/08/1989</c:v>
                  </c:pt>
                  <c:pt idx="580">
                    <c:v>23/08/1989</c:v>
                  </c:pt>
                  <c:pt idx="581">
                    <c:v>22/08/1989</c:v>
                  </c:pt>
                  <c:pt idx="582">
                    <c:v>21/08/1989</c:v>
                  </c:pt>
                  <c:pt idx="583">
                    <c:v>18/08/1989</c:v>
                  </c:pt>
                  <c:pt idx="584">
                    <c:v>17/08/1989</c:v>
                  </c:pt>
                  <c:pt idx="585">
                    <c:v>16/08/1989</c:v>
                  </c:pt>
                  <c:pt idx="586">
                    <c:v>15/08/1989</c:v>
                  </c:pt>
                  <c:pt idx="587">
                    <c:v>14/08/1989</c:v>
                  </c:pt>
                  <c:pt idx="588">
                    <c:v>11/08/1989</c:v>
                  </c:pt>
                  <c:pt idx="589">
                    <c:v>10/08/1989</c:v>
                  </c:pt>
                  <c:pt idx="590">
                    <c:v>09/08/1989</c:v>
                  </c:pt>
                  <c:pt idx="591">
                    <c:v>08/08/1989</c:v>
                  </c:pt>
                  <c:pt idx="592">
                    <c:v>07/08/1989</c:v>
                  </c:pt>
                  <c:pt idx="593">
                    <c:v>04/08/1989</c:v>
                  </c:pt>
                  <c:pt idx="594">
                    <c:v>03/08/1989</c:v>
                  </c:pt>
                  <c:pt idx="595">
                    <c:v>02/08/1989</c:v>
                  </c:pt>
                  <c:pt idx="596">
                    <c:v>01/08/1989</c:v>
                  </c:pt>
                  <c:pt idx="597">
                    <c:v>31/07/1989</c:v>
                  </c:pt>
                  <c:pt idx="598">
                    <c:v>28/07/1989</c:v>
                  </c:pt>
                  <c:pt idx="599">
                    <c:v>27/07/1989</c:v>
                  </c:pt>
                  <c:pt idx="600">
                    <c:v>26/07/1989</c:v>
                  </c:pt>
                  <c:pt idx="601">
                    <c:v>25/07/1989</c:v>
                  </c:pt>
                  <c:pt idx="602">
                    <c:v>24/07/1989</c:v>
                  </c:pt>
                  <c:pt idx="603">
                    <c:v>21/07/1989</c:v>
                  </c:pt>
                  <c:pt idx="604">
                    <c:v>20/07/1989</c:v>
                  </c:pt>
                  <c:pt idx="605">
                    <c:v>19/07/1989</c:v>
                  </c:pt>
                  <c:pt idx="606">
                    <c:v>18/07/1989</c:v>
                  </c:pt>
                  <c:pt idx="607">
                    <c:v>17/07/1989</c:v>
                  </c:pt>
                  <c:pt idx="608">
                    <c:v>14/07/1989</c:v>
                  </c:pt>
                  <c:pt idx="609">
                    <c:v>13/07/1989</c:v>
                  </c:pt>
                  <c:pt idx="610">
                    <c:v>12/07/1989</c:v>
                  </c:pt>
                  <c:pt idx="611">
                    <c:v>11/07/1989</c:v>
                  </c:pt>
                  <c:pt idx="612">
                    <c:v>10/07/1989</c:v>
                  </c:pt>
                  <c:pt idx="613">
                    <c:v>07/07/1989</c:v>
                  </c:pt>
                  <c:pt idx="614">
                    <c:v>06/07/1989</c:v>
                  </c:pt>
                  <c:pt idx="615">
                    <c:v>05/07/1989</c:v>
                  </c:pt>
                  <c:pt idx="616">
                    <c:v>03/07/1989</c:v>
                  </c:pt>
                  <c:pt idx="617">
                    <c:v>30/06/1989</c:v>
                  </c:pt>
                  <c:pt idx="618">
                    <c:v>29/06/1989</c:v>
                  </c:pt>
                  <c:pt idx="619">
                    <c:v>28/06/1989</c:v>
                  </c:pt>
                  <c:pt idx="620">
                    <c:v>27/06/1989</c:v>
                  </c:pt>
                  <c:pt idx="621">
                    <c:v>26/06/1989</c:v>
                  </c:pt>
                  <c:pt idx="622">
                    <c:v>23/06/1989</c:v>
                  </c:pt>
                  <c:pt idx="623">
                    <c:v>22/06/1989</c:v>
                  </c:pt>
                  <c:pt idx="624">
                    <c:v>21/06/1989</c:v>
                  </c:pt>
                  <c:pt idx="625">
                    <c:v>20/06/1989</c:v>
                  </c:pt>
                  <c:pt idx="626">
                    <c:v>19/06/1989</c:v>
                  </c:pt>
                  <c:pt idx="627">
                    <c:v>16/06/1989</c:v>
                  </c:pt>
                  <c:pt idx="628">
                    <c:v>15/06/1989</c:v>
                  </c:pt>
                  <c:pt idx="629">
                    <c:v>14/06/1989</c:v>
                  </c:pt>
                  <c:pt idx="630">
                    <c:v>13/06/1989</c:v>
                  </c:pt>
                  <c:pt idx="631">
                    <c:v>12/06/1989</c:v>
                  </c:pt>
                  <c:pt idx="632">
                    <c:v>09/06/1989</c:v>
                  </c:pt>
                  <c:pt idx="633">
                    <c:v>08/06/1989</c:v>
                  </c:pt>
                  <c:pt idx="634">
                    <c:v>07/06/1989</c:v>
                  </c:pt>
                  <c:pt idx="635">
                    <c:v>06/06/1989</c:v>
                  </c:pt>
                  <c:pt idx="636">
                    <c:v>05/06/1989</c:v>
                  </c:pt>
                  <c:pt idx="637">
                    <c:v>02/06/1989</c:v>
                  </c:pt>
                  <c:pt idx="638">
                    <c:v>01/06/1989</c:v>
                  </c:pt>
                  <c:pt idx="639">
                    <c:v>31/05/1989</c:v>
                  </c:pt>
                  <c:pt idx="640">
                    <c:v>30/05/1989</c:v>
                  </c:pt>
                  <c:pt idx="641">
                    <c:v>26/05/1989</c:v>
                  </c:pt>
                  <c:pt idx="642">
                    <c:v>25/05/1989</c:v>
                  </c:pt>
                  <c:pt idx="643">
                    <c:v>24/05/1989</c:v>
                  </c:pt>
                  <c:pt idx="644">
                    <c:v>23/05/1989</c:v>
                  </c:pt>
                  <c:pt idx="645">
                    <c:v>22/05/1989</c:v>
                  </c:pt>
                  <c:pt idx="646">
                    <c:v>19/05/1989</c:v>
                  </c:pt>
                  <c:pt idx="647">
                    <c:v>18/05/1989</c:v>
                  </c:pt>
                  <c:pt idx="648">
                    <c:v>17/05/1989</c:v>
                  </c:pt>
                  <c:pt idx="649">
                    <c:v>16/05/1989</c:v>
                  </c:pt>
                  <c:pt idx="650">
                    <c:v>15/05/1989</c:v>
                  </c:pt>
                  <c:pt idx="651">
                    <c:v>12/05/1989</c:v>
                  </c:pt>
                  <c:pt idx="652">
                    <c:v>11/05/1989</c:v>
                  </c:pt>
                  <c:pt idx="653">
                    <c:v>10/05/1989</c:v>
                  </c:pt>
                  <c:pt idx="654">
                    <c:v>09/05/1989</c:v>
                  </c:pt>
                  <c:pt idx="655">
                    <c:v>08/05/1989</c:v>
                  </c:pt>
                  <c:pt idx="656">
                    <c:v>05/05/1989</c:v>
                  </c:pt>
                  <c:pt idx="657">
                    <c:v>04/05/1989</c:v>
                  </c:pt>
                  <c:pt idx="658">
                    <c:v>03/05/1989</c:v>
                  </c:pt>
                  <c:pt idx="659">
                    <c:v>02/05/1989</c:v>
                  </c:pt>
                  <c:pt idx="660">
                    <c:v>28/04/1989</c:v>
                  </c:pt>
                  <c:pt idx="661">
                    <c:v>27/04/1989</c:v>
                  </c:pt>
                  <c:pt idx="662">
                    <c:v>26/04/1989</c:v>
                  </c:pt>
                  <c:pt idx="663">
                    <c:v>25/04/1989</c:v>
                  </c:pt>
                  <c:pt idx="664">
                    <c:v>24/04/1989</c:v>
                  </c:pt>
                  <c:pt idx="665">
                    <c:v>21/04/1989</c:v>
                  </c:pt>
                  <c:pt idx="666">
                    <c:v>20/04/1989</c:v>
                  </c:pt>
                  <c:pt idx="667">
                    <c:v>19/04/1989</c:v>
                  </c:pt>
                  <c:pt idx="668">
                    <c:v>18/04/1989</c:v>
                  </c:pt>
                  <c:pt idx="669">
                    <c:v>17/04/1989</c:v>
                  </c:pt>
                  <c:pt idx="670">
                    <c:v>14/04/1989</c:v>
                  </c:pt>
                  <c:pt idx="671">
                    <c:v>13/04/1989</c:v>
                  </c:pt>
                  <c:pt idx="672">
                    <c:v>12/04/1989</c:v>
                  </c:pt>
                  <c:pt idx="673">
                    <c:v>11/04/1989</c:v>
                  </c:pt>
                  <c:pt idx="674">
                    <c:v>10/04/1989</c:v>
                  </c:pt>
                  <c:pt idx="675">
                    <c:v>07/04/1989</c:v>
                  </c:pt>
                  <c:pt idx="676">
                    <c:v>06/04/1989</c:v>
                  </c:pt>
                  <c:pt idx="677">
                    <c:v>05/04/1989</c:v>
                  </c:pt>
                  <c:pt idx="678">
                    <c:v>04/04/1989</c:v>
                  </c:pt>
                  <c:pt idx="679">
                    <c:v>03/04/1989</c:v>
                  </c:pt>
                  <c:pt idx="680">
                    <c:v>31/03/1989</c:v>
                  </c:pt>
                  <c:pt idx="681">
                    <c:v>30/03/1989</c:v>
                  </c:pt>
                  <c:pt idx="682">
                    <c:v>29/03/1989</c:v>
                  </c:pt>
                  <c:pt idx="683">
                    <c:v>28/03/1989</c:v>
                  </c:pt>
                  <c:pt idx="684">
                    <c:v>23/03/1989</c:v>
                  </c:pt>
                  <c:pt idx="685">
                    <c:v>22/03/1989</c:v>
                  </c:pt>
                  <c:pt idx="686">
                    <c:v>21/03/1989</c:v>
                  </c:pt>
                  <c:pt idx="687">
                    <c:v>20/03/1989</c:v>
                  </c:pt>
                  <c:pt idx="688">
                    <c:v>17/03/1989</c:v>
                  </c:pt>
                  <c:pt idx="689">
                    <c:v>16/03/1989</c:v>
                  </c:pt>
                  <c:pt idx="690">
                    <c:v>15/03/1989</c:v>
                  </c:pt>
                  <c:pt idx="691">
                    <c:v>14/03/1989</c:v>
                  </c:pt>
                  <c:pt idx="692">
                    <c:v>13/03/1989</c:v>
                  </c:pt>
                  <c:pt idx="693">
                    <c:v>10/03/1989</c:v>
                  </c:pt>
                  <c:pt idx="694">
                    <c:v>09/03/1989</c:v>
                  </c:pt>
                  <c:pt idx="695">
                    <c:v>08/03/1989</c:v>
                  </c:pt>
                  <c:pt idx="696">
                    <c:v>07/03/1989</c:v>
                  </c:pt>
                  <c:pt idx="697">
                    <c:v>06/03/1989</c:v>
                  </c:pt>
                  <c:pt idx="698">
                    <c:v>03/03/1989</c:v>
                  </c:pt>
                  <c:pt idx="699">
                    <c:v>02/03/1989</c:v>
                  </c:pt>
                  <c:pt idx="700">
                    <c:v>01/03/1989</c:v>
                  </c:pt>
                  <c:pt idx="701">
                    <c:v>28/02/1989</c:v>
                  </c:pt>
                  <c:pt idx="702">
                    <c:v>27/02/1989</c:v>
                  </c:pt>
                  <c:pt idx="703">
                    <c:v>24/02/1989</c:v>
                  </c:pt>
                  <c:pt idx="704">
                    <c:v>23/02/1989</c:v>
                  </c:pt>
                  <c:pt idx="705">
                    <c:v>22/02/1989</c:v>
                  </c:pt>
                  <c:pt idx="706">
                    <c:v>21/02/1989</c:v>
                  </c:pt>
                  <c:pt idx="707">
                    <c:v>17/02/1989</c:v>
                  </c:pt>
                  <c:pt idx="708">
                    <c:v>16/02/1989</c:v>
                  </c:pt>
                  <c:pt idx="709">
                    <c:v>15/02/1989</c:v>
                  </c:pt>
                  <c:pt idx="710">
                    <c:v>14/02/1989</c:v>
                  </c:pt>
                  <c:pt idx="711">
                    <c:v>13/02/1989</c:v>
                  </c:pt>
                  <c:pt idx="712">
                    <c:v>10/02/1989</c:v>
                  </c:pt>
                  <c:pt idx="713">
                    <c:v>09/02/1989</c:v>
                  </c:pt>
                  <c:pt idx="714">
                    <c:v>08/02/1989</c:v>
                  </c:pt>
                  <c:pt idx="715">
                    <c:v>07/02/1989</c:v>
                  </c:pt>
                  <c:pt idx="716">
                    <c:v>06/02/1989</c:v>
                  </c:pt>
                  <c:pt idx="717">
                    <c:v>03/02/1989</c:v>
                  </c:pt>
                  <c:pt idx="718">
                    <c:v>02/02/1989</c:v>
                  </c:pt>
                  <c:pt idx="719">
                    <c:v>01/02/1989</c:v>
                  </c:pt>
                  <c:pt idx="720">
                    <c:v>31/01/1989</c:v>
                  </c:pt>
                  <c:pt idx="721">
                    <c:v>30/01/1989</c:v>
                  </c:pt>
                  <c:pt idx="722">
                    <c:v>27/01/1989</c:v>
                  </c:pt>
                  <c:pt idx="723">
                    <c:v>26/01/1989</c:v>
                  </c:pt>
                  <c:pt idx="724">
                    <c:v>25/01/1989</c:v>
                  </c:pt>
                  <c:pt idx="725">
                    <c:v>24/01/1989</c:v>
                  </c:pt>
                  <c:pt idx="726">
                    <c:v>23/01/1989</c:v>
                  </c:pt>
                  <c:pt idx="727">
                    <c:v>20/01/1989</c:v>
                  </c:pt>
                  <c:pt idx="728">
                    <c:v>19/01/1989</c:v>
                  </c:pt>
                  <c:pt idx="729">
                    <c:v>18/01/1989</c:v>
                  </c:pt>
                  <c:pt idx="730">
                    <c:v>17/01/1989</c:v>
                  </c:pt>
                  <c:pt idx="731">
                    <c:v>13/01/1989</c:v>
                  </c:pt>
                  <c:pt idx="732">
                    <c:v>12/01/1989</c:v>
                  </c:pt>
                  <c:pt idx="733">
                    <c:v>11/01/1989</c:v>
                  </c:pt>
                  <c:pt idx="734">
                    <c:v>10/01/1989</c:v>
                  </c:pt>
                  <c:pt idx="735">
                    <c:v>09/01/1989</c:v>
                  </c:pt>
                  <c:pt idx="736">
                    <c:v>06/01/1989</c:v>
                  </c:pt>
                  <c:pt idx="737">
                    <c:v>05/01/1989</c:v>
                  </c:pt>
                  <c:pt idx="738">
                    <c:v>04/01/1989</c:v>
                  </c:pt>
                  <c:pt idx="739">
                    <c:v>03/01/1989</c:v>
                  </c:pt>
                  <c:pt idx="740">
                    <c:v>30/12/1988</c:v>
                  </c:pt>
                  <c:pt idx="741">
                    <c:v>29/12/1988</c:v>
                  </c:pt>
                  <c:pt idx="742">
                    <c:v>28/12/1988</c:v>
                  </c:pt>
                  <c:pt idx="743">
                    <c:v>23/12/1988</c:v>
                  </c:pt>
                  <c:pt idx="744">
                    <c:v>22/12/1988</c:v>
                  </c:pt>
                  <c:pt idx="745">
                    <c:v>21/12/1988</c:v>
                  </c:pt>
                  <c:pt idx="746">
                    <c:v>20/12/1988</c:v>
                  </c:pt>
                  <c:pt idx="747">
                    <c:v>19/12/1988</c:v>
                  </c:pt>
                  <c:pt idx="748">
                    <c:v>16/12/1988</c:v>
                  </c:pt>
                  <c:pt idx="749">
                    <c:v>15/12/1988</c:v>
                  </c:pt>
                  <c:pt idx="750">
                    <c:v>14/12/1988</c:v>
                  </c:pt>
                  <c:pt idx="751">
                    <c:v>13/12/1988</c:v>
                  </c:pt>
                  <c:pt idx="752">
                    <c:v>12/12/1988</c:v>
                  </c:pt>
                  <c:pt idx="753">
                    <c:v>09/12/1988</c:v>
                  </c:pt>
                  <c:pt idx="754">
                    <c:v>08/12/1988</c:v>
                  </c:pt>
                  <c:pt idx="755">
                    <c:v>07/12/1988</c:v>
                  </c:pt>
                  <c:pt idx="756">
                    <c:v>06/12/1988</c:v>
                  </c:pt>
                  <c:pt idx="757">
                    <c:v>05/12/1988</c:v>
                  </c:pt>
                  <c:pt idx="758">
                    <c:v>02/12/1988</c:v>
                  </c:pt>
                  <c:pt idx="759">
                    <c:v>01/12/1988</c:v>
                  </c:pt>
                  <c:pt idx="760">
                    <c:v>30/11/1988</c:v>
                  </c:pt>
                  <c:pt idx="761">
                    <c:v>29/11/1988</c:v>
                  </c:pt>
                  <c:pt idx="762">
                    <c:v>28/11/1988</c:v>
                  </c:pt>
                  <c:pt idx="763">
                    <c:v>25/11/1988</c:v>
                  </c:pt>
                  <c:pt idx="764">
                    <c:v>23/11/1988</c:v>
                  </c:pt>
                  <c:pt idx="765">
                    <c:v>22/11/1988</c:v>
                  </c:pt>
                  <c:pt idx="766">
                    <c:v>21/11/1988</c:v>
                  </c:pt>
                  <c:pt idx="767">
                    <c:v>18/11/1988</c:v>
                  </c:pt>
                  <c:pt idx="768">
                    <c:v>17/11/1988</c:v>
                  </c:pt>
                  <c:pt idx="769">
                    <c:v>16/11/1988</c:v>
                  </c:pt>
                  <c:pt idx="770">
                    <c:v>15/11/1988</c:v>
                  </c:pt>
                  <c:pt idx="771">
                    <c:v>14/11/1988</c:v>
                  </c:pt>
                  <c:pt idx="772">
                    <c:v>10/11/1988</c:v>
                  </c:pt>
                  <c:pt idx="773">
                    <c:v>09/11/1988</c:v>
                  </c:pt>
                  <c:pt idx="774">
                    <c:v>08/11/1988</c:v>
                  </c:pt>
                  <c:pt idx="775">
                    <c:v>07/11/1988</c:v>
                  </c:pt>
                  <c:pt idx="776">
                    <c:v>04/11/1988</c:v>
                  </c:pt>
                  <c:pt idx="777">
                    <c:v>03/11/1988</c:v>
                  </c:pt>
                  <c:pt idx="778">
                    <c:v>02/11/1988</c:v>
                  </c:pt>
                  <c:pt idx="779">
                    <c:v>01/11/1988</c:v>
                  </c:pt>
                  <c:pt idx="780">
                    <c:v>31/10/1988</c:v>
                  </c:pt>
                  <c:pt idx="781">
                    <c:v>28/10/1988</c:v>
                  </c:pt>
                  <c:pt idx="782">
                    <c:v>27/10/1988</c:v>
                  </c:pt>
                  <c:pt idx="783">
                    <c:v>26/10/1988</c:v>
                  </c:pt>
                  <c:pt idx="784">
                    <c:v>25/10/1988</c:v>
                  </c:pt>
                  <c:pt idx="785">
                    <c:v>24/10/1988</c:v>
                  </c:pt>
                  <c:pt idx="786">
                    <c:v>21/10/1988</c:v>
                  </c:pt>
                  <c:pt idx="787">
                    <c:v>20/10/1988</c:v>
                  </c:pt>
                  <c:pt idx="788">
                    <c:v>19/10/1988</c:v>
                  </c:pt>
                  <c:pt idx="789">
                    <c:v>18/10/1988</c:v>
                  </c:pt>
                  <c:pt idx="790">
                    <c:v>17/10/1988</c:v>
                  </c:pt>
                  <c:pt idx="791">
                    <c:v>14/10/1988</c:v>
                  </c:pt>
                  <c:pt idx="792">
                    <c:v>13/10/1988</c:v>
                  </c:pt>
                  <c:pt idx="793">
                    <c:v>12/10/1988</c:v>
                  </c:pt>
                  <c:pt idx="794">
                    <c:v>11/10/1988</c:v>
                  </c:pt>
                  <c:pt idx="795">
                    <c:v>07/10/1988</c:v>
                  </c:pt>
                  <c:pt idx="796">
                    <c:v>06/10/1988</c:v>
                  </c:pt>
                  <c:pt idx="797">
                    <c:v>05/10/1988</c:v>
                  </c:pt>
                  <c:pt idx="798">
                    <c:v>04/10/1988</c:v>
                  </c:pt>
                  <c:pt idx="799">
                    <c:v>03/10/1988</c:v>
                  </c:pt>
                  <c:pt idx="800">
                    <c:v>30/09/1988</c:v>
                  </c:pt>
                  <c:pt idx="801">
                    <c:v>29/09/1988</c:v>
                  </c:pt>
                  <c:pt idx="802">
                    <c:v>28/09/1988</c:v>
                  </c:pt>
                  <c:pt idx="803">
                    <c:v>27/09/1988</c:v>
                  </c:pt>
                  <c:pt idx="804">
                    <c:v>26/09/1988</c:v>
                  </c:pt>
                  <c:pt idx="805">
                    <c:v>23/09/1988</c:v>
                  </c:pt>
                  <c:pt idx="806">
                    <c:v>22/09/1988</c:v>
                  </c:pt>
                  <c:pt idx="807">
                    <c:v>21/09/1988</c:v>
                  </c:pt>
                  <c:pt idx="808">
                    <c:v>20/09/1988</c:v>
                  </c:pt>
                  <c:pt idx="809">
                    <c:v>19/09/1988</c:v>
                  </c:pt>
                  <c:pt idx="810">
                    <c:v>16/09/1988</c:v>
                  </c:pt>
                  <c:pt idx="811">
                    <c:v>15/09/1988</c:v>
                  </c:pt>
                  <c:pt idx="812">
                    <c:v>14/09/1988</c:v>
                  </c:pt>
                  <c:pt idx="813">
                    <c:v>13/09/1988</c:v>
                  </c:pt>
                  <c:pt idx="814">
                    <c:v>12/09/1988</c:v>
                  </c:pt>
                  <c:pt idx="815">
                    <c:v>09/09/1988</c:v>
                  </c:pt>
                  <c:pt idx="816">
                    <c:v>08/09/1988</c:v>
                  </c:pt>
                  <c:pt idx="817">
                    <c:v>07/09/1988</c:v>
                  </c:pt>
                  <c:pt idx="818">
                    <c:v>06/09/1988</c:v>
                  </c:pt>
                  <c:pt idx="819">
                    <c:v>02/09/1988</c:v>
                  </c:pt>
                  <c:pt idx="820">
                    <c:v>01/09/1988</c:v>
                  </c:pt>
                  <c:pt idx="821">
                    <c:v>31/08/1988</c:v>
                  </c:pt>
                  <c:pt idx="822">
                    <c:v>30/08/1988</c:v>
                  </c:pt>
                  <c:pt idx="823">
                    <c:v>26/08/1988</c:v>
                  </c:pt>
                  <c:pt idx="824">
                    <c:v>25/08/1988</c:v>
                  </c:pt>
                  <c:pt idx="825">
                    <c:v>24/08/1988</c:v>
                  </c:pt>
                  <c:pt idx="826">
                    <c:v>23/08/1988</c:v>
                  </c:pt>
                  <c:pt idx="827">
                    <c:v>22/08/1988</c:v>
                  </c:pt>
                  <c:pt idx="828">
                    <c:v>19/08/1988</c:v>
                  </c:pt>
                  <c:pt idx="829">
                    <c:v>18/08/1988</c:v>
                  </c:pt>
                  <c:pt idx="830">
                    <c:v>17/08/1988</c:v>
                  </c:pt>
                  <c:pt idx="831">
                    <c:v>16/08/1988</c:v>
                  </c:pt>
                  <c:pt idx="832">
                    <c:v>15/08/1988</c:v>
                  </c:pt>
                  <c:pt idx="833">
                    <c:v>12/08/1988</c:v>
                  </c:pt>
                  <c:pt idx="834">
                    <c:v>11/08/1988</c:v>
                  </c:pt>
                  <c:pt idx="835">
                    <c:v>10/08/1988</c:v>
                  </c:pt>
                  <c:pt idx="836">
                    <c:v>09/08/1988</c:v>
                  </c:pt>
                  <c:pt idx="837">
                    <c:v>08/08/1988</c:v>
                  </c:pt>
                  <c:pt idx="838">
                    <c:v>05/08/1988</c:v>
                  </c:pt>
                  <c:pt idx="839">
                    <c:v>04/08/1988</c:v>
                  </c:pt>
                  <c:pt idx="840">
                    <c:v>03/08/1988</c:v>
                  </c:pt>
                  <c:pt idx="841">
                    <c:v>02/08/1988</c:v>
                  </c:pt>
                  <c:pt idx="842">
                    <c:v>01/08/1988</c:v>
                  </c:pt>
                  <c:pt idx="843">
                    <c:v>29/07/1988</c:v>
                  </c:pt>
                  <c:pt idx="844">
                    <c:v>28/07/1988</c:v>
                  </c:pt>
                  <c:pt idx="845">
                    <c:v>27/07/1988</c:v>
                  </c:pt>
                  <c:pt idx="846">
                    <c:v>26/07/1988</c:v>
                  </c:pt>
                  <c:pt idx="847">
                    <c:v>25/07/1988</c:v>
                  </c:pt>
                  <c:pt idx="848">
                    <c:v>22/07/1988</c:v>
                  </c:pt>
                  <c:pt idx="849">
                    <c:v>21/07/1988</c:v>
                  </c:pt>
                  <c:pt idx="850">
                    <c:v>20/07/1988</c:v>
                  </c:pt>
                  <c:pt idx="851">
                    <c:v>19/07/1988</c:v>
                  </c:pt>
                  <c:pt idx="852">
                    <c:v>18/07/1988</c:v>
                  </c:pt>
                  <c:pt idx="853">
                    <c:v>15/07/1988</c:v>
                  </c:pt>
                  <c:pt idx="854">
                    <c:v>14/07/1988</c:v>
                  </c:pt>
                  <c:pt idx="855">
                    <c:v>13/07/1988</c:v>
                  </c:pt>
                  <c:pt idx="856">
                    <c:v>12/07/1988</c:v>
                  </c:pt>
                  <c:pt idx="857">
                    <c:v>11/07/1988</c:v>
                  </c:pt>
                  <c:pt idx="858">
                    <c:v>08/07/1988</c:v>
                  </c:pt>
                  <c:pt idx="859">
                    <c:v>07/07/1988</c:v>
                  </c:pt>
                  <c:pt idx="860">
                    <c:v>06/07/1988</c:v>
                  </c:pt>
                  <c:pt idx="861">
                    <c:v>05/07/1988</c:v>
                  </c:pt>
                  <c:pt idx="862">
                    <c:v>01/07/1988</c:v>
                  </c:pt>
                  <c:pt idx="863">
                    <c:v>30/06/1988</c:v>
                  </c:pt>
                  <c:pt idx="864">
                    <c:v>29/06/1988</c:v>
                  </c:pt>
                  <c:pt idx="865">
                    <c:v>28/06/1988</c:v>
                  </c:pt>
                  <c:pt idx="866">
                    <c:v>27/06/1988</c:v>
                  </c:pt>
                  <c:pt idx="867">
                    <c:v>24/06/1988</c:v>
                  </c:pt>
                  <c:pt idx="868">
                    <c:v>23/06/1988</c:v>
                  </c:pt>
                  <c:pt idx="869">
                    <c:v>22/06/1988</c:v>
                  </c:pt>
                  <c:pt idx="870">
                    <c:v>21/06/1988</c:v>
                  </c:pt>
                  <c:pt idx="871">
                    <c:v>20/06/1988</c:v>
                  </c:pt>
                  <c:pt idx="872">
                    <c:v>17/06/1988</c:v>
                  </c:pt>
                  <c:pt idx="873">
                    <c:v>16/06/1988</c:v>
                  </c:pt>
                  <c:pt idx="874">
                    <c:v>15/06/1988</c:v>
                  </c:pt>
                  <c:pt idx="875">
                    <c:v>14/06/1988</c:v>
                  </c:pt>
                  <c:pt idx="876">
                    <c:v>13/06/1988</c:v>
                  </c:pt>
                  <c:pt idx="877">
                    <c:v>10/06/1988</c:v>
                  </c:pt>
                  <c:pt idx="878">
                    <c:v>09/06/1988</c:v>
                  </c:pt>
                  <c:pt idx="879">
                    <c:v>08/06/1988</c:v>
                  </c:pt>
                  <c:pt idx="880">
                    <c:v>07/06/1988</c:v>
                  </c:pt>
                  <c:pt idx="881">
                    <c:v>06/06/1988</c:v>
                  </c:pt>
                  <c:pt idx="882">
                    <c:v>03/06/1988</c:v>
                  </c:pt>
                  <c:pt idx="883">
                    <c:v>02/06/1988</c:v>
                  </c:pt>
                  <c:pt idx="884">
                    <c:v>01/06/1988</c:v>
                  </c:pt>
                  <c:pt idx="885">
                    <c:v>31/05/1988</c:v>
                  </c:pt>
                  <c:pt idx="886">
                    <c:v>27/05/1988</c:v>
                  </c:pt>
                  <c:pt idx="887">
                    <c:v>26/05/1988</c:v>
                  </c:pt>
                  <c:pt idx="888">
                    <c:v>25/05/1988</c:v>
                  </c:pt>
                  <c:pt idx="889">
                    <c:v>24/05/1988</c:v>
                  </c:pt>
                  <c:pt idx="890">
                    <c:v>23/05/1988</c:v>
                  </c:pt>
                  <c:pt idx="891">
                    <c:v>20/05/1988</c:v>
                  </c:pt>
                  <c:pt idx="892">
                    <c:v>19/05/1988</c:v>
                  </c:pt>
                  <c:pt idx="893">
                    <c:v>18/05/1988</c:v>
                  </c:pt>
                  <c:pt idx="894">
                    <c:v>17/05/1988</c:v>
                  </c:pt>
                  <c:pt idx="895">
                    <c:v>16/05/1988</c:v>
                  </c:pt>
                  <c:pt idx="896">
                    <c:v>13/05/1988</c:v>
                  </c:pt>
                  <c:pt idx="897">
                    <c:v>12/05/1988</c:v>
                  </c:pt>
                  <c:pt idx="898">
                    <c:v>11/05/1988</c:v>
                  </c:pt>
                  <c:pt idx="899">
                    <c:v>10/05/1988</c:v>
                  </c:pt>
                  <c:pt idx="900">
                    <c:v>09/05/1988</c:v>
                  </c:pt>
                  <c:pt idx="901">
                    <c:v>06/05/1988</c:v>
                  </c:pt>
                  <c:pt idx="902">
                    <c:v>05/05/1988</c:v>
                  </c:pt>
                  <c:pt idx="903">
                    <c:v>04/05/1988</c:v>
                  </c:pt>
                  <c:pt idx="904">
                    <c:v>03/05/1988</c:v>
                  </c:pt>
                  <c:pt idx="905">
                    <c:v>29/04/1988</c:v>
                  </c:pt>
                  <c:pt idx="906">
                    <c:v>28/04/1988</c:v>
                  </c:pt>
                  <c:pt idx="907">
                    <c:v>27/04/1988</c:v>
                  </c:pt>
                  <c:pt idx="908">
                    <c:v>26/04/1988</c:v>
                  </c:pt>
                  <c:pt idx="909">
                    <c:v>25/04/1988</c:v>
                  </c:pt>
                  <c:pt idx="910">
                    <c:v>22/04/1988</c:v>
                  </c:pt>
                  <c:pt idx="911">
                    <c:v>21/04/1988</c:v>
                  </c:pt>
                  <c:pt idx="912">
                    <c:v>20/04/1988</c:v>
                  </c:pt>
                  <c:pt idx="913">
                    <c:v>19/04/1988</c:v>
                  </c:pt>
                  <c:pt idx="914">
                    <c:v>18/04/1988</c:v>
                  </c:pt>
                  <c:pt idx="915">
                    <c:v>15/04/1988</c:v>
                  </c:pt>
                  <c:pt idx="916">
                    <c:v>14/04/1988</c:v>
                  </c:pt>
                  <c:pt idx="917">
                    <c:v>13/04/1988</c:v>
                  </c:pt>
                  <c:pt idx="918">
                    <c:v>12/04/1988</c:v>
                  </c:pt>
                  <c:pt idx="919">
                    <c:v>11/04/1988</c:v>
                  </c:pt>
                  <c:pt idx="920">
                    <c:v>08/04/1988</c:v>
                  </c:pt>
                  <c:pt idx="921">
                    <c:v>07/04/1988</c:v>
                  </c:pt>
                  <c:pt idx="922">
                    <c:v>06/04/1988</c:v>
                  </c:pt>
                  <c:pt idx="923">
                    <c:v>05/04/1988</c:v>
                  </c:pt>
                  <c:pt idx="924">
                    <c:v>31/03/1988</c:v>
                  </c:pt>
                  <c:pt idx="925">
                    <c:v>30/03/1988</c:v>
                  </c:pt>
                  <c:pt idx="926">
                    <c:v>29/03/1988</c:v>
                  </c:pt>
                  <c:pt idx="927">
                    <c:v>28/03/1988</c:v>
                  </c:pt>
                  <c:pt idx="928">
                    <c:v>25/03/1988</c:v>
                  </c:pt>
                  <c:pt idx="929">
                    <c:v>24/03/1988</c:v>
                  </c:pt>
                  <c:pt idx="930">
                    <c:v>23/03/1988</c:v>
                  </c:pt>
                  <c:pt idx="931">
                    <c:v>22/03/1988</c:v>
                  </c:pt>
                  <c:pt idx="932">
                    <c:v>21/03/1988</c:v>
                  </c:pt>
                  <c:pt idx="933">
                    <c:v>18/03/1988</c:v>
                  </c:pt>
                  <c:pt idx="934">
                    <c:v>17/03/1988</c:v>
                  </c:pt>
                  <c:pt idx="935">
                    <c:v>16/03/1988</c:v>
                  </c:pt>
                  <c:pt idx="936">
                    <c:v>15/03/1988</c:v>
                  </c:pt>
                  <c:pt idx="937">
                    <c:v>14/03/1988</c:v>
                  </c:pt>
                  <c:pt idx="938">
                    <c:v>11/03/1988</c:v>
                  </c:pt>
                  <c:pt idx="939">
                    <c:v>10/03/1988</c:v>
                  </c:pt>
                  <c:pt idx="940">
                    <c:v>09/03/1988</c:v>
                  </c:pt>
                  <c:pt idx="941">
                    <c:v>08/03/1988</c:v>
                  </c:pt>
                  <c:pt idx="942">
                    <c:v>07/03/1988</c:v>
                  </c:pt>
                  <c:pt idx="943">
                    <c:v>04/03/1988</c:v>
                  </c:pt>
                  <c:pt idx="944">
                    <c:v>03/03/1988</c:v>
                  </c:pt>
                  <c:pt idx="945">
                    <c:v>02/03/1988</c:v>
                  </c:pt>
                  <c:pt idx="946">
                    <c:v>01/03/1988</c:v>
                  </c:pt>
                  <c:pt idx="947">
                    <c:v>29/02/1988</c:v>
                  </c:pt>
                  <c:pt idx="948">
                    <c:v>26/02/1988</c:v>
                  </c:pt>
                  <c:pt idx="949">
                    <c:v>25/02/1988</c:v>
                  </c:pt>
                  <c:pt idx="950">
                    <c:v>24/02/1988</c:v>
                  </c:pt>
                  <c:pt idx="951">
                    <c:v>23/02/1988</c:v>
                  </c:pt>
                  <c:pt idx="952">
                    <c:v>22/02/1988</c:v>
                  </c:pt>
                  <c:pt idx="953">
                    <c:v>19/02/1988</c:v>
                  </c:pt>
                  <c:pt idx="954">
                    <c:v>18/02/1988</c:v>
                  </c:pt>
                  <c:pt idx="955">
                    <c:v>17/02/1988</c:v>
                  </c:pt>
                  <c:pt idx="956">
                    <c:v>16/02/1988</c:v>
                  </c:pt>
                  <c:pt idx="957">
                    <c:v>12/02/1988</c:v>
                  </c:pt>
                  <c:pt idx="958">
                    <c:v>11/02/1988</c:v>
                  </c:pt>
                  <c:pt idx="959">
                    <c:v>10/02/1988</c:v>
                  </c:pt>
                  <c:pt idx="960">
                    <c:v>09/02/1988</c:v>
                  </c:pt>
                  <c:pt idx="961">
                    <c:v>08/02/1988</c:v>
                  </c:pt>
                  <c:pt idx="962">
                    <c:v>05/02/1988</c:v>
                  </c:pt>
                  <c:pt idx="963">
                    <c:v>04/02/1988</c:v>
                  </c:pt>
                  <c:pt idx="964">
                    <c:v>03/02/1988</c:v>
                  </c:pt>
                  <c:pt idx="965">
                    <c:v>02/02/1988</c:v>
                  </c:pt>
                  <c:pt idx="966">
                    <c:v>01/02/1988</c:v>
                  </c:pt>
                  <c:pt idx="967">
                    <c:v>29/01/1988</c:v>
                  </c:pt>
                  <c:pt idx="968">
                    <c:v>28/01/1988</c:v>
                  </c:pt>
                  <c:pt idx="969">
                    <c:v>27/01/1988</c:v>
                  </c:pt>
                  <c:pt idx="970">
                    <c:v>26/01/1988</c:v>
                  </c:pt>
                  <c:pt idx="971">
                    <c:v>25/01/1988</c:v>
                  </c:pt>
                  <c:pt idx="972">
                    <c:v>22/01/1988</c:v>
                  </c:pt>
                  <c:pt idx="973">
                    <c:v>21/01/1988</c:v>
                  </c:pt>
                  <c:pt idx="974">
                    <c:v>20/01/1988</c:v>
                  </c:pt>
                  <c:pt idx="975">
                    <c:v>19/01/1988</c:v>
                  </c:pt>
                  <c:pt idx="976">
                    <c:v>18/01/1988</c:v>
                  </c:pt>
                  <c:pt idx="977">
                    <c:v>15/01/1988</c:v>
                  </c:pt>
                  <c:pt idx="978">
                    <c:v>14/01/1988</c:v>
                  </c:pt>
                  <c:pt idx="979">
                    <c:v>13/01/1988</c:v>
                  </c:pt>
                  <c:pt idx="980">
                    <c:v>12/01/1988</c:v>
                  </c:pt>
                  <c:pt idx="981">
                    <c:v>11/01/1988</c:v>
                  </c:pt>
                  <c:pt idx="982">
                    <c:v>08/01/1988</c:v>
                  </c:pt>
                  <c:pt idx="983">
                    <c:v>07/01/1988</c:v>
                  </c:pt>
                  <c:pt idx="984">
                    <c:v>06/01/1988</c:v>
                  </c:pt>
                  <c:pt idx="985">
                    <c:v>05/01/1988</c:v>
                  </c:pt>
                  <c:pt idx="986">
                    <c:v>04/01/1988</c:v>
                  </c:pt>
                  <c:pt idx="987">
                    <c:v>31/12/1987</c:v>
                  </c:pt>
                  <c:pt idx="988">
                    <c:v>30/12/1987</c:v>
                  </c:pt>
                  <c:pt idx="989">
                    <c:v>29/12/1987</c:v>
                  </c:pt>
                  <c:pt idx="990">
                    <c:v>24/12/1987</c:v>
                  </c:pt>
                  <c:pt idx="991">
                    <c:v>23/12/1987</c:v>
                  </c:pt>
                  <c:pt idx="992">
                    <c:v>22/12/1987</c:v>
                  </c:pt>
                  <c:pt idx="993">
                    <c:v>21/12/1987</c:v>
                  </c:pt>
                  <c:pt idx="994">
                    <c:v>18/12/1987</c:v>
                  </c:pt>
                  <c:pt idx="995">
                    <c:v>17/12/1987</c:v>
                  </c:pt>
                  <c:pt idx="996">
                    <c:v>16/12/1987</c:v>
                  </c:pt>
                  <c:pt idx="997">
                    <c:v>15/12/1987</c:v>
                  </c:pt>
                  <c:pt idx="998">
                    <c:v>14/12/1987</c:v>
                  </c:pt>
                  <c:pt idx="999">
                    <c:v>11/12/1987</c:v>
                  </c:pt>
                  <c:pt idx="1000">
                    <c:v>10/12/1987</c:v>
                  </c:pt>
                  <c:pt idx="1001">
                    <c:v>09/12/1987</c:v>
                  </c:pt>
                  <c:pt idx="1002">
                    <c:v>08/12/1987</c:v>
                  </c:pt>
                  <c:pt idx="1003">
                    <c:v>07/12/1987</c:v>
                  </c:pt>
                  <c:pt idx="1004">
                    <c:v>04/12/1987</c:v>
                  </c:pt>
                  <c:pt idx="1005">
                    <c:v>03/12/1987</c:v>
                  </c:pt>
                  <c:pt idx="1006">
                    <c:v>02/12/1987</c:v>
                  </c:pt>
                  <c:pt idx="1007">
                    <c:v>01/12/1987</c:v>
                  </c:pt>
                  <c:pt idx="1008">
                    <c:v>30/11/1987</c:v>
                  </c:pt>
                  <c:pt idx="1009">
                    <c:v>27/11/1987</c:v>
                  </c:pt>
                  <c:pt idx="1010">
                    <c:v>25/11/1987</c:v>
                  </c:pt>
                  <c:pt idx="1011">
                    <c:v>24/11/1987</c:v>
                  </c:pt>
                  <c:pt idx="1012">
                    <c:v>23/11/1987</c:v>
                  </c:pt>
                  <c:pt idx="1013">
                    <c:v>20/11/1987</c:v>
                  </c:pt>
                  <c:pt idx="1014">
                    <c:v>19/11/1987</c:v>
                  </c:pt>
                  <c:pt idx="1015">
                    <c:v>18/11/1987</c:v>
                  </c:pt>
                  <c:pt idx="1016">
                    <c:v>17/11/1987</c:v>
                  </c:pt>
                  <c:pt idx="1017">
                    <c:v>16/11/1987</c:v>
                  </c:pt>
                  <c:pt idx="1018">
                    <c:v>13/11/1987</c:v>
                  </c:pt>
                  <c:pt idx="1019">
                    <c:v>12/11/1987</c:v>
                  </c:pt>
                  <c:pt idx="1020">
                    <c:v>10/11/1987</c:v>
                  </c:pt>
                  <c:pt idx="1021">
                    <c:v>09/11/1987</c:v>
                  </c:pt>
                  <c:pt idx="1022">
                    <c:v>06/11/1987</c:v>
                  </c:pt>
                  <c:pt idx="1023">
                    <c:v>05/11/1987</c:v>
                  </c:pt>
                  <c:pt idx="1024">
                    <c:v>04/11/1987</c:v>
                  </c:pt>
                  <c:pt idx="1025">
                    <c:v>03/11/1987</c:v>
                  </c:pt>
                  <c:pt idx="1026">
                    <c:v>02/11/1987</c:v>
                  </c:pt>
                  <c:pt idx="1027">
                    <c:v>30/10/1987</c:v>
                  </c:pt>
                  <c:pt idx="1028">
                    <c:v>29/10/1987</c:v>
                  </c:pt>
                  <c:pt idx="1029">
                    <c:v>28/10/1987</c:v>
                  </c:pt>
                  <c:pt idx="1030">
                    <c:v>27/10/1987</c:v>
                  </c:pt>
                  <c:pt idx="1031">
                    <c:v>26/10/1987</c:v>
                  </c:pt>
                  <c:pt idx="1032">
                    <c:v>23/10/1987</c:v>
                  </c:pt>
                  <c:pt idx="1033">
                    <c:v>22/10/1987</c:v>
                  </c:pt>
                  <c:pt idx="1034">
                    <c:v>21/10/1987</c:v>
                  </c:pt>
                  <c:pt idx="1035">
                    <c:v>20/10/1987</c:v>
                  </c:pt>
                  <c:pt idx="1036">
                    <c:v>19/10/1987</c:v>
                  </c:pt>
                  <c:pt idx="1037">
                    <c:v>16/10/1987</c:v>
                  </c:pt>
                  <c:pt idx="1038">
                    <c:v>15/10/1987</c:v>
                  </c:pt>
                  <c:pt idx="1039">
                    <c:v>14/10/1987</c:v>
                  </c:pt>
                  <c:pt idx="1040">
                    <c:v>13/10/1987</c:v>
                  </c:pt>
                  <c:pt idx="1041">
                    <c:v>09/10/1987</c:v>
                  </c:pt>
                  <c:pt idx="1042">
                    <c:v>08/10/1987</c:v>
                  </c:pt>
                  <c:pt idx="1043">
                    <c:v>07/10/1987</c:v>
                  </c:pt>
                  <c:pt idx="1044">
                    <c:v>06/10/1987</c:v>
                  </c:pt>
                  <c:pt idx="1045">
                    <c:v>05/10/1987</c:v>
                  </c:pt>
                  <c:pt idx="1046">
                    <c:v>02/10/1987</c:v>
                  </c:pt>
                  <c:pt idx="1047">
                    <c:v>01/10/1987</c:v>
                  </c:pt>
                  <c:pt idx="1048">
                    <c:v>30/09/1987</c:v>
                  </c:pt>
                  <c:pt idx="1049">
                    <c:v>29/09/1987</c:v>
                  </c:pt>
                  <c:pt idx="1050">
                    <c:v>28/09/1987</c:v>
                  </c:pt>
                  <c:pt idx="1051">
                    <c:v>25/09/1987</c:v>
                  </c:pt>
                  <c:pt idx="1052">
                    <c:v>24/09/1987</c:v>
                  </c:pt>
                  <c:pt idx="1053">
                    <c:v>23/09/1987</c:v>
                  </c:pt>
                  <c:pt idx="1054">
                    <c:v>22/09/1987</c:v>
                  </c:pt>
                  <c:pt idx="1055">
                    <c:v>21/09/1987</c:v>
                  </c:pt>
                  <c:pt idx="1056">
                    <c:v>18/09/1987</c:v>
                  </c:pt>
                  <c:pt idx="1057">
                    <c:v>17/09/1987</c:v>
                  </c:pt>
                  <c:pt idx="1058">
                    <c:v>16/09/1987</c:v>
                  </c:pt>
                  <c:pt idx="1059">
                    <c:v>15/09/1987</c:v>
                  </c:pt>
                  <c:pt idx="1060">
                    <c:v>14/09/1987</c:v>
                  </c:pt>
                  <c:pt idx="1061">
                    <c:v>11/09/1987</c:v>
                  </c:pt>
                  <c:pt idx="1062">
                    <c:v>10/09/1987</c:v>
                  </c:pt>
                  <c:pt idx="1063">
                    <c:v>09/09/1987</c:v>
                  </c:pt>
                  <c:pt idx="1064">
                    <c:v>08/09/1987</c:v>
                  </c:pt>
                  <c:pt idx="1065">
                    <c:v>04/09/1987</c:v>
                  </c:pt>
                  <c:pt idx="1066">
                    <c:v>03/09/1987</c:v>
                  </c:pt>
                  <c:pt idx="1067">
                    <c:v>02/09/1987</c:v>
                  </c:pt>
                  <c:pt idx="1068">
                    <c:v>01/09/1987</c:v>
                  </c:pt>
                  <c:pt idx="1069">
                    <c:v>28/08/1987</c:v>
                  </c:pt>
                  <c:pt idx="1070">
                    <c:v>27/08/1987</c:v>
                  </c:pt>
                  <c:pt idx="1071">
                    <c:v>26/08/1987</c:v>
                  </c:pt>
                  <c:pt idx="1072">
                    <c:v>25/08/1987</c:v>
                  </c:pt>
                  <c:pt idx="1073">
                    <c:v>24/08/1987</c:v>
                  </c:pt>
                  <c:pt idx="1074">
                    <c:v>21/08/1987</c:v>
                  </c:pt>
                  <c:pt idx="1075">
                    <c:v>20/08/1987</c:v>
                  </c:pt>
                  <c:pt idx="1076">
                    <c:v>19/08/1987</c:v>
                  </c:pt>
                  <c:pt idx="1077">
                    <c:v>18/08/1987</c:v>
                  </c:pt>
                  <c:pt idx="1078">
                    <c:v>17/08/1987</c:v>
                  </c:pt>
                  <c:pt idx="1079">
                    <c:v>14/08/1987</c:v>
                  </c:pt>
                  <c:pt idx="1080">
                    <c:v>13/08/1987</c:v>
                  </c:pt>
                  <c:pt idx="1081">
                    <c:v>12/08/1987</c:v>
                  </c:pt>
                  <c:pt idx="1082">
                    <c:v>11/08/1987</c:v>
                  </c:pt>
                  <c:pt idx="1083">
                    <c:v>10/08/1987</c:v>
                  </c:pt>
                  <c:pt idx="1084">
                    <c:v>07/08/1987</c:v>
                  </c:pt>
                  <c:pt idx="1085">
                    <c:v>06/08/1987</c:v>
                  </c:pt>
                  <c:pt idx="1086">
                    <c:v>05/08/1987</c:v>
                  </c:pt>
                  <c:pt idx="1087">
                    <c:v>04/08/1987</c:v>
                  </c:pt>
                  <c:pt idx="1088">
                    <c:v>03/08/1987</c:v>
                  </c:pt>
                  <c:pt idx="1089">
                    <c:v>31/07/1987</c:v>
                  </c:pt>
                  <c:pt idx="1090">
                    <c:v>30/07/1987</c:v>
                  </c:pt>
                  <c:pt idx="1091">
                    <c:v>29/07/1987</c:v>
                  </c:pt>
                  <c:pt idx="1092">
                    <c:v>28/07/1987</c:v>
                  </c:pt>
                  <c:pt idx="1093">
                    <c:v>27/07/1987</c:v>
                  </c:pt>
                  <c:pt idx="1094">
                    <c:v>24/07/1987</c:v>
                  </c:pt>
                  <c:pt idx="1095">
                    <c:v>23/07/1987</c:v>
                  </c:pt>
                  <c:pt idx="1096">
                    <c:v>22/07/1987</c:v>
                  </c:pt>
                  <c:pt idx="1097">
                    <c:v>21/07/1987</c:v>
                  </c:pt>
                  <c:pt idx="1098">
                    <c:v>20/07/1987</c:v>
                  </c:pt>
                  <c:pt idx="1099">
                    <c:v>17/07/1987</c:v>
                  </c:pt>
                  <c:pt idx="1100">
                    <c:v>16/07/1987</c:v>
                  </c:pt>
                  <c:pt idx="1101">
                    <c:v>15/07/1987</c:v>
                  </c:pt>
                  <c:pt idx="1102">
                    <c:v>14/07/1987</c:v>
                  </c:pt>
                  <c:pt idx="1103">
                    <c:v>13/07/1987</c:v>
                  </c:pt>
                  <c:pt idx="1104">
                    <c:v>10/07/1987</c:v>
                  </c:pt>
                  <c:pt idx="1105">
                    <c:v>09/07/1987</c:v>
                  </c:pt>
                  <c:pt idx="1106">
                    <c:v>08/07/1987</c:v>
                  </c:pt>
                  <c:pt idx="1107">
                    <c:v>07/07/1987</c:v>
                  </c:pt>
                  <c:pt idx="1108">
                    <c:v>06/07/1987</c:v>
                  </c:pt>
                  <c:pt idx="1109">
                    <c:v>02/07/1987</c:v>
                  </c:pt>
                  <c:pt idx="1110">
                    <c:v>01/07/1987</c:v>
                  </c:pt>
                  <c:pt idx="1111">
                    <c:v>30/06/1987</c:v>
                  </c:pt>
                  <c:pt idx="1112">
                    <c:v>29/06/1987</c:v>
                  </c:pt>
                  <c:pt idx="1113">
                    <c:v>26/06/1987</c:v>
                  </c:pt>
                  <c:pt idx="1114">
                    <c:v>25/06/1987</c:v>
                  </c:pt>
                  <c:pt idx="1115">
                    <c:v>24/06/1987</c:v>
                  </c:pt>
                  <c:pt idx="1116">
                    <c:v>23/06/1987</c:v>
                  </c:pt>
                  <c:pt idx="1117">
                    <c:v>22/06/1987</c:v>
                  </c:pt>
                  <c:pt idx="1118">
                    <c:v>19/06/1987</c:v>
                  </c:pt>
                  <c:pt idx="1119">
                    <c:v>18/06/1987</c:v>
                  </c:pt>
                  <c:pt idx="1120">
                    <c:v>17/06/1987</c:v>
                  </c:pt>
                  <c:pt idx="1121">
                    <c:v>16/06/1987</c:v>
                  </c:pt>
                  <c:pt idx="1122">
                    <c:v>15/06/1987</c:v>
                  </c:pt>
                  <c:pt idx="1123">
                    <c:v>12/06/1987</c:v>
                  </c:pt>
                  <c:pt idx="1124">
                    <c:v>11/06/1987</c:v>
                  </c:pt>
                  <c:pt idx="1125">
                    <c:v>10/06/1987</c:v>
                  </c:pt>
                  <c:pt idx="1126">
                    <c:v>09/06/1987</c:v>
                  </c:pt>
                  <c:pt idx="1127">
                    <c:v>08/06/1987</c:v>
                  </c:pt>
                  <c:pt idx="1128">
                    <c:v>05/06/1987</c:v>
                  </c:pt>
                  <c:pt idx="1129">
                    <c:v>04/06/1987</c:v>
                  </c:pt>
                  <c:pt idx="1130">
                    <c:v>03/06/1987</c:v>
                  </c:pt>
                  <c:pt idx="1131">
                    <c:v>02/06/1987</c:v>
                  </c:pt>
                  <c:pt idx="1132">
                    <c:v>01/06/1987</c:v>
                  </c:pt>
                  <c:pt idx="1133">
                    <c:v>29/05/1987</c:v>
                  </c:pt>
                  <c:pt idx="1134">
                    <c:v>28/05/1987</c:v>
                  </c:pt>
                  <c:pt idx="1135">
                    <c:v>27/05/1987</c:v>
                  </c:pt>
                  <c:pt idx="1136">
                    <c:v>26/05/1987</c:v>
                  </c:pt>
                  <c:pt idx="1137">
                    <c:v>22/05/1987</c:v>
                  </c:pt>
                  <c:pt idx="1138">
                    <c:v>21/05/1987</c:v>
                  </c:pt>
                  <c:pt idx="1139">
                    <c:v>20/05/1987</c:v>
                  </c:pt>
                  <c:pt idx="1140">
                    <c:v>19/05/1987</c:v>
                  </c:pt>
                  <c:pt idx="1141">
                    <c:v>18/05/1987</c:v>
                  </c:pt>
                  <c:pt idx="1142">
                    <c:v>15/05/1987</c:v>
                  </c:pt>
                  <c:pt idx="1143">
                    <c:v>14/05/1987</c:v>
                  </c:pt>
                  <c:pt idx="1144">
                    <c:v>13/05/1987</c:v>
                  </c:pt>
                  <c:pt idx="1145">
                    <c:v>12/05/1987</c:v>
                  </c:pt>
                  <c:pt idx="1146">
                    <c:v>11/05/1987</c:v>
                  </c:pt>
                  <c:pt idx="1147">
                    <c:v>08/05/1987</c:v>
                  </c:pt>
                  <c:pt idx="1148">
                    <c:v>07/05/1987</c:v>
                  </c:pt>
                  <c:pt idx="1149">
                    <c:v>06/05/1987</c:v>
                  </c:pt>
                  <c:pt idx="1150">
                    <c:v>05/05/1987</c:v>
                  </c:pt>
                  <c:pt idx="1151">
                    <c:v>01/05/1987</c:v>
                  </c:pt>
                  <c:pt idx="1152">
                    <c:v>30/04/1987</c:v>
                  </c:pt>
                  <c:pt idx="1153">
                    <c:v>29/04/1987</c:v>
                  </c:pt>
                  <c:pt idx="1154">
                    <c:v>28/04/1987</c:v>
                  </c:pt>
                  <c:pt idx="1155">
                    <c:v>27/04/1987</c:v>
                  </c:pt>
                  <c:pt idx="1156">
                    <c:v>24/04/1987</c:v>
                  </c:pt>
                  <c:pt idx="1157">
                    <c:v>23/04/1987</c:v>
                  </c:pt>
                  <c:pt idx="1158">
                    <c:v>22/04/1987</c:v>
                  </c:pt>
                  <c:pt idx="1159">
                    <c:v>21/04/1987</c:v>
                  </c:pt>
                  <c:pt idx="1160">
                    <c:v>16/04/1987</c:v>
                  </c:pt>
                  <c:pt idx="1161">
                    <c:v>15/04/1987</c:v>
                  </c:pt>
                  <c:pt idx="1162">
                    <c:v>14/04/1987</c:v>
                  </c:pt>
                  <c:pt idx="1163">
                    <c:v>13/04/1987</c:v>
                  </c:pt>
                  <c:pt idx="1164">
                    <c:v>10/04/1987</c:v>
                  </c:pt>
                  <c:pt idx="1165">
                    <c:v>09/04/1987</c:v>
                  </c:pt>
                  <c:pt idx="1166">
                    <c:v>08/04/1987</c:v>
                  </c:pt>
                  <c:pt idx="1167">
                    <c:v>07/04/1987</c:v>
                  </c:pt>
                  <c:pt idx="1168">
                    <c:v>06/04/1987</c:v>
                  </c:pt>
                  <c:pt idx="1169">
                    <c:v>03/04/1987</c:v>
                  </c:pt>
                  <c:pt idx="1170">
                    <c:v>02/04/1987</c:v>
                  </c:pt>
                  <c:pt idx="1171">
                    <c:v>01/04/1987</c:v>
                  </c:pt>
                  <c:pt idx="1172">
                    <c:v>31/03/1987</c:v>
                  </c:pt>
                  <c:pt idx="1173">
                    <c:v>30/03/1987</c:v>
                  </c:pt>
                  <c:pt idx="1174">
                    <c:v>27/03/1987</c:v>
                  </c:pt>
                  <c:pt idx="1175">
                    <c:v>26/03/1987</c:v>
                  </c:pt>
                  <c:pt idx="1176">
                    <c:v>25/03/1987</c:v>
                  </c:pt>
                  <c:pt idx="1177">
                    <c:v>24/03/1987</c:v>
                  </c:pt>
                  <c:pt idx="1178">
                    <c:v>23/03/1987</c:v>
                  </c:pt>
                  <c:pt idx="1179">
                    <c:v>20/03/1987</c:v>
                  </c:pt>
                  <c:pt idx="1180">
                    <c:v>19/03/1987</c:v>
                  </c:pt>
                  <c:pt idx="1181">
                    <c:v>18/03/1987</c:v>
                  </c:pt>
                  <c:pt idx="1182">
                    <c:v>17/03/1987</c:v>
                  </c:pt>
                  <c:pt idx="1183">
                    <c:v>16/03/1987</c:v>
                  </c:pt>
                  <c:pt idx="1184">
                    <c:v>13/03/1987</c:v>
                  </c:pt>
                  <c:pt idx="1185">
                    <c:v>12/03/1987</c:v>
                  </c:pt>
                  <c:pt idx="1186">
                    <c:v>11/03/1987</c:v>
                  </c:pt>
                  <c:pt idx="1187">
                    <c:v>10/03/1987</c:v>
                  </c:pt>
                  <c:pt idx="1188">
                    <c:v>09/03/1987</c:v>
                  </c:pt>
                  <c:pt idx="1189">
                    <c:v>06/03/1987</c:v>
                  </c:pt>
                  <c:pt idx="1190">
                    <c:v>05/03/1987</c:v>
                  </c:pt>
                  <c:pt idx="1191">
                    <c:v>04/03/1987</c:v>
                  </c:pt>
                  <c:pt idx="1192">
                    <c:v>03/03/1987</c:v>
                  </c:pt>
                  <c:pt idx="1193">
                    <c:v>02/03/1987</c:v>
                  </c:pt>
                  <c:pt idx="1194">
                    <c:v>27/02/1987</c:v>
                  </c:pt>
                  <c:pt idx="1195">
                    <c:v>26/02/1987</c:v>
                  </c:pt>
                  <c:pt idx="1196">
                    <c:v>25/02/1987</c:v>
                  </c:pt>
                  <c:pt idx="1197">
                    <c:v>24/02/1987</c:v>
                  </c:pt>
                  <c:pt idx="1198">
                    <c:v>23/02/1987</c:v>
                  </c:pt>
                  <c:pt idx="1199">
                    <c:v>20/02/1987</c:v>
                  </c:pt>
                  <c:pt idx="1200">
                    <c:v>19/02/1987</c:v>
                  </c:pt>
                  <c:pt idx="1201">
                    <c:v>18/02/1987</c:v>
                  </c:pt>
                  <c:pt idx="1202">
                    <c:v>17/02/1987</c:v>
                  </c:pt>
                  <c:pt idx="1203">
                    <c:v>13/02/1987</c:v>
                  </c:pt>
                  <c:pt idx="1204">
                    <c:v>12/02/1987</c:v>
                  </c:pt>
                  <c:pt idx="1205">
                    <c:v>11/02/1987</c:v>
                  </c:pt>
                  <c:pt idx="1206">
                    <c:v>10/02/1987</c:v>
                  </c:pt>
                  <c:pt idx="1207">
                    <c:v>09/02/1987</c:v>
                  </c:pt>
                  <c:pt idx="1208">
                    <c:v>06/02/1987</c:v>
                  </c:pt>
                  <c:pt idx="1209">
                    <c:v>05/02/1987</c:v>
                  </c:pt>
                  <c:pt idx="1210">
                    <c:v>04/02/1987</c:v>
                  </c:pt>
                  <c:pt idx="1211">
                    <c:v>03/02/1987</c:v>
                  </c:pt>
                  <c:pt idx="1212">
                    <c:v>02/02/1987</c:v>
                  </c:pt>
                  <c:pt idx="1213">
                    <c:v>30/01/1987</c:v>
                  </c:pt>
                  <c:pt idx="1214">
                    <c:v>29/01/1987</c:v>
                  </c:pt>
                  <c:pt idx="1215">
                    <c:v>28/01/1987</c:v>
                  </c:pt>
                  <c:pt idx="1216">
                    <c:v>27/01/1987</c:v>
                  </c:pt>
                  <c:pt idx="1217">
                    <c:v>26/01/1987</c:v>
                  </c:pt>
                  <c:pt idx="1218">
                    <c:v>23/01/1987</c:v>
                  </c:pt>
                  <c:pt idx="1219">
                    <c:v>22/01/1987</c:v>
                  </c:pt>
                  <c:pt idx="1220">
                    <c:v>21/01/1987</c:v>
                  </c:pt>
                  <c:pt idx="1221">
                    <c:v>20/01/1987</c:v>
                  </c:pt>
                  <c:pt idx="1222">
                    <c:v>19/01/1987</c:v>
                  </c:pt>
                  <c:pt idx="1223">
                    <c:v>16/01/1987</c:v>
                  </c:pt>
                  <c:pt idx="1224">
                    <c:v>15/01/1987</c:v>
                  </c:pt>
                  <c:pt idx="1225">
                    <c:v>14/01/1987</c:v>
                  </c:pt>
                  <c:pt idx="1226">
                    <c:v>13/01/1987</c:v>
                  </c:pt>
                  <c:pt idx="1227">
                    <c:v>12/01/1987</c:v>
                  </c:pt>
                  <c:pt idx="1228">
                    <c:v>09/01/1987</c:v>
                  </c:pt>
                  <c:pt idx="1229">
                    <c:v>08/01/1987</c:v>
                  </c:pt>
                  <c:pt idx="1230">
                    <c:v>07/01/1987</c:v>
                  </c:pt>
                  <c:pt idx="1231">
                    <c:v>06/01/1987</c:v>
                  </c:pt>
                  <c:pt idx="1232">
                    <c:v>05/01/1987</c:v>
                  </c:pt>
                  <c:pt idx="1233">
                    <c:v>02/01/1987</c:v>
                  </c:pt>
                  <c:pt idx="1234">
                    <c:v>31/12/1986</c:v>
                  </c:pt>
                  <c:pt idx="1235">
                    <c:v>30/12/1986</c:v>
                  </c:pt>
                  <c:pt idx="1236">
                    <c:v>29/12/1986</c:v>
                  </c:pt>
                  <c:pt idx="1237">
                    <c:v>24/12/1986</c:v>
                  </c:pt>
                  <c:pt idx="1238">
                    <c:v>23/12/1986</c:v>
                  </c:pt>
                  <c:pt idx="1239">
                    <c:v>22/12/1986</c:v>
                  </c:pt>
                  <c:pt idx="1240">
                    <c:v>19/12/1986</c:v>
                  </c:pt>
                  <c:pt idx="1241">
                    <c:v>18/12/1986</c:v>
                  </c:pt>
                  <c:pt idx="1242">
                    <c:v>17/12/1986</c:v>
                  </c:pt>
                  <c:pt idx="1243">
                    <c:v>16/12/1986</c:v>
                  </c:pt>
                  <c:pt idx="1244">
                    <c:v>15/12/1986</c:v>
                  </c:pt>
                  <c:pt idx="1245">
                    <c:v>12/12/1986</c:v>
                  </c:pt>
                  <c:pt idx="1246">
                    <c:v>11/12/1986</c:v>
                  </c:pt>
                  <c:pt idx="1247">
                    <c:v>10/12/1986</c:v>
                  </c:pt>
                  <c:pt idx="1248">
                    <c:v>09/12/1986</c:v>
                  </c:pt>
                  <c:pt idx="1249">
                    <c:v>08/12/1986</c:v>
                  </c:pt>
                  <c:pt idx="1250">
                    <c:v>05/12/1986</c:v>
                  </c:pt>
                  <c:pt idx="1251">
                    <c:v>04/12/1986</c:v>
                  </c:pt>
                  <c:pt idx="1252">
                    <c:v>03/12/1986</c:v>
                  </c:pt>
                  <c:pt idx="1253">
                    <c:v>02/12/1986</c:v>
                  </c:pt>
                  <c:pt idx="1254">
                    <c:v>01/12/1986</c:v>
                  </c:pt>
                  <c:pt idx="1255">
                    <c:v>28/11/1986</c:v>
                  </c:pt>
                  <c:pt idx="1256">
                    <c:v>26/11/1986</c:v>
                  </c:pt>
                  <c:pt idx="1257">
                    <c:v>25/11/1986</c:v>
                  </c:pt>
                  <c:pt idx="1258">
                    <c:v>24/11/1986</c:v>
                  </c:pt>
                  <c:pt idx="1259">
                    <c:v>21/11/1986</c:v>
                  </c:pt>
                  <c:pt idx="1260">
                    <c:v>20/11/1986</c:v>
                  </c:pt>
                  <c:pt idx="1261">
                    <c:v>19/11/1986</c:v>
                  </c:pt>
                  <c:pt idx="1262">
                    <c:v>18/11/1986</c:v>
                  </c:pt>
                  <c:pt idx="1263">
                    <c:v>17/11/1986</c:v>
                  </c:pt>
                  <c:pt idx="1264">
                    <c:v>14/11/1986</c:v>
                  </c:pt>
                  <c:pt idx="1265">
                    <c:v>13/11/1986</c:v>
                  </c:pt>
                  <c:pt idx="1266">
                    <c:v>12/11/1986</c:v>
                  </c:pt>
                  <c:pt idx="1267">
                    <c:v>10/11/1986</c:v>
                  </c:pt>
                  <c:pt idx="1268">
                    <c:v>07/11/1986</c:v>
                  </c:pt>
                  <c:pt idx="1269">
                    <c:v>06/11/1986</c:v>
                  </c:pt>
                  <c:pt idx="1270">
                    <c:v>05/11/1986</c:v>
                  </c:pt>
                  <c:pt idx="1271">
                    <c:v>04/11/1986</c:v>
                  </c:pt>
                  <c:pt idx="1272">
                    <c:v>03/11/1986</c:v>
                  </c:pt>
                  <c:pt idx="1273">
                    <c:v>31/10/1986</c:v>
                  </c:pt>
                  <c:pt idx="1274">
                    <c:v>30/10/1986</c:v>
                  </c:pt>
                  <c:pt idx="1275">
                    <c:v>29/10/1986</c:v>
                  </c:pt>
                  <c:pt idx="1276">
                    <c:v>28/10/1986</c:v>
                  </c:pt>
                  <c:pt idx="1277">
                    <c:v>27/10/1986</c:v>
                  </c:pt>
                  <c:pt idx="1278">
                    <c:v>24/10/1986</c:v>
                  </c:pt>
                  <c:pt idx="1279">
                    <c:v>23/10/1986</c:v>
                  </c:pt>
                  <c:pt idx="1280">
                    <c:v>22/10/1986</c:v>
                  </c:pt>
                  <c:pt idx="1281">
                    <c:v>21/10/1986</c:v>
                  </c:pt>
                  <c:pt idx="1282">
                    <c:v>20/10/1986</c:v>
                  </c:pt>
                  <c:pt idx="1283">
                    <c:v>17/10/1986</c:v>
                  </c:pt>
                  <c:pt idx="1284">
                    <c:v>16/10/1986</c:v>
                  </c:pt>
                  <c:pt idx="1285">
                    <c:v>15/10/1986</c:v>
                  </c:pt>
                  <c:pt idx="1286">
                    <c:v>14/10/1986</c:v>
                  </c:pt>
                  <c:pt idx="1287">
                    <c:v>10/10/1986</c:v>
                  </c:pt>
                  <c:pt idx="1288">
                    <c:v>09/10/1986</c:v>
                  </c:pt>
                  <c:pt idx="1289">
                    <c:v>08/10/1986</c:v>
                  </c:pt>
                  <c:pt idx="1290">
                    <c:v>07/10/1986</c:v>
                  </c:pt>
                  <c:pt idx="1291">
                    <c:v>06/10/1986</c:v>
                  </c:pt>
                  <c:pt idx="1292">
                    <c:v>03/10/1986</c:v>
                  </c:pt>
                  <c:pt idx="1293">
                    <c:v>02/10/1986</c:v>
                  </c:pt>
                  <c:pt idx="1294">
                    <c:v>01/10/1986</c:v>
                  </c:pt>
                  <c:pt idx="1295">
                    <c:v>30/09/1986</c:v>
                  </c:pt>
                  <c:pt idx="1296">
                    <c:v>29/09/1986</c:v>
                  </c:pt>
                  <c:pt idx="1297">
                    <c:v>26/09/1986</c:v>
                  </c:pt>
                  <c:pt idx="1298">
                    <c:v>25/09/1986</c:v>
                  </c:pt>
                  <c:pt idx="1299">
                    <c:v>24/09/1986</c:v>
                  </c:pt>
                  <c:pt idx="1300">
                    <c:v>23/09/1986</c:v>
                  </c:pt>
                  <c:pt idx="1301">
                    <c:v>22/09/1986</c:v>
                  </c:pt>
                  <c:pt idx="1302">
                    <c:v>19/09/1986</c:v>
                  </c:pt>
                  <c:pt idx="1303">
                    <c:v>18/09/1986</c:v>
                  </c:pt>
                  <c:pt idx="1304">
                    <c:v>17/09/1986</c:v>
                  </c:pt>
                  <c:pt idx="1305">
                    <c:v>16/09/1986</c:v>
                  </c:pt>
                  <c:pt idx="1306">
                    <c:v>15/09/1986</c:v>
                  </c:pt>
                  <c:pt idx="1307">
                    <c:v>12/09/1986</c:v>
                  </c:pt>
                  <c:pt idx="1308">
                    <c:v>11/09/1986</c:v>
                  </c:pt>
                  <c:pt idx="1309">
                    <c:v>10/09/1986</c:v>
                  </c:pt>
                  <c:pt idx="1310">
                    <c:v>09/09/1986</c:v>
                  </c:pt>
                  <c:pt idx="1311">
                    <c:v>08/09/1986</c:v>
                  </c:pt>
                  <c:pt idx="1312">
                    <c:v>05/09/1986</c:v>
                  </c:pt>
                  <c:pt idx="1313">
                    <c:v>04/09/1986</c:v>
                  </c:pt>
                  <c:pt idx="1314">
                    <c:v>03/09/1986</c:v>
                  </c:pt>
                  <c:pt idx="1315">
                    <c:v>02/09/1986</c:v>
                  </c:pt>
                  <c:pt idx="1316">
                    <c:v>29/08/1986</c:v>
                  </c:pt>
                  <c:pt idx="1317">
                    <c:v>28/08/1986</c:v>
                  </c:pt>
                  <c:pt idx="1318">
                    <c:v>27/08/1986</c:v>
                  </c:pt>
                  <c:pt idx="1319">
                    <c:v>26/08/1986</c:v>
                  </c:pt>
                  <c:pt idx="1320">
                    <c:v>22/08/1986</c:v>
                  </c:pt>
                  <c:pt idx="1321">
                    <c:v>21/08/1986</c:v>
                  </c:pt>
                  <c:pt idx="1322">
                    <c:v>20/08/1986</c:v>
                  </c:pt>
                  <c:pt idx="1323">
                    <c:v>19/08/1986</c:v>
                  </c:pt>
                  <c:pt idx="1324">
                    <c:v>18/08/1986</c:v>
                  </c:pt>
                  <c:pt idx="1325">
                    <c:v>15/08/1986</c:v>
                  </c:pt>
                  <c:pt idx="1326">
                    <c:v>14/08/1986</c:v>
                  </c:pt>
                  <c:pt idx="1327">
                    <c:v>13/08/1986</c:v>
                  </c:pt>
                  <c:pt idx="1328">
                    <c:v>12/08/1986</c:v>
                  </c:pt>
                  <c:pt idx="1329">
                    <c:v>11/08/1986</c:v>
                  </c:pt>
                  <c:pt idx="1330">
                    <c:v>08/08/1986</c:v>
                  </c:pt>
                  <c:pt idx="1331">
                    <c:v>07/08/1986</c:v>
                  </c:pt>
                  <c:pt idx="1332">
                    <c:v>06/08/1986</c:v>
                  </c:pt>
                  <c:pt idx="1333">
                    <c:v>05/08/1986</c:v>
                  </c:pt>
                  <c:pt idx="1334">
                    <c:v>04/08/1986</c:v>
                  </c:pt>
                  <c:pt idx="1335">
                    <c:v>01/08/1986</c:v>
                  </c:pt>
                  <c:pt idx="1336">
                    <c:v>31/07/1986</c:v>
                  </c:pt>
                  <c:pt idx="1337">
                    <c:v>30/07/1986</c:v>
                  </c:pt>
                  <c:pt idx="1338">
                    <c:v>29/07/1986</c:v>
                  </c:pt>
                  <c:pt idx="1339">
                    <c:v>28/07/1986</c:v>
                  </c:pt>
                  <c:pt idx="1340">
                    <c:v>25/07/1986</c:v>
                  </c:pt>
                  <c:pt idx="1341">
                    <c:v>24/07/1986</c:v>
                  </c:pt>
                  <c:pt idx="1342">
                    <c:v>23/07/1986</c:v>
                  </c:pt>
                  <c:pt idx="1343">
                    <c:v>22/07/1986</c:v>
                  </c:pt>
                  <c:pt idx="1344">
                    <c:v>21/07/1986</c:v>
                  </c:pt>
                  <c:pt idx="1345">
                    <c:v>18/07/1986</c:v>
                  </c:pt>
                  <c:pt idx="1346">
                    <c:v>17/07/1986</c:v>
                  </c:pt>
                  <c:pt idx="1347">
                    <c:v>16/07/1986</c:v>
                  </c:pt>
                  <c:pt idx="1348">
                    <c:v>15/07/1986</c:v>
                  </c:pt>
                  <c:pt idx="1349">
                    <c:v>14/07/1986</c:v>
                  </c:pt>
                  <c:pt idx="1350">
                    <c:v>11/07/1986</c:v>
                  </c:pt>
                  <c:pt idx="1351">
                    <c:v>10/07/1986</c:v>
                  </c:pt>
                  <c:pt idx="1352">
                    <c:v>09/07/1986</c:v>
                  </c:pt>
                  <c:pt idx="1353">
                    <c:v>08/07/1986</c:v>
                  </c:pt>
                  <c:pt idx="1354">
                    <c:v>07/07/1986</c:v>
                  </c:pt>
                  <c:pt idx="1355">
                    <c:v>03/07/1986</c:v>
                  </c:pt>
                  <c:pt idx="1356">
                    <c:v>02/07/1986</c:v>
                  </c:pt>
                  <c:pt idx="1357">
                    <c:v>01/07/1986</c:v>
                  </c:pt>
                  <c:pt idx="1358">
                    <c:v>30/06/1986</c:v>
                  </c:pt>
                  <c:pt idx="1359">
                    <c:v>27/06/1986</c:v>
                  </c:pt>
                  <c:pt idx="1360">
                    <c:v>26/06/1986</c:v>
                  </c:pt>
                  <c:pt idx="1361">
                    <c:v>25/06/1986</c:v>
                  </c:pt>
                  <c:pt idx="1362">
                    <c:v>24/06/1986</c:v>
                  </c:pt>
                  <c:pt idx="1363">
                    <c:v>23/06/1986</c:v>
                  </c:pt>
                  <c:pt idx="1364">
                    <c:v>20/06/1986</c:v>
                  </c:pt>
                  <c:pt idx="1365">
                    <c:v>19/06/1986</c:v>
                  </c:pt>
                  <c:pt idx="1366">
                    <c:v>18/06/1986</c:v>
                  </c:pt>
                  <c:pt idx="1367">
                    <c:v>17/06/1986</c:v>
                  </c:pt>
                  <c:pt idx="1368">
                    <c:v>16/06/1986</c:v>
                  </c:pt>
                  <c:pt idx="1369">
                    <c:v>13/06/1986</c:v>
                  </c:pt>
                  <c:pt idx="1370">
                    <c:v>12/06/1986</c:v>
                  </c:pt>
                  <c:pt idx="1371">
                    <c:v>11/06/1986</c:v>
                  </c:pt>
                  <c:pt idx="1372">
                    <c:v>10/06/1986</c:v>
                  </c:pt>
                  <c:pt idx="1373">
                    <c:v>09/06/1986</c:v>
                  </c:pt>
                  <c:pt idx="1374">
                    <c:v>06/06/1986</c:v>
                  </c:pt>
                  <c:pt idx="1375">
                    <c:v>05/06/1986</c:v>
                  </c:pt>
                  <c:pt idx="1376">
                    <c:v>04/06/1986</c:v>
                  </c:pt>
                  <c:pt idx="1377">
                    <c:v>03/06/1986</c:v>
                  </c:pt>
                  <c:pt idx="1378">
                    <c:v>02/06/1986</c:v>
                  </c:pt>
                  <c:pt idx="1379">
                    <c:v>30/05/1986</c:v>
                  </c:pt>
                  <c:pt idx="1380">
                    <c:v>29/05/1986</c:v>
                  </c:pt>
                  <c:pt idx="1381">
                    <c:v>28/05/1986</c:v>
                  </c:pt>
                  <c:pt idx="1382">
                    <c:v>27/05/1986</c:v>
                  </c:pt>
                  <c:pt idx="1383">
                    <c:v>23/05/1986</c:v>
                  </c:pt>
                  <c:pt idx="1384">
                    <c:v>22/05/1986</c:v>
                  </c:pt>
                  <c:pt idx="1385">
                    <c:v>21/05/1986</c:v>
                  </c:pt>
                  <c:pt idx="1386">
                    <c:v>20/05/1986</c:v>
                  </c:pt>
                  <c:pt idx="1387">
                    <c:v>19/05/1986</c:v>
                  </c:pt>
                  <c:pt idx="1388">
                    <c:v>16/05/1986</c:v>
                  </c:pt>
                  <c:pt idx="1389">
                    <c:v>15/05/1986</c:v>
                  </c:pt>
                  <c:pt idx="1390">
                    <c:v>14/05/1986</c:v>
                  </c:pt>
                  <c:pt idx="1391">
                    <c:v>13/05/1986</c:v>
                  </c:pt>
                  <c:pt idx="1392">
                    <c:v>12/05/1986</c:v>
                  </c:pt>
                  <c:pt idx="1393">
                    <c:v>09/05/1986</c:v>
                  </c:pt>
                  <c:pt idx="1394">
                    <c:v>08/05/1986</c:v>
                  </c:pt>
                  <c:pt idx="1395">
                    <c:v>07/05/1986</c:v>
                  </c:pt>
                  <c:pt idx="1396">
                    <c:v>06/05/1986</c:v>
                  </c:pt>
                  <c:pt idx="1397">
                    <c:v>02/05/1986</c:v>
                  </c:pt>
                  <c:pt idx="1398">
                    <c:v>01/05/1986</c:v>
                  </c:pt>
                  <c:pt idx="1399">
                    <c:v>30/04/1986</c:v>
                  </c:pt>
                  <c:pt idx="1400">
                    <c:v>29/04/1986</c:v>
                  </c:pt>
                  <c:pt idx="1401">
                    <c:v>28/04/1986</c:v>
                  </c:pt>
                  <c:pt idx="1402">
                    <c:v>25/04/1986</c:v>
                  </c:pt>
                  <c:pt idx="1403">
                    <c:v>24/04/1986</c:v>
                  </c:pt>
                  <c:pt idx="1404">
                    <c:v>23/04/1986</c:v>
                  </c:pt>
                  <c:pt idx="1405">
                    <c:v>22/04/1986</c:v>
                  </c:pt>
                  <c:pt idx="1406">
                    <c:v>21/04/1986</c:v>
                  </c:pt>
                  <c:pt idx="1407">
                    <c:v>18/04/1986</c:v>
                  </c:pt>
                  <c:pt idx="1408">
                    <c:v>17/04/1986</c:v>
                  </c:pt>
                  <c:pt idx="1409">
                    <c:v>16/04/1986</c:v>
                  </c:pt>
                  <c:pt idx="1410">
                    <c:v>15/04/1986</c:v>
                  </c:pt>
                  <c:pt idx="1411">
                    <c:v>14/04/1986</c:v>
                  </c:pt>
                  <c:pt idx="1412">
                    <c:v>11/04/1986</c:v>
                  </c:pt>
                  <c:pt idx="1413">
                    <c:v>10/04/1986</c:v>
                  </c:pt>
                  <c:pt idx="1414">
                    <c:v>09/04/1986</c:v>
                  </c:pt>
                  <c:pt idx="1415">
                    <c:v>08/04/1986</c:v>
                  </c:pt>
                  <c:pt idx="1416">
                    <c:v>07/04/1986</c:v>
                  </c:pt>
                  <c:pt idx="1417">
                    <c:v>04/04/1986</c:v>
                  </c:pt>
                  <c:pt idx="1418">
                    <c:v>03/04/1986</c:v>
                  </c:pt>
                  <c:pt idx="1419">
                    <c:v>02/04/1986</c:v>
                  </c:pt>
                  <c:pt idx="1420">
                    <c:v>01/04/1986</c:v>
                  </c:pt>
                  <c:pt idx="1421">
                    <c:v>27/03/1986</c:v>
                  </c:pt>
                  <c:pt idx="1422">
                    <c:v>26/03/1986</c:v>
                  </c:pt>
                  <c:pt idx="1423">
                    <c:v>25/03/1986</c:v>
                  </c:pt>
                  <c:pt idx="1424">
                    <c:v>24/03/1986</c:v>
                  </c:pt>
                  <c:pt idx="1425">
                    <c:v>21/03/1986</c:v>
                  </c:pt>
                  <c:pt idx="1426">
                    <c:v>20/03/1986</c:v>
                  </c:pt>
                  <c:pt idx="1427">
                    <c:v>19/03/1986</c:v>
                  </c:pt>
                  <c:pt idx="1428">
                    <c:v>18/03/1986</c:v>
                  </c:pt>
                  <c:pt idx="1429">
                    <c:v>17/03/1986</c:v>
                  </c:pt>
                  <c:pt idx="1430">
                    <c:v>14/03/1986</c:v>
                  </c:pt>
                  <c:pt idx="1431">
                    <c:v>13/03/1986</c:v>
                  </c:pt>
                  <c:pt idx="1432">
                    <c:v>12/03/1986</c:v>
                  </c:pt>
                  <c:pt idx="1433">
                    <c:v>11/03/1986</c:v>
                  </c:pt>
                  <c:pt idx="1434">
                    <c:v>10/03/1986</c:v>
                  </c:pt>
                  <c:pt idx="1435">
                    <c:v>07/03/1986</c:v>
                  </c:pt>
                  <c:pt idx="1436">
                    <c:v>06/03/1986</c:v>
                  </c:pt>
                  <c:pt idx="1437">
                    <c:v>05/03/1986</c:v>
                  </c:pt>
                  <c:pt idx="1438">
                    <c:v>04/03/1986</c:v>
                  </c:pt>
                  <c:pt idx="1439">
                    <c:v>03/03/1986</c:v>
                  </c:pt>
                  <c:pt idx="1440">
                    <c:v>28/02/1986</c:v>
                  </c:pt>
                  <c:pt idx="1441">
                    <c:v>27/02/1986</c:v>
                  </c:pt>
                  <c:pt idx="1442">
                    <c:v>26/02/1986</c:v>
                  </c:pt>
                  <c:pt idx="1443">
                    <c:v>25/02/1986</c:v>
                  </c:pt>
                  <c:pt idx="1444">
                    <c:v>24/02/1986</c:v>
                  </c:pt>
                  <c:pt idx="1445">
                    <c:v>21/02/1986</c:v>
                  </c:pt>
                  <c:pt idx="1446">
                    <c:v>20/02/1986</c:v>
                  </c:pt>
                  <c:pt idx="1447">
                    <c:v>19/02/1986</c:v>
                  </c:pt>
                  <c:pt idx="1448">
                    <c:v>18/02/1986</c:v>
                  </c:pt>
                  <c:pt idx="1449">
                    <c:v>14/02/1986</c:v>
                  </c:pt>
                  <c:pt idx="1450">
                    <c:v>13/02/1986</c:v>
                  </c:pt>
                  <c:pt idx="1451">
                    <c:v>12/02/1986</c:v>
                  </c:pt>
                  <c:pt idx="1452">
                    <c:v>11/02/1986</c:v>
                  </c:pt>
                  <c:pt idx="1453">
                    <c:v>10/02/1986</c:v>
                  </c:pt>
                  <c:pt idx="1454">
                    <c:v>07/02/1986</c:v>
                  </c:pt>
                  <c:pt idx="1455">
                    <c:v>06/02/1986</c:v>
                  </c:pt>
                  <c:pt idx="1456">
                    <c:v>05/02/1986</c:v>
                  </c:pt>
                  <c:pt idx="1457">
                    <c:v>04/02/1986</c:v>
                  </c:pt>
                  <c:pt idx="1458">
                    <c:v>03/02/1986</c:v>
                  </c:pt>
                  <c:pt idx="1459">
                    <c:v>31/01/1986</c:v>
                  </c:pt>
                  <c:pt idx="1460">
                    <c:v>30/01/1986</c:v>
                  </c:pt>
                  <c:pt idx="1461">
                    <c:v>29/01/1986</c:v>
                  </c:pt>
                  <c:pt idx="1462">
                    <c:v>28/01/1986</c:v>
                  </c:pt>
                  <c:pt idx="1463">
                    <c:v>27/01/1986</c:v>
                  </c:pt>
                  <c:pt idx="1464">
                    <c:v>24/01/1986</c:v>
                  </c:pt>
                  <c:pt idx="1465">
                    <c:v>23/01/1986</c:v>
                  </c:pt>
                  <c:pt idx="1466">
                    <c:v>22/01/1986</c:v>
                  </c:pt>
                  <c:pt idx="1467">
                    <c:v>21/01/1986</c:v>
                  </c:pt>
                  <c:pt idx="1468">
                    <c:v>17/01/1986</c:v>
                  </c:pt>
                  <c:pt idx="1469">
                    <c:v>16/01/1986</c:v>
                  </c:pt>
                  <c:pt idx="1470">
                    <c:v>15/01/1986</c:v>
                  </c:pt>
                  <c:pt idx="1471">
                    <c:v>14/01/1986</c:v>
                  </c:pt>
                  <c:pt idx="1472">
                    <c:v>13/01/1986</c:v>
                  </c:pt>
                  <c:pt idx="1473">
                    <c:v>10/01/1986</c:v>
                  </c:pt>
                  <c:pt idx="1474">
                    <c:v>09/01/1986</c:v>
                  </c:pt>
                  <c:pt idx="1475">
                    <c:v>08/01/1986</c:v>
                  </c:pt>
                  <c:pt idx="1476">
                    <c:v>07/01/1986</c:v>
                  </c:pt>
                  <c:pt idx="1477">
                    <c:v>06/01/1986</c:v>
                  </c:pt>
                  <c:pt idx="1478">
                    <c:v>03/01/1986</c:v>
                  </c:pt>
                  <c:pt idx="1479">
                    <c:v>02/01/1986</c:v>
                  </c:pt>
                  <c:pt idx="1480">
                    <c:v>31/12/1985</c:v>
                  </c:pt>
                  <c:pt idx="1481">
                    <c:v>30/12/1985</c:v>
                  </c:pt>
                  <c:pt idx="1482">
                    <c:v>27/12/1985</c:v>
                  </c:pt>
                  <c:pt idx="1483">
                    <c:v>24/12/1985</c:v>
                  </c:pt>
                  <c:pt idx="1484">
                    <c:v>23/12/1985</c:v>
                  </c:pt>
                  <c:pt idx="1485">
                    <c:v>20/12/1985</c:v>
                  </c:pt>
                  <c:pt idx="1486">
                    <c:v>19/12/1985</c:v>
                  </c:pt>
                  <c:pt idx="1487">
                    <c:v>18/12/1985</c:v>
                  </c:pt>
                  <c:pt idx="1488">
                    <c:v>17/12/1985</c:v>
                  </c:pt>
                  <c:pt idx="1489">
                    <c:v>16/12/1985</c:v>
                  </c:pt>
                  <c:pt idx="1490">
                    <c:v>13/12/1985</c:v>
                  </c:pt>
                  <c:pt idx="1491">
                    <c:v>12/12/1985</c:v>
                  </c:pt>
                  <c:pt idx="1492">
                    <c:v>11/12/1985</c:v>
                  </c:pt>
                  <c:pt idx="1493">
                    <c:v>10/12/1985</c:v>
                  </c:pt>
                  <c:pt idx="1494">
                    <c:v>09/12/1985</c:v>
                  </c:pt>
                </c:lvl>
              </c:multiLvlStrCache>
            </c:multiLvlStrRef>
          </c:cat>
          <c:val>
            <c:numRef>
              <c:f>'USD LIBOR 3M'!$D$6:$D$1500</c:f>
              <c:numCache>
                <c:formatCode>0.00%</c:formatCode>
                <c:ptCount val="1495"/>
                <c:pt idx="0">
                  <c:v>-0.441666666666667</c:v>
                </c:pt>
                <c:pt idx="1">
                  <c:v>-0.434796854521625</c:v>
                </c:pt>
                <c:pt idx="2">
                  <c:v>-0.434426229508197</c:v>
                </c:pt>
                <c:pt idx="3">
                  <c:v>-0.434426229508197</c:v>
                </c:pt>
                <c:pt idx="4">
                  <c:v>-0.465116279069767</c:v>
                </c:pt>
                <c:pt idx="5">
                  <c:v>-0.465116279069767</c:v>
                </c:pt>
                <c:pt idx="6">
                  <c:v>-0.40650406504065</c:v>
                </c:pt>
                <c:pt idx="7">
                  <c:v>-0.411290322580645</c:v>
                </c:pt>
                <c:pt idx="8">
                  <c:v>-0.434108527131783</c:v>
                </c:pt>
                <c:pt idx="9">
                  <c:v>-0.434108527131783</c:v>
                </c:pt>
                <c:pt idx="10">
                  <c:v>-0.416</c:v>
                </c:pt>
                <c:pt idx="11">
                  <c:v>-0.40650406504065</c:v>
                </c:pt>
                <c:pt idx="12">
                  <c:v>-0.401639344262295</c:v>
                </c:pt>
                <c:pt idx="13">
                  <c:v>-0.40650406504065</c:v>
                </c:pt>
                <c:pt idx="14">
                  <c:v>-0.401639344262295</c:v>
                </c:pt>
                <c:pt idx="15">
                  <c:v>-0.420634920634921</c:v>
                </c:pt>
                <c:pt idx="16">
                  <c:v>-0.3828125</c:v>
                </c:pt>
                <c:pt idx="17">
                  <c:v>-0.387596899224806</c:v>
                </c:pt>
                <c:pt idx="18">
                  <c:v>-0.396946564885496</c:v>
                </c:pt>
                <c:pt idx="19">
                  <c:v>-0.406015037593985</c:v>
                </c:pt>
                <c:pt idx="20">
                  <c:v>-0.410799522673031</c:v>
                </c:pt>
                <c:pt idx="21">
                  <c:v>-0.419117647058823</c:v>
                </c:pt>
                <c:pt idx="22">
                  <c:v>-0.41044776119403</c:v>
                </c:pt>
                <c:pt idx="23">
                  <c:v>-0.419117647058823</c:v>
                </c:pt>
                <c:pt idx="24">
                  <c:v>-0.406015037593985</c:v>
                </c:pt>
                <c:pt idx="25">
                  <c:v>-0.401515151515151</c:v>
                </c:pt>
                <c:pt idx="26">
                  <c:v>-0.406015037593985</c:v>
                </c:pt>
                <c:pt idx="27">
                  <c:v>-0.396946564885496</c:v>
                </c:pt>
                <c:pt idx="28">
                  <c:v>-0.381679389312977</c:v>
                </c:pt>
                <c:pt idx="29">
                  <c:v>-0.372093023255814</c:v>
                </c:pt>
                <c:pt idx="30">
                  <c:v>-0.372093023255814</c:v>
                </c:pt>
                <c:pt idx="31">
                  <c:v>-0.384615384615385</c:v>
                </c:pt>
                <c:pt idx="32">
                  <c:v>-0.37984496124031</c:v>
                </c:pt>
                <c:pt idx="33">
                  <c:v>-0.37984496124031</c:v>
                </c:pt>
                <c:pt idx="34">
                  <c:v>-0.37984496124031</c:v>
                </c:pt>
                <c:pt idx="35">
                  <c:v>-0.389312977099237</c:v>
                </c:pt>
                <c:pt idx="36">
                  <c:v>-0.393939393939394</c:v>
                </c:pt>
                <c:pt idx="37">
                  <c:v>-0.369230769230769</c:v>
                </c:pt>
                <c:pt idx="38">
                  <c:v>-0.369230769230769</c:v>
                </c:pt>
                <c:pt idx="39">
                  <c:v>-0.369230769230769</c:v>
                </c:pt>
                <c:pt idx="40">
                  <c:v>-0.354330708661417</c:v>
                </c:pt>
                <c:pt idx="41">
                  <c:v>-0.356589147286822</c:v>
                </c:pt>
                <c:pt idx="42">
                  <c:v>-0.341085271317829</c:v>
                </c:pt>
                <c:pt idx="43">
                  <c:v>-0.341085271317829</c:v>
                </c:pt>
                <c:pt idx="44">
                  <c:v>-0.341085271317829</c:v>
                </c:pt>
                <c:pt idx="45">
                  <c:v>-0.3203125</c:v>
                </c:pt>
                <c:pt idx="46">
                  <c:v>-0.330769230769231</c:v>
                </c:pt>
                <c:pt idx="47">
                  <c:v>-0.325581395348837</c:v>
                </c:pt>
                <c:pt idx="48">
                  <c:v>-0.33587786259542</c:v>
                </c:pt>
                <c:pt idx="49">
                  <c:v>-0.33587786259542</c:v>
                </c:pt>
                <c:pt idx="50">
                  <c:v>-0.330769230769231</c:v>
                </c:pt>
                <c:pt idx="51">
                  <c:v>-0.33587786259542</c:v>
                </c:pt>
                <c:pt idx="52">
                  <c:v>-0.353383458646617</c:v>
                </c:pt>
                <c:pt idx="53">
                  <c:v>-0.348484848484848</c:v>
                </c:pt>
                <c:pt idx="54">
                  <c:v>-0.348484848484848</c:v>
                </c:pt>
                <c:pt idx="55">
                  <c:v>-0.348484848484848</c:v>
                </c:pt>
                <c:pt idx="56">
                  <c:v>-0.348484848484848</c:v>
                </c:pt>
                <c:pt idx="57">
                  <c:v>-0.348484848484848</c:v>
                </c:pt>
                <c:pt idx="58">
                  <c:v>-0.348484848484848</c:v>
                </c:pt>
                <c:pt idx="59">
                  <c:v>-0.348484848484848</c:v>
                </c:pt>
                <c:pt idx="60">
                  <c:v>-0.343511450381679</c:v>
                </c:pt>
                <c:pt idx="61">
                  <c:v>-0.320610687022901</c:v>
                </c:pt>
                <c:pt idx="62">
                  <c:v>-0.315384615384615</c:v>
                </c:pt>
                <c:pt idx="63">
                  <c:v>-0.315384615384615</c:v>
                </c:pt>
                <c:pt idx="64">
                  <c:v>-0.315384615384615</c:v>
                </c:pt>
                <c:pt idx="65">
                  <c:v>-0.323308270676692</c:v>
                </c:pt>
                <c:pt idx="66">
                  <c:v>-0.323308270676692</c:v>
                </c:pt>
                <c:pt idx="67">
                  <c:v>-0.350746268656716</c:v>
                </c:pt>
                <c:pt idx="68">
                  <c:v>-0.360294117647059</c:v>
                </c:pt>
                <c:pt idx="69">
                  <c:v>-0.348148148148148</c:v>
                </c:pt>
                <c:pt idx="70">
                  <c:v>-0.338345864661654</c:v>
                </c:pt>
                <c:pt idx="71">
                  <c:v>-0.333333333333333</c:v>
                </c:pt>
                <c:pt idx="72">
                  <c:v>-0.340909090909091</c:v>
                </c:pt>
                <c:pt idx="73">
                  <c:v>-0.33587786259542</c:v>
                </c:pt>
                <c:pt idx="74">
                  <c:v>-0.330769230769231</c:v>
                </c:pt>
                <c:pt idx="75">
                  <c:v>-0.330769230769231</c:v>
                </c:pt>
                <c:pt idx="76">
                  <c:v>-0.323076923076923</c:v>
                </c:pt>
                <c:pt idx="77">
                  <c:v>-0.315384615384615</c:v>
                </c:pt>
                <c:pt idx="78">
                  <c:v>-0.315384615384615</c:v>
                </c:pt>
                <c:pt idx="79">
                  <c:v>-0.310077519379845</c:v>
                </c:pt>
                <c:pt idx="80">
                  <c:v>-0.294573643410853</c:v>
                </c:pt>
                <c:pt idx="81">
                  <c:v>-0.294573643410853</c:v>
                </c:pt>
                <c:pt idx="82">
                  <c:v>-0.294573643410853</c:v>
                </c:pt>
                <c:pt idx="83">
                  <c:v>-0.294573643410853</c:v>
                </c:pt>
                <c:pt idx="84">
                  <c:v>-0.294573643410853</c:v>
                </c:pt>
                <c:pt idx="85">
                  <c:v>-0.3</c:v>
                </c:pt>
                <c:pt idx="86">
                  <c:v>-0.297709923664122</c:v>
                </c:pt>
                <c:pt idx="87">
                  <c:v>-0.297709923664122</c:v>
                </c:pt>
                <c:pt idx="88">
                  <c:v>-0.323308270676692</c:v>
                </c:pt>
                <c:pt idx="89">
                  <c:v>-0.323308270676692</c:v>
                </c:pt>
                <c:pt idx="90">
                  <c:v>-0.318181818181818</c:v>
                </c:pt>
                <c:pt idx="91">
                  <c:v>-0.318181818181818</c:v>
                </c:pt>
                <c:pt idx="92">
                  <c:v>-0.310606060606061</c:v>
                </c:pt>
                <c:pt idx="93">
                  <c:v>-0.310606060606061</c:v>
                </c:pt>
                <c:pt idx="94">
                  <c:v>-0.296875</c:v>
                </c:pt>
                <c:pt idx="95">
                  <c:v>-0.3</c:v>
                </c:pt>
                <c:pt idx="96">
                  <c:v>-0.294573643410853</c:v>
                </c:pt>
                <c:pt idx="97">
                  <c:v>-0.2890625</c:v>
                </c:pt>
                <c:pt idx="98">
                  <c:v>-0.302325581395349</c:v>
                </c:pt>
                <c:pt idx="99">
                  <c:v>-0.302325581395349</c:v>
                </c:pt>
                <c:pt idx="100">
                  <c:v>-0.2890625</c:v>
                </c:pt>
                <c:pt idx="101">
                  <c:v>-0.283464566929134</c:v>
                </c:pt>
                <c:pt idx="102">
                  <c:v>-0.2734375</c:v>
                </c:pt>
                <c:pt idx="103">
                  <c:v>-0.27906976744186</c:v>
                </c:pt>
                <c:pt idx="104">
                  <c:v>-0.2578125</c:v>
                </c:pt>
                <c:pt idx="105">
                  <c:v>-0.25</c:v>
                </c:pt>
                <c:pt idx="106">
                  <c:v>-0.244094488188976</c:v>
                </c:pt>
                <c:pt idx="107">
                  <c:v>-0.244094488188976</c:v>
                </c:pt>
                <c:pt idx="108">
                  <c:v>-0.261538461538461</c:v>
                </c:pt>
                <c:pt idx="109">
                  <c:v>-0.253846153846154</c:v>
                </c:pt>
                <c:pt idx="110">
                  <c:v>-0.253846153846154</c:v>
                </c:pt>
                <c:pt idx="111">
                  <c:v>-0.253846153846154</c:v>
                </c:pt>
                <c:pt idx="112">
                  <c:v>-0.253846153846154</c:v>
                </c:pt>
                <c:pt idx="113">
                  <c:v>-0.253846153846154</c:v>
                </c:pt>
                <c:pt idx="114">
                  <c:v>-0.253846153846154</c:v>
                </c:pt>
                <c:pt idx="115">
                  <c:v>-0.259541984732824</c:v>
                </c:pt>
                <c:pt idx="116">
                  <c:v>-0.259541984732824</c:v>
                </c:pt>
                <c:pt idx="117">
                  <c:v>-0.259541984732824</c:v>
                </c:pt>
                <c:pt idx="118">
                  <c:v>-0.259541984732824</c:v>
                </c:pt>
                <c:pt idx="119">
                  <c:v>-0.257575757575758</c:v>
                </c:pt>
                <c:pt idx="120">
                  <c:v>-0.26865671641791</c:v>
                </c:pt>
                <c:pt idx="121">
                  <c:v>-0.26865671641791</c:v>
                </c:pt>
                <c:pt idx="122">
                  <c:v>-0.274074074074074</c:v>
                </c:pt>
                <c:pt idx="123">
                  <c:v>-0.26865671641791</c:v>
                </c:pt>
                <c:pt idx="124">
                  <c:v>-0.263157894736842</c:v>
                </c:pt>
                <c:pt idx="125">
                  <c:v>-0.255639097744361</c:v>
                </c:pt>
                <c:pt idx="126">
                  <c:v>-0.255639097744361</c:v>
                </c:pt>
                <c:pt idx="127">
                  <c:v>-0.261194029850746</c:v>
                </c:pt>
                <c:pt idx="128">
                  <c:v>-0.261194029850746</c:v>
                </c:pt>
                <c:pt idx="129">
                  <c:v>-0.261194029850746</c:v>
                </c:pt>
                <c:pt idx="130">
                  <c:v>-0.261194029850746</c:v>
                </c:pt>
                <c:pt idx="131">
                  <c:v>-0.255639097744361</c:v>
                </c:pt>
                <c:pt idx="132">
                  <c:v>-0.261194029850746</c:v>
                </c:pt>
                <c:pt idx="133">
                  <c:v>-0.26865671641791</c:v>
                </c:pt>
                <c:pt idx="134">
                  <c:v>-0.255639097744361</c:v>
                </c:pt>
                <c:pt idx="135">
                  <c:v>-0.26865671641791</c:v>
                </c:pt>
                <c:pt idx="136">
                  <c:v>-0.261194029850746</c:v>
                </c:pt>
                <c:pt idx="137">
                  <c:v>-0.26865671641791</c:v>
                </c:pt>
                <c:pt idx="138">
                  <c:v>-0.240601503759398</c:v>
                </c:pt>
                <c:pt idx="139">
                  <c:v>-0.240601503759398</c:v>
                </c:pt>
                <c:pt idx="140">
                  <c:v>-0.253731343283582</c:v>
                </c:pt>
                <c:pt idx="141">
                  <c:v>-0.24812030075188</c:v>
                </c:pt>
                <c:pt idx="142">
                  <c:v>-0.24812030075188</c:v>
                </c:pt>
                <c:pt idx="143">
                  <c:v>-0.253731343283582</c:v>
                </c:pt>
                <c:pt idx="144">
                  <c:v>-0.24812030075188</c:v>
                </c:pt>
                <c:pt idx="145">
                  <c:v>-0.255338345864662</c:v>
                </c:pt>
                <c:pt idx="146">
                  <c:v>-0.262556390977444</c:v>
                </c:pt>
                <c:pt idx="147">
                  <c:v>-0.273481481481482</c:v>
                </c:pt>
                <c:pt idx="148">
                  <c:v>-0.276417910447761</c:v>
                </c:pt>
                <c:pt idx="149">
                  <c:v>-0.276417910447761</c:v>
                </c:pt>
                <c:pt idx="150">
                  <c:v>-0.276417910447761</c:v>
                </c:pt>
                <c:pt idx="151">
                  <c:v>-0.276417910447761</c:v>
                </c:pt>
                <c:pt idx="152">
                  <c:v>-0.276417910447761</c:v>
                </c:pt>
                <c:pt idx="153">
                  <c:v>-0.276417910447761</c:v>
                </c:pt>
                <c:pt idx="154">
                  <c:v>-0.281777777777778</c:v>
                </c:pt>
                <c:pt idx="155">
                  <c:v>-0.287058823529412</c:v>
                </c:pt>
                <c:pt idx="156">
                  <c:v>-0.281777777777778</c:v>
                </c:pt>
                <c:pt idx="157">
                  <c:v>-0.268059701492537</c:v>
                </c:pt>
                <c:pt idx="158">
                  <c:v>-0.276417910447761</c:v>
                </c:pt>
                <c:pt idx="159">
                  <c:v>-0.268059701492537</c:v>
                </c:pt>
                <c:pt idx="160">
                  <c:v>-0.268059701492537</c:v>
                </c:pt>
                <c:pt idx="161">
                  <c:v>-0.281777777777778</c:v>
                </c:pt>
                <c:pt idx="162">
                  <c:v>-0.287058823529412</c:v>
                </c:pt>
                <c:pt idx="163">
                  <c:v>-0.299270072992701</c:v>
                </c:pt>
                <c:pt idx="164">
                  <c:v>-0.299270072992701</c:v>
                </c:pt>
                <c:pt idx="165">
                  <c:v>-0.292262773722628</c:v>
                </c:pt>
                <c:pt idx="166">
                  <c:v>-0.307428571428571</c:v>
                </c:pt>
                <c:pt idx="167">
                  <c:v>-0.302446043165468</c:v>
                </c:pt>
                <c:pt idx="168">
                  <c:v>-0.28231884057971</c:v>
                </c:pt>
                <c:pt idx="169">
                  <c:v>-0.280575539568345</c:v>
                </c:pt>
                <c:pt idx="170">
                  <c:v>-0.287482014388489</c:v>
                </c:pt>
                <c:pt idx="171">
                  <c:v>-0.263065693430657</c:v>
                </c:pt>
                <c:pt idx="172">
                  <c:v>-0.27536231884058</c:v>
                </c:pt>
                <c:pt idx="173">
                  <c:v>-0.277080291970803</c:v>
                </c:pt>
                <c:pt idx="174">
                  <c:v>-0.277080291970803</c:v>
                </c:pt>
                <c:pt idx="175">
                  <c:v>-0.271764705882353</c:v>
                </c:pt>
                <c:pt idx="176">
                  <c:v>-0.271764705882353</c:v>
                </c:pt>
                <c:pt idx="177">
                  <c:v>-0.287058823529412</c:v>
                </c:pt>
                <c:pt idx="178">
                  <c:v>-0.287058823529412</c:v>
                </c:pt>
                <c:pt idx="179">
                  <c:v>-0.271764705882353</c:v>
                </c:pt>
                <c:pt idx="180">
                  <c:v>-0.278823529411765</c:v>
                </c:pt>
                <c:pt idx="181">
                  <c:v>-0.278823529411765</c:v>
                </c:pt>
                <c:pt idx="182">
                  <c:v>-0.271764705882353</c:v>
                </c:pt>
                <c:pt idx="183">
                  <c:v>-0.264705882352941</c:v>
                </c:pt>
                <c:pt idx="184">
                  <c:v>-0.254890510948905</c:v>
                </c:pt>
                <c:pt idx="185">
                  <c:v>-0.249411764705882</c:v>
                </c:pt>
                <c:pt idx="186">
                  <c:v>-0.247883211678832</c:v>
                </c:pt>
                <c:pt idx="187">
                  <c:v>-0.25</c:v>
                </c:pt>
                <c:pt idx="188">
                  <c:v>-0.258705035971223</c:v>
                </c:pt>
                <c:pt idx="189">
                  <c:v>-0.22962962962963</c:v>
                </c:pt>
                <c:pt idx="190">
                  <c:v>-0.22962962962963</c:v>
                </c:pt>
                <c:pt idx="191">
                  <c:v>-0.22962962962963</c:v>
                </c:pt>
                <c:pt idx="192">
                  <c:v>-0.22962962962963</c:v>
                </c:pt>
                <c:pt idx="193">
                  <c:v>-0.22</c:v>
                </c:pt>
                <c:pt idx="194">
                  <c:v>-0.240875912408759</c:v>
                </c:pt>
                <c:pt idx="195">
                  <c:v>-0.253333333333333</c:v>
                </c:pt>
                <c:pt idx="196">
                  <c:v>-0.254890510948905</c:v>
                </c:pt>
                <c:pt idx="197">
                  <c:v>-0.255474452554745</c:v>
                </c:pt>
                <c:pt idx="198">
                  <c:v>-0.242352941176471</c:v>
                </c:pt>
                <c:pt idx="199">
                  <c:v>-0.242352941176471</c:v>
                </c:pt>
                <c:pt idx="200">
                  <c:v>-0.228235294117647</c:v>
                </c:pt>
                <c:pt idx="201">
                  <c:v>-0.2</c:v>
                </c:pt>
                <c:pt idx="202">
                  <c:v>-0.192888888888889</c:v>
                </c:pt>
                <c:pt idx="203">
                  <c:v>-0.198529411764706</c:v>
                </c:pt>
                <c:pt idx="204">
                  <c:v>-0.177481481481481</c:v>
                </c:pt>
                <c:pt idx="205">
                  <c:v>-0.177777777777778</c:v>
                </c:pt>
                <c:pt idx="206">
                  <c:v>-0.178507462686567</c:v>
                </c:pt>
                <c:pt idx="207">
                  <c:v>-0.178507462686567</c:v>
                </c:pt>
                <c:pt idx="208">
                  <c:v>-0.178507462686567</c:v>
                </c:pt>
                <c:pt idx="209">
                  <c:v>-0.178507462686567</c:v>
                </c:pt>
                <c:pt idx="210">
                  <c:v>-0.178507462686567</c:v>
                </c:pt>
                <c:pt idx="211">
                  <c:v>-0.194029850746269</c:v>
                </c:pt>
                <c:pt idx="212">
                  <c:v>-0.2</c:v>
                </c:pt>
                <c:pt idx="213">
                  <c:v>-0.201492537313433</c:v>
                </c:pt>
                <c:pt idx="214">
                  <c:v>-0.208358208955224</c:v>
                </c:pt>
                <c:pt idx="215">
                  <c:v>-0.208955223880597</c:v>
                </c:pt>
                <c:pt idx="216">
                  <c:v>-0.202406015037594</c:v>
                </c:pt>
                <c:pt idx="217">
                  <c:v>-0.208358208955224</c:v>
                </c:pt>
                <c:pt idx="218">
                  <c:v>-0.208358208955224</c:v>
                </c:pt>
                <c:pt idx="219">
                  <c:v>-0.210827067669173</c:v>
                </c:pt>
                <c:pt idx="220">
                  <c:v>-0.208358208955224</c:v>
                </c:pt>
                <c:pt idx="221">
                  <c:v>-0.208358208955224</c:v>
                </c:pt>
                <c:pt idx="222">
                  <c:v>-0.208358208955224</c:v>
                </c:pt>
                <c:pt idx="223">
                  <c:v>-0.208358208955224</c:v>
                </c:pt>
                <c:pt idx="224">
                  <c:v>-0.208358208955224</c:v>
                </c:pt>
                <c:pt idx="225">
                  <c:v>-0.201194029850746</c:v>
                </c:pt>
                <c:pt idx="226">
                  <c:v>-0.178507462686567</c:v>
                </c:pt>
                <c:pt idx="227">
                  <c:v>-0.157014925373134</c:v>
                </c:pt>
                <c:pt idx="228">
                  <c:v>-0.157014925373134</c:v>
                </c:pt>
                <c:pt idx="229">
                  <c:v>-0.14865671641791</c:v>
                </c:pt>
                <c:pt idx="230">
                  <c:v>-0.164179104477612</c:v>
                </c:pt>
                <c:pt idx="231">
                  <c:v>-0.157014925373134</c:v>
                </c:pt>
                <c:pt idx="232">
                  <c:v>-0.164179104477612</c:v>
                </c:pt>
                <c:pt idx="233">
                  <c:v>-0.14865671641791</c:v>
                </c:pt>
                <c:pt idx="234">
                  <c:v>-0.141492537313433</c:v>
                </c:pt>
                <c:pt idx="235">
                  <c:v>-0.134328358208955</c:v>
                </c:pt>
                <c:pt idx="236">
                  <c:v>-0.104477611940298</c:v>
                </c:pt>
                <c:pt idx="237">
                  <c:v>-0.118222222222222</c:v>
                </c:pt>
                <c:pt idx="238">
                  <c:v>-0.111111111111111</c:v>
                </c:pt>
                <c:pt idx="239">
                  <c:v>-0.0905263157894737</c:v>
                </c:pt>
                <c:pt idx="240">
                  <c:v>-0.0909090909090909</c:v>
                </c:pt>
                <c:pt idx="241">
                  <c:v>-0.105454545454545</c:v>
                </c:pt>
                <c:pt idx="242">
                  <c:v>-0.11218045112782</c:v>
                </c:pt>
                <c:pt idx="243">
                  <c:v>-0.11218045112782</c:v>
                </c:pt>
                <c:pt idx="244">
                  <c:v>-0.0905263157894737</c:v>
                </c:pt>
                <c:pt idx="245">
                  <c:v>-0.088955223880597</c:v>
                </c:pt>
                <c:pt idx="246">
                  <c:v>-0.11218045112782</c:v>
                </c:pt>
                <c:pt idx="247">
                  <c:v>-0.111641791044776</c:v>
                </c:pt>
                <c:pt idx="248">
                  <c:v>-0.104477611940298</c:v>
                </c:pt>
                <c:pt idx="249">
                  <c:v>-0.088955223880597</c:v>
                </c:pt>
                <c:pt idx="250">
                  <c:v>-0.0895522388059702</c:v>
                </c:pt>
                <c:pt idx="251">
                  <c:v>-0.0895522388059702</c:v>
                </c:pt>
                <c:pt idx="252">
                  <c:v>-0.0514705882352941</c:v>
                </c:pt>
                <c:pt idx="253">
                  <c:v>-0.0652173913043478</c:v>
                </c:pt>
                <c:pt idx="254">
                  <c:v>-0.108695652173913</c:v>
                </c:pt>
                <c:pt idx="255">
                  <c:v>-0.101449275362319</c:v>
                </c:pt>
                <c:pt idx="256">
                  <c:v>-0.0652173913043478</c:v>
                </c:pt>
                <c:pt idx="257">
                  <c:v>-0.0514705882352941</c:v>
                </c:pt>
                <c:pt idx="258">
                  <c:v>-0.0942028985507246</c:v>
                </c:pt>
                <c:pt idx="259">
                  <c:v>-0.102189781021898</c:v>
                </c:pt>
                <c:pt idx="260">
                  <c:v>-0.102941176470588</c:v>
                </c:pt>
                <c:pt idx="261">
                  <c:v>-0.0955882352941176</c:v>
                </c:pt>
                <c:pt idx="262">
                  <c:v>-0.10948905109489</c:v>
                </c:pt>
                <c:pt idx="263">
                  <c:v>-0.0735294117647058</c:v>
                </c:pt>
                <c:pt idx="264">
                  <c:v>-0.0518518518518518</c:v>
                </c:pt>
                <c:pt idx="265">
                  <c:v>-0.0444444444444444</c:v>
                </c:pt>
                <c:pt idx="266">
                  <c:v>-0.0296296296296297</c:v>
                </c:pt>
                <c:pt idx="267">
                  <c:v>-0.0148148148148148</c:v>
                </c:pt>
                <c:pt idx="268">
                  <c:v>-0.0141176470588235</c:v>
                </c:pt>
                <c:pt idx="269">
                  <c:v>0.0</c:v>
                </c:pt>
                <c:pt idx="270">
                  <c:v>-0.0147058823529411</c:v>
                </c:pt>
                <c:pt idx="271">
                  <c:v>0.00740740740740731</c:v>
                </c:pt>
                <c:pt idx="272">
                  <c:v>0.0</c:v>
                </c:pt>
                <c:pt idx="273">
                  <c:v>-0.00751879699248126</c:v>
                </c:pt>
                <c:pt idx="274">
                  <c:v>-0.0291970802919708</c:v>
                </c:pt>
                <c:pt idx="275">
                  <c:v>-0.0296296296296297</c:v>
                </c:pt>
                <c:pt idx="276">
                  <c:v>-0.0296296296296297</c:v>
                </c:pt>
                <c:pt idx="277">
                  <c:v>-0.0444444444444444</c:v>
                </c:pt>
                <c:pt idx="278">
                  <c:v>-0.0444444444444444</c:v>
                </c:pt>
                <c:pt idx="279">
                  <c:v>-0.0441176470588235</c:v>
                </c:pt>
                <c:pt idx="280">
                  <c:v>-0.0583941605839416</c:v>
                </c:pt>
                <c:pt idx="281">
                  <c:v>-0.0583941605839416</c:v>
                </c:pt>
                <c:pt idx="282">
                  <c:v>-0.0583941605839416</c:v>
                </c:pt>
                <c:pt idx="283">
                  <c:v>-0.0437956204379561</c:v>
                </c:pt>
                <c:pt idx="284">
                  <c:v>-0.0434782608695652</c:v>
                </c:pt>
                <c:pt idx="285">
                  <c:v>-0.0780141843971631</c:v>
                </c:pt>
                <c:pt idx="286">
                  <c:v>-0.0780141843971631</c:v>
                </c:pt>
                <c:pt idx="287">
                  <c:v>-0.0714285714285714</c:v>
                </c:pt>
                <c:pt idx="288">
                  <c:v>-0.0928571428571428</c:v>
                </c:pt>
                <c:pt idx="289">
                  <c:v>-0.0719424460431655</c:v>
                </c:pt>
                <c:pt idx="290">
                  <c:v>-0.0719424460431655</c:v>
                </c:pt>
                <c:pt idx="291">
                  <c:v>-0.0719424460431655</c:v>
                </c:pt>
                <c:pt idx="292">
                  <c:v>-0.072463768115942</c:v>
                </c:pt>
                <c:pt idx="293">
                  <c:v>-0.0579710144927536</c:v>
                </c:pt>
                <c:pt idx="294">
                  <c:v>-0.0719424460431655</c:v>
                </c:pt>
                <c:pt idx="295">
                  <c:v>-0.0642857142857143</c:v>
                </c:pt>
                <c:pt idx="296">
                  <c:v>-0.0575539568345323</c:v>
                </c:pt>
                <c:pt idx="297">
                  <c:v>-0.0647482014388489</c:v>
                </c:pt>
                <c:pt idx="298">
                  <c:v>-0.0575539568345323</c:v>
                </c:pt>
                <c:pt idx="299">
                  <c:v>-0.0291970802919708</c:v>
                </c:pt>
                <c:pt idx="300">
                  <c:v>-0.0294117647058824</c:v>
                </c:pt>
                <c:pt idx="301">
                  <c:v>-0.0571428571428572</c:v>
                </c:pt>
                <c:pt idx="302">
                  <c:v>-0.0638297872340425</c:v>
                </c:pt>
                <c:pt idx="303">
                  <c:v>-0.0638297872340425</c:v>
                </c:pt>
                <c:pt idx="304">
                  <c:v>-0.0571428571428572</c:v>
                </c:pt>
                <c:pt idx="305">
                  <c:v>-0.089655172413793</c:v>
                </c:pt>
                <c:pt idx="306">
                  <c:v>-0.089655172413793</c:v>
                </c:pt>
                <c:pt idx="307">
                  <c:v>-0.102739726027397</c:v>
                </c:pt>
                <c:pt idx="308">
                  <c:v>-0.096551724137931</c:v>
                </c:pt>
                <c:pt idx="309">
                  <c:v>-0.10958904109589</c:v>
                </c:pt>
                <c:pt idx="310">
                  <c:v>-0.115646258503401</c:v>
                </c:pt>
                <c:pt idx="311">
                  <c:v>-0.115646258503401</c:v>
                </c:pt>
                <c:pt idx="312">
                  <c:v>-0.0827586206896552</c:v>
                </c:pt>
                <c:pt idx="313">
                  <c:v>-0.0758620689655173</c:v>
                </c:pt>
                <c:pt idx="314">
                  <c:v>-0.0422535211267606</c:v>
                </c:pt>
                <c:pt idx="315">
                  <c:v>-0.0559440559440559</c:v>
                </c:pt>
                <c:pt idx="316">
                  <c:v>-0.0699300699300699</c:v>
                </c:pt>
                <c:pt idx="317">
                  <c:v>-0.0704225352112676</c:v>
                </c:pt>
                <c:pt idx="318">
                  <c:v>-0.0704225352112676</c:v>
                </c:pt>
                <c:pt idx="319">
                  <c:v>-0.0774647887323944</c:v>
                </c:pt>
                <c:pt idx="320">
                  <c:v>-0.0845070422535211</c:v>
                </c:pt>
                <c:pt idx="321">
                  <c:v>-0.0845070422535211</c:v>
                </c:pt>
                <c:pt idx="322">
                  <c:v>-0.0845070422535211</c:v>
                </c:pt>
                <c:pt idx="323">
                  <c:v>-0.0909090909090909</c:v>
                </c:pt>
                <c:pt idx="324">
                  <c:v>-0.0909090909090909</c:v>
                </c:pt>
                <c:pt idx="325">
                  <c:v>-0.104166666666667</c:v>
                </c:pt>
                <c:pt idx="326">
                  <c:v>-0.104166666666667</c:v>
                </c:pt>
                <c:pt idx="327">
                  <c:v>-0.104166666666667</c:v>
                </c:pt>
                <c:pt idx="328">
                  <c:v>-0.104166666666667</c:v>
                </c:pt>
                <c:pt idx="329">
                  <c:v>-0.104166666666667</c:v>
                </c:pt>
                <c:pt idx="330">
                  <c:v>-0.104166666666667</c:v>
                </c:pt>
                <c:pt idx="331">
                  <c:v>-0.104166666666667</c:v>
                </c:pt>
                <c:pt idx="332">
                  <c:v>-0.0972222222222222</c:v>
                </c:pt>
                <c:pt idx="333">
                  <c:v>-0.0902777777777778</c:v>
                </c:pt>
                <c:pt idx="334">
                  <c:v>-0.0839160839160839</c:v>
                </c:pt>
                <c:pt idx="335">
                  <c:v>-0.0699300699300699</c:v>
                </c:pt>
                <c:pt idx="336">
                  <c:v>-0.0827586206896552</c:v>
                </c:pt>
                <c:pt idx="337">
                  <c:v>-0.0833333333333334</c:v>
                </c:pt>
                <c:pt idx="338">
                  <c:v>-0.0769230769230769</c:v>
                </c:pt>
                <c:pt idx="339">
                  <c:v>-0.0769230769230769</c:v>
                </c:pt>
                <c:pt idx="340">
                  <c:v>-0.0704225352112676</c:v>
                </c:pt>
                <c:pt idx="341">
                  <c:v>-0.104895104895105</c:v>
                </c:pt>
                <c:pt idx="342">
                  <c:v>-0.0909090909090909</c:v>
                </c:pt>
                <c:pt idx="343">
                  <c:v>-0.0915492957746479</c:v>
                </c:pt>
                <c:pt idx="344">
                  <c:v>-0.0857142857142857</c:v>
                </c:pt>
                <c:pt idx="345">
                  <c:v>-0.0851063829787234</c:v>
                </c:pt>
                <c:pt idx="346">
                  <c:v>-0.0785714285714286</c:v>
                </c:pt>
                <c:pt idx="347">
                  <c:v>-0.0857142857142857</c:v>
                </c:pt>
                <c:pt idx="348">
                  <c:v>-0.0928571428571428</c:v>
                </c:pt>
                <c:pt idx="349">
                  <c:v>-0.0656934306569343</c:v>
                </c:pt>
                <c:pt idx="350">
                  <c:v>-0.0444444444444444</c:v>
                </c:pt>
                <c:pt idx="351">
                  <c:v>-0.0518518518518518</c:v>
                </c:pt>
                <c:pt idx="352">
                  <c:v>-0.0518518518518518</c:v>
                </c:pt>
                <c:pt idx="353">
                  <c:v>-0.0928571428571428</c:v>
                </c:pt>
                <c:pt idx="354">
                  <c:v>-0.0780141843971631</c:v>
                </c:pt>
                <c:pt idx="355">
                  <c:v>-0.0909090909090909</c:v>
                </c:pt>
                <c:pt idx="356">
                  <c:v>-0.0972222222222222</c:v>
                </c:pt>
                <c:pt idx="357">
                  <c:v>-0.0972222222222222</c:v>
                </c:pt>
                <c:pt idx="358">
                  <c:v>-0.0909090909090909</c:v>
                </c:pt>
                <c:pt idx="359">
                  <c:v>-0.0909090909090909</c:v>
                </c:pt>
                <c:pt idx="360">
                  <c:v>-0.103448275862069</c:v>
                </c:pt>
                <c:pt idx="361">
                  <c:v>-0.0902777777777778</c:v>
                </c:pt>
                <c:pt idx="362">
                  <c:v>-0.0839160839160839</c:v>
                </c:pt>
                <c:pt idx="363">
                  <c:v>-0.0774647887323944</c:v>
                </c:pt>
                <c:pt idx="364">
                  <c:v>-0.0709219858156028</c:v>
                </c:pt>
                <c:pt idx="365">
                  <c:v>-0.0638297872340425</c:v>
                </c:pt>
                <c:pt idx="366">
                  <c:v>-0.0629370629370629</c:v>
                </c:pt>
                <c:pt idx="367">
                  <c:v>-0.0694444444444444</c:v>
                </c:pt>
                <c:pt idx="368">
                  <c:v>-0.0816326530612245</c:v>
                </c:pt>
                <c:pt idx="369">
                  <c:v>-0.0884353741496598</c:v>
                </c:pt>
                <c:pt idx="370">
                  <c:v>-0.0952380952380952</c:v>
                </c:pt>
                <c:pt idx="371">
                  <c:v>-0.10738255033557</c:v>
                </c:pt>
                <c:pt idx="372">
                  <c:v>-0.10738255033557</c:v>
                </c:pt>
                <c:pt idx="373">
                  <c:v>-0.10738255033557</c:v>
                </c:pt>
                <c:pt idx="374">
                  <c:v>-0.106666666666667</c:v>
                </c:pt>
                <c:pt idx="375">
                  <c:v>-0.106666666666667</c:v>
                </c:pt>
                <c:pt idx="376">
                  <c:v>-0.106666666666667</c:v>
                </c:pt>
                <c:pt idx="377">
                  <c:v>-0.106666666666667</c:v>
                </c:pt>
                <c:pt idx="378">
                  <c:v>-0.130718954248366</c:v>
                </c:pt>
                <c:pt idx="379">
                  <c:v>-0.118421052631579</c:v>
                </c:pt>
                <c:pt idx="380">
                  <c:v>-0.112582781456954</c:v>
                </c:pt>
                <c:pt idx="381">
                  <c:v>-0.125</c:v>
                </c:pt>
                <c:pt idx="382">
                  <c:v>-0.112582781456954</c:v>
                </c:pt>
                <c:pt idx="383">
                  <c:v>-0.112582781456954</c:v>
                </c:pt>
                <c:pt idx="384">
                  <c:v>-0.100671140939597</c:v>
                </c:pt>
                <c:pt idx="385">
                  <c:v>-0.113333333333333</c:v>
                </c:pt>
                <c:pt idx="386">
                  <c:v>-0.130718954248366</c:v>
                </c:pt>
                <c:pt idx="387">
                  <c:v>-0.0884353741496598</c:v>
                </c:pt>
                <c:pt idx="388">
                  <c:v>-0.101351351351351</c:v>
                </c:pt>
                <c:pt idx="389">
                  <c:v>-0.101351351351351</c:v>
                </c:pt>
                <c:pt idx="390">
                  <c:v>-0.106666666666667</c:v>
                </c:pt>
                <c:pt idx="391">
                  <c:v>-0.113333333333333</c:v>
                </c:pt>
                <c:pt idx="392">
                  <c:v>-0.119205298013245</c:v>
                </c:pt>
                <c:pt idx="393">
                  <c:v>-0.136363636363636</c:v>
                </c:pt>
                <c:pt idx="394">
                  <c:v>-0.117647058823529</c:v>
                </c:pt>
                <c:pt idx="395">
                  <c:v>-0.12987012987013</c:v>
                </c:pt>
                <c:pt idx="396">
                  <c:v>-0.118421052631579</c:v>
                </c:pt>
                <c:pt idx="397">
                  <c:v>-0.106666666666667</c:v>
                </c:pt>
                <c:pt idx="398">
                  <c:v>-0.124183006535948</c:v>
                </c:pt>
                <c:pt idx="399">
                  <c:v>-0.135483870967742</c:v>
                </c:pt>
                <c:pt idx="400">
                  <c:v>-0.129032258064516</c:v>
                </c:pt>
                <c:pt idx="401">
                  <c:v>-0.12258064516129</c:v>
                </c:pt>
                <c:pt idx="402">
                  <c:v>-0.129032258064516</c:v>
                </c:pt>
                <c:pt idx="403">
                  <c:v>-0.12987012987013</c:v>
                </c:pt>
                <c:pt idx="404">
                  <c:v>-0.157232704402516</c:v>
                </c:pt>
                <c:pt idx="405">
                  <c:v>-0.1625</c:v>
                </c:pt>
                <c:pt idx="406">
                  <c:v>-0.1625</c:v>
                </c:pt>
                <c:pt idx="407">
                  <c:v>-0.150943396226415</c:v>
                </c:pt>
                <c:pt idx="408">
                  <c:v>-0.144654088050314</c:v>
                </c:pt>
                <c:pt idx="409">
                  <c:v>-0.14375</c:v>
                </c:pt>
                <c:pt idx="410">
                  <c:v>-0.14375</c:v>
                </c:pt>
                <c:pt idx="411">
                  <c:v>-0.149068322981366</c:v>
                </c:pt>
                <c:pt idx="412">
                  <c:v>-0.130434782608696</c:v>
                </c:pt>
                <c:pt idx="413">
                  <c:v>-0.136645962732919</c:v>
                </c:pt>
                <c:pt idx="414">
                  <c:v>-0.1375</c:v>
                </c:pt>
                <c:pt idx="415">
                  <c:v>-0.136645962732919</c:v>
                </c:pt>
                <c:pt idx="416">
                  <c:v>-0.141975308641975</c:v>
                </c:pt>
                <c:pt idx="417">
                  <c:v>-0.141975308641975</c:v>
                </c:pt>
                <c:pt idx="418">
                  <c:v>-0.154320987654321</c:v>
                </c:pt>
                <c:pt idx="419">
                  <c:v>-0.142857142857143</c:v>
                </c:pt>
                <c:pt idx="420">
                  <c:v>-0.149068322981366</c:v>
                </c:pt>
                <c:pt idx="421">
                  <c:v>-0.159509202453988</c:v>
                </c:pt>
                <c:pt idx="422">
                  <c:v>-0.160493827160494</c:v>
                </c:pt>
                <c:pt idx="423">
                  <c:v>-0.170731707317073</c:v>
                </c:pt>
                <c:pt idx="424">
                  <c:v>-0.170731707317073</c:v>
                </c:pt>
                <c:pt idx="425">
                  <c:v>-0.170731707317073</c:v>
                </c:pt>
                <c:pt idx="426">
                  <c:v>-0.175757575757576</c:v>
                </c:pt>
                <c:pt idx="427">
                  <c:v>-0.170731707317073</c:v>
                </c:pt>
                <c:pt idx="428">
                  <c:v>-0.165644171779141</c:v>
                </c:pt>
                <c:pt idx="429">
                  <c:v>-0.164634146341463</c:v>
                </c:pt>
                <c:pt idx="430">
                  <c:v>-0.170731707317073</c:v>
                </c:pt>
                <c:pt idx="431">
                  <c:v>-0.16969696969697</c:v>
                </c:pt>
                <c:pt idx="432">
                  <c:v>-0.175757575757576</c:v>
                </c:pt>
                <c:pt idx="433">
                  <c:v>-0.19047619047619</c:v>
                </c:pt>
                <c:pt idx="434">
                  <c:v>-0.19047619047619</c:v>
                </c:pt>
                <c:pt idx="435">
                  <c:v>-0.162650602409639</c:v>
                </c:pt>
                <c:pt idx="436">
                  <c:v>-0.186746987951807</c:v>
                </c:pt>
                <c:pt idx="437">
                  <c:v>-0.186746987951807</c:v>
                </c:pt>
                <c:pt idx="438">
                  <c:v>-0.196428571428571</c:v>
                </c:pt>
                <c:pt idx="439">
                  <c:v>-0.205882352941177</c:v>
                </c:pt>
                <c:pt idx="440">
                  <c:v>-0.195266272189349</c:v>
                </c:pt>
                <c:pt idx="441">
                  <c:v>-0.159509202453988</c:v>
                </c:pt>
                <c:pt idx="442">
                  <c:v>-0.158536585365854</c:v>
                </c:pt>
                <c:pt idx="443">
                  <c:v>-0.164634146341463</c:v>
                </c:pt>
                <c:pt idx="444">
                  <c:v>-0.164634146341463</c:v>
                </c:pt>
                <c:pt idx="445">
                  <c:v>-0.175757575757576</c:v>
                </c:pt>
                <c:pt idx="446">
                  <c:v>-0.165644171779141</c:v>
                </c:pt>
                <c:pt idx="447">
                  <c:v>-0.165644171779141</c:v>
                </c:pt>
                <c:pt idx="448">
                  <c:v>-0.166666666666667</c:v>
                </c:pt>
                <c:pt idx="449">
                  <c:v>-0.161490683229814</c:v>
                </c:pt>
                <c:pt idx="450">
                  <c:v>-0.160493827160494</c:v>
                </c:pt>
                <c:pt idx="451">
                  <c:v>-0.166666666666667</c:v>
                </c:pt>
                <c:pt idx="452">
                  <c:v>-0.176829268292683</c:v>
                </c:pt>
                <c:pt idx="453">
                  <c:v>-0.177914110429448</c:v>
                </c:pt>
                <c:pt idx="454">
                  <c:v>-0.187878787878788</c:v>
                </c:pt>
                <c:pt idx="455">
                  <c:v>-0.167701863354037</c:v>
                </c:pt>
                <c:pt idx="456">
                  <c:v>-0.157232704402516</c:v>
                </c:pt>
                <c:pt idx="457">
                  <c:v>-0.146496815286624</c:v>
                </c:pt>
                <c:pt idx="458">
                  <c:v>-0.140127388535032</c:v>
                </c:pt>
                <c:pt idx="459">
                  <c:v>-0.141025641025641</c:v>
                </c:pt>
                <c:pt idx="460">
                  <c:v>-0.141025641025641</c:v>
                </c:pt>
                <c:pt idx="461">
                  <c:v>-0.141025641025641</c:v>
                </c:pt>
                <c:pt idx="462">
                  <c:v>-0.152866242038217</c:v>
                </c:pt>
                <c:pt idx="463">
                  <c:v>-0.141025641025641</c:v>
                </c:pt>
                <c:pt idx="464">
                  <c:v>-0.141025641025641</c:v>
                </c:pt>
                <c:pt idx="465">
                  <c:v>-0.136363636363636</c:v>
                </c:pt>
                <c:pt idx="466">
                  <c:v>-0.124183006535948</c:v>
                </c:pt>
                <c:pt idx="467">
                  <c:v>-0.118421052631579</c:v>
                </c:pt>
                <c:pt idx="468">
                  <c:v>-0.124183006535948</c:v>
                </c:pt>
                <c:pt idx="469">
                  <c:v>-0.112582781456954</c:v>
                </c:pt>
                <c:pt idx="470">
                  <c:v>-0.106666666666667</c:v>
                </c:pt>
                <c:pt idx="471">
                  <c:v>-0.106666666666667</c:v>
                </c:pt>
                <c:pt idx="472">
                  <c:v>-0.106666666666667</c:v>
                </c:pt>
                <c:pt idx="473">
                  <c:v>-0.106666666666667</c:v>
                </c:pt>
                <c:pt idx="474">
                  <c:v>-0.106666666666667</c:v>
                </c:pt>
                <c:pt idx="475">
                  <c:v>-0.112582781456954</c:v>
                </c:pt>
                <c:pt idx="476">
                  <c:v>-0.106666666666667</c:v>
                </c:pt>
                <c:pt idx="477">
                  <c:v>-0.100671140939597</c:v>
                </c:pt>
                <c:pt idx="478">
                  <c:v>-0.106666666666667</c:v>
                </c:pt>
                <c:pt idx="479">
                  <c:v>-0.106666666666667</c:v>
                </c:pt>
                <c:pt idx="480">
                  <c:v>-0.106666666666667</c:v>
                </c:pt>
                <c:pt idx="481">
                  <c:v>-0.112582781456954</c:v>
                </c:pt>
                <c:pt idx="482">
                  <c:v>-0.112582781456954</c:v>
                </c:pt>
                <c:pt idx="483">
                  <c:v>-0.105960264900662</c:v>
                </c:pt>
                <c:pt idx="484">
                  <c:v>-0.105960264900662</c:v>
                </c:pt>
                <c:pt idx="485">
                  <c:v>-0.119205298013245</c:v>
                </c:pt>
                <c:pt idx="486">
                  <c:v>-0.125827814569536</c:v>
                </c:pt>
                <c:pt idx="487">
                  <c:v>-0.125827814569536</c:v>
                </c:pt>
                <c:pt idx="488">
                  <c:v>-0.119205298013245</c:v>
                </c:pt>
                <c:pt idx="489">
                  <c:v>-0.119205298013245</c:v>
                </c:pt>
                <c:pt idx="490">
                  <c:v>-0.119205298013245</c:v>
                </c:pt>
                <c:pt idx="491">
                  <c:v>-0.112582781456954</c:v>
                </c:pt>
                <c:pt idx="492">
                  <c:v>-0.113333333333333</c:v>
                </c:pt>
                <c:pt idx="493">
                  <c:v>-0.100671140939597</c:v>
                </c:pt>
                <c:pt idx="494">
                  <c:v>-0.129417879417879</c:v>
                </c:pt>
                <c:pt idx="495">
                  <c:v>-0.112582781456954</c:v>
                </c:pt>
                <c:pt idx="496">
                  <c:v>-0.106666666666667</c:v>
                </c:pt>
                <c:pt idx="497">
                  <c:v>-0.0933333333333334</c:v>
                </c:pt>
                <c:pt idx="498">
                  <c:v>-0.0860927152317881</c:v>
                </c:pt>
                <c:pt idx="499">
                  <c:v>-0.0921052631578947</c:v>
                </c:pt>
                <c:pt idx="500">
                  <c:v>-0.0980392156862745</c:v>
                </c:pt>
                <c:pt idx="501">
                  <c:v>-0.103896103896104</c:v>
                </c:pt>
                <c:pt idx="502">
                  <c:v>-0.111111111111111</c:v>
                </c:pt>
                <c:pt idx="503">
                  <c:v>-0.0921052631578947</c:v>
                </c:pt>
                <c:pt idx="504">
                  <c:v>-0.0927152317880795</c:v>
                </c:pt>
                <c:pt idx="505">
                  <c:v>-0.0993377483443708</c:v>
                </c:pt>
                <c:pt idx="506">
                  <c:v>-0.0993377483443708</c:v>
                </c:pt>
                <c:pt idx="507">
                  <c:v>-0.0866666666666667</c:v>
                </c:pt>
                <c:pt idx="508">
                  <c:v>-0.087248322147651</c:v>
                </c:pt>
                <c:pt idx="509">
                  <c:v>-0.1</c:v>
                </c:pt>
                <c:pt idx="510">
                  <c:v>-0.105960264900662</c:v>
                </c:pt>
                <c:pt idx="511">
                  <c:v>-0.0878378378378378</c:v>
                </c:pt>
                <c:pt idx="512">
                  <c:v>-0.0878378378378378</c:v>
                </c:pt>
                <c:pt idx="513">
                  <c:v>-0.105263157894737</c:v>
                </c:pt>
                <c:pt idx="514">
                  <c:v>-0.105263157894737</c:v>
                </c:pt>
                <c:pt idx="515">
                  <c:v>-0.0816326530612245</c:v>
                </c:pt>
                <c:pt idx="516">
                  <c:v>-0.0952380952380952</c:v>
                </c:pt>
                <c:pt idx="517">
                  <c:v>-0.0952380952380952</c:v>
                </c:pt>
                <c:pt idx="518">
                  <c:v>-0.0680272108843537</c:v>
                </c:pt>
                <c:pt idx="519">
                  <c:v>-0.0753424657534246</c:v>
                </c:pt>
                <c:pt idx="520">
                  <c:v>-0.0816326530612245</c:v>
                </c:pt>
                <c:pt idx="521">
                  <c:v>-0.0816326530612245</c:v>
                </c:pt>
                <c:pt idx="522">
                  <c:v>-0.0625</c:v>
                </c:pt>
                <c:pt idx="523">
                  <c:v>-0.0489510489510489</c:v>
                </c:pt>
                <c:pt idx="524">
                  <c:v>-0.041958041958042</c:v>
                </c:pt>
                <c:pt idx="525">
                  <c:v>-0.041958041958042</c:v>
                </c:pt>
                <c:pt idx="526">
                  <c:v>-0.041958041958042</c:v>
                </c:pt>
                <c:pt idx="527">
                  <c:v>-0.0283687943262412</c:v>
                </c:pt>
                <c:pt idx="528">
                  <c:v>-0.0212765957446809</c:v>
                </c:pt>
                <c:pt idx="529">
                  <c:v>0.00714285714285712</c:v>
                </c:pt>
                <c:pt idx="530">
                  <c:v>0.0217391304347827</c:v>
                </c:pt>
                <c:pt idx="531">
                  <c:v>0.0144927536231885</c:v>
                </c:pt>
                <c:pt idx="532">
                  <c:v>0.0144927536231885</c:v>
                </c:pt>
                <c:pt idx="533">
                  <c:v>0.0145985401459854</c:v>
                </c:pt>
                <c:pt idx="534">
                  <c:v>0.00724637681159423</c:v>
                </c:pt>
                <c:pt idx="535">
                  <c:v>0.00724637681159423</c:v>
                </c:pt>
                <c:pt idx="536">
                  <c:v>0.0</c:v>
                </c:pt>
                <c:pt idx="537">
                  <c:v>-0.0071942446043165</c:v>
                </c:pt>
                <c:pt idx="538">
                  <c:v>-0.0071942446043165</c:v>
                </c:pt>
                <c:pt idx="539">
                  <c:v>0.0</c:v>
                </c:pt>
                <c:pt idx="540">
                  <c:v>0.0071942446043165</c:v>
                </c:pt>
                <c:pt idx="541">
                  <c:v>0.0</c:v>
                </c:pt>
                <c:pt idx="542">
                  <c:v>0.00724637681159423</c:v>
                </c:pt>
                <c:pt idx="543">
                  <c:v>0.00724637681159423</c:v>
                </c:pt>
                <c:pt idx="544">
                  <c:v>-0.00724637681159423</c:v>
                </c:pt>
                <c:pt idx="545">
                  <c:v>-0.0144927536231884</c:v>
                </c:pt>
                <c:pt idx="546">
                  <c:v>0.0144927536231885</c:v>
                </c:pt>
                <c:pt idx="547">
                  <c:v>0.0217391304347827</c:v>
                </c:pt>
                <c:pt idx="548">
                  <c:v>0.0291970802919708</c:v>
                </c:pt>
                <c:pt idx="549">
                  <c:v>0.0144927536231885</c:v>
                </c:pt>
                <c:pt idx="550">
                  <c:v>0.0583941605839415</c:v>
                </c:pt>
                <c:pt idx="551">
                  <c:v>0.0656934306569343</c:v>
                </c:pt>
                <c:pt idx="552">
                  <c:v>0.0583941605839415</c:v>
                </c:pt>
                <c:pt idx="553">
                  <c:v>0.0579710144927536</c:v>
                </c:pt>
                <c:pt idx="554">
                  <c:v>0.0652173913043479</c:v>
                </c:pt>
                <c:pt idx="555">
                  <c:v>0.0575539568345324</c:v>
                </c:pt>
                <c:pt idx="556">
                  <c:v>0.0735294117647058</c:v>
                </c:pt>
                <c:pt idx="557">
                  <c:v>0.0820895522388059</c:v>
                </c:pt>
                <c:pt idx="558">
                  <c:v>0.0820895522388059</c:v>
                </c:pt>
                <c:pt idx="559">
                  <c:v>0.0676691729323309</c:v>
                </c:pt>
                <c:pt idx="560">
                  <c:v>0.0751879699248121</c:v>
                </c:pt>
                <c:pt idx="561">
                  <c:v>0.0751879699248121</c:v>
                </c:pt>
                <c:pt idx="562">
                  <c:v>0.0676691729323309</c:v>
                </c:pt>
                <c:pt idx="563">
                  <c:v>0.0676691729323309</c:v>
                </c:pt>
                <c:pt idx="564">
                  <c:v>0.0597014925373134</c:v>
                </c:pt>
                <c:pt idx="565">
                  <c:v>0.0676691729323309</c:v>
                </c:pt>
                <c:pt idx="566">
                  <c:v>0.0597014925373134</c:v>
                </c:pt>
                <c:pt idx="567">
                  <c:v>0.0597014925373134</c:v>
                </c:pt>
                <c:pt idx="568">
                  <c:v>0.0671641791044777</c:v>
                </c:pt>
                <c:pt idx="569">
                  <c:v>0.0671641791044777</c:v>
                </c:pt>
                <c:pt idx="570">
                  <c:v>0.0666666666666666</c:v>
                </c:pt>
                <c:pt idx="571">
                  <c:v>0.0746268656716418</c:v>
                </c:pt>
                <c:pt idx="572">
                  <c:v>0.0666666666666666</c:v>
                </c:pt>
                <c:pt idx="573">
                  <c:v>0.0434782608695652</c:v>
                </c:pt>
                <c:pt idx="574">
                  <c:v>0.0434782608695652</c:v>
                </c:pt>
                <c:pt idx="575">
                  <c:v>0.0510948905109489</c:v>
                </c:pt>
                <c:pt idx="576">
                  <c:v>0.0359712230215827</c:v>
                </c:pt>
                <c:pt idx="577">
                  <c:v>0.0285714285714285</c:v>
                </c:pt>
                <c:pt idx="578">
                  <c:v>0.0287769784172662</c:v>
                </c:pt>
                <c:pt idx="579">
                  <c:v>0.0214285714285713</c:v>
                </c:pt>
                <c:pt idx="580">
                  <c:v>0.0357142857142858</c:v>
                </c:pt>
                <c:pt idx="581">
                  <c:v>0.0359712230215827</c:v>
                </c:pt>
                <c:pt idx="582">
                  <c:v>0.0287769784172662</c:v>
                </c:pt>
                <c:pt idx="583">
                  <c:v>0.0287769784172662</c:v>
                </c:pt>
                <c:pt idx="584">
                  <c:v>0.0215827338129497</c:v>
                </c:pt>
                <c:pt idx="585">
                  <c:v>0.0141843971631206</c:v>
                </c:pt>
                <c:pt idx="586">
                  <c:v>0.0214285714285713</c:v>
                </c:pt>
                <c:pt idx="587">
                  <c:v>0.0142857142857142</c:v>
                </c:pt>
                <c:pt idx="588">
                  <c:v>0.0071942446043165</c:v>
                </c:pt>
                <c:pt idx="589">
                  <c:v>0.0291970802919708</c:v>
                </c:pt>
                <c:pt idx="590">
                  <c:v>0.037037037037037</c:v>
                </c:pt>
                <c:pt idx="591">
                  <c:v>0.037037037037037</c:v>
                </c:pt>
                <c:pt idx="592">
                  <c:v>0.0526315789473684</c:v>
                </c:pt>
                <c:pt idx="593">
                  <c:v>0.0300751879699248</c:v>
                </c:pt>
                <c:pt idx="594">
                  <c:v>0.0150375939849625</c:v>
                </c:pt>
                <c:pt idx="595">
                  <c:v>0.00746268656716409</c:v>
                </c:pt>
                <c:pt idx="596">
                  <c:v>0.00746268656716409</c:v>
                </c:pt>
                <c:pt idx="597">
                  <c:v>0.0148148148148148</c:v>
                </c:pt>
                <c:pt idx="598">
                  <c:v>0.037037037037037</c:v>
                </c:pt>
                <c:pt idx="599">
                  <c:v>0.0522388059701493</c:v>
                </c:pt>
                <c:pt idx="600">
                  <c:v>0.0751879699248121</c:v>
                </c:pt>
                <c:pt idx="601">
                  <c:v>0.0827067669172932</c:v>
                </c:pt>
                <c:pt idx="602">
                  <c:v>0.0746268656716418</c:v>
                </c:pt>
                <c:pt idx="603">
                  <c:v>0.0833333333333332</c:v>
                </c:pt>
                <c:pt idx="604">
                  <c:v>0.0833333333333332</c:v>
                </c:pt>
                <c:pt idx="605">
                  <c:v>0.0820895522388059</c:v>
                </c:pt>
                <c:pt idx="606">
                  <c:v>0.0746268656716418</c:v>
                </c:pt>
                <c:pt idx="607">
                  <c:v>0.0671641791044777</c:v>
                </c:pt>
                <c:pt idx="608">
                  <c:v>0.083969465648855</c:v>
                </c:pt>
                <c:pt idx="609">
                  <c:v>0.0763358778625953</c:v>
                </c:pt>
                <c:pt idx="610">
                  <c:v>0.0846153846153845</c:v>
                </c:pt>
                <c:pt idx="611">
                  <c:v>0.1</c:v>
                </c:pt>
                <c:pt idx="612">
                  <c:v>0.125</c:v>
                </c:pt>
                <c:pt idx="613">
                  <c:v>0.13953488372093</c:v>
                </c:pt>
                <c:pt idx="614">
                  <c:v>0.15748031496063</c:v>
                </c:pt>
                <c:pt idx="615">
                  <c:v>0.15748031496063</c:v>
                </c:pt>
                <c:pt idx="616">
                  <c:v>0.182539682539683</c:v>
                </c:pt>
                <c:pt idx="617">
                  <c:v>0.173228346456693</c:v>
                </c:pt>
                <c:pt idx="618">
                  <c:v>0.2</c:v>
                </c:pt>
                <c:pt idx="619">
                  <c:v>0.19047619047619</c:v>
                </c:pt>
                <c:pt idx="620">
                  <c:v>0.2</c:v>
                </c:pt>
                <c:pt idx="621">
                  <c:v>0.209677419354839</c:v>
                </c:pt>
                <c:pt idx="622">
                  <c:v>0.233870967741935</c:v>
                </c:pt>
                <c:pt idx="623">
                  <c:v>0.225806451612903</c:v>
                </c:pt>
                <c:pt idx="624">
                  <c:v>0.208</c:v>
                </c:pt>
                <c:pt idx="625">
                  <c:v>0.216</c:v>
                </c:pt>
                <c:pt idx="626">
                  <c:v>0.227642276422764</c:v>
                </c:pt>
                <c:pt idx="627">
                  <c:v>0.237704918032787</c:v>
                </c:pt>
                <c:pt idx="628">
                  <c:v>0.231404958677686</c:v>
                </c:pt>
                <c:pt idx="629">
                  <c:v>0.229508196721311</c:v>
                </c:pt>
                <c:pt idx="630">
                  <c:v>0.254098360655738</c:v>
                </c:pt>
                <c:pt idx="631">
                  <c:v>0.195121951219512</c:v>
                </c:pt>
                <c:pt idx="632">
                  <c:v>0.203252032520325</c:v>
                </c:pt>
                <c:pt idx="633">
                  <c:v>0.193548387096774</c:v>
                </c:pt>
                <c:pt idx="634">
                  <c:v>0.219512195121951</c:v>
                </c:pt>
                <c:pt idx="635">
                  <c:v>0.209677419354839</c:v>
                </c:pt>
                <c:pt idx="636">
                  <c:v>0.217741935483871</c:v>
                </c:pt>
                <c:pt idx="637">
                  <c:v>0.252032520325203</c:v>
                </c:pt>
                <c:pt idx="638">
                  <c:v>0.233870967741935</c:v>
                </c:pt>
                <c:pt idx="639">
                  <c:v>0.233870967741935</c:v>
                </c:pt>
                <c:pt idx="640">
                  <c:v>0.233870967741935</c:v>
                </c:pt>
                <c:pt idx="641">
                  <c:v>0.289256198347107</c:v>
                </c:pt>
                <c:pt idx="642">
                  <c:v>0.272727272727273</c:v>
                </c:pt>
                <c:pt idx="643">
                  <c:v>0.256198347107438</c:v>
                </c:pt>
                <c:pt idx="644">
                  <c:v>0.239669421487603</c:v>
                </c:pt>
                <c:pt idx="645">
                  <c:v>0.275</c:v>
                </c:pt>
                <c:pt idx="646">
                  <c:v>0.291666666666667</c:v>
                </c:pt>
                <c:pt idx="647">
                  <c:v>0.28099173553719</c:v>
                </c:pt>
                <c:pt idx="648">
                  <c:v>0.291666666666667</c:v>
                </c:pt>
                <c:pt idx="649">
                  <c:v>0.302521008403361</c:v>
                </c:pt>
                <c:pt idx="650">
                  <c:v>0.283333333333333</c:v>
                </c:pt>
                <c:pt idx="651">
                  <c:v>0.31404958677686</c:v>
                </c:pt>
                <c:pt idx="652">
                  <c:v>0.311475409836065</c:v>
                </c:pt>
                <c:pt idx="653">
                  <c:v>0.333333333333333</c:v>
                </c:pt>
                <c:pt idx="654">
                  <c:v>0.347457627118644</c:v>
                </c:pt>
                <c:pt idx="655">
                  <c:v>0.382608695652174</c:v>
                </c:pt>
                <c:pt idx="656">
                  <c:v>0.35593220338983</c:v>
                </c:pt>
                <c:pt idx="657">
                  <c:v>0.367521367521367</c:v>
                </c:pt>
                <c:pt idx="658">
                  <c:v>0.35593220338983</c:v>
                </c:pt>
                <c:pt idx="659">
                  <c:v>0.376068376068376</c:v>
                </c:pt>
                <c:pt idx="660">
                  <c:v>0.387931034482759</c:v>
                </c:pt>
                <c:pt idx="661">
                  <c:v>0.379310344827586</c:v>
                </c:pt>
                <c:pt idx="662">
                  <c:v>0.376068376068376</c:v>
                </c:pt>
                <c:pt idx="663">
                  <c:v>0.396551724137931</c:v>
                </c:pt>
                <c:pt idx="664">
                  <c:v>0.408695652173913</c:v>
                </c:pt>
                <c:pt idx="665">
                  <c:v>0.384615384615385</c:v>
                </c:pt>
                <c:pt idx="666">
                  <c:v>0.376068376068376</c:v>
                </c:pt>
                <c:pt idx="667">
                  <c:v>0.387931034482759</c:v>
                </c:pt>
                <c:pt idx="668">
                  <c:v>0.405172413793103</c:v>
                </c:pt>
                <c:pt idx="669">
                  <c:v>0.421052631578947</c:v>
                </c:pt>
                <c:pt idx="670">
                  <c:v>0.460176991150442</c:v>
                </c:pt>
                <c:pt idx="671">
                  <c:v>0.451327433628319</c:v>
                </c:pt>
                <c:pt idx="672">
                  <c:v>0.43859649122807</c:v>
                </c:pt>
                <c:pt idx="673">
                  <c:v>0.43859649122807</c:v>
                </c:pt>
                <c:pt idx="674">
                  <c:v>0.43859649122807</c:v>
                </c:pt>
                <c:pt idx="675">
                  <c:v>0.447368421052632</c:v>
                </c:pt>
                <c:pt idx="676">
                  <c:v>0.43859649122807</c:v>
                </c:pt>
                <c:pt idx="677">
                  <c:v>0.442477876106195</c:v>
                </c:pt>
                <c:pt idx="678">
                  <c:v>0.477477477477477</c:v>
                </c:pt>
                <c:pt idx="679">
                  <c:v>0.477477477477477</c:v>
                </c:pt>
                <c:pt idx="680">
                  <c:v>0.486486486486486</c:v>
                </c:pt>
                <c:pt idx="681">
                  <c:v>0.5</c:v>
                </c:pt>
                <c:pt idx="682">
                  <c:v>0.513513513513514</c:v>
                </c:pt>
                <c:pt idx="683">
                  <c:v>0.527272727272727</c:v>
                </c:pt>
                <c:pt idx="684">
                  <c:v>0.509090909090909</c:v>
                </c:pt>
                <c:pt idx="685">
                  <c:v>0.527272727272727</c:v>
                </c:pt>
                <c:pt idx="686">
                  <c:v>0.545454545454545</c:v>
                </c:pt>
                <c:pt idx="687">
                  <c:v>0.55045871559633</c:v>
                </c:pt>
                <c:pt idx="688">
                  <c:v>0.481818181818182</c:v>
                </c:pt>
                <c:pt idx="689">
                  <c:v>0.490909090909091</c:v>
                </c:pt>
                <c:pt idx="690">
                  <c:v>0.504587155963303</c:v>
                </c:pt>
                <c:pt idx="691">
                  <c:v>0.504587155963303</c:v>
                </c:pt>
                <c:pt idx="692">
                  <c:v>0.486486486486486</c:v>
                </c:pt>
                <c:pt idx="693">
                  <c:v>0.481818181818182</c:v>
                </c:pt>
                <c:pt idx="694">
                  <c:v>0.481818181818182</c:v>
                </c:pt>
                <c:pt idx="695">
                  <c:v>0.472727272727273</c:v>
                </c:pt>
                <c:pt idx="696">
                  <c:v>0.463636363636364</c:v>
                </c:pt>
                <c:pt idx="697">
                  <c:v>0.5</c:v>
                </c:pt>
                <c:pt idx="698">
                  <c:v>0.5</c:v>
                </c:pt>
                <c:pt idx="699">
                  <c:v>0.504587155963303</c:v>
                </c:pt>
                <c:pt idx="700">
                  <c:v>0.495412844036697</c:v>
                </c:pt>
                <c:pt idx="701">
                  <c:v>0.5</c:v>
                </c:pt>
                <c:pt idx="702">
                  <c:v>0.5</c:v>
                </c:pt>
                <c:pt idx="703">
                  <c:v>0.477064220183486</c:v>
                </c:pt>
                <c:pt idx="704">
                  <c:v>0.432432432432432</c:v>
                </c:pt>
                <c:pt idx="705">
                  <c:v>0.414414414414414</c:v>
                </c:pt>
                <c:pt idx="706">
                  <c:v>0.427272727272727</c:v>
                </c:pt>
                <c:pt idx="707">
                  <c:v>0.405405405405405</c:v>
                </c:pt>
                <c:pt idx="708">
                  <c:v>0.405405405405405</c:v>
                </c:pt>
                <c:pt idx="709">
                  <c:v>0.467289719626168</c:v>
                </c:pt>
                <c:pt idx="710">
                  <c:v>0.457943925233645</c:v>
                </c:pt>
                <c:pt idx="711">
                  <c:v>0.457943925233645</c:v>
                </c:pt>
                <c:pt idx="712">
                  <c:v>0.425925925925926</c:v>
                </c:pt>
                <c:pt idx="713">
                  <c:v>0.403669724770642</c:v>
                </c:pt>
                <c:pt idx="714">
                  <c:v>0.394495412844037</c:v>
                </c:pt>
                <c:pt idx="715">
                  <c:v>0.390909090909091</c:v>
                </c:pt>
                <c:pt idx="716">
                  <c:v>0.372727272727273</c:v>
                </c:pt>
                <c:pt idx="717">
                  <c:v>0.376146788990826</c:v>
                </c:pt>
                <c:pt idx="718">
                  <c:v>0.351351351351351</c:v>
                </c:pt>
                <c:pt idx="719">
                  <c:v>0.363636363636363</c:v>
                </c:pt>
                <c:pt idx="720">
                  <c:v>0.363636363636363</c:v>
                </c:pt>
                <c:pt idx="721">
                  <c:v>0.363636363636363</c:v>
                </c:pt>
                <c:pt idx="722">
                  <c:v>0.324561403508772</c:v>
                </c:pt>
                <c:pt idx="723">
                  <c:v>0.315789473684211</c:v>
                </c:pt>
                <c:pt idx="724">
                  <c:v>0.31858407079646</c:v>
                </c:pt>
                <c:pt idx="725">
                  <c:v>0.315789473684211</c:v>
                </c:pt>
                <c:pt idx="726">
                  <c:v>0.315789473684211</c:v>
                </c:pt>
                <c:pt idx="727">
                  <c:v>0.293103448275862</c:v>
                </c:pt>
                <c:pt idx="728">
                  <c:v>0.313043478260869</c:v>
                </c:pt>
                <c:pt idx="729">
                  <c:v>0.310194318303293</c:v>
                </c:pt>
                <c:pt idx="730">
                  <c:v>0.26890756302521</c:v>
                </c:pt>
                <c:pt idx="731">
                  <c:v>0.290598290598291</c:v>
                </c:pt>
                <c:pt idx="732">
                  <c:v>0.290598290598291</c:v>
                </c:pt>
                <c:pt idx="733">
                  <c:v>0.290598290598291</c:v>
                </c:pt>
                <c:pt idx="734">
                  <c:v>0.290598290598291</c:v>
                </c:pt>
                <c:pt idx="735">
                  <c:v>0.290598290598291</c:v>
                </c:pt>
                <c:pt idx="736">
                  <c:v>0.279661016949152</c:v>
                </c:pt>
                <c:pt idx="737">
                  <c:v>0.301724137931034</c:v>
                </c:pt>
                <c:pt idx="738">
                  <c:v>0.271186440677966</c:v>
                </c:pt>
                <c:pt idx="739">
                  <c:v>0.252100840336134</c:v>
                </c:pt>
                <c:pt idx="740">
                  <c:v>0.29344537815126</c:v>
                </c:pt>
                <c:pt idx="741">
                  <c:v>0.21259842519685</c:v>
                </c:pt>
                <c:pt idx="742">
                  <c:v>0.188976377952756</c:v>
                </c:pt>
                <c:pt idx="743">
                  <c:v>0.171875</c:v>
                </c:pt>
                <c:pt idx="744">
                  <c:v>0.181102362204724</c:v>
                </c:pt>
                <c:pt idx="745">
                  <c:v>0.188976377952756</c:v>
                </c:pt>
                <c:pt idx="746">
                  <c:v>0.169230769230769</c:v>
                </c:pt>
                <c:pt idx="747">
                  <c:v>0.176923076923077</c:v>
                </c:pt>
                <c:pt idx="748">
                  <c:v>0.184615384615385</c:v>
                </c:pt>
                <c:pt idx="749">
                  <c:v>0.141791044776119</c:v>
                </c:pt>
                <c:pt idx="750">
                  <c:v>0.134328358208955</c:v>
                </c:pt>
                <c:pt idx="751">
                  <c:v>0.143939393939394</c:v>
                </c:pt>
                <c:pt idx="752">
                  <c:v>0.143939393939394</c:v>
                </c:pt>
                <c:pt idx="753">
                  <c:v>0.161538461538462</c:v>
                </c:pt>
                <c:pt idx="754">
                  <c:v>0.162790697674419</c:v>
                </c:pt>
                <c:pt idx="755">
                  <c:v>0.173228346456693</c:v>
                </c:pt>
                <c:pt idx="756">
                  <c:v>0.2</c:v>
                </c:pt>
                <c:pt idx="757">
                  <c:v>0.208</c:v>
                </c:pt>
                <c:pt idx="758">
                  <c:v>0.174603174603175</c:v>
                </c:pt>
                <c:pt idx="759">
                  <c:v>0.184</c:v>
                </c:pt>
                <c:pt idx="760">
                  <c:v>0.1640625</c:v>
                </c:pt>
                <c:pt idx="761">
                  <c:v>0.206349206349206</c:v>
                </c:pt>
                <c:pt idx="762">
                  <c:v>0.206349206349206</c:v>
                </c:pt>
                <c:pt idx="763">
                  <c:v>0.214876033057851</c:v>
                </c:pt>
                <c:pt idx="764">
                  <c:v>0.225</c:v>
                </c:pt>
                <c:pt idx="765">
                  <c:v>0.225</c:v>
                </c:pt>
                <c:pt idx="766">
                  <c:v>0.216666666666667</c:v>
                </c:pt>
                <c:pt idx="767">
                  <c:v>0.225</c:v>
                </c:pt>
                <c:pt idx="768">
                  <c:v>0.204918032786885</c:v>
                </c:pt>
                <c:pt idx="769">
                  <c:v>0.2</c:v>
                </c:pt>
                <c:pt idx="770">
                  <c:v>0.201680672268908</c:v>
                </c:pt>
                <c:pt idx="771">
                  <c:v>0.201680672268908</c:v>
                </c:pt>
                <c:pt idx="772">
                  <c:v>0.201680672268908</c:v>
                </c:pt>
                <c:pt idx="773">
                  <c:v>0.194915254237288</c:v>
                </c:pt>
                <c:pt idx="774">
                  <c:v>0.226086956521739</c:v>
                </c:pt>
                <c:pt idx="775">
                  <c:v>0.217391304347826</c:v>
                </c:pt>
                <c:pt idx="776">
                  <c:v>0.140495867768595</c:v>
                </c:pt>
                <c:pt idx="777">
                  <c:v>0.121951219512195</c:v>
                </c:pt>
                <c:pt idx="778">
                  <c:v>0.112903225806452</c:v>
                </c:pt>
                <c:pt idx="779">
                  <c:v>0.122950819672131</c:v>
                </c:pt>
                <c:pt idx="780">
                  <c:v>0.131147540983606</c:v>
                </c:pt>
                <c:pt idx="781">
                  <c:v>0.0952380952380953</c:v>
                </c:pt>
                <c:pt idx="782">
                  <c:v>0.103174603174603</c:v>
                </c:pt>
                <c:pt idx="783">
                  <c:v>0.130081300813008</c:v>
                </c:pt>
                <c:pt idx="784">
                  <c:v>0.130081300813008</c:v>
                </c:pt>
                <c:pt idx="785">
                  <c:v>0.130081300813008</c:v>
                </c:pt>
                <c:pt idx="786">
                  <c:v>0.0451127819548873</c:v>
                </c:pt>
                <c:pt idx="787">
                  <c:v>-0.0211267605633802</c:v>
                </c:pt>
                <c:pt idx="788">
                  <c:v>-0.0738255033557047</c:v>
                </c:pt>
                <c:pt idx="789">
                  <c:v>-0.0612244897959183</c:v>
                </c:pt>
                <c:pt idx="790">
                  <c:v>-0.0612244897959183</c:v>
                </c:pt>
                <c:pt idx="791">
                  <c:v>-0.028169014084507</c:v>
                </c:pt>
                <c:pt idx="792">
                  <c:v>-0.028169014084507</c:v>
                </c:pt>
                <c:pt idx="793">
                  <c:v>0.0</c:v>
                </c:pt>
                <c:pt idx="794">
                  <c:v>-0.00724637681159423</c:v>
                </c:pt>
                <c:pt idx="795">
                  <c:v>0.0072992700729928</c:v>
                </c:pt>
                <c:pt idx="796">
                  <c:v>0.0148148148148148</c:v>
                </c:pt>
                <c:pt idx="797">
                  <c:v>0.0300751879699248</c:v>
                </c:pt>
                <c:pt idx="798">
                  <c:v>0.0378787878787878</c:v>
                </c:pt>
                <c:pt idx="799">
                  <c:v>0.0454545454545454</c:v>
                </c:pt>
                <c:pt idx="800">
                  <c:v>0.0454545454545454</c:v>
                </c:pt>
                <c:pt idx="801">
                  <c:v>0.0775193798449611</c:v>
                </c:pt>
                <c:pt idx="802">
                  <c:v>0.0880000000000001</c:v>
                </c:pt>
                <c:pt idx="803">
                  <c:v>0.089430894308943</c:v>
                </c:pt>
                <c:pt idx="804">
                  <c:v>0.089430894308943</c:v>
                </c:pt>
                <c:pt idx="805">
                  <c:v>0.0901639344262295</c:v>
                </c:pt>
                <c:pt idx="806">
                  <c:v>0.0813008130081301</c:v>
                </c:pt>
                <c:pt idx="807">
                  <c:v>0.0901639344262295</c:v>
                </c:pt>
                <c:pt idx="808">
                  <c:v>0.0813008130081301</c:v>
                </c:pt>
                <c:pt idx="809">
                  <c:v>0.0813008130081301</c:v>
                </c:pt>
                <c:pt idx="810">
                  <c:v>0.0806451612903225</c:v>
                </c:pt>
                <c:pt idx="811">
                  <c:v>0.0991735537190081</c:v>
                </c:pt>
                <c:pt idx="812">
                  <c:v>0.116666666666667</c:v>
                </c:pt>
                <c:pt idx="813">
                  <c:v>0.098360655737705</c:v>
                </c:pt>
                <c:pt idx="814">
                  <c:v>0.098360655737705</c:v>
                </c:pt>
                <c:pt idx="815">
                  <c:v>0.089430894308943</c:v>
                </c:pt>
                <c:pt idx="816">
                  <c:v>0.10655737704918</c:v>
                </c:pt>
                <c:pt idx="817">
                  <c:v>0.145299145299145</c:v>
                </c:pt>
                <c:pt idx="818">
                  <c:v>0.153846153846154</c:v>
                </c:pt>
                <c:pt idx="819">
                  <c:v>0.169491525423729</c:v>
                </c:pt>
                <c:pt idx="820">
                  <c:v>0.189655172413793</c:v>
                </c:pt>
                <c:pt idx="821">
                  <c:v>0.181034482758621</c:v>
                </c:pt>
                <c:pt idx="822">
                  <c:v>0.198275862068965</c:v>
                </c:pt>
                <c:pt idx="823">
                  <c:v>0.25</c:v>
                </c:pt>
                <c:pt idx="824">
                  <c:v>0.241071428571429</c:v>
                </c:pt>
                <c:pt idx="825">
                  <c:v>0.228070175438597</c:v>
                </c:pt>
                <c:pt idx="826">
                  <c:v>0.238938053097345</c:v>
                </c:pt>
                <c:pt idx="827">
                  <c:v>0.230088495575221</c:v>
                </c:pt>
                <c:pt idx="828">
                  <c:v>0.230088495575221</c:v>
                </c:pt>
                <c:pt idx="829">
                  <c:v>0.241071428571429</c:v>
                </c:pt>
                <c:pt idx="830">
                  <c:v>0.252252252252252</c:v>
                </c:pt>
                <c:pt idx="831">
                  <c:v>0.258928571428571</c:v>
                </c:pt>
                <c:pt idx="832">
                  <c:v>0.25</c:v>
                </c:pt>
                <c:pt idx="833">
                  <c:v>0.261261261261261</c:v>
                </c:pt>
                <c:pt idx="834">
                  <c:v>0.241071428571429</c:v>
                </c:pt>
                <c:pt idx="835">
                  <c:v>0.212389380530974</c:v>
                </c:pt>
                <c:pt idx="836">
                  <c:v>0.194690265486726</c:v>
                </c:pt>
                <c:pt idx="837">
                  <c:v>0.194690265486726</c:v>
                </c:pt>
                <c:pt idx="838">
                  <c:v>0.176991150442478</c:v>
                </c:pt>
                <c:pt idx="839">
                  <c:v>0.156521739130435</c:v>
                </c:pt>
                <c:pt idx="840">
                  <c:v>0.176991150442478</c:v>
                </c:pt>
                <c:pt idx="841">
                  <c:v>0.196428571428571</c:v>
                </c:pt>
                <c:pt idx="842">
                  <c:v>0.196428571428571</c:v>
                </c:pt>
                <c:pt idx="843">
                  <c:v>0.205357142857143</c:v>
                </c:pt>
                <c:pt idx="844">
                  <c:v>0.194690265486726</c:v>
                </c:pt>
                <c:pt idx="845">
                  <c:v>0.185840707964602</c:v>
                </c:pt>
                <c:pt idx="846">
                  <c:v>0.176991150442478</c:v>
                </c:pt>
                <c:pt idx="847">
                  <c:v>0.176991150442478</c:v>
                </c:pt>
                <c:pt idx="848">
                  <c:v>0.207207207207207</c:v>
                </c:pt>
                <c:pt idx="849">
                  <c:v>0.2</c:v>
                </c:pt>
                <c:pt idx="850">
                  <c:v>0.2</c:v>
                </c:pt>
                <c:pt idx="851">
                  <c:v>0.207207207207207</c:v>
                </c:pt>
                <c:pt idx="852">
                  <c:v>0.207207207207207</c:v>
                </c:pt>
                <c:pt idx="853">
                  <c:v>0.218181818181818</c:v>
                </c:pt>
                <c:pt idx="854">
                  <c:v>0.169642857142857</c:v>
                </c:pt>
                <c:pt idx="855">
                  <c:v>0.18018018018018</c:v>
                </c:pt>
                <c:pt idx="856">
                  <c:v>0.160714285714286</c:v>
                </c:pt>
                <c:pt idx="857">
                  <c:v>0.160714285714286</c:v>
                </c:pt>
                <c:pt idx="858">
                  <c:v>0.142857142857143</c:v>
                </c:pt>
                <c:pt idx="859">
                  <c:v>0.141592920353982</c:v>
                </c:pt>
                <c:pt idx="860">
                  <c:v>0.114035087719298</c:v>
                </c:pt>
                <c:pt idx="861">
                  <c:v>0.123893805309734</c:v>
                </c:pt>
                <c:pt idx="862">
                  <c:v>0.105263157894737</c:v>
                </c:pt>
                <c:pt idx="863">
                  <c:v>0.104347826086957</c:v>
                </c:pt>
                <c:pt idx="864">
                  <c:v>0.0869565217391304</c:v>
                </c:pt>
                <c:pt idx="865">
                  <c:v>0.0677966101694916</c:v>
                </c:pt>
                <c:pt idx="866">
                  <c:v>0.0593220338983051</c:v>
                </c:pt>
                <c:pt idx="867">
                  <c:v>0.0782608695652174</c:v>
                </c:pt>
                <c:pt idx="868">
                  <c:v>0.0877192982456141</c:v>
                </c:pt>
                <c:pt idx="869">
                  <c:v>0.0782608695652174</c:v>
                </c:pt>
                <c:pt idx="870">
                  <c:v>0.0775862068965518</c:v>
                </c:pt>
                <c:pt idx="871">
                  <c:v>0.0775862068965518</c:v>
                </c:pt>
                <c:pt idx="872">
                  <c:v>0.0695652173913044</c:v>
                </c:pt>
                <c:pt idx="873">
                  <c:v>0.0608695652173914</c:v>
                </c:pt>
                <c:pt idx="874">
                  <c:v>0.0614035087719298</c:v>
                </c:pt>
                <c:pt idx="875">
                  <c:v>0.0701754385964912</c:v>
                </c:pt>
                <c:pt idx="876">
                  <c:v>0.0701754385964912</c:v>
                </c:pt>
                <c:pt idx="877">
                  <c:v>0.0603448275862068</c:v>
                </c:pt>
                <c:pt idx="878">
                  <c:v>0.0512820512820513</c:v>
                </c:pt>
                <c:pt idx="879">
                  <c:v>0.0598290598290598</c:v>
                </c:pt>
                <c:pt idx="880">
                  <c:v>0.0603448275862068</c:v>
                </c:pt>
                <c:pt idx="881">
                  <c:v>0.0689655172413792</c:v>
                </c:pt>
                <c:pt idx="882">
                  <c:v>0.0508474576271187</c:v>
                </c:pt>
                <c:pt idx="883">
                  <c:v>0.0336134453781514</c:v>
                </c:pt>
                <c:pt idx="884">
                  <c:v>0.0598290598290598</c:v>
                </c:pt>
                <c:pt idx="885">
                  <c:v>0.0508474576271187</c:v>
                </c:pt>
                <c:pt idx="886">
                  <c:v>0.0598290598290598</c:v>
                </c:pt>
                <c:pt idx="887">
                  <c:v>-0.016260162601626</c:v>
                </c:pt>
                <c:pt idx="888">
                  <c:v>-0.016260162601626</c:v>
                </c:pt>
                <c:pt idx="889">
                  <c:v>-0.016260162601626</c:v>
                </c:pt>
                <c:pt idx="890">
                  <c:v>-0.016260162601626</c:v>
                </c:pt>
                <c:pt idx="891">
                  <c:v>-0.024390243902439</c:v>
                </c:pt>
                <c:pt idx="892">
                  <c:v>-0.00826446280991733</c:v>
                </c:pt>
                <c:pt idx="893">
                  <c:v>0.0083333333333333</c:v>
                </c:pt>
                <c:pt idx="894">
                  <c:v>0.0344827586206897</c:v>
                </c:pt>
                <c:pt idx="895">
                  <c:v>0.0258620689655173</c:v>
                </c:pt>
                <c:pt idx="896">
                  <c:v>0.0434782608695652</c:v>
                </c:pt>
                <c:pt idx="897">
                  <c:v>0.0431034482758621</c:v>
                </c:pt>
                <c:pt idx="898">
                  <c:v>0.0608695652173914</c:v>
                </c:pt>
                <c:pt idx="899">
                  <c:v>0.0434782608695652</c:v>
                </c:pt>
                <c:pt idx="900">
                  <c:v>0.0260869565217392</c:v>
                </c:pt>
                <c:pt idx="901">
                  <c:v>-0.0170940170940171</c:v>
                </c:pt>
                <c:pt idx="902">
                  <c:v>0.00854700854700851</c:v>
                </c:pt>
                <c:pt idx="903">
                  <c:v>0.017391304347826</c:v>
                </c:pt>
                <c:pt idx="904">
                  <c:v>0.0260869565217392</c:v>
                </c:pt>
                <c:pt idx="905">
                  <c:v>0.0427807486631015</c:v>
                </c:pt>
                <c:pt idx="906">
                  <c:v>0.0175438596491229</c:v>
                </c:pt>
                <c:pt idx="907">
                  <c:v>0.0</c:v>
                </c:pt>
                <c:pt idx="908">
                  <c:v>0.0353982300884956</c:v>
                </c:pt>
                <c:pt idx="909">
                  <c:v>0.0265486725663717</c:v>
                </c:pt>
                <c:pt idx="910">
                  <c:v>0.0454545454545454</c:v>
                </c:pt>
                <c:pt idx="911">
                  <c:v>0.0446428571428572</c:v>
                </c:pt>
                <c:pt idx="912">
                  <c:v>0.0636363636363637</c:v>
                </c:pt>
                <c:pt idx="913">
                  <c:v>0.0545454545454544</c:v>
                </c:pt>
                <c:pt idx="914">
                  <c:v>0.0545454545454544</c:v>
                </c:pt>
                <c:pt idx="915">
                  <c:v>0.0160427807486632</c:v>
                </c:pt>
                <c:pt idx="916">
                  <c:v>-0.0173913043478261</c:v>
                </c:pt>
                <c:pt idx="917">
                  <c:v>0.0462962962962963</c:v>
                </c:pt>
                <c:pt idx="918">
                  <c:v>0.0555555555555556</c:v>
                </c:pt>
                <c:pt idx="919">
                  <c:v>0.0555555555555556</c:v>
                </c:pt>
                <c:pt idx="920">
                  <c:v>0.0857142857142856</c:v>
                </c:pt>
                <c:pt idx="921">
                  <c:v>0.0857142857142856</c:v>
                </c:pt>
                <c:pt idx="922">
                  <c:v>0.0857142857142856</c:v>
                </c:pt>
                <c:pt idx="923">
                  <c:v>0.0660377358490567</c:v>
                </c:pt>
                <c:pt idx="924">
                  <c:v>0.0373831775700935</c:v>
                </c:pt>
                <c:pt idx="925">
                  <c:v>0.0377358490566038</c:v>
                </c:pt>
                <c:pt idx="926">
                  <c:v>0.0673076923076923</c:v>
                </c:pt>
                <c:pt idx="927">
                  <c:v>0.0576923076923077</c:v>
                </c:pt>
                <c:pt idx="928">
                  <c:v>0.0673076923076923</c:v>
                </c:pt>
                <c:pt idx="929">
                  <c:v>0.0571428571428572</c:v>
                </c:pt>
                <c:pt idx="930">
                  <c:v>0.0679611650485436</c:v>
                </c:pt>
                <c:pt idx="931">
                  <c:v>0.0679611650485436</c:v>
                </c:pt>
                <c:pt idx="932">
                  <c:v>0.0679611650485436</c:v>
                </c:pt>
                <c:pt idx="933">
                  <c:v>0.0480769230769231</c:v>
                </c:pt>
                <c:pt idx="934">
                  <c:v>0.0576923076923077</c:v>
                </c:pt>
                <c:pt idx="935">
                  <c:v>0.0576923076923077</c:v>
                </c:pt>
                <c:pt idx="936">
                  <c:v>0.0480769230769231</c:v>
                </c:pt>
                <c:pt idx="937">
                  <c:v>0.0480769230769231</c:v>
                </c:pt>
                <c:pt idx="938">
                  <c:v>0.0673076923076923</c:v>
                </c:pt>
                <c:pt idx="939">
                  <c:v>0.0576923076923077</c:v>
                </c:pt>
                <c:pt idx="940">
                  <c:v>0.0576923076923077</c:v>
                </c:pt>
                <c:pt idx="941">
                  <c:v>0.0679611650485436</c:v>
                </c:pt>
                <c:pt idx="942">
                  <c:v>0.0679611650485436</c:v>
                </c:pt>
                <c:pt idx="943">
                  <c:v>0.0485436893203883</c:v>
                </c:pt>
                <c:pt idx="944">
                  <c:v>0.0485436893203883</c:v>
                </c:pt>
                <c:pt idx="945">
                  <c:v>0.058252427184466</c:v>
                </c:pt>
                <c:pt idx="946">
                  <c:v>0.058252427184466</c:v>
                </c:pt>
                <c:pt idx="947">
                  <c:v>0.058252427184466</c:v>
                </c:pt>
                <c:pt idx="948">
                  <c:v>0.0679611650485436</c:v>
                </c:pt>
                <c:pt idx="949">
                  <c:v>0.058252427184466</c:v>
                </c:pt>
                <c:pt idx="950">
                  <c:v>0.0480769230769231</c:v>
                </c:pt>
                <c:pt idx="951">
                  <c:v>0.0673076923076923</c:v>
                </c:pt>
                <c:pt idx="952">
                  <c:v>0.0776699029126213</c:v>
                </c:pt>
                <c:pt idx="953">
                  <c:v>0.0576923076923077</c:v>
                </c:pt>
                <c:pt idx="954">
                  <c:v>0.0471698113207548</c:v>
                </c:pt>
                <c:pt idx="955">
                  <c:v>0.0373831775700935</c:v>
                </c:pt>
                <c:pt idx="956">
                  <c:v>0.0776699029126213</c:v>
                </c:pt>
                <c:pt idx="957">
                  <c:v>0.019047619047619</c:v>
                </c:pt>
                <c:pt idx="958">
                  <c:v>0.00952380952380949</c:v>
                </c:pt>
                <c:pt idx="959">
                  <c:v>0.0485436893203883</c:v>
                </c:pt>
                <c:pt idx="960">
                  <c:v>0.0792079207920793</c:v>
                </c:pt>
                <c:pt idx="961">
                  <c:v>0.0900000000000001</c:v>
                </c:pt>
                <c:pt idx="962">
                  <c:v>0.1</c:v>
                </c:pt>
                <c:pt idx="963">
                  <c:v>0.1</c:v>
                </c:pt>
                <c:pt idx="964">
                  <c:v>0.0792079207920793</c:v>
                </c:pt>
                <c:pt idx="965">
                  <c:v>0.0990099009900991</c:v>
                </c:pt>
                <c:pt idx="966">
                  <c:v>0.1</c:v>
                </c:pt>
                <c:pt idx="967">
                  <c:v>0.1</c:v>
                </c:pt>
                <c:pt idx="968">
                  <c:v>0.12</c:v>
                </c:pt>
                <c:pt idx="969">
                  <c:v>0.14</c:v>
                </c:pt>
                <c:pt idx="970">
                  <c:v>0.14</c:v>
                </c:pt>
                <c:pt idx="971">
                  <c:v>0.141414141414141</c:v>
                </c:pt>
                <c:pt idx="972">
                  <c:v>0.151515151515152</c:v>
                </c:pt>
                <c:pt idx="973">
                  <c:v>0.161616161616162</c:v>
                </c:pt>
                <c:pt idx="974">
                  <c:v>0.171717171717172</c:v>
                </c:pt>
                <c:pt idx="975">
                  <c:v>0.161616161616162</c:v>
                </c:pt>
                <c:pt idx="976">
                  <c:v>0.176021224489796</c:v>
                </c:pt>
                <c:pt idx="977">
                  <c:v>0.202020202020202</c:v>
                </c:pt>
                <c:pt idx="978">
                  <c:v>0.17</c:v>
                </c:pt>
                <c:pt idx="979">
                  <c:v>0.17</c:v>
                </c:pt>
                <c:pt idx="980">
                  <c:v>0.193877551020408</c:v>
                </c:pt>
                <c:pt idx="981">
                  <c:v>0.193877551020408</c:v>
                </c:pt>
                <c:pt idx="982">
                  <c:v>0.193877551020408</c:v>
                </c:pt>
                <c:pt idx="983">
                  <c:v>0.18</c:v>
                </c:pt>
                <c:pt idx="984">
                  <c:v>0.18</c:v>
                </c:pt>
                <c:pt idx="985">
                  <c:v>0.16</c:v>
                </c:pt>
                <c:pt idx="986">
                  <c:v>0.156862745098039</c:v>
                </c:pt>
                <c:pt idx="987">
                  <c:v>0.166666666666667</c:v>
                </c:pt>
                <c:pt idx="988">
                  <c:v>0.166666666666667</c:v>
                </c:pt>
                <c:pt idx="989">
                  <c:v>0.186915887850467</c:v>
                </c:pt>
                <c:pt idx="990">
                  <c:v>0.186915887850467</c:v>
                </c:pt>
                <c:pt idx="991">
                  <c:v>0.196261682242991</c:v>
                </c:pt>
                <c:pt idx="992">
                  <c:v>0.154545454545455</c:v>
                </c:pt>
                <c:pt idx="993">
                  <c:v>0.209523809523809</c:v>
                </c:pt>
                <c:pt idx="994">
                  <c:v>0.262135922330097</c:v>
                </c:pt>
                <c:pt idx="995">
                  <c:v>0.25242718446602</c:v>
                </c:pt>
                <c:pt idx="996">
                  <c:v>0.274509803921569</c:v>
                </c:pt>
                <c:pt idx="997">
                  <c:v>0.34</c:v>
                </c:pt>
                <c:pt idx="998">
                  <c:v>0.353535353535354</c:v>
                </c:pt>
                <c:pt idx="999">
                  <c:v>0.333333333333333</c:v>
                </c:pt>
                <c:pt idx="1000">
                  <c:v>0.313131313131313</c:v>
                </c:pt>
                <c:pt idx="1001">
                  <c:v>0.313131313131313</c:v>
                </c:pt>
                <c:pt idx="1002">
                  <c:v>0.303030303030303</c:v>
                </c:pt>
                <c:pt idx="1003">
                  <c:v>0.295918367346939</c:v>
                </c:pt>
                <c:pt idx="1004">
                  <c:v>0.262626262626263</c:v>
                </c:pt>
                <c:pt idx="1005">
                  <c:v>0.272727272727273</c:v>
                </c:pt>
                <c:pt idx="1006">
                  <c:v>0.272727272727273</c:v>
                </c:pt>
                <c:pt idx="1007">
                  <c:v>0.262626262626263</c:v>
                </c:pt>
                <c:pt idx="1008">
                  <c:v>0.306122448979592</c:v>
                </c:pt>
                <c:pt idx="1009">
                  <c:v>0.285714285714286</c:v>
                </c:pt>
                <c:pt idx="1010">
                  <c:v>0.257796257796258</c:v>
                </c:pt>
                <c:pt idx="1011">
                  <c:v>0.247401247401247</c:v>
                </c:pt>
                <c:pt idx="1012">
                  <c:v>0.237113402061856</c:v>
                </c:pt>
                <c:pt idx="1013">
                  <c:v>0.224489795918367</c:v>
                </c:pt>
                <c:pt idx="1014">
                  <c:v>0.224489795918367</c:v>
                </c:pt>
                <c:pt idx="1015">
                  <c:v>0.247401247401247</c:v>
                </c:pt>
                <c:pt idx="1016">
                  <c:v>0.244897959183673</c:v>
                </c:pt>
                <c:pt idx="1017">
                  <c:v>0.247401247401247</c:v>
                </c:pt>
                <c:pt idx="1018">
                  <c:v>0.237006237006237</c:v>
                </c:pt>
                <c:pt idx="1019">
                  <c:v>0.204081632653061</c:v>
                </c:pt>
                <c:pt idx="1020">
                  <c:v>0.214285714285714</c:v>
                </c:pt>
                <c:pt idx="1021">
                  <c:v>0.226611226611227</c:v>
                </c:pt>
                <c:pt idx="1022">
                  <c:v>0.195426195426195</c:v>
                </c:pt>
                <c:pt idx="1023">
                  <c:v>0.21875</c:v>
                </c:pt>
                <c:pt idx="1024">
                  <c:v>0.260416666666667</c:v>
                </c:pt>
                <c:pt idx="1025">
                  <c:v>0.294736842105263</c:v>
                </c:pt>
                <c:pt idx="1026">
                  <c:v>0.291666666666667</c:v>
                </c:pt>
                <c:pt idx="1027">
                  <c:v>0.284210526315789</c:v>
                </c:pt>
                <c:pt idx="1028">
                  <c:v>0.291666666666667</c:v>
                </c:pt>
                <c:pt idx="1029">
                  <c:v>0.30977130977131</c:v>
                </c:pt>
                <c:pt idx="1030">
                  <c:v>0.30977130977131</c:v>
                </c:pt>
                <c:pt idx="1031">
                  <c:v>0.278586278586278</c:v>
                </c:pt>
                <c:pt idx="1032">
                  <c:v>0.278586278586278</c:v>
                </c:pt>
                <c:pt idx="1033">
                  <c:v>0.326530612244898</c:v>
                </c:pt>
                <c:pt idx="1034">
                  <c:v>0.357142857142857</c:v>
                </c:pt>
                <c:pt idx="1035">
                  <c:v>0.448979591836735</c:v>
                </c:pt>
                <c:pt idx="1036">
                  <c:v>0.536082474226804</c:v>
                </c:pt>
                <c:pt idx="1037">
                  <c:v>0.53125</c:v>
                </c:pt>
                <c:pt idx="1038">
                  <c:v>0.53125</c:v>
                </c:pt>
                <c:pt idx="1039">
                  <c:v>0.494736842105263</c:v>
                </c:pt>
                <c:pt idx="1040">
                  <c:v>0.51063829787234</c:v>
                </c:pt>
                <c:pt idx="1041">
                  <c:v>0.468085106382979</c:v>
                </c:pt>
                <c:pt idx="1042">
                  <c:v>0.483870967741935</c:v>
                </c:pt>
                <c:pt idx="1043">
                  <c:v>0.457446808510638</c:v>
                </c:pt>
                <c:pt idx="1044">
                  <c:v>0.436170212765957</c:v>
                </c:pt>
                <c:pt idx="1045">
                  <c:v>0.43010752688172</c:v>
                </c:pt>
                <c:pt idx="1046">
                  <c:v>0.360824742268041</c:v>
                </c:pt>
                <c:pt idx="1047">
                  <c:v>0.360824742268041</c:v>
                </c:pt>
                <c:pt idx="1048">
                  <c:v>0.346938775510204</c:v>
                </c:pt>
                <c:pt idx="1049">
                  <c:v>0.316326530612245</c:v>
                </c:pt>
                <c:pt idx="1050">
                  <c:v>0.275510204081633</c:v>
                </c:pt>
                <c:pt idx="1051">
                  <c:v>0.268041237113402</c:v>
                </c:pt>
                <c:pt idx="1052">
                  <c:v>0.268041237113402</c:v>
                </c:pt>
                <c:pt idx="1053">
                  <c:v>0.257731958762887</c:v>
                </c:pt>
                <c:pt idx="1054">
                  <c:v>0.242424242424242</c:v>
                </c:pt>
                <c:pt idx="1055">
                  <c:v>0.244897959183673</c:v>
                </c:pt>
                <c:pt idx="1056">
                  <c:v>0.255102040816326</c:v>
                </c:pt>
                <c:pt idx="1057">
                  <c:v>0.268041237113402</c:v>
                </c:pt>
                <c:pt idx="1058">
                  <c:v>0.278350515463917</c:v>
                </c:pt>
                <c:pt idx="1059">
                  <c:v>0.247422680412371</c:v>
                </c:pt>
                <c:pt idx="1060">
                  <c:v>0.237113402061856</c:v>
                </c:pt>
                <c:pt idx="1061">
                  <c:v>0.268191268191268</c:v>
                </c:pt>
                <c:pt idx="1062">
                  <c:v>0.322916666666667</c:v>
                </c:pt>
                <c:pt idx="1063">
                  <c:v>0.28125</c:v>
                </c:pt>
                <c:pt idx="1064">
                  <c:v>0.270833333333333</c:v>
                </c:pt>
                <c:pt idx="1065">
                  <c:v>0.258064516129032</c:v>
                </c:pt>
                <c:pt idx="1066">
                  <c:v>0.285714285714286</c:v>
                </c:pt>
                <c:pt idx="1067">
                  <c:v>0.296703296703297</c:v>
                </c:pt>
                <c:pt idx="1068">
                  <c:v>0.303370786516854</c:v>
                </c:pt>
                <c:pt idx="1069">
                  <c:v>0.247311827956989</c:v>
                </c:pt>
                <c:pt idx="1070">
                  <c:v>0.239130434782609</c:v>
                </c:pt>
                <c:pt idx="1071">
                  <c:v>0.204301075268817</c:v>
                </c:pt>
                <c:pt idx="1072">
                  <c:v>0.178947368421053</c:v>
                </c:pt>
                <c:pt idx="1073">
                  <c:v>0.2</c:v>
                </c:pt>
                <c:pt idx="1074">
                  <c:v>0.189473684210526</c:v>
                </c:pt>
                <c:pt idx="1075">
                  <c:v>0.164948453608247</c:v>
                </c:pt>
                <c:pt idx="1076">
                  <c:v>0.153061224489796</c:v>
                </c:pt>
                <c:pt idx="1077">
                  <c:v>0.131313131313131</c:v>
                </c:pt>
                <c:pt idx="1078">
                  <c:v>0.121212121212121</c:v>
                </c:pt>
                <c:pt idx="1079">
                  <c:v>0.12</c:v>
                </c:pt>
                <c:pt idx="1080">
                  <c:v>0.118</c:v>
                </c:pt>
                <c:pt idx="1081">
                  <c:v>0.0990099009900991</c:v>
                </c:pt>
                <c:pt idx="1082">
                  <c:v>0.087378640776699</c:v>
                </c:pt>
                <c:pt idx="1083">
                  <c:v>0.0970873786407766</c:v>
                </c:pt>
                <c:pt idx="1084">
                  <c:v>0.0865384615384614</c:v>
                </c:pt>
                <c:pt idx="1085">
                  <c:v>0.0673076923076923</c:v>
                </c:pt>
                <c:pt idx="1086">
                  <c:v>0.0865384615384614</c:v>
                </c:pt>
                <c:pt idx="1087">
                  <c:v>0.105769230769231</c:v>
                </c:pt>
                <c:pt idx="1088">
                  <c:v>0.0970873786407766</c:v>
                </c:pt>
                <c:pt idx="1089">
                  <c:v>0.0769230769230769</c:v>
                </c:pt>
                <c:pt idx="1090">
                  <c:v>0.104761904761905</c:v>
                </c:pt>
                <c:pt idx="1091">
                  <c:v>0.0666666666666666</c:v>
                </c:pt>
                <c:pt idx="1092">
                  <c:v>0.0660377358490567</c:v>
                </c:pt>
                <c:pt idx="1093">
                  <c:v>0.0761904761904761</c:v>
                </c:pt>
                <c:pt idx="1094">
                  <c:v>0.0660377358490567</c:v>
                </c:pt>
                <c:pt idx="1095">
                  <c:v>0.0566037735849056</c:v>
                </c:pt>
                <c:pt idx="1096">
                  <c:v>0.0571428571428572</c:v>
                </c:pt>
                <c:pt idx="1097">
                  <c:v>0.0576923076923077</c:v>
                </c:pt>
                <c:pt idx="1098">
                  <c:v>0.0679611650485436</c:v>
                </c:pt>
                <c:pt idx="1099">
                  <c:v>0.0571428571428572</c:v>
                </c:pt>
                <c:pt idx="1100">
                  <c:v>0.0854368932038834</c:v>
                </c:pt>
                <c:pt idx="1101">
                  <c:v>0.0476190476190477</c:v>
                </c:pt>
                <c:pt idx="1102">
                  <c:v>0.0467289719626167</c:v>
                </c:pt>
                <c:pt idx="1103">
                  <c:v>0.0373831775700935</c:v>
                </c:pt>
                <c:pt idx="1104">
                  <c:v>0.0566037735849056</c:v>
                </c:pt>
                <c:pt idx="1105">
                  <c:v>0.0275229357798166</c:v>
                </c:pt>
                <c:pt idx="1106">
                  <c:v>0.0275229357798166</c:v>
                </c:pt>
                <c:pt idx="1107">
                  <c:v>0.0462962962962963</c:v>
                </c:pt>
                <c:pt idx="1108">
                  <c:v>0.0363636363636364</c:v>
                </c:pt>
                <c:pt idx="1109">
                  <c:v>0.0271980219620391</c:v>
                </c:pt>
                <c:pt idx="1110">
                  <c:v>0.0458715596330275</c:v>
                </c:pt>
                <c:pt idx="1111">
                  <c:v>0.0454545454545454</c:v>
                </c:pt>
                <c:pt idx="1112">
                  <c:v>0.0267857142857142</c:v>
                </c:pt>
                <c:pt idx="1113">
                  <c:v>0.0535714285714286</c:v>
                </c:pt>
                <c:pt idx="1114">
                  <c:v>0.0267857142857142</c:v>
                </c:pt>
                <c:pt idx="1115">
                  <c:v>0.0267857142857142</c:v>
                </c:pt>
                <c:pt idx="1116">
                  <c:v>0.00884955752212391</c:v>
                </c:pt>
                <c:pt idx="1117">
                  <c:v>0.0454545454545454</c:v>
                </c:pt>
                <c:pt idx="1118">
                  <c:v>0.0357142857142858</c:v>
                </c:pt>
                <c:pt idx="1119">
                  <c:v>0.0454545454545454</c:v>
                </c:pt>
                <c:pt idx="1120">
                  <c:v>0.0267857142857142</c:v>
                </c:pt>
                <c:pt idx="1121">
                  <c:v>0.0267857142857142</c:v>
                </c:pt>
                <c:pt idx="1122">
                  <c:v>0.00884955752212391</c:v>
                </c:pt>
                <c:pt idx="1123">
                  <c:v>0.0</c:v>
                </c:pt>
                <c:pt idx="1124">
                  <c:v>0.0175438596491229</c:v>
                </c:pt>
                <c:pt idx="1125">
                  <c:v>0.0175438596491229</c:v>
                </c:pt>
                <c:pt idx="1126">
                  <c:v>0.017391304347826</c:v>
                </c:pt>
                <c:pt idx="1127">
                  <c:v>0.0263157894736843</c:v>
                </c:pt>
                <c:pt idx="1128">
                  <c:v>0.00869565217391299</c:v>
                </c:pt>
                <c:pt idx="1129">
                  <c:v>0.0</c:v>
                </c:pt>
                <c:pt idx="1130">
                  <c:v>0.0260869565217392</c:v>
                </c:pt>
                <c:pt idx="1131">
                  <c:v>0.0347826086956522</c:v>
                </c:pt>
                <c:pt idx="1132">
                  <c:v>0.0263157894736843</c:v>
                </c:pt>
                <c:pt idx="1133">
                  <c:v>0.0442477876106195</c:v>
                </c:pt>
                <c:pt idx="1134">
                  <c:v>0.072072072072072</c:v>
                </c:pt>
                <c:pt idx="1135">
                  <c:v>0.0446428571428572</c:v>
                </c:pt>
                <c:pt idx="1136">
                  <c:v>0.0884955752212388</c:v>
                </c:pt>
                <c:pt idx="1137">
                  <c:v>0.108108108108108</c:v>
                </c:pt>
                <c:pt idx="1138">
                  <c:v>0.0884955752212388</c:v>
                </c:pt>
                <c:pt idx="1139">
                  <c:v>0.0789473684210526</c:v>
                </c:pt>
                <c:pt idx="1140">
                  <c:v>0.0614035087719298</c:v>
                </c:pt>
                <c:pt idx="1141">
                  <c:v>0.0526315789473684</c:v>
                </c:pt>
                <c:pt idx="1142">
                  <c:v>0.045045045045045</c:v>
                </c:pt>
                <c:pt idx="1143">
                  <c:v>0.0357142857142858</c:v>
                </c:pt>
                <c:pt idx="1144">
                  <c:v>0.0360360360360361</c:v>
                </c:pt>
                <c:pt idx="1145">
                  <c:v>0.045045045045045</c:v>
                </c:pt>
                <c:pt idx="1146">
                  <c:v>0.0454545454545454</c:v>
                </c:pt>
                <c:pt idx="1147">
                  <c:v>0.0550458715596329</c:v>
                </c:pt>
                <c:pt idx="1148">
                  <c:v>0.0545454545454544</c:v>
                </c:pt>
                <c:pt idx="1149">
                  <c:v>0.0636363636363637</c:v>
                </c:pt>
                <c:pt idx="1150">
                  <c:v>0.0540540540540539</c:v>
                </c:pt>
                <c:pt idx="1151">
                  <c:v>0.0454545454545454</c:v>
                </c:pt>
                <c:pt idx="1152">
                  <c:v>0.0363636363636364</c:v>
                </c:pt>
                <c:pt idx="1153">
                  <c:v>0.02</c:v>
                </c:pt>
                <c:pt idx="1154">
                  <c:v>0.027027027027027</c:v>
                </c:pt>
                <c:pt idx="1155">
                  <c:v>0.045045045045045</c:v>
                </c:pt>
                <c:pt idx="1156">
                  <c:v>0.00892857142857139</c:v>
                </c:pt>
                <c:pt idx="1157">
                  <c:v>0.0194125271236547</c:v>
                </c:pt>
                <c:pt idx="1158">
                  <c:v>0.00917431192660545</c:v>
                </c:pt>
                <c:pt idx="1159">
                  <c:v>0.0467289719626167</c:v>
                </c:pt>
                <c:pt idx="1160">
                  <c:v>0.02803738317757</c:v>
                </c:pt>
                <c:pt idx="1161">
                  <c:v>0.0584905660377359</c:v>
                </c:pt>
                <c:pt idx="1162">
                  <c:v>0.0550458715596329</c:v>
                </c:pt>
                <c:pt idx="1163">
                  <c:v>-0.0181818181818182</c:v>
                </c:pt>
                <c:pt idx="1164">
                  <c:v>-0.0181818181818182</c:v>
                </c:pt>
                <c:pt idx="1165">
                  <c:v>-0.0454545454545454</c:v>
                </c:pt>
                <c:pt idx="1166">
                  <c:v>-0.0625</c:v>
                </c:pt>
                <c:pt idx="1167">
                  <c:v>-0.0869565217391305</c:v>
                </c:pt>
                <c:pt idx="1168">
                  <c:v>-0.0948275862068965</c:v>
                </c:pt>
                <c:pt idx="1169">
                  <c:v>-0.101694915254237</c:v>
                </c:pt>
                <c:pt idx="1170">
                  <c:v>-0.094017094017094</c:v>
                </c:pt>
                <c:pt idx="1171">
                  <c:v>-0.0854700854700855</c:v>
                </c:pt>
                <c:pt idx="1172">
                  <c:v>-0.0854700854700855</c:v>
                </c:pt>
                <c:pt idx="1173">
                  <c:v>-0.094017094017094</c:v>
                </c:pt>
                <c:pt idx="1174">
                  <c:v>-0.111111111111111</c:v>
                </c:pt>
                <c:pt idx="1175">
                  <c:v>-0.140495867768595</c:v>
                </c:pt>
                <c:pt idx="1176">
                  <c:v>-0.140495867768595</c:v>
                </c:pt>
                <c:pt idx="1177">
                  <c:v>-0.125</c:v>
                </c:pt>
                <c:pt idx="1178">
                  <c:v>-0.141666666666667</c:v>
                </c:pt>
                <c:pt idx="1179">
                  <c:v>-0.148760330578512</c:v>
                </c:pt>
                <c:pt idx="1180">
                  <c:v>-0.140495867768595</c:v>
                </c:pt>
                <c:pt idx="1181">
                  <c:v>-0.133333333333333</c:v>
                </c:pt>
                <c:pt idx="1182">
                  <c:v>-0.133333333333333</c:v>
                </c:pt>
                <c:pt idx="1183">
                  <c:v>-0.133333333333333</c:v>
                </c:pt>
                <c:pt idx="1184">
                  <c:v>-0.133333333333333</c:v>
                </c:pt>
                <c:pt idx="1185">
                  <c:v>-0.126050420168067</c:v>
                </c:pt>
                <c:pt idx="1186">
                  <c:v>-0.126050420168067</c:v>
                </c:pt>
                <c:pt idx="1187">
                  <c:v>-0.11864406779661</c:v>
                </c:pt>
                <c:pt idx="1188">
                  <c:v>-0.140495867768595</c:v>
                </c:pt>
                <c:pt idx="1189">
                  <c:v>-0.155737704918033</c:v>
                </c:pt>
                <c:pt idx="1190">
                  <c:v>-0.17741935483871</c:v>
                </c:pt>
                <c:pt idx="1191">
                  <c:v>-0.176</c:v>
                </c:pt>
                <c:pt idx="1192">
                  <c:v>-0.176</c:v>
                </c:pt>
                <c:pt idx="1193">
                  <c:v>-0.182539682539683</c:v>
                </c:pt>
                <c:pt idx="1194">
                  <c:v>-0.182539682539683</c:v>
                </c:pt>
                <c:pt idx="1195">
                  <c:v>-0.1953125</c:v>
                </c:pt>
                <c:pt idx="1196">
                  <c:v>-0.188976377952756</c:v>
                </c:pt>
                <c:pt idx="1197">
                  <c:v>-0.180457052797478</c:v>
                </c:pt>
                <c:pt idx="1198">
                  <c:v>-0.1875</c:v>
                </c:pt>
                <c:pt idx="1199">
                  <c:v>-0.1953125</c:v>
                </c:pt>
                <c:pt idx="1200">
                  <c:v>-0.1875</c:v>
                </c:pt>
                <c:pt idx="1201">
                  <c:v>-0.171875</c:v>
                </c:pt>
                <c:pt idx="1202">
                  <c:v>-0.1640625</c:v>
                </c:pt>
                <c:pt idx="1203">
                  <c:v>-0.201550387596899</c:v>
                </c:pt>
                <c:pt idx="1204">
                  <c:v>-0.186046511627907</c:v>
                </c:pt>
                <c:pt idx="1205">
                  <c:v>-0.186046511627907</c:v>
                </c:pt>
                <c:pt idx="1206">
                  <c:v>-0.201550387596899</c:v>
                </c:pt>
                <c:pt idx="1207">
                  <c:v>-0.217054263565892</c:v>
                </c:pt>
                <c:pt idx="1208">
                  <c:v>-0.224806201550388</c:v>
                </c:pt>
                <c:pt idx="1209">
                  <c:v>-0.21875</c:v>
                </c:pt>
                <c:pt idx="1210">
                  <c:v>-0.206349206349206</c:v>
                </c:pt>
                <c:pt idx="1211">
                  <c:v>-0.217054263565892</c:v>
                </c:pt>
                <c:pt idx="1212">
                  <c:v>-0.217054263565892</c:v>
                </c:pt>
                <c:pt idx="1213">
                  <c:v>-0.230769230769231</c:v>
                </c:pt>
                <c:pt idx="1214">
                  <c:v>-0.224806201550388</c:v>
                </c:pt>
                <c:pt idx="1215">
                  <c:v>-0.224806201550388</c:v>
                </c:pt>
                <c:pt idx="1216">
                  <c:v>-0.230769230769231</c:v>
                </c:pt>
                <c:pt idx="1217">
                  <c:v>-0.230769230769231</c:v>
                </c:pt>
                <c:pt idx="1218">
                  <c:v>-0.238461538461538</c:v>
                </c:pt>
                <c:pt idx="1219">
                  <c:v>-0.244274809160305</c:v>
                </c:pt>
                <c:pt idx="1220">
                  <c:v>-0.238461538461538</c:v>
                </c:pt>
                <c:pt idx="1221">
                  <c:v>-0.238461538461538</c:v>
                </c:pt>
                <c:pt idx="1222">
                  <c:v>-0.238461538461538</c:v>
                </c:pt>
                <c:pt idx="1223">
                  <c:v>-0.251908396946565</c:v>
                </c:pt>
                <c:pt idx="1224">
                  <c:v>-0.244274809160305</c:v>
                </c:pt>
                <c:pt idx="1225">
                  <c:v>-0.24812030075188</c:v>
                </c:pt>
                <c:pt idx="1226">
                  <c:v>-0.24812030075188</c:v>
                </c:pt>
                <c:pt idx="1227">
                  <c:v>-0.251908396946565</c:v>
                </c:pt>
                <c:pt idx="1228">
                  <c:v>-0.251908396946565</c:v>
                </c:pt>
                <c:pt idx="1229">
                  <c:v>-0.246153846153846</c:v>
                </c:pt>
                <c:pt idx="1230">
                  <c:v>-0.21875</c:v>
                </c:pt>
                <c:pt idx="1231">
                  <c:v>-0.230769230769231</c:v>
                </c:pt>
                <c:pt idx="1232">
                  <c:v>-0.224806201550388</c:v>
                </c:pt>
                <c:pt idx="1233">
                  <c:v>-0.203125</c:v>
                </c:pt>
                <c:pt idx="1234">
                  <c:v>-0.203125</c:v>
                </c:pt>
                <c:pt idx="1235">
                  <c:v>-0.203125</c:v>
                </c:pt>
                <c:pt idx="1236">
                  <c:v>-0.170542635658915</c:v>
                </c:pt>
                <c:pt idx="1237">
                  <c:v>-0.170542635658915</c:v>
                </c:pt>
                <c:pt idx="1238">
                  <c:v>-0.170542635658915</c:v>
                </c:pt>
                <c:pt idx="1239">
                  <c:v>-0.133858267716535</c:v>
                </c:pt>
                <c:pt idx="1240">
                  <c:v>-0.1796875</c:v>
                </c:pt>
                <c:pt idx="1241">
                  <c:v>-0.1953125</c:v>
                </c:pt>
                <c:pt idx="1242">
                  <c:v>-0.182539682539683</c:v>
                </c:pt>
                <c:pt idx="1243">
                  <c:v>-0.196850393700787</c:v>
                </c:pt>
                <c:pt idx="1244">
                  <c:v>-0.21259842519685</c:v>
                </c:pt>
                <c:pt idx="1245">
                  <c:v>-0.220472440944882</c:v>
                </c:pt>
                <c:pt idx="1246">
                  <c:v>-0.232558139534884</c:v>
                </c:pt>
                <c:pt idx="1247">
                  <c:v>-0.232558139534884</c:v>
                </c:pt>
                <c:pt idx="1248">
                  <c:v>-0.238461538461538</c:v>
                </c:pt>
                <c:pt idx="1249">
                  <c:v>-0.255639097744361</c:v>
                </c:pt>
                <c:pt idx="1250">
                  <c:v>-0.257575757575758</c:v>
                </c:pt>
                <c:pt idx="1251">
                  <c:v>-0.25</c:v>
                </c:pt>
                <c:pt idx="1252">
                  <c:v>-0.255415162454874</c:v>
                </c:pt>
                <c:pt idx="1253">
                  <c:v>-0.244274809160305</c:v>
                </c:pt>
                <c:pt idx="1254">
                  <c:v>-0.244274809160305</c:v>
                </c:pt>
                <c:pt idx="1255">
                  <c:v>-0.251908396946565</c:v>
                </c:pt>
                <c:pt idx="1256">
                  <c:v>-0.251908396946565</c:v>
                </c:pt>
                <c:pt idx="1257">
                  <c:v>-0.260455104551046</c:v>
                </c:pt>
                <c:pt idx="1258">
                  <c:v>-0.260455104551046</c:v>
                </c:pt>
                <c:pt idx="1259">
                  <c:v>-0.254305043050431</c:v>
                </c:pt>
                <c:pt idx="1260">
                  <c:v>-0.246617466174662</c:v>
                </c:pt>
                <c:pt idx="1261">
                  <c:v>-0.246617466174662</c:v>
                </c:pt>
                <c:pt idx="1262">
                  <c:v>-0.260455104551046</c:v>
                </c:pt>
                <c:pt idx="1263">
                  <c:v>-0.257575757575758</c:v>
                </c:pt>
                <c:pt idx="1264">
                  <c:v>-0.257716049382716</c:v>
                </c:pt>
                <c:pt idx="1265">
                  <c:v>-0.26</c:v>
                </c:pt>
                <c:pt idx="1266">
                  <c:v>-0.246153846153846</c:v>
                </c:pt>
                <c:pt idx="1267">
                  <c:v>-0.246153846153846</c:v>
                </c:pt>
                <c:pt idx="1268">
                  <c:v>-0.265873015873016</c:v>
                </c:pt>
                <c:pt idx="1269">
                  <c:v>-0.265873015873016</c:v>
                </c:pt>
                <c:pt idx="1270">
                  <c:v>-0.261992619926199</c:v>
                </c:pt>
                <c:pt idx="1271">
                  <c:v>-0.261992619926199</c:v>
                </c:pt>
                <c:pt idx="1272">
                  <c:v>-0.271472392638037</c:v>
                </c:pt>
                <c:pt idx="1273">
                  <c:v>-0.261992619926199</c:v>
                </c:pt>
                <c:pt idx="1274">
                  <c:v>-0.269680196801968</c:v>
                </c:pt>
                <c:pt idx="1275">
                  <c:v>-0.267399267399267</c:v>
                </c:pt>
                <c:pt idx="1276">
                  <c:v>-0.271212121212121</c:v>
                </c:pt>
                <c:pt idx="1277">
                  <c:v>-0.271212121212121</c:v>
                </c:pt>
                <c:pt idx="1278">
                  <c:v>-0.271212121212121</c:v>
                </c:pt>
                <c:pt idx="1279">
                  <c:v>-0.265648854961832</c:v>
                </c:pt>
                <c:pt idx="1280">
                  <c:v>-0.251908396946565</c:v>
                </c:pt>
                <c:pt idx="1281">
                  <c:v>-0.252136752136752</c:v>
                </c:pt>
                <c:pt idx="1282">
                  <c:v>-0.252136752136752</c:v>
                </c:pt>
                <c:pt idx="1283">
                  <c:v>-0.265151515151515</c:v>
                </c:pt>
                <c:pt idx="1284">
                  <c:v>-0.272727272727273</c:v>
                </c:pt>
                <c:pt idx="1285">
                  <c:v>-0.272727272727273</c:v>
                </c:pt>
                <c:pt idx="1286">
                  <c:v>-0.28030303030303</c:v>
                </c:pt>
                <c:pt idx="1287">
                  <c:v>-0.287878787878788</c:v>
                </c:pt>
                <c:pt idx="1288">
                  <c:v>-0.287014563106796</c:v>
                </c:pt>
                <c:pt idx="1289">
                  <c:v>-0.295454545454545</c:v>
                </c:pt>
                <c:pt idx="1290">
                  <c:v>-0.287878787878788</c:v>
                </c:pt>
                <c:pt idx="1291">
                  <c:v>-0.282661782661783</c:v>
                </c:pt>
                <c:pt idx="1292">
                  <c:v>-0.285055350553506</c:v>
                </c:pt>
                <c:pt idx="1293">
                  <c:v>-0.259541984732824</c:v>
                </c:pt>
                <c:pt idx="1294">
                  <c:v>-0.25976800976801</c:v>
                </c:pt>
                <c:pt idx="1295">
                  <c:v>-0.251862709173079</c:v>
                </c:pt>
                <c:pt idx="1296">
                  <c:v>-0.246153846153846</c:v>
                </c:pt>
                <c:pt idx="1297">
                  <c:v>-0.246153846153846</c:v>
                </c:pt>
                <c:pt idx="1298">
                  <c:v>-0.254305043050431</c:v>
                </c:pt>
                <c:pt idx="1299">
                  <c:v>-0.25976800976801</c:v>
                </c:pt>
                <c:pt idx="1300">
                  <c:v>-0.25976800976801</c:v>
                </c:pt>
                <c:pt idx="1301">
                  <c:v>-0.25</c:v>
                </c:pt>
                <c:pt idx="1302">
                  <c:v>-0.262936221419976</c:v>
                </c:pt>
                <c:pt idx="1303">
                  <c:v>-0.257575757575758</c:v>
                </c:pt>
                <c:pt idx="1304">
                  <c:v>-0.270457280385078</c:v>
                </c:pt>
                <c:pt idx="1305">
                  <c:v>-0.270457280385078</c:v>
                </c:pt>
                <c:pt idx="1306">
                  <c:v>-0.270457280385078</c:v>
                </c:pt>
                <c:pt idx="1307">
                  <c:v>-0.276551312649165</c:v>
                </c:pt>
                <c:pt idx="1308">
                  <c:v>-0.287618483412322</c:v>
                </c:pt>
                <c:pt idx="1309">
                  <c:v>-0.284009546539379</c:v>
                </c:pt>
                <c:pt idx="1310">
                  <c:v>-0.284009546539379</c:v>
                </c:pt>
                <c:pt idx="1311">
                  <c:v>-0.289099526066351</c:v>
                </c:pt>
                <c:pt idx="1312">
                  <c:v>-0.282661782661783</c:v>
                </c:pt>
                <c:pt idx="1313">
                  <c:v>-0.29029304029304</c:v>
                </c:pt>
                <c:pt idx="1314">
                  <c:v>-0.310606060606061</c:v>
                </c:pt>
                <c:pt idx="1315">
                  <c:v>-0.305555555555555</c:v>
                </c:pt>
                <c:pt idx="1316">
                  <c:v>-0.309863523573201</c:v>
                </c:pt>
                <c:pt idx="1317">
                  <c:v>-0.284615384615385</c:v>
                </c:pt>
                <c:pt idx="1318">
                  <c:v>-0.292742927429274</c:v>
                </c:pt>
                <c:pt idx="1319">
                  <c:v>-0.27906976744186</c:v>
                </c:pt>
                <c:pt idx="1320">
                  <c:v>-0.26333746898263</c:v>
                </c:pt>
                <c:pt idx="1321">
                  <c:v>-0.26333746898263</c:v>
                </c:pt>
                <c:pt idx="1322">
                  <c:v>-0.254305043050431</c:v>
                </c:pt>
                <c:pt idx="1323">
                  <c:v>-0.246617466174662</c:v>
                </c:pt>
                <c:pt idx="1324">
                  <c:v>-0.237992610837438</c:v>
                </c:pt>
                <c:pt idx="1325">
                  <c:v>-0.2265625</c:v>
                </c:pt>
                <c:pt idx="1326">
                  <c:v>-0.232186732186732</c:v>
                </c:pt>
                <c:pt idx="1327">
                  <c:v>-0.236641221374046</c:v>
                </c:pt>
                <c:pt idx="1328">
                  <c:v>-0.21681141439206</c:v>
                </c:pt>
                <c:pt idx="1329">
                  <c:v>-0.208179581795818</c:v>
                </c:pt>
                <c:pt idx="1330">
                  <c:v>-0.201550387596899</c:v>
                </c:pt>
                <c:pt idx="1331">
                  <c:v>-0.206349206349206</c:v>
                </c:pt>
                <c:pt idx="1332">
                  <c:v>-0.206349206349206</c:v>
                </c:pt>
                <c:pt idx="1333">
                  <c:v>-0.212121212121212</c:v>
                </c:pt>
                <c:pt idx="1334">
                  <c:v>-0.2</c:v>
                </c:pt>
                <c:pt idx="1335">
                  <c:v>-0.21969696969697</c:v>
                </c:pt>
                <c:pt idx="1336">
                  <c:v>-0.217809867629362</c:v>
                </c:pt>
                <c:pt idx="1337">
                  <c:v>-0.21028880866426</c:v>
                </c:pt>
                <c:pt idx="1338">
                  <c:v>-0.204545454545455</c:v>
                </c:pt>
                <c:pt idx="1339">
                  <c:v>-0.190839694656489</c:v>
                </c:pt>
                <c:pt idx="1340">
                  <c:v>-0.198473282442748</c:v>
                </c:pt>
                <c:pt idx="1341">
                  <c:v>-0.191086691086691</c:v>
                </c:pt>
                <c:pt idx="1342">
                  <c:v>-0.196969696969697</c:v>
                </c:pt>
                <c:pt idx="1343">
                  <c:v>-0.204545454545455</c:v>
                </c:pt>
                <c:pt idx="1344">
                  <c:v>-0.206349206349206</c:v>
                </c:pt>
                <c:pt idx="1345">
                  <c:v>-0.201302729528536</c:v>
                </c:pt>
                <c:pt idx="1346">
                  <c:v>-0.153225806451613</c:v>
                </c:pt>
                <c:pt idx="1347">
                  <c:v>-0.189231738035264</c:v>
                </c:pt>
                <c:pt idx="1348">
                  <c:v>-0.173488664987406</c:v>
                </c:pt>
                <c:pt idx="1349">
                  <c:v>-0.1640625</c:v>
                </c:pt>
                <c:pt idx="1350">
                  <c:v>-0.157745591939547</c:v>
                </c:pt>
                <c:pt idx="1351">
                  <c:v>-0.151728553137004</c:v>
                </c:pt>
                <c:pt idx="1352">
                  <c:v>-0.127720870678617</c:v>
                </c:pt>
                <c:pt idx="1353">
                  <c:v>-0.127720870678617</c:v>
                </c:pt>
                <c:pt idx="1354">
                  <c:v>-0.136</c:v>
                </c:pt>
                <c:pt idx="1355">
                  <c:v>-0.126984126984127</c:v>
                </c:pt>
                <c:pt idx="1356">
                  <c:v>-0.126920634920635</c:v>
                </c:pt>
                <c:pt idx="1357">
                  <c:v>-0.135469543147208</c:v>
                </c:pt>
                <c:pt idx="1358">
                  <c:v>-0.12753807106599</c:v>
                </c:pt>
                <c:pt idx="1359">
                  <c:v>-0.110546378653113</c:v>
                </c:pt>
                <c:pt idx="1360">
                  <c:v>-0.111675126903553</c:v>
                </c:pt>
                <c:pt idx="1361">
                  <c:v>-0.125</c:v>
                </c:pt>
                <c:pt idx="1362">
                  <c:v>-0.118110236220472</c:v>
                </c:pt>
                <c:pt idx="1363">
                  <c:v>-0.103743654822335</c:v>
                </c:pt>
                <c:pt idx="1364">
                  <c:v>-0.0906084656084656</c:v>
                </c:pt>
                <c:pt idx="1365">
                  <c:v>-0.0666666666666666</c:v>
                </c:pt>
                <c:pt idx="1366">
                  <c:v>-0.0759408602150539</c:v>
                </c:pt>
                <c:pt idx="1367">
                  <c:v>-0.0743801652892562</c:v>
                </c:pt>
                <c:pt idx="1368">
                  <c:v>-0.0666666666666666</c:v>
                </c:pt>
                <c:pt idx="1369">
                  <c:v>-0.0813008130081301</c:v>
                </c:pt>
                <c:pt idx="1370">
                  <c:v>-0.0577889447236182</c:v>
                </c:pt>
                <c:pt idx="1371">
                  <c:v>-0.073170731707317</c:v>
                </c:pt>
                <c:pt idx="1372">
                  <c:v>-0.073170731707317</c:v>
                </c:pt>
                <c:pt idx="1373">
                  <c:v>-0.0649798360868999</c:v>
                </c:pt>
                <c:pt idx="1374">
                  <c:v>-0.05</c:v>
                </c:pt>
                <c:pt idx="1375">
                  <c:v>-0.0336134453781512</c:v>
                </c:pt>
                <c:pt idx="1376">
                  <c:v>-0.0413223140495867</c:v>
                </c:pt>
                <c:pt idx="1377">
                  <c:v>-0.0495867768595041</c:v>
                </c:pt>
                <c:pt idx="1378">
                  <c:v>-0.0573770491803278</c:v>
                </c:pt>
                <c:pt idx="1379">
                  <c:v>-0.073170731707317</c:v>
                </c:pt>
                <c:pt idx="1380">
                  <c:v>-0.0887096774193549</c:v>
                </c:pt>
                <c:pt idx="1381">
                  <c:v>-0.104838709677419</c:v>
                </c:pt>
                <c:pt idx="1382">
                  <c:v>-0.111111111111111</c:v>
                </c:pt>
                <c:pt idx="1383">
                  <c:v>-0.123759305210918</c:v>
                </c:pt>
                <c:pt idx="1384">
                  <c:v>-0.139267990074442</c:v>
                </c:pt>
                <c:pt idx="1385">
                  <c:v>-0.1171875</c:v>
                </c:pt>
                <c:pt idx="1386">
                  <c:v>-0.116004962779156</c:v>
                </c:pt>
                <c:pt idx="1387">
                  <c:v>-0.129770992366412</c:v>
                </c:pt>
                <c:pt idx="1388">
                  <c:v>-0.136363636363636</c:v>
                </c:pt>
                <c:pt idx="1389">
                  <c:v>-0.146153846153846</c:v>
                </c:pt>
                <c:pt idx="1390">
                  <c:v>-0.157641395908544</c:v>
                </c:pt>
                <c:pt idx="1391">
                  <c:v>-0.172136038186158</c:v>
                </c:pt>
                <c:pt idx="1392">
                  <c:v>-0.172136038186158</c:v>
                </c:pt>
                <c:pt idx="1393">
                  <c:v>-0.18542654028436</c:v>
                </c:pt>
                <c:pt idx="1394">
                  <c:v>-0.186567164179104</c:v>
                </c:pt>
                <c:pt idx="1395">
                  <c:v>-0.18542654028436</c:v>
                </c:pt>
                <c:pt idx="1396">
                  <c:v>-0.196845794392523</c:v>
                </c:pt>
                <c:pt idx="1397">
                  <c:v>-0.201668584579977</c:v>
                </c:pt>
                <c:pt idx="1398">
                  <c:v>-0.208860759493671</c:v>
                </c:pt>
                <c:pt idx="1399">
                  <c:v>-0.208860759493671</c:v>
                </c:pt>
                <c:pt idx="1400">
                  <c:v>-0.214285714285714</c:v>
                </c:pt>
                <c:pt idx="1401">
                  <c:v>-0.19611819235226</c:v>
                </c:pt>
                <c:pt idx="1402">
                  <c:v>-0.19611819235226</c:v>
                </c:pt>
                <c:pt idx="1403">
                  <c:v>-0.182242990654206</c:v>
                </c:pt>
                <c:pt idx="1404">
                  <c:v>-0.204322132097335</c:v>
                </c:pt>
                <c:pt idx="1405">
                  <c:v>-0.198529411764706</c:v>
                </c:pt>
                <c:pt idx="1406">
                  <c:v>-0.225086906141367</c:v>
                </c:pt>
                <c:pt idx="1407">
                  <c:v>-0.214814814814815</c:v>
                </c:pt>
                <c:pt idx="1408">
                  <c:v>-0.242857142857143</c:v>
                </c:pt>
                <c:pt idx="1409">
                  <c:v>-0.235714285714286</c:v>
                </c:pt>
                <c:pt idx="1410">
                  <c:v>-0.253941441441441</c:v>
                </c:pt>
                <c:pt idx="1411">
                  <c:v>-0.232826576576577</c:v>
                </c:pt>
                <c:pt idx="1412">
                  <c:v>-0.224915445321308</c:v>
                </c:pt>
                <c:pt idx="1413">
                  <c:v>-0.236111111111111</c:v>
                </c:pt>
                <c:pt idx="1414">
                  <c:v>-0.230769230769231</c:v>
                </c:pt>
                <c:pt idx="1415">
                  <c:v>-0.23329682365827</c:v>
                </c:pt>
                <c:pt idx="1416">
                  <c:v>-0.21276013143483</c:v>
                </c:pt>
                <c:pt idx="1417">
                  <c:v>-0.205914567360351</c:v>
                </c:pt>
                <c:pt idx="1418">
                  <c:v>-0.19231190450115</c:v>
                </c:pt>
                <c:pt idx="1419">
                  <c:v>-0.199069003285871</c:v>
                </c:pt>
                <c:pt idx="1420">
                  <c:v>-0.192880794701987</c:v>
                </c:pt>
                <c:pt idx="1421">
                  <c:v>-0.204298150163221</c:v>
                </c:pt>
                <c:pt idx="1422">
                  <c:v>-0.182432432432432</c:v>
                </c:pt>
                <c:pt idx="1423">
                  <c:v>-0.193763326226013</c:v>
                </c:pt>
                <c:pt idx="1424">
                  <c:v>-0.183673469387755</c:v>
                </c:pt>
                <c:pt idx="1425">
                  <c:v>-0.183673469387755</c:v>
                </c:pt>
                <c:pt idx="1426">
                  <c:v>-0.171232876712329</c:v>
                </c:pt>
                <c:pt idx="1427">
                  <c:v>-0.193763326226013</c:v>
                </c:pt>
                <c:pt idx="1428">
                  <c:v>-0.205508474576271</c:v>
                </c:pt>
                <c:pt idx="1429">
                  <c:v>-0.2</c:v>
                </c:pt>
                <c:pt idx="1430">
                  <c:v>-0.205298013245033</c:v>
                </c:pt>
                <c:pt idx="1431">
                  <c:v>-0.210526315789474</c:v>
                </c:pt>
                <c:pt idx="1432">
                  <c:v>-0.201127819548872</c:v>
                </c:pt>
                <c:pt idx="1433">
                  <c:v>-0.19047619047619</c:v>
                </c:pt>
                <c:pt idx="1434">
                  <c:v>-0.213333333333333</c:v>
                </c:pt>
                <c:pt idx="1435">
                  <c:v>-0.224358974358974</c:v>
                </c:pt>
                <c:pt idx="1436">
                  <c:v>-0.207792207792208</c:v>
                </c:pt>
                <c:pt idx="1437">
                  <c:v>-0.200206398348813</c:v>
                </c:pt>
                <c:pt idx="1438">
                  <c:v>-0.209261133603239</c:v>
                </c:pt>
                <c:pt idx="1439">
                  <c:v>-0.198717948717949</c:v>
                </c:pt>
                <c:pt idx="1440">
                  <c:v>-0.171052631578947</c:v>
                </c:pt>
                <c:pt idx="1441">
                  <c:v>-0.171052631578947</c:v>
                </c:pt>
                <c:pt idx="1442">
                  <c:v>-0.140708915145005</c:v>
                </c:pt>
                <c:pt idx="1443">
                  <c:v>-0.15916313559322</c:v>
                </c:pt>
                <c:pt idx="1444">
                  <c:v>-0.154</c:v>
                </c:pt>
                <c:pt idx="1445">
                  <c:v>-0.147121535181237</c:v>
                </c:pt>
                <c:pt idx="1446">
                  <c:v>-0.129488574537541</c:v>
                </c:pt>
                <c:pt idx="1447">
                  <c:v>-0.123767798466594</c:v>
                </c:pt>
                <c:pt idx="1448">
                  <c:v>-0.123767798466594</c:v>
                </c:pt>
                <c:pt idx="1449">
                  <c:v>-0.116997792494481</c:v>
                </c:pt>
                <c:pt idx="1450">
                  <c:v>-0.110344827586207</c:v>
                </c:pt>
                <c:pt idx="1451">
                  <c:v>-0.116922234392114</c:v>
                </c:pt>
                <c:pt idx="1452">
                  <c:v>-0.116922234392114</c:v>
                </c:pt>
                <c:pt idx="1453">
                  <c:v>-0.104166666666667</c:v>
                </c:pt>
                <c:pt idx="1454">
                  <c:v>-0.110099337748344</c:v>
                </c:pt>
                <c:pt idx="1455">
                  <c:v>-0.0981543624161073</c:v>
                </c:pt>
                <c:pt idx="1456">
                  <c:v>-0.105145413870246</c:v>
                </c:pt>
                <c:pt idx="1457">
                  <c:v>-0.119127516778523</c:v>
                </c:pt>
                <c:pt idx="1458">
                  <c:v>-0.0915492957746479</c:v>
                </c:pt>
                <c:pt idx="1459">
                  <c:v>-0.0848467650397276</c:v>
                </c:pt>
                <c:pt idx="1460">
                  <c:v>-0.0585168018539978</c:v>
                </c:pt>
                <c:pt idx="1461">
                  <c:v>-0.0581191588785047</c:v>
                </c:pt>
                <c:pt idx="1462">
                  <c:v>-0.0581191588785047</c:v>
                </c:pt>
                <c:pt idx="1463">
                  <c:v>-0.0373222748815165</c:v>
                </c:pt>
                <c:pt idx="1464">
                  <c:v>-0.0304295942720765</c:v>
                </c:pt>
                <c:pt idx="1465">
                  <c:v>-0.0151515151515151</c:v>
                </c:pt>
                <c:pt idx="1466">
                  <c:v>-0.0229713603818616</c:v>
                </c:pt>
                <c:pt idx="1467">
                  <c:v>-0.0373222748815165</c:v>
                </c:pt>
                <c:pt idx="1468">
                  <c:v>-0.0373222748815165</c:v>
                </c:pt>
                <c:pt idx="1469">
                  <c:v>-0.0367647058823529</c:v>
                </c:pt>
                <c:pt idx="1470">
                  <c:v>-0.0299170616113743</c:v>
                </c:pt>
                <c:pt idx="1471">
                  <c:v>-0.036790266512167</c:v>
                </c:pt>
                <c:pt idx="1472">
                  <c:v>-0.0289135514018692</c:v>
                </c:pt>
                <c:pt idx="1473">
                  <c:v>-0.0435163551401869</c:v>
                </c:pt>
                <c:pt idx="1474">
                  <c:v>-0.0229713603818616</c:v>
                </c:pt>
                <c:pt idx="1475">
                  <c:v>-0.0441176470588235</c:v>
                </c:pt>
                <c:pt idx="1476">
                  <c:v>-0.0588235294117647</c:v>
                </c:pt>
                <c:pt idx="1477">
                  <c:v>-0.0714285714285714</c:v>
                </c:pt>
                <c:pt idx="1478">
                  <c:v>-0.0652173913043478</c:v>
                </c:pt>
                <c:pt idx="1479">
                  <c:v>-0.0857142857142857</c:v>
                </c:pt>
                <c:pt idx="1480">
                  <c:v>-0.0857142857142857</c:v>
                </c:pt>
                <c:pt idx="1481">
                  <c:v>-0.072463768115942</c:v>
                </c:pt>
                <c:pt idx="1482">
                  <c:v>-0.0785714285714286</c:v>
                </c:pt>
                <c:pt idx="1483">
                  <c:v>-0.0652173913043478</c:v>
                </c:pt>
                <c:pt idx="1484">
                  <c:v>-0.0652173913043478</c:v>
                </c:pt>
                <c:pt idx="1485">
                  <c:v>-0.072992700729927</c:v>
                </c:pt>
                <c:pt idx="1486">
                  <c:v>-0.0654205607476635</c:v>
                </c:pt>
                <c:pt idx="1487">
                  <c:v>-0.0654205607476635</c:v>
                </c:pt>
                <c:pt idx="1488">
                  <c:v>-0.0935251798561151</c:v>
                </c:pt>
                <c:pt idx="1489">
                  <c:v>-0.112136465324385</c:v>
                </c:pt>
                <c:pt idx="1490">
                  <c:v>-0.136289445048966</c:v>
                </c:pt>
                <c:pt idx="1491">
                  <c:v>-0.136289445048966</c:v>
                </c:pt>
                <c:pt idx="1492">
                  <c:v>-0.133995703544576</c:v>
                </c:pt>
                <c:pt idx="1493">
                  <c:v>-0.145921610169491</c:v>
                </c:pt>
                <c:pt idx="1494">
                  <c:v>-0.133795309168444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61-4E3F-A9DC-11CF527B6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83668816"/>
        <c:axId val="-1783931024"/>
      </c:lineChart>
      <c:catAx>
        <c:axId val="-1888837728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extTo"/>
        <c:crossAx val="-1821601824"/>
        <c:crosses val="autoZero"/>
        <c:auto val="1"/>
        <c:lblAlgn val="ctr"/>
        <c:lblOffset val="100"/>
        <c:noMultiLvlLbl val="0"/>
      </c:catAx>
      <c:valAx>
        <c:axId val="-182160182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-1888837728"/>
        <c:crosses val="autoZero"/>
        <c:crossBetween val="between"/>
      </c:valAx>
      <c:valAx>
        <c:axId val="-178393102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-1783668816"/>
        <c:crosses val="max"/>
        <c:crossBetween val="between"/>
      </c:valAx>
      <c:catAx>
        <c:axId val="-1783668816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extTo"/>
        <c:crossAx val="-1783931024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676275</xdr:colOff>
      <xdr:row>7</xdr:row>
      <xdr:rowOff>152400</xdr:rowOff>
    </xdr:from>
    <xdr:to>
      <xdr:col>21</xdr:col>
      <xdr:colOff>581025</xdr:colOff>
      <xdr:row>31</xdr:row>
      <xdr:rowOff>9525</xdr:rowOff>
    </xdr:to>
    <xdr:graphicFrame macro="">
      <xdr:nvGraphicFramePr>
        <xdr:cNvPr id="2" name="Graphique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523875</xdr:colOff>
      <xdr:row>8</xdr:row>
      <xdr:rowOff>180975</xdr:rowOff>
    </xdr:from>
    <xdr:to>
      <xdr:col>15</xdr:col>
      <xdr:colOff>638175</xdr:colOff>
      <xdr:row>28</xdr:row>
      <xdr:rowOff>28575</xdr:rowOff>
    </xdr:to>
    <xdr:graphicFrame macro="">
      <xdr:nvGraphicFramePr>
        <xdr:cNvPr id="3" name="Graphique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300"/>
  <sheetViews>
    <sheetView workbookViewId="0">
      <selection sqref="A1:XFD1048576"/>
    </sheetView>
  </sheetViews>
  <sheetFormatPr baseColWidth="10" defaultRowHeight="15" x14ac:dyDescent="0.2"/>
  <cols>
    <col min="1" max="1" width="10.6640625" bestFit="1" customWidth="1"/>
    <col min="2" max="2" width="10.6640625" customWidth="1"/>
    <col min="3" max="3" width="16" bestFit="1" customWidth="1"/>
    <col min="4" max="4" width="9.5" bestFit="1" customWidth="1"/>
  </cols>
  <sheetData>
    <row r="1" spans="1:5" x14ac:dyDescent="0.2">
      <c r="A1" t="s">
        <v>0</v>
      </c>
      <c r="C1" t="s">
        <v>1</v>
      </c>
    </row>
    <row r="2" spans="1:5" x14ac:dyDescent="0.2">
      <c r="A2" t="s">
        <v>2</v>
      </c>
      <c r="C2" s="6">
        <v>32904</v>
      </c>
    </row>
    <row r="3" spans="1:5" x14ac:dyDescent="0.2">
      <c r="A3" t="s">
        <v>3</v>
      </c>
      <c r="C3" s="6">
        <v>43136</v>
      </c>
    </row>
    <row r="4" spans="1:5" x14ac:dyDescent="0.2">
      <c r="A4" t="s">
        <v>4</v>
      </c>
      <c r="C4" t="s">
        <v>5</v>
      </c>
    </row>
    <row r="6" spans="1:5" x14ac:dyDescent="0.2">
      <c r="A6" t="s">
        <v>6</v>
      </c>
      <c r="C6" t="s">
        <v>7</v>
      </c>
      <c r="D6" t="s">
        <v>11</v>
      </c>
      <c r="E6" t="s">
        <v>12</v>
      </c>
    </row>
    <row r="7" spans="1:5" x14ac:dyDescent="0.2">
      <c r="A7" s="5">
        <v>43136</v>
      </c>
      <c r="B7" s="5">
        <f>EDATE(A7,-12)</f>
        <v>42771</v>
      </c>
      <c r="C7">
        <v>2.1253000000000002</v>
      </c>
      <c r="D7" s="4">
        <f>+C7/IFERROR(VLOOKUP(B7,$A$7:$D$7300,3,FALSE),IFERROR(VLOOKUP(B7-1,$A$7:$D$7300,3,FALSE),IFERROR(VLOOKUP(B7-2,$A$7:$D$7300,3,FALSE),IFERROR(VLOOKUP(B7-3,$A$7:$D$7300,3,FALSE),"ERREUR"))))-1</f>
        <v>0.77567048207870326</v>
      </c>
      <c r="E7" s="1">
        <f>+C7-IFERROR(VLOOKUP(B7,$A$7:$D$7300,3,FALSE),IFERROR(VLOOKUP(B7-1,$A$7:$D$7300,3,FALSE),IFERROR(VLOOKUP(B7-2,$A$7:$D$7300,3,FALSE),IFERROR(VLOOKUP(B7-3,$A$7:$D$7300,3,FALSE),"ERREUR"))))</f>
        <v>0.92840000000000011</v>
      </c>
    </row>
    <row r="8" spans="1:5" x14ac:dyDescent="0.2">
      <c r="A8" s="5">
        <v>43133</v>
      </c>
      <c r="B8" s="5">
        <f t="shared" ref="B8:B71" si="0">EDATE(A8,-12)</f>
        <v>42768</v>
      </c>
      <c r="C8">
        <v>2.1413000000000002</v>
      </c>
      <c r="D8" s="4">
        <f t="shared" ref="D8:D71" si="1">+C8/IFERROR(VLOOKUP(B8,$A$7:$D$7300,3,FALSE),IFERROR(VLOOKUP(B8-1,$A$7:$D$7300,3,FALSE),IFERROR(VLOOKUP(B8-2,$A$7:$D$7300,3,FALSE),IFERROR(VLOOKUP(B8-3,$A$7:$D$7300,3,FALSE),"ERREUR"))))-1</f>
        <v>0.77760252365930604</v>
      </c>
      <c r="E8" s="1">
        <f t="shared" ref="E8:E71" si="2">+C8-IFERROR(VLOOKUP(B8,$A$7:$D$7300,3,FALSE),IFERROR(VLOOKUP(B8-1,$A$7:$D$7300,3,FALSE),IFERROR(VLOOKUP(B8-2,$A$7:$D$7300,3,FALSE),IFERROR(VLOOKUP(B8-3,$A$7:$D$7300,3,FALSE),"ERREUR"))))</f>
        <v>0.93670000000000009</v>
      </c>
    </row>
    <row r="9" spans="1:5" x14ac:dyDescent="0.2">
      <c r="A9" s="5">
        <v>43132</v>
      </c>
      <c r="B9" s="5">
        <f t="shared" si="0"/>
        <v>42767</v>
      </c>
      <c r="C9">
        <v>2.1608999999999998</v>
      </c>
      <c r="D9" s="4">
        <f t="shared" si="1"/>
        <v>0.78218556701030928</v>
      </c>
      <c r="E9" s="1">
        <f t="shared" si="2"/>
        <v>0.94839999999999991</v>
      </c>
    </row>
    <row r="10" spans="1:5" x14ac:dyDescent="0.2">
      <c r="A10" s="5">
        <v>43131</v>
      </c>
      <c r="B10" s="5">
        <f t="shared" si="0"/>
        <v>42766</v>
      </c>
      <c r="C10">
        <v>2.1406000000000001</v>
      </c>
      <c r="D10" s="4">
        <f t="shared" si="1"/>
        <v>0.77731650614413828</v>
      </c>
      <c r="E10" s="1">
        <f t="shared" si="2"/>
        <v>0.93620000000000014</v>
      </c>
    </row>
    <row r="11" spans="1:5" x14ac:dyDescent="0.2">
      <c r="A11" s="5">
        <v>43130</v>
      </c>
      <c r="B11" s="5">
        <f t="shared" si="0"/>
        <v>42765</v>
      </c>
      <c r="C11">
        <v>2.1242999999999999</v>
      </c>
      <c r="D11" s="4">
        <f t="shared" si="1"/>
        <v>0.75243359181653191</v>
      </c>
      <c r="E11" s="1">
        <f t="shared" si="2"/>
        <v>0.91209999999999991</v>
      </c>
    </row>
    <row r="12" spans="1:5" x14ac:dyDescent="0.2">
      <c r="A12" s="5">
        <v>43129</v>
      </c>
      <c r="B12" s="5">
        <f t="shared" si="0"/>
        <v>42764</v>
      </c>
      <c r="C12">
        <v>2.1162999999999998</v>
      </c>
      <c r="D12" s="4">
        <f t="shared" si="1"/>
        <v>0.73723526514529625</v>
      </c>
      <c r="E12" s="1">
        <f t="shared" si="2"/>
        <v>0.8980999999999999</v>
      </c>
    </row>
    <row r="13" spans="1:5" x14ac:dyDescent="0.2">
      <c r="A13" s="5">
        <v>43126</v>
      </c>
      <c r="B13" s="5">
        <f t="shared" si="0"/>
        <v>42761</v>
      </c>
      <c r="C13">
        <v>2.1162999999999998</v>
      </c>
      <c r="D13" s="4">
        <f t="shared" si="1"/>
        <v>0.72872079725535044</v>
      </c>
      <c r="E13" s="1">
        <f t="shared" si="2"/>
        <v>0.89209999999999989</v>
      </c>
    </row>
    <row r="14" spans="1:5" x14ac:dyDescent="0.2">
      <c r="A14" s="5">
        <v>43125</v>
      </c>
      <c r="B14" s="5">
        <f t="shared" si="0"/>
        <v>42760</v>
      </c>
      <c r="C14">
        <v>2.0842000000000001</v>
      </c>
      <c r="D14" s="4">
        <f t="shared" si="1"/>
        <v>0.6888420711449641</v>
      </c>
      <c r="E14" s="1">
        <f t="shared" si="2"/>
        <v>0.85010000000000008</v>
      </c>
    </row>
    <row r="15" spans="1:5" x14ac:dyDescent="0.2">
      <c r="A15" s="5">
        <v>43124</v>
      </c>
      <c r="B15" s="5">
        <f t="shared" si="0"/>
        <v>42759</v>
      </c>
      <c r="C15">
        <v>2.0762</v>
      </c>
      <c r="D15" s="4">
        <f t="shared" si="1"/>
        <v>0.74119423012411967</v>
      </c>
      <c r="E15" s="1">
        <f t="shared" si="2"/>
        <v>0.88380000000000014</v>
      </c>
    </row>
    <row r="16" spans="1:5" x14ac:dyDescent="0.2">
      <c r="A16" s="5">
        <v>43123</v>
      </c>
      <c r="B16" s="5">
        <f t="shared" si="0"/>
        <v>42758</v>
      </c>
      <c r="C16">
        <v>2.0403000000000002</v>
      </c>
      <c r="D16" s="4">
        <f t="shared" si="1"/>
        <v>0.78441490292111271</v>
      </c>
      <c r="E16" s="1">
        <f t="shared" si="2"/>
        <v>0.89690000000000025</v>
      </c>
    </row>
    <row r="17" spans="1:5" x14ac:dyDescent="0.2">
      <c r="A17" s="5">
        <v>43122</v>
      </c>
      <c r="B17" s="5">
        <f t="shared" si="0"/>
        <v>42757</v>
      </c>
      <c r="C17">
        <v>2.0608</v>
      </c>
      <c r="D17" s="4">
        <f t="shared" si="1"/>
        <v>0.7339503575936055</v>
      </c>
      <c r="E17" s="1">
        <f t="shared" si="2"/>
        <v>0.87230000000000008</v>
      </c>
    </row>
    <row r="18" spans="1:5" x14ac:dyDescent="0.2">
      <c r="A18" s="5">
        <v>43119</v>
      </c>
      <c r="B18" s="5">
        <f t="shared" si="0"/>
        <v>42754</v>
      </c>
      <c r="C18">
        <v>2.0647000000000002</v>
      </c>
      <c r="D18" s="4">
        <f t="shared" si="1"/>
        <v>0.69043720320943192</v>
      </c>
      <c r="E18" s="1">
        <f t="shared" si="2"/>
        <v>0.84330000000000016</v>
      </c>
    </row>
    <row r="19" spans="1:5" x14ac:dyDescent="0.2">
      <c r="A19" s="5">
        <v>43118</v>
      </c>
      <c r="B19" s="5">
        <f t="shared" si="0"/>
        <v>42753</v>
      </c>
      <c r="C19">
        <v>2.0434000000000001</v>
      </c>
      <c r="D19" s="4">
        <f t="shared" si="1"/>
        <v>0.67299819878827583</v>
      </c>
      <c r="E19" s="1">
        <f t="shared" si="2"/>
        <v>0.82200000000000006</v>
      </c>
    </row>
    <row r="20" spans="1:5" x14ac:dyDescent="0.2">
      <c r="A20" s="5">
        <v>43117</v>
      </c>
      <c r="B20" s="5">
        <f t="shared" si="0"/>
        <v>42752</v>
      </c>
      <c r="C20">
        <v>2.0430999999999999</v>
      </c>
      <c r="D20" s="4">
        <f t="shared" si="1"/>
        <v>0.77290871225268987</v>
      </c>
      <c r="E20" s="1">
        <f t="shared" si="2"/>
        <v>0.89069999999999983</v>
      </c>
    </row>
    <row r="21" spans="1:5" x14ac:dyDescent="0.2">
      <c r="A21" s="5">
        <v>43116</v>
      </c>
      <c r="B21" s="5">
        <f t="shared" si="0"/>
        <v>42751</v>
      </c>
      <c r="C21">
        <v>2.0142000000000002</v>
      </c>
      <c r="D21" s="4">
        <f t="shared" si="1"/>
        <v>0.68820719135026409</v>
      </c>
      <c r="E21" s="1">
        <f t="shared" si="2"/>
        <v>0.82110000000000016</v>
      </c>
    </row>
    <row r="22" spans="1:5" x14ac:dyDescent="0.2">
      <c r="A22" s="5">
        <v>43115</v>
      </c>
      <c r="B22" s="5">
        <f t="shared" si="0"/>
        <v>42750</v>
      </c>
      <c r="C22">
        <v>1.9976</v>
      </c>
      <c r="D22" s="4">
        <f t="shared" si="1"/>
        <v>0.67429385634062533</v>
      </c>
      <c r="E22" s="1">
        <f t="shared" si="2"/>
        <v>0.80449999999999999</v>
      </c>
    </row>
    <row r="23" spans="1:5" x14ac:dyDescent="0.2">
      <c r="A23" s="5">
        <v>43112</v>
      </c>
      <c r="B23" s="5">
        <f t="shared" si="0"/>
        <v>42747</v>
      </c>
      <c r="C23">
        <v>1.9976</v>
      </c>
      <c r="D23" s="4">
        <f t="shared" si="1"/>
        <v>0.70254836785135955</v>
      </c>
      <c r="E23" s="1">
        <f t="shared" si="2"/>
        <v>0.82430000000000003</v>
      </c>
    </row>
    <row r="24" spans="1:5" x14ac:dyDescent="0.2">
      <c r="A24" s="5">
        <v>43111</v>
      </c>
      <c r="B24" s="5">
        <f t="shared" si="0"/>
        <v>42746</v>
      </c>
      <c r="C24">
        <v>1.9786000000000001</v>
      </c>
      <c r="D24" s="4">
        <f t="shared" si="1"/>
        <v>0.66900042176296926</v>
      </c>
      <c r="E24" s="1">
        <f t="shared" si="2"/>
        <v>0.79310000000000014</v>
      </c>
    </row>
    <row r="25" spans="1:5" x14ac:dyDescent="0.2">
      <c r="A25" s="5">
        <v>43110</v>
      </c>
      <c r="B25" s="5">
        <f t="shared" si="0"/>
        <v>42745</v>
      </c>
      <c r="C25">
        <v>1.9723999999999999</v>
      </c>
      <c r="D25" s="4">
        <f t="shared" si="1"/>
        <v>0.66363022941970295</v>
      </c>
      <c r="E25" s="1">
        <f t="shared" si="2"/>
        <v>0.78679999999999994</v>
      </c>
    </row>
    <row r="26" spans="1:5" x14ac:dyDescent="0.2">
      <c r="A26" s="5">
        <v>43109</v>
      </c>
      <c r="B26" s="5">
        <f t="shared" si="0"/>
        <v>42744</v>
      </c>
      <c r="C26">
        <v>1.9681999999999999</v>
      </c>
      <c r="D26" s="4">
        <f t="shared" si="1"/>
        <v>0.66570751523358163</v>
      </c>
      <c r="E26" s="1">
        <f t="shared" si="2"/>
        <v>0.78659999999999997</v>
      </c>
    </row>
    <row r="27" spans="1:5" x14ac:dyDescent="0.2">
      <c r="A27" s="5">
        <v>43108</v>
      </c>
      <c r="B27" s="5">
        <f t="shared" si="0"/>
        <v>42743</v>
      </c>
      <c r="C27">
        <v>1.9579</v>
      </c>
      <c r="D27" s="4">
        <f t="shared" si="1"/>
        <v>0.61836667217721941</v>
      </c>
      <c r="E27" s="1">
        <f t="shared" si="2"/>
        <v>0.74809999999999999</v>
      </c>
    </row>
    <row r="28" spans="1:5" x14ac:dyDescent="0.2">
      <c r="A28" s="5">
        <v>43105</v>
      </c>
      <c r="B28" s="5">
        <f t="shared" si="0"/>
        <v>42740</v>
      </c>
      <c r="C28">
        <v>1.9599</v>
      </c>
      <c r="D28" s="4">
        <f t="shared" si="1"/>
        <v>0.68651579037948562</v>
      </c>
      <c r="E28" s="1">
        <f t="shared" si="2"/>
        <v>0.79780000000000006</v>
      </c>
    </row>
    <row r="29" spans="1:5" x14ac:dyDescent="0.2">
      <c r="A29" s="5">
        <v>43104</v>
      </c>
      <c r="B29" s="5">
        <f t="shared" si="0"/>
        <v>42739</v>
      </c>
      <c r="C29">
        <v>1.9515</v>
      </c>
      <c r="D29" s="4">
        <f t="shared" si="1"/>
        <v>0.60749588138385513</v>
      </c>
      <c r="E29" s="1">
        <f t="shared" si="2"/>
        <v>0.73750000000000004</v>
      </c>
    </row>
    <row r="30" spans="1:5" x14ac:dyDescent="0.2">
      <c r="A30" s="5">
        <v>43103</v>
      </c>
      <c r="B30" s="5">
        <f t="shared" si="0"/>
        <v>42738</v>
      </c>
      <c r="C30">
        <v>1.9313</v>
      </c>
      <c r="D30" s="4">
        <f t="shared" si="1"/>
        <v>0.59072564039205999</v>
      </c>
      <c r="E30" s="1">
        <f t="shared" si="2"/>
        <v>0.71720000000000006</v>
      </c>
    </row>
    <row r="31" spans="1:5" x14ac:dyDescent="0.2">
      <c r="A31" s="5">
        <v>43102</v>
      </c>
      <c r="B31" s="5">
        <f t="shared" si="0"/>
        <v>42737</v>
      </c>
      <c r="C31">
        <v>1.9191</v>
      </c>
      <c r="D31" s="4">
        <f t="shared" si="1"/>
        <v>0.61499621307750574</v>
      </c>
      <c r="E31" s="1">
        <f t="shared" si="2"/>
        <v>0.73080000000000012</v>
      </c>
    </row>
    <row r="32" spans="1:5" x14ac:dyDescent="0.2">
      <c r="A32" s="5">
        <v>43101</v>
      </c>
      <c r="B32" s="5">
        <f t="shared" si="0"/>
        <v>42736</v>
      </c>
      <c r="C32">
        <v>1.883</v>
      </c>
      <c r="D32" s="4">
        <f t="shared" si="1"/>
        <v>0.58461667928974181</v>
      </c>
      <c r="E32" s="1">
        <f t="shared" si="2"/>
        <v>0.6947000000000001</v>
      </c>
    </row>
    <row r="33" spans="1:5" x14ac:dyDescent="0.2">
      <c r="A33" s="5">
        <v>43098</v>
      </c>
      <c r="B33" s="5">
        <f t="shared" si="0"/>
        <v>42733</v>
      </c>
      <c r="C33">
        <v>1.883</v>
      </c>
      <c r="D33" s="4">
        <f t="shared" si="1"/>
        <v>0.55337403068800528</v>
      </c>
      <c r="E33" s="1">
        <f t="shared" si="2"/>
        <v>0.67080000000000006</v>
      </c>
    </row>
    <row r="34" spans="1:5" x14ac:dyDescent="0.2">
      <c r="A34" s="5">
        <v>43097</v>
      </c>
      <c r="B34" s="5">
        <f t="shared" si="0"/>
        <v>42732</v>
      </c>
      <c r="C34">
        <v>1.9071</v>
      </c>
      <c r="D34" s="4">
        <f t="shared" si="1"/>
        <v>0.52081339712918662</v>
      </c>
      <c r="E34" s="1">
        <f t="shared" si="2"/>
        <v>0.65310000000000001</v>
      </c>
    </row>
    <row r="35" spans="1:5" x14ac:dyDescent="0.2">
      <c r="A35" s="5">
        <v>43096</v>
      </c>
      <c r="B35" s="5">
        <f t="shared" si="0"/>
        <v>42731</v>
      </c>
      <c r="C35">
        <v>1.893</v>
      </c>
      <c r="D35" s="4">
        <f t="shared" si="1"/>
        <v>0.54316458791880651</v>
      </c>
      <c r="E35" s="1">
        <f t="shared" si="2"/>
        <v>0.66629999999999989</v>
      </c>
    </row>
    <row r="36" spans="1:5" x14ac:dyDescent="0.2">
      <c r="A36" s="5">
        <v>43095</v>
      </c>
      <c r="B36" s="5">
        <f t="shared" si="0"/>
        <v>42730</v>
      </c>
      <c r="C36">
        <v>1.8991</v>
      </c>
      <c r="D36" s="4">
        <f t="shared" si="1"/>
        <v>0.58047603195739006</v>
      </c>
      <c r="E36" s="1">
        <f t="shared" si="2"/>
        <v>0.69750000000000001</v>
      </c>
    </row>
    <row r="37" spans="1:5" x14ac:dyDescent="0.2">
      <c r="A37" s="5">
        <v>43094</v>
      </c>
      <c r="B37" s="5">
        <f t="shared" si="0"/>
        <v>42729</v>
      </c>
      <c r="C37">
        <v>1.8906000000000001</v>
      </c>
      <c r="D37" s="4">
        <f t="shared" si="1"/>
        <v>0.57340213049267641</v>
      </c>
      <c r="E37" s="1">
        <f t="shared" si="2"/>
        <v>0.68900000000000006</v>
      </c>
    </row>
    <row r="38" spans="1:5" x14ac:dyDescent="0.2">
      <c r="A38" s="5">
        <v>43091</v>
      </c>
      <c r="B38" s="5">
        <f t="shared" si="0"/>
        <v>42726</v>
      </c>
      <c r="C38">
        <v>1.8906000000000001</v>
      </c>
      <c r="D38" s="4">
        <f t="shared" si="1"/>
        <v>0.58567474628868599</v>
      </c>
      <c r="E38" s="1">
        <f t="shared" si="2"/>
        <v>0.69830000000000014</v>
      </c>
    </row>
    <row r="39" spans="1:5" x14ac:dyDescent="0.2">
      <c r="A39" s="5">
        <v>43090</v>
      </c>
      <c r="B39" s="5">
        <f t="shared" si="0"/>
        <v>42725</v>
      </c>
      <c r="C39">
        <v>1.8774999999999999</v>
      </c>
      <c r="D39" s="4">
        <f t="shared" si="1"/>
        <v>0.58052024581193695</v>
      </c>
      <c r="E39" s="1">
        <f t="shared" si="2"/>
        <v>0.68959999999999999</v>
      </c>
    </row>
    <row r="40" spans="1:5" x14ac:dyDescent="0.2">
      <c r="A40" s="5">
        <v>43089</v>
      </c>
      <c r="B40" s="5">
        <f t="shared" si="0"/>
        <v>42724</v>
      </c>
      <c r="C40">
        <v>1.8567</v>
      </c>
      <c r="D40" s="4">
        <f t="shared" si="1"/>
        <v>0.52651484008879401</v>
      </c>
      <c r="E40" s="1">
        <f t="shared" si="2"/>
        <v>0.64040000000000008</v>
      </c>
    </row>
    <row r="41" spans="1:5" x14ac:dyDescent="0.2">
      <c r="A41" s="5">
        <v>43088</v>
      </c>
      <c r="B41" s="5">
        <f t="shared" si="0"/>
        <v>42723</v>
      </c>
      <c r="C41">
        <v>1.8525</v>
      </c>
      <c r="D41" s="4">
        <f t="shared" si="1"/>
        <v>0.51583340152197055</v>
      </c>
      <c r="E41" s="1">
        <f t="shared" si="2"/>
        <v>0.63040000000000007</v>
      </c>
    </row>
    <row r="42" spans="1:5" x14ac:dyDescent="0.2">
      <c r="A42" s="5">
        <v>43087</v>
      </c>
      <c r="B42" s="5">
        <f t="shared" si="0"/>
        <v>42722</v>
      </c>
      <c r="C42">
        <v>1.8277000000000001</v>
      </c>
      <c r="D42" s="4">
        <f t="shared" si="1"/>
        <v>0.45935803257745134</v>
      </c>
      <c r="E42" s="1">
        <f t="shared" si="2"/>
        <v>0.57530000000000014</v>
      </c>
    </row>
    <row r="43" spans="1:5" x14ac:dyDescent="0.2">
      <c r="A43" s="5">
        <v>43084</v>
      </c>
      <c r="B43" s="5">
        <f t="shared" si="0"/>
        <v>42719</v>
      </c>
      <c r="C43">
        <v>1.8357999999999999</v>
      </c>
      <c r="D43" s="4">
        <f t="shared" si="1"/>
        <v>0.44119956037054475</v>
      </c>
      <c r="E43" s="1">
        <f t="shared" si="2"/>
        <v>0.56199999999999983</v>
      </c>
    </row>
    <row r="44" spans="1:5" x14ac:dyDescent="0.2">
      <c r="A44" s="5">
        <v>43083</v>
      </c>
      <c r="B44" s="5">
        <f t="shared" si="0"/>
        <v>42718</v>
      </c>
      <c r="C44">
        <v>1.8109999999999999</v>
      </c>
      <c r="D44" s="4">
        <f t="shared" si="1"/>
        <v>0.42902233093979314</v>
      </c>
      <c r="E44" s="1">
        <f t="shared" si="2"/>
        <v>0.54369999999999985</v>
      </c>
    </row>
    <row r="45" spans="1:5" x14ac:dyDescent="0.2">
      <c r="A45" s="5">
        <v>43082</v>
      </c>
      <c r="B45" s="5">
        <f t="shared" si="0"/>
        <v>42717</v>
      </c>
      <c r="C45">
        <v>1.7743</v>
      </c>
      <c r="D45" s="4">
        <f t="shared" si="1"/>
        <v>0.52483671364730156</v>
      </c>
      <c r="E45" s="1">
        <f t="shared" si="2"/>
        <v>0.61070000000000002</v>
      </c>
    </row>
    <row r="46" spans="1:5" x14ac:dyDescent="0.2">
      <c r="A46" s="5">
        <v>43081</v>
      </c>
      <c r="B46" s="5">
        <f t="shared" si="0"/>
        <v>42716</v>
      </c>
      <c r="C46">
        <v>1.8270999999999999</v>
      </c>
      <c r="D46" s="4">
        <f t="shared" si="1"/>
        <v>0.60117430549469808</v>
      </c>
      <c r="E46" s="1">
        <f t="shared" si="2"/>
        <v>0.68599999999999994</v>
      </c>
    </row>
    <row r="47" spans="1:5" x14ac:dyDescent="0.2">
      <c r="A47" s="5">
        <v>43080</v>
      </c>
      <c r="B47" s="5">
        <f t="shared" si="0"/>
        <v>42715</v>
      </c>
      <c r="C47">
        <v>1.8189</v>
      </c>
      <c r="D47" s="4">
        <f t="shared" si="1"/>
        <v>0.60552564215729543</v>
      </c>
      <c r="E47" s="1">
        <f t="shared" si="2"/>
        <v>0.68599999999999994</v>
      </c>
    </row>
    <row r="48" spans="1:5" x14ac:dyDescent="0.2">
      <c r="A48" s="5">
        <v>43077</v>
      </c>
      <c r="B48" s="5">
        <f t="shared" si="0"/>
        <v>42712</v>
      </c>
      <c r="C48">
        <v>1.7945</v>
      </c>
      <c r="D48" s="4">
        <f t="shared" si="1"/>
        <v>0.61637542785083754</v>
      </c>
      <c r="E48" s="1">
        <f t="shared" si="2"/>
        <v>0.68429999999999991</v>
      </c>
    </row>
    <row r="49" spans="1:5" x14ac:dyDescent="0.2">
      <c r="A49" s="5">
        <v>43076</v>
      </c>
      <c r="B49" s="5">
        <f t="shared" si="0"/>
        <v>42711</v>
      </c>
      <c r="C49">
        <v>1.8024</v>
      </c>
      <c r="D49" s="4">
        <f t="shared" si="1"/>
        <v>0.6475319926873857</v>
      </c>
      <c r="E49" s="1">
        <f t="shared" si="2"/>
        <v>0.70839999999999992</v>
      </c>
    </row>
    <row r="50" spans="1:5" x14ac:dyDescent="0.2">
      <c r="A50" s="5">
        <v>43075</v>
      </c>
      <c r="B50" s="5">
        <f t="shared" si="0"/>
        <v>42710</v>
      </c>
      <c r="C50">
        <v>1.8064</v>
      </c>
      <c r="D50" s="4">
        <f t="shared" si="1"/>
        <v>0.6216895592063918</v>
      </c>
      <c r="E50" s="1">
        <f t="shared" si="2"/>
        <v>0.69249999999999989</v>
      </c>
    </row>
    <row r="51" spans="1:5" x14ac:dyDescent="0.2">
      <c r="A51" s="5">
        <v>43074</v>
      </c>
      <c r="B51" s="5">
        <f t="shared" si="0"/>
        <v>42709</v>
      </c>
      <c r="C51">
        <v>1.8184</v>
      </c>
      <c r="D51" s="4">
        <f t="shared" si="1"/>
        <v>0.6238614038221113</v>
      </c>
      <c r="E51" s="1">
        <f t="shared" si="2"/>
        <v>0.69860000000000011</v>
      </c>
    </row>
    <row r="52" spans="1:5" x14ac:dyDescent="0.2">
      <c r="A52" s="5">
        <v>43073</v>
      </c>
      <c r="B52" s="5">
        <f t="shared" si="0"/>
        <v>42708</v>
      </c>
      <c r="C52">
        <v>1.8063</v>
      </c>
      <c r="D52" s="4">
        <f t="shared" si="1"/>
        <v>0.64853518298804436</v>
      </c>
      <c r="E52" s="1">
        <f t="shared" si="2"/>
        <v>0.71060000000000012</v>
      </c>
    </row>
    <row r="53" spans="1:5" x14ac:dyDescent="0.2">
      <c r="A53" s="5">
        <v>43070</v>
      </c>
      <c r="B53" s="5">
        <f t="shared" si="0"/>
        <v>42705</v>
      </c>
      <c r="C53">
        <v>1.772</v>
      </c>
      <c r="D53" s="4">
        <f t="shared" si="1"/>
        <v>0.54489973844812556</v>
      </c>
      <c r="E53" s="1">
        <f t="shared" si="2"/>
        <v>0.625</v>
      </c>
    </row>
    <row r="54" spans="1:5" x14ac:dyDescent="0.2">
      <c r="A54" s="5">
        <v>43069</v>
      </c>
      <c r="B54" s="5">
        <f t="shared" si="0"/>
        <v>42704</v>
      </c>
      <c r="C54">
        <v>1.782</v>
      </c>
      <c r="D54" s="4">
        <f t="shared" si="1"/>
        <v>0.60107816711590289</v>
      </c>
      <c r="E54" s="1">
        <f t="shared" si="2"/>
        <v>0.66900000000000004</v>
      </c>
    </row>
    <row r="55" spans="1:5" x14ac:dyDescent="0.2">
      <c r="A55" s="5">
        <v>43068</v>
      </c>
      <c r="B55" s="5">
        <f t="shared" si="0"/>
        <v>42703</v>
      </c>
      <c r="C55">
        <v>1.762</v>
      </c>
      <c r="D55" s="4">
        <f t="shared" si="1"/>
        <v>0.62082605096127308</v>
      </c>
      <c r="E55" s="1">
        <f t="shared" si="2"/>
        <v>0.67490000000000006</v>
      </c>
    </row>
    <row r="56" spans="1:5" x14ac:dyDescent="0.2">
      <c r="A56" s="5">
        <v>43067</v>
      </c>
      <c r="B56" s="5">
        <f t="shared" si="0"/>
        <v>42702</v>
      </c>
      <c r="C56">
        <v>1.746</v>
      </c>
      <c r="D56" s="4">
        <f t="shared" si="1"/>
        <v>0.58871701546860788</v>
      </c>
      <c r="E56" s="1">
        <f t="shared" si="2"/>
        <v>0.64700000000000002</v>
      </c>
    </row>
    <row r="57" spans="1:5" x14ac:dyDescent="0.2">
      <c r="A57" s="5">
        <v>43066</v>
      </c>
      <c r="B57" s="5">
        <f t="shared" si="0"/>
        <v>42701</v>
      </c>
      <c r="C57">
        <v>1.7403999999999999</v>
      </c>
      <c r="D57" s="4">
        <f t="shared" si="1"/>
        <v>0.55838108882521476</v>
      </c>
      <c r="E57" s="1">
        <f t="shared" si="2"/>
        <v>0.62359999999999993</v>
      </c>
    </row>
    <row r="58" spans="1:5" x14ac:dyDescent="0.2">
      <c r="A58" s="5">
        <v>43063</v>
      </c>
      <c r="B58" s="5">
        <f t="shared" si="0"/>
        <v>42698</v>
      </c>
      <c r="C58">
        <v>1.7443</v>
      </c>
      <c r="D58" s="4">
        <f t="shared" si="1"/>
        <v>0.55352689704310643</v>
      </c>
      <c r="E58" s="1">
        <f t="shared" si="2"/>
        <v>0.62149999999999994</v>
      </c>
    </row>
    <row r="59" spans="1:5" x14ac:dyDescent="0.2">
      <c r="A59" s="5">
        <v>43062</v>
      </c>
      <c r="B59" s="5">
        <f t="shared" si="0"/>
        <v>42697</v>
      </c>
      <c r="C59">
        <v>1.7267000000000001</v>
      </c>
      <c r="D59" s="4">
        <f t="shared" si="1"/>
        <v>0.53785179907374436</v>
      </c>
      <c r="E59" s="1">
        <f t="shared" si="2"/>
        <v>0.6039000000000001</v>
      </c>
    </row>
    <row r="60" spans="1:5" x14ac:dyDescent="0.2">
      <c r="A60" s="5">
        <v>43061</v>
      </c>
      <c r="B60" s="5">
        <f t="shared" si="0"/>
        <v>42696</v>
      </c>
      <c r="C60">
        <v>1.7267000000000001</v>
      </c>
      <c r="D60" s="4">
        <f t="shared" si="1"/>
        <v>0.5883543372274862</v>
      </c>
      <c r="E60" s="1">
        <f t="shared" si="2"/>
        <v>0.63960000000000017</v>
      </c>
    </row>
    <row r="61" spans="1:5" x14ac:dyDescent="0.2">
      <c r="A61" s="5">
        <v>43060</v>
      </c>
      <c r="B61" s="5">
        <f t="shared" si="0"/>
        <v>42695</v>
      </c>
      <c r="C61">
        <v>1.7715000000000001</v>
      </c>
      <c r="D61" s="4">
        <f t="shared" si="1"/>
        <v>0.65824206683515873</v>
      </c>
      <c r="E61" s="1">
        <f t="shared" si="2"/>
        <v>0.70320000000000005</v>
      </c>
    </row>
    <row r="62" spans="1:5" x14ac:dyDescent="0.2">
      <c r="A62" s="5">
        <v>43059</v>
      </c>
      <c r="B62" s="5">
        <f t="shared" si="0"/>
        <v>42694</v>
      </c>
      <c r="C62">
        <v>1.7504999999999999</v>
      </c>
      <c r="D62" s="4">
        <f t="shared" si="1"/>
        <v>0.63935193856527417</v>
      </c>
      <c r="E62" s="1">
        <f t="shared" si="2"/>
        <v>0.68269999999999986</v>
      </c>
    </row>
    <row r="63" spans="1:5" x14ac:dyDescent="0.2">
      <c r="A63" s="5">
        <v>43056</v>
      </c>
      <c r="B63" s="5">
        <f t="shared" si="0"/>
        <v>42691</v>
      </c>
      <c r="C63">
        <v>1.7213000000000001</v>
      </c>
      <c r="D63" s="4">
        <f t="shared" si="1"/>
        <v>0.64544498613899237</v>
      </c>
      <c r="E63" s="1">
        <f t="shared" si="2"/>
        <v>0.67520000000000002</v>
      </c>
    </row>
    <row r="64" spans="1:5" x14ac:dyDescent="0.2">
      <c r="A64" s="5">
        <v>43055</v>
      </c>
      <c r="B64" s="5">
        <f t="shared" si="0"/>
        <v>42690</v>
      </c>
      <c r="C64">
        <v>1.7082000000000002</v>
      </c>
      <c r="D64" s="4">
        <f t="shared" si="1"/>
        <v>0.6995323848373296</v>
      </c>
      <c r="E64" s="1">
        <f t="shared" si="2"/>
        <v>0.70310000000000006</v>
      </c>
    </row>
    <row r="65" spans="1:5" x14ac:dyDescent="0.2">
      <c r="A65" s="5">
        <v>43054</v>
      </c>
      <c r="B65" s="5">
        <f t="shared" si="0"/>
        <v>42689</v>
      </c>
      <c r="C65">
        <v>1.6834</v>
      </c>
      <c r="D65" s="4">
        <f t="shared" si="1"/>
        <v>0.69595003022365498</v>
      </c>
      <c r="E65" s="1">
        <f t="shared" si="2"/>
        <v>0.69079999999999997</v>
      </c>
    </row>
    <row r="66" spans="1:5" x14ac:dyDescent="0.2">
      <c r="A66" s="5">
        <v>43053</v>
      </c>
      <c r="B66" s="5">
        <f t="shared" si="0"/>
        <v>42688</v>
      </c>
      <c r="C66">
        <v>1.6872</v>
      </c>
      <c r="D66" s="4">
        <f t="shared" si="1"/>
        <v>0.68332834480694404</v>
      </c>
      <c r="E66" s="1">
        <f t="shared" si="2"/>
        <v>0.68490000000000006</v>
      </c>
    </row>
    <row r="67" spans="1:5" x14ac:dyDescent="0.2">
      <c r="A67" s="5">
        <v>43052</v>
      </c>
      <c r="B67" s="5">
        <f t="shared" si="0"/>
        <v>42687</v>
      </c>
      <c r="C67">
        <v>1.6808000000000001</v>
      </c>
      <c r="D67" s="4">
        <f t="shared" si="1"/>
        <v>0.83673915419079892</v>
      </c>
      <c r="E67" s="1">
        <f t="shared" si="2"/>
        <v>0.76570000000000005</v>
      </c>
    </row>
    <row r="68" spans="1:5" x14ac:dyDescent="0.2">
      <c r="A68" s="5">
        <v>43049</v>
      </c>
      <c r="B68" s="5">
        <f t="shared" si="0"/>
        <v>42684</v>
      </c>
      <c r="C68">
        <v>1.6541000000000001</v>
      </c>
      <c r="D68" s="4">
        <f t="shared" si="1"/>
        <v>0.80756201508031911</v>
      </c>
      <c r="E68" s="1">
        <f t="shared" si="2"/>
        <v>0.7390000000000001</v>
      </c>
    </row>
    <row r="69" spans="1:5" x14ac:dyDescent="0.2">
      <c r="A69" s="5">
        <v>43048</v>
      </c>
      <c r="B69" s="5">
        <f t="shared" si="0"/>
        <v>42683</v>
      </c>
      <c r="C69">
        <v>1.6333</v>
      </c>
      <c r="D69" s="4">
        <f t="shared" si="1"/>
        <v>0.83496236377935062</v>
      </c>
      <c r="E69" s="1">
        <f t="shared" si="2"/>
        <v>0.74319999999999997</v>
      </c>
    </row>
    <row r="70" spans="1:5" x14ac:dyDescent="0.2">
      <c r="A70" s="5">
        <v>43047</v>
      </c>
      <c r="B70" s="5">
        <f t="shared" si="0"/>
        <v>42682</v>
      </c>
      <c r="C70">
        <v>1.6452</v>
      </c>
      <c r="D70" s="4">
        <f t="shared" si="1"/>
        <v>0.92668930788148507</v>
      </c>
      <c r="E70" s="1">
        <f t="shared" si="2"/>
        <v>0.7913</v>
      </c>
    </row>
    <row r="71" spans="1:5" x14ac:dyDescent="0.2">
      <c r="A71" s="5">
        <v>43046</v>
      </c>
      <c r="B71" s="5">
        <f t="shared" si="0"/>
        <v>42681</v>
      </c>
      <c r="C71">
        <v>1.6289</v>
      </c>
      <c r="D71" s="4">
        <f t="shared" si="1"/>
        <v>0.99180728784543915</v>
      </c>
      <c r="E71" s="1">
        <f t="shared" si="2"/>
        <v>0.81110000000000004</v>
      </c>
    </row>
    <row r="72" spans="1:5" x14ac:dyDescent="0.2">
      <c r="A72" s="5">
        <v>43045</v>
      </c>
      <c r="B72" s="5">
        <f t="shared" ref="B72:B135" si="3">EDATE(A72,-12)</f>
        <v>42680</v>
      </c>
      <c r="C72">
        <v>1.6207</v>
      </c>
      <c r="D72" s="4">
        <f t="shared" ref="D72:D135" si="4">+C72/IFERROR(VLOOKUP(B72,$A$7:$D$7300,3,FALSE),IFERROR(VLOOKUP(B72-1,$A$7:$D$7300,3,FALSE),IFERROR(VLOOKUP(B72-2,$A$7:$D$7300,3,FALSE),IFERROR(VLOOKUP(B72-3,$A$7:$D$7300,3,FALSE),"ERREUR"))))-1</f>
        <v>1.0677468742026024</v>
      </c>
      <c r="E72" s="1">
        <f t="shared" ref="E72:E135" si="5">+C72-IFERROR(VLOOKUP(B72,$A$7:$D$7300,3,FALSE),IFERROR(VLOOKUP(B72-1,$A$7:$D$7300,3,FALSE),IFERROR(VLOOKUP(B72-2,$A$7:$D$7300,3,FALSE),IFERROR(VLOOKUP(B72-3,$A$7:$D$7300,3,FALSE),"ERREUR"))))</f>
        <v>0.83689999999999998</v>
      </c>
    </row>
    <row r="73" spans="1:5" x14ac:dyDescent="0.2">
      <c r="A73" s="5">
        <v>43042</v>
      </c>
      <c r="B73" s="5">
        <f t="shared" si="3"/>
        <v>42677</v>
      </c>
      <c r="C73">
        <v>1.6145</v>
      </c>
      <c r="D73" s="4">
        <f t="shared" si="4"/>
        <v>1.0043451272501551</v>
      </c>
      <c r="E73" s="1">
        <f t="shared" si="5"/>
        <v>0.80900000000000005</v>
      </c>
    </row>
    <row r="74" spans="1:5" x14ac:dyDescent="0.2">
      <c r="A74" s="5">
        <v>43041</v>
      </c>
      <c r="B74" s="5">
        <f t="shared" si="3"/>
        <v>42676</v>
      </c>
      <c r="C74">
        <v>1.6080000000000001</v>
      </c>
      <c r="D74" s="4">
        <f t="shared" si="4"/>
        <v>0.96721311475409855</v>
      </c>
      <c r="E74" s="1">
        <f t="shared" si="5"/>
        <v>0.79060000000000008</v>
      </c>
    </row>
    <row r="75" spans="1:5" x14ac:dyDescent="0.2">
      <c r="A75" s="5">
        <v>43040</v>
      </c>
      <c r="B75" s="5">
        <f t="shared" si="3"/>
        <v>42675</v>
      </c>
      <c r="C75">
        <v>1.6118999999999999</v>
      </c>
      <c r="D75" s="4">
        <f t="shared" si="4"/>
        <v>0.93947780050535434</v>
      </c>
      <c r="E75" s="1">
        <f t="shared" si="5"/>
        <v>0.78079999999999994</v>
      </c>
    </row>
    <row r="76" spans="1:5" x14ac:dyDescent="0.2">
      <c r="A76" s="5">
        <v>43039</v>
      </c>
      <c r="B76" s="5">
        <f t="shared" si="3"/>
        <v>42674</v>
      </c>
      <c r="C76">
        <v>1.5996999999999999</v>
      </c>
      <c r="D76" s="4">
        <f t="shared" si="4"/>
        <v>0.90236651207040075</v>
      </c>
      <c r="E76" s="1">
        <f t="shared" si="5"/>
        <v>0.75879999999999992</v>
      </c>
    </row>
    <row r="77" spans="1:5" x14ac:dyDescent="0.2">
      <c r="A77" s="5">
        <v>43038</v>
      </c>
      <c r="B77" s="5">
        <f t="shared" si="3"/>
        <v>42673</v>
      </c>
      <c r="C77">
        <v>1.5737000000000001</v>
      </c>
      <c r="D77" s="4">
        <f t="shared" si="4"/>
        <v>0.84576589256392221</v>
      </c>
      <c r="E77" s="1">
        <f t="shared" si="5"/>
        <v>0.72110000000000007</v>
      </c>
    </row>
    <row r="78" spans="1:5" x14ac:dyDescent="0.2">
      <c r="A78" s="5">
        <v>43035</v>
      </c>
      <c r="B78" s="5">
        <f t="shared" si="3"/>
        <v>42670</v>
      </c>
      <c r="C78">
        <v>1.5874999999999999</v>
      </c>
      <c r="D78" s="4">
        <f t="shared" si="4"/>
        <v>0.79115423671443064</v>
      </c>
      <c r="E78" s="1">
        <f t="shared" si="5"/>
        <v>0.70119999999999993</v>
      </c>
    </row>
    <row r="79" spans="1:5" x14ac:dyDescent="0.2">
      <c r="A79" s="5">
        <v>43034</v>
      </c>
      <c r="B79" s="5">
        <f t="shared" si="3"/>
        <v>42669</v>
      </c>
      <c r="C79">
        <v>1.6149</v>
      </c>
      <c r="D79" s="4">
        <f t="shared" si="4"/>
        <v>0.85941278065630389</v>
      </c>
      <c r="E79" s="1">
        <f t="shared" si="5"/>
        <v>0.74639999999999995</v>
      </c>
    </row>
    <row r="80" spans="1:5" x14ac:dyDescent="0.2">
      <c r="A80" s="5">
        <v>43033</v>
      </c>
      <c r="B80" s="5">
        <f t="shared" si="3"/>
        <v>42668</v>
      </c>
      <c r="C80">
        <v>1.595</v>
      </c>
      <c r="D80" s="4">
        <f t="shared" si="4"/>
        <v>0.87140678164965402</v>
      </c>
      <c r="E80" s="1">
        <f t="shared" si="5"/>
        <v>0.74270000000000003</v>
      </c>
    </row>
    <row r="81" spans="1:5" x14ac:dyDescent="0.2">
      <c r="A81" s="5">
        <v>43032</v>
      </c>
      <c r="B81" s="5">
        <f t="shared" si="3"/>
        <v>42667</v>
      </c>
      <c r="C81">
        <v>1.581</v>
      </c>
      <c r="D81" s="4">
        <f t="shared" si="4"/>
        <v>0.88236694844624353</v>
      </c>
      <c r="E81" s="1">
        <f t="shared" si="5"/>
        <v>0.74109999999999998</v>
      </c>
    </row>
    <row r="82" spans="1:5" x14ac:dyDescent="0.2">
      <c r="A82" s="5">
        <v>43031</v>
      </c>
      <c r="B82" s="5">
        <f t="shared" si="3"/>
        <v>42666</v>
      </c>
      <c r="C82">
        <v>1.5642</v>
      </c>
      <c r="D82" s="4">
        <f t="shared" si="4"/>
        <v>0.89968423609424342</v>
      </c>
      <c r="E82" s="1">
        <f t="shared" si="5"/>
        <v>0.74080000000000001</v>
      </c>
    </row>
    <row r="83" spans="1:5" x14ac:dyDescent="0.2">
      <c r="A83" s="5">
        <v>43028</v>
      </c>
      <c r="B83" s="5">
        <f t="shared" si="3"/>
        <v>42663</v>
      </c>
      <c r="C83">
        <v>1.5763</v>
      </c>
      <c r="D83" s="4">
        <f t="shared" si="4"/>
        <v>0.92466422466422493</v>
      </c>
      <c r="E83" s="1">
        <f t="shared" si="5"/>
        <v>0.75730000000000008</v>
      </c>
    </row>
    <row r="84" spans="1:5" x14ac:dyDescent="0.2">
      <c r="A84" s="5">
        <v>43027</v>
      </c>
      <c r="B84" s="5">
        <f t="shared" si="3"/>
        <v>42662</v>
      </c>
      <c r="C84">
        <v>1.5304</v>
      </c>
      <c r="D84" s="4">
        <f t="shared" si="4"/>
        <v>0.92600050339793616</v>
      </c>
      <c r="E84" s="1">
        <f t="shared" si="5"/>
        <v>0.73580000000000001</v>
      </c>
    </row>
    <row r="85" spans="1:5" x14ac:dyDescent="0.2">
      <c r="A85" s="5">
        <v>43026</v>
      </c>
      <c r="B85" s="5">
        <f t="shared" si="3"/>
        <v>42661</v>
      </c>
      <c r="C85">
        <v>1.5629</v>
      </c>
      <c r="D85" s="4">
        <f t="shared" si="4"/>
        <v>0.95704983721512638</v>
      </c>
      <c r="E85" s="1">
        <f t="shared" si="5"/>
        <v>0.76429999999999998</v>
      </c>
    </row>
    <row r="86" spans="1:5" x14ac:dyDescent="0.2">
      <c r="A86" s="5">
        <v>43025</v>
      </c>
      <c r="B86" s="5">
        <f t="shared" si="3"/>
        <v>42660</v>
      </c>
      <c r="C86">
        <v>1.5463</v>
      </c>
      <c r="D86" s="4">
        <f t="shared" si="4"/>
        <v>0.89799926353258863</v>
      </c>
      <c r="E86" s="1">
        <f t="shared" si="5"/>
        <v>0.73160000000000003</v>
      </c>
    </row>
    <row r="87" spans="1:5" x14ac:dyDescent="0.2">
      <c r="A87" s="5">
        <v>43024</v>
      </c>
      <c r="B87" s="5">
        <f t="shared" si="3"/>
        <v>42659</v>
      </c>
      <c r="C87">
        <v>1.5379</v>
      </c>
      <c r="D87" s="4">
        <f t="shared" si="4"/>
        <v>0.84223766171538106</v>
      </c>
      <c r="E87" s="1">
        <f t="shared" si="5"/>
        <v>0.70310000000000006</v>
      </c>
    </row>
    <row r="88" spans="1:5" x14ac:dyDescent="0.2">
      <c r="A88" s="5">
        <v>43021</v>
      </c>
      <c r="B88" s="5">
        <f t="shared" si="3"/>
        <v>42656</v>
      </c>
      <c r="C88">
        <v>1.4929000000000001</v>
      </c>
      <c r="D88" s="4">
        <f t="shared" si="4"/>
        <v>0.78897543439185158</v>
      </c>
      <c r="E88" s="1">
        <f t="shared" si="5"/>
        <v>0.6584000000000001</v>
      </c>
    </row>
    <row r="89" spans="1:5" x14ac:dyDescent="0.2">
      <c r="A89" s="5">
        <v>43020</v>
      </c>
      <c r="B89" s="5">
        <f t="shared" si="3"/>
        <v>42655</v>
      </c>
      <c r="C89">
        <v>1.5127000000000002</v>
      </c>
      <c r="D89" s="4">
        <f t="shared" si="4"/>
        <v>0.76202679091438563</v>
      </c>
      <c r="E89" s="1">
        <f t="shared" si="5"/>
        <v>0.65420000000000011</v>
      </c>
    </row>
    <row r="90" spans="1:5" x14ac:dyDescent="0.2">
      <c r="A90" s="5">
        <v>43019</v>
      </c>
      <c r="B90" s="5">
        <f t="shared" si="3"/>
        <v>42654</v>
      </c>
      <c r="C90">
        <v>1.5185999999999999</v>
      </c>
      <c r="D90" s="4">
        <f t="shared" si="4"/>
        <v>0.75277008310249305</v>
      </c>
      <c r="E90" s="1">
        <f t="shared" si="5"/>
        <v>0.6522</v>
      </c>
    </row>
    <row r="91" spans="1:5" x14ac:dyDescent="0.2">
      <c r="A91" s="5">
        <v>43018</v>
      </c>
      <c r="B91" s="5">
        <f t="shared" si="3"/>
        <v>42653</v>
      </c>
      <c r="C91">
        <v>1.5123</v>
      </c>
      <c r="D91" s="4">
        <f t="shared" si="4"/>
        <v>0.82182869533791125</v>
      </c>
      <c r="E91" s="1">
        <f t="shared" si="5"/>
        <v>0.68220000000000003</v>
      </c>
    </row>
    <row r="92" spans="1:5" x14ac:dyDescent="0.2">
      <c r="A92" s="5">
        <v>43017</v>
      </c>
      <c r="B92" s="5">
        <f t="shared" si="3"/>
        <v>42652</v>
      </c>
      <c r="C92">
        <v>1.504</v>
      </c>
      <c r="D92" s="4">
        <f t="shared" si="4"/>
        <v>0.8118299000120468</v>
      </c>
      <c r="E92" s="1">
        <f t="shared" si="5"/>
        <v>0.67390000000000005</v>
      </c>
    </row>
    <row r="93" spans="1:5" x14ac:dyDescent="0.2">
      <c r="A93" s="5">
        <v>43014</v>
      </c>
      <c r="B93" s="5">
        <f t="shared" si="3"/>
        <v>42649</v>
      </c>
      <c r="C93">
        <v>1.504</v>
      </c>
      <c r="D93" s="4">
        <f t="shared" si="4"/>
        <v>0.77024482109227876</v>
      </c>
      <c r="E93" s="1">
        <f t="shared" si="5"/>
        <v>0.65439999999999998</v>
      </c>
    </row>
    <row r="94" spans="1:5" x14ac:dyDescent="0.2">
      <c r="A94" s="5">
        <v>43013</v>
      </c>
      <c r="B94" s="5">
        <f t="shared" si="3"/>
        <v>42648</v>
      </c>
      <c r="C94">
        <v>1.4873000000000001</v>
      </c>
      <c r="D94" s="4">
        <f t="shared" si="4"/>
        <v>0.78848003848003856</v>
      </c>
      <c r="E94" s="1">
        <f t="shared" si="5"/>
        <v>0.65570000000000006</v>
      </c>
    </row>
    <row r="95" spans="1:5" x14ac:dyDescent="0.2">
      <c r="A95" s="5">
        <v>43012</v>
      </c>
      <c r="B95" s="5">
        <f t="shared" si="3"/>
        <v>42647</v>
      </c>
      <c r="C95">
        <v>1.4711000000000001</v>
      </c>
      <c r="D95" s="4">
        <f t="shared" si="4"/>
        <v>0.79074863055386491</v>
      </c>
      <c r="E95" s="1">
        <f t="shared" si="5"/>
        <v>0.64960000000000007</v>
      </c>
    </row>
    <row r="96" spans="1:5" x14ac:dyDescent="0.2">
      <c r="A96" s="5">
        <v>43011</v>
      </c>
      <c r="B96" s="5">
        <f t="shared" si="3"/>
        <v>42646</v>
      </c>
      <c r="C96">
        <v>1.4710000000000001</v>
      </c>
      <c r="D96" s="4">
        <f t="shared" si="4"/>
        <v>0.85826174835775659</v>
      </c>
      <c r="E96" s="1">
        <f t="shared" si="5"/>
        <v>0.67940000000000011</v>
      </c>
    </row>
    <row r="97" spans="1:5" x14ac:dyDescent="0.2">
      <c r="A97" s="5">
        <v>43010</v>
      </c>
      <c r="B97" s="5">
        <f t="shared" si="3"/>
        <v>42645</v>
      </c>
      <c r="C97">
        <v>1.4828000000000001</v>
      </c>
      <c r="D97" s="4">
        <f t="shared" si="4"/>
        <v>0.94618716366977296</v>
      </c>
      <c r="E97" s="1">
        <f t="shared" si="5"/>
        <v>0.7209000000000001</v>
      </c>
    </row>
    <row r="98" spans="1:5" x14ac:dyDescent="0.2">
      <c r="A98" s="5">
        <v>43007</v>
      </c>
      <c r="B98" s="5">
        <f t="shared" si="3"/>
        <v>42642</v>
      </c>
      <c r="C98">
        <v>1.4826999999999999</v>
      </c>
      <c r="D98" s="4">
        <f t="shared" si="4"/>
        <v>1.0194769817488423</v>
      </c>
      <c r="E98" s="1">
        <f t="shared" si="5"/>
        <v>0.74849999999999994</v>
      </c>
    </row>
    <row r="99" spans="1:5" x14ac:dyDescent="0.2">
      <c r="A99" s="5">
        <v>43006</v>
      </c>
      <c r="B99" s="5">
        <f t="shared" si="3"/>
        <v>42641</v>
      </c>
      <c r="C99">
        <v>1.4508000000000001</v>
      </c>
      <c r="D99" s="4">
        <f t="shared" si="4"/>
        <v>0.91930149490673374</v>
      </c>
      <c r="E99" s="1">
        <f t="shared" si="5"/>
        <v>0.69490000000000007</v>
      </c>
    </row>
    <row r="100" spans="1:5" x14ac:dyDescent="0.2">
      <c r="A100" s="5">
        <v>43005</v>
      </c>
      <c r="B100" s="5">
        <f t="shared" si="3"/>
        <v>42640</v>
      </c>
      <c r="C100">
        <v>1.4706999999999999</v>
      </c>
      <c r="D100" s="4">
        <f t="shared" si="4"/>
        <v>0.98180838161972761</v>
      </c>
      <c r="E100" s="1">
        <f t="shared" si="5"/>
        <v>0.72859999999999991</v>
      </c>
    </row>
    <row r="101" spans="1:5" x14ac:dyDescent="0.2">
      <c r="A101" s="5">
        <v>43004</v>
      </c>
      <c r="B101" s="5">
        <f t="shared" si="3"/>
        <v>42639</v>
      </c>
      <c r="C101">
        <v>1.4356</v>
      </c>
      <c r="D101" s="4">
        <f t="shared" si="4"/>
        <v>0.95692475463467819</v>
      </c>
      <c r="E101" s="1">
        <f t="shared" si="5"/>
        <v>0.70199999999999996</v>
      </c>
    </row>
    <row r="102" spans="1:5" x14ac:dyDescent="0.2">
      <c r="A102" s="5">
        <v>43003</v>
      </c>
      <c r="B102" s="5">
        <f t="shared" si="3"/>
        <v>42638</v>
      </c>
      <c r="C102">
        <v>1.423</v>
      </c>
      <c r="D102" s="4">
        <f t="shared" si="4"/>
        <v>0.88726790450928394</v>
      </c>
      <c r="E102" s="1">
        <f t="shared" si="5"/>
        <v>0.66900000000000004</v>
      </c>
    </row>
    <row r="103" spans="1:5" x14ac:dyDescent="0.2">
      <c r="A103" s="5">
        <v>43000</v>
      </c>
      <c r="B103" s="5">
        <f t="shared" si="3"/>
        <v>42635</v>
      </c>
      <c r="C103">
        <v>1.431</v>
      </c>
      <c r="D103" s="4">
        <f t="shared" si="4"/>
        <v>0.85771777229650792</v>
      </c>
      <c r="E103" s="1">
        <f t="shared" si="5"/>
        <v>0.66070000000000007</v>
      </c>
    </row>
    <row r="104" spans="1:5" x14ac:dyDescent="0.2">
      <c r="A104" s="5">
        <v>42999</v>
      </c>
      <c r="B104" s="5">
        <f t="shared" si="3"/>
        <v>42634</v>
      </c>
      <c r="C104">
        <v>1.4384999999999999</v>
      </c>
      <c r="D104" s="4">
        <f t="shared" si="4"/>
        <v>0.85756714876033047</v>
      </c>
      <c r="E104" s="1">
        <f t="shared" si="5"/>
        <v>0.66409999999999991</v>
      </c>
    </row>
    <row r="105" spans="1:5" x14ac:dyDescent="0.2">
      <c r="A105" s="5">
        <v>42998</v>
      </c>
      <c r="B105" s="5">
        <f t="shared" si="3"/>
        <v>42633</v>
      </c>
      <c r="C105">
        <v>1.4381999999999999</v>
      </c>
      <c r="D105" s="4">
        <f t="shared" si="4"/>
        <v>0.85741960480433943</v>
      </c>
      <c r="E105" s="1">
        <f t="shared" si="5"/>
        <v>0.66389999999999993</v>
      </c>
    </row>
    <row r="106" spans="1:5" x14ac:dyDescent="0.2">
      <c r="A106" s="5">
        <v>42997</v>
      </c>
      <c r="B106" s="5">
        <f t="shared" si="3"/>
        <v>42632</v>
      </c>
      <c r="C106">
        <v>1.4011</v>
      </c>
      <c r="D106" s="4">
        <f t="shared" si="4"/>
        <v>0.79997430626927035</v>
      </c>
      <c r="E106" s="1">
        <f t="shared" si="5"/>
        <v>0.62270000000000003</v>
      </c>
    </row>
    <row r="107" spans="1:5" x14ac:dyDescent="0.2">
      <c r="A107" s="5">
        <v>42996</v>
      </c>
      <c r="B107" s="5">
        <f t="shared" si="3"/>
        <v>42631</v>
      </c>
      <c r="C107">
        <v>1.3947000000000001</v>
      </c>
      <c r="D107" s="4">
        <f t="shared" si="4"/>
        <v>0.83007479333420808</v>
      </c>
      <c r="E107" s="1">
        <f t="shared" si="5"/>
        <v>0.63260000000000005</v>
      </c>
    </row>
    <row r="108" spans="1:5" x14ac:dyDescent="0.2">
      <c r="A108" s="5">
        <v>42993</v>
      </c>
      <c r="B108" s="5">
        <f t="shared" si="3"/>
        <v>42628</v>
      </c>
      <c r="C108">
        <v>1.3803000000000001</v>
      </c>
      <c r="D108" s="4">
        <f t="shared" si="4"/>
        <v>0.90176357123174444</v>
      </c>
      <c r="E108" s="1">
        <f t="shared" si="5"/>
        <v>0.65450000000000008</v>
      </c>
    </row>
    <row r="109" spans="1:5" x14ac:dyDescent="0.2">
      <c r="A109" s="5">
        <v>42992</v>
      </c>
      <c r="B109" s="5">
        <f t="shared" si="3"/>
        <v>42627</v>
      </c>
      <c r="C109">
        <v>1.3614999999999999</v>
      </c>
      <c r="D109" s="4">
        <f t="shared" si="4"/>
        <v>0.7961741424802109</v>
      </c>
      <c r="E109" s="1">
        <f t="shared" si="5"/>
        <v>0.60349999999999993</v>
      </c>
    </row>
    <row r="110" spans="1:5" x14ac:dyDescent="0.2">
      <c r="A110" s="5">
        <v>42991</v>
      </c>
      <c r="B110" s="5">
        <f t="shared" si="3"/>
        <v>42626</v>
      </c>
      <c r="C110">
        <v>1.3471</v>
      </c>
      <c r="D110" s="4">
        <f t="shared" si="4"/>
        <v>0.68767226259082936</v>
      </c>
      <c r="E110" s="1">
        <f t="shared" si="5"/>
        <v>0.54889999999999994</v>
      </c>
    </row>
    <row r="111" spans="1:5" x14ac:dyDescent="0.2">
      <c r="A111" s="5">
        <v>42990</v>
      </c>
      <c r="B111" s="5">
        <f t="shared" si="3"/>
        <v>42625</v>
      </c>
      <c r="C111">
        <v>1.3348</v>
      </c>
      <c r="D111" s="4">
        <f t="shared" si="4"/>
        <v>0.73328139202700937</v>
      </c>
      <c r="E111" s="1">
        <f t="shared" si="5"/>
        <v>0.56469999999999998</v>
      </c>
    </row>
    <row r="112" spans="1:5" x14ac:dyDescent="0.2">
      <c r="A112" s="5">
        <v>42989</v>
      </c>
      <c r="B112" s="5">
        <f t="shared" si="3"/>
        <v>42624</v>
      </c>
      <c r="C112">
        <v>1.3186</v>
      </c>
      <c r="D112" s="4">
        <f t="shared" si="4"/>
        <v>0.68597366065720489</v>
      </c>
      <c r="E112" s="1">
        <f t="shared" si="5"/>
        <v>0.53649999999999998</v>
      </c>
    </row>
    <row r="113" spans="1:5" x14ac:dyDescent="0.2">
      <c r="A113" s="5">
        <v>42986</v>
      </c>
      <c r="B113" s="5">
        <f t="shared" si="3"/>
        <v>42621</v>
      </c>
      <c r="C113">
        <v>1.262</v>
      </c>
      <c r="D113" s="4">
        <f t="shared" si="4"/>
        <v>0.63917391869073903</v>
      </c>
      <c r="E113" s="1">
        <f t="shared" si="5"/>
        <v>0.49209999999999998</v>
      </c>
    </row>
    <row r="114" spans="1:5" x14ac:dyDescent="0.2">
      <c r="A114" s="5">
        <v>42985</v>
      </c>
      <c r="B114" s="5">
        <f t="shared" si="3"/>
        <v>42620</v>
      </c>
      <c r="C114">
        <v>1.262</v>
      </c>
      <c r="D114" s="4">
        <f t="shared" si="4"/>
        <v>0.71934604904632149</v>
      </c>
      <c r="E114" s="1">
        <f t="shared" si="5"/>
        <v>0.52800000000000002</v>
      </c>
    </row>
    <row r="115" spans="1:5" x14ac:dyDescent="0.2">
      <c r="A115" s="5">
        <v>42984</v>
      </c>
      <c r="B115" s="5">
        <f t="shared" si="3"/>
        <v>42619</v>
      </c>
      <c r="C115">
        <v>1.3021</v>
      </c>
      <c r="D115" s="4">
        <f t="shared" si="4"/>
        <v>0.78835324818019514</v>
      </c>
      <c r="E115" s="1">
        <f t="shared" si="5"/>
        <v>0.57400000000000007</v>
      </c>
    </row>
    <row r="116" spans="1:5" x14ac:dyDescent="0.2">
      <c r="A116" s="5">
        <v>42983</v>
      </c>
      <c r="B116" s="5">
        <f t="shared" si="3"/>
        <v>42618</v>
      </c>
      <c r="C116">
        <v>1.29</v>
      </c>
      <c r="D116" s="4">
        <f t="shared" si="4"/>
        <v>0.64163909391702711</v>
      </c>
      <c r="E116" s="1">
        <f t="shared" si="5"/>
        <v>0.50419999999999998</v>
      </c>
    </row>
    <row r="117" spans="1:5" x14ac:dyDescent="0.2">
      <c r="A117" s="5">
        <v>42982</v>
      </c>
      <c r="B117" s="5">
        <f t="shared" si="3"/>
        <v>42617</v>
      </c>
      <c r="C117">
        <v>1.3420000000000001</v>
      </c>
      <c r="D117" s="4">
        <f t="shared" si="4"/>
        <v>0.70781369305166697</v>
      </c>
      <c r="E117" s="1">
        <f t="shared" si="5"/>
        <v>0.55620000000000003</v>
      </c>
    </row>
    <row r="118" spans="1:5" x14ac:dyDescent="0.2">
      <c r="A118" s="5">
        <v>42979</v>
      </c>
      <c r="B118" s="5">
        <f t="shared" si="3"/>
        <v>42614</v>
      </c>
      <c r="C118">
        <v>1.3420000000000001</v>
      </c>
      <c r="D118" s="4">
        <f t="shared" si="4"/>
        <v>0.7169907881269193</v>
      </c>
      <c r="E118" s="1">
        <f t="shared" si="5"/>
        <v>0.56040000000000012</v>
      </c>
    </row>
    <row r="119" spans="1:5" x14ac:dyDescent="0.2">
      <c r="A119" s="5">
        <v>42978</v>
      </c>
      <c r="B119" s="5">
        <f t="shared" si="3"/>
        <v>42613</v>
      </c>
      <c r="C119">
        <v>1.3254999999999999</v>
      </c>
      <c r="D119" s="4">
        <f t="shared" si="4"/>
        <v>0.64597044579659735</v>
      </c>
      <c r="E119" s="1">
        <f t="shared" si="5"/>
        <v>0.52019999999999988</v>
      </c>
    </row>
    <row r="120" spans="1:5" x14ac:dyDescent="0.2">
      <c r="A120" s="5">
        <v>42977</v>
      </c>
      <c r="B120" s="5">
        <f t="shared" si="3"/>
        <v>42612</v>
      </c>
      <c r="C120">
        <v>1.3254999999999999</v>
      </c>
      <c r="D120" s="4">
        <f t="shared" si="4"/>
        <v>0.66248588987833923</v>
      </c>
      <c r="E120" s="1">
        <f t="shared" si="5"/>
        <v>0.52819999999999989</v>
      </c>
    </row>
    <row r="121" spans="1:5" x14ac:dyDescent="0.2">
      <c r="A121" s="5">
        <v>42976</v>
      </c>
      <c r="B121" s="5">
        <f t="shared" si="3"/>
        <v>42611</v>
      </c>
      <c r="C121">
        <v>1.3155000000000001</v>
      </c>
      <c r="D121" s="4">
        <f t="shared" si="4"/>
        <v>0.63375558867362147</v>
      </c>
      <c r="E121" s="1">
        <f t="shared" si="5"/>
        <v>0.51030000000000009</v>
      </c>
    </row>
    <row r="122" spans="1:5" x14ac:dyDescent="0.2">
      <c r="A122" s="5">
        <v>42975</v>
      </c>
      <c r="B122" s="5">
        <f t="shared" si="3"/>
        <v>42610</v>
      </c>
      <c r="C122">
        <v>1.3252999999999999</v>
      </c>
      <c r="D122" s="4">
        <f t="shared" si="4"/>
        <v>0.57249644043663972</v>
      </c>
      <c r="E122" s="1">
        <f t="shared" si="5"/>
        <v>0.48249999999999993</v>
      </c>
    </row>
    <row r="123" spans="1:5" x14ac:dyDescent="0.2">
      <c r="A123" s="5">
        <v>42972</v>
      </c>
      <c r="B123" s="5">
        <f t="shared" si="3"/>
        <v>42607</v>
      </c>
      <c r="C123">
        <v>1.3315000000000001</v>
      </c>
      <c r="D123" s="4">
        <f t="shared" si="4"/>
        <v>0.68672409424879666</v>
      </c>
      <c r="E123" s="1">
        <f t="shared" si="5"/>
        <v>0.54210000000000014</v>
      </c>
    </row>
    <row r="124" spans="1:5" x14ac:dyDescent="0.2">
      <c r="A124" s="5">
        <v>42971</v>
      </c>
      <c r="B124" s="5">
        <f t="shared" si="3"/>
        <v>42606</v>
      </c>
      <c r="C124">
        <v>1.3296999999999999</v>
      </c>
      <c r="D124" s="4">
        <f t="shared" si="4"/>
        <v>0.74547125229719069</v>
      </c>
      <c r="E124" s="1">
        <f t="shared" si="5"/>
        <v>0.56789999999999985</v>
      </c>
    </row>
    <row r="125" spans="1:5" x14ac:dyDescent="0.2">
      <c r="A125" s="5">
        <v>42970</v>
      </c>
      <c r="B125" s="5">
        <f t="shared" si="3"/>
        <v>42605</v>
      </c>
      <c r="C125">
        <v>1.3050999999999999</v>
      </c>
      <c r="D125" s="4">
        <f t="shared" si="4"/>
        <v>0.75936910218387688</v>
      </c>
      <c r="E125" s="1">
        <f t="shared" si="5"/>
        <v>0.56329999999999991</v>
      </c>
    </row>
    <row r="126" spans="1:5" x14ac:dyDescent="0.2">
      <c r="A126" s="5">
        <v>42969</v>
      </c>
      <c r="B126" s="5">
        <f t="shared" si="3"/>
        <v>42604</v>
      </c>
      <c r="C126">
        <v>1.3216000000000001</v>
      </c>
      <c r="D126" s="4">
        <f t="shared" si="4"/>
        <v>0.79127134724857706</v>
      </c>
      <c r="E126" s="1">
        <f t="shared" si="5"/>
        <v>0.5838000000000001</v>
      </c>
    </row>
    <row r="127" spans="1:5" x14ac:dyDescent="0.2">
      <c r="A127" s="5">
        <v>42968</v>
      </c>
      <c r="B127" s="5">
        <f t="shared" si="3"/>
        <v>42603</v>
      </c>
      <c r="C127">
        <v>1.3012000000000001</v>
      </c>
      <c r="D127" s="4">
        <f t="shared" si="4"/>
        <v>0.74446976806542442</v>
      </c>
      <c r="E127" s="1">
        <f t="shared" si="5"/>
        <v>0.55530000000000013</v>
      </c>
    </row>
    <row r="128" spans="1:5" x14ac:dyDescent="0.2">
      <c r="A128" s="5">
        <v>42965</v>
      </c>
      <c r="B128" s="5">
        <f t="shared" si="3"/>
        <v>42600</v>
      </c>
      <c r="C128">
        <v>1.3054000000000001</v>
      </c>
      <c r="D128" s="4">
        <f t="shared" si="4"/>
        <v>0.86113487311092118</v>
      </c>
      <c r="E128" s="1">
        <f t="shared" si="5"/>
        <v>0.60400000000000009</v>
      </c>
    </row>
    <row r="129" spans="1:5" x14ac:dyDescent="0.2">
      <c r="A129" s="5">
        <v>42964</v>
      </c>
      <c r="B129" s="5">
        <f t="shared" si="3"/>
        <v>42599</v>
      </c>
      <c r="C129">
        <v>1.2955999999999999</v>
      </c>
      <c r="D129" s="4">
        <f t="shared" si="4"/>
        <v>0.78531073446327659</v>
      </c>
      <c r="E129" s="1">
        <f t="shared" si="5"/>
        <v>0.56989999999999985</v>
      </c>
    </row>
    <row r="130" spans="1:5" x14ac:dyDescent="0.2">
      <c r="A130" s="5">
        <v>42963</v>
      </c>
      <c r="B130" s="5">
        <f t="shared" si="3"/>
        <v>42598</v>
      </c>
      <c r="C130">
        <v>1.3261000000000001</v>
      </c>
      <c r="D130" s="4">
        <f t="shared" si="4"/>
        <v>0.77785225901595401</v>
      </c>
      <c r="E130" s="1">
        <f t="shared" si="5"/>
        <v>0.58020000000000005</v>
      </c>
    </row>
    <row r="131" spans="1:5" x14ac:dyDescent="0.2">
      <c r="A131" s="5">
        <v>42962</v>
      </c>
      <c r="B131" s="5">
        <f t="shared" si="3"/>
        <v>42597</v>
      </c>
      <c r="C131">
        <v>1.3465</v>
      </c>
      <c r="D131" s="4">
        <f t="shared" si="4"/>
        <v>0.85519426839349677</v>
      </c>
      <c r="E131" s="1">
        <f t="shared" si="5"/>
        <v>0.62070000000000003</v>
      </c>
    </row>
    <row r="132" spans="1:5" x14ac:dyDescent="0.2">
      <c r="A132" s="5">
        <v>42961</v>
      </c>
      <c r="B132" s="5">
        <f t="shared" si="3"/>
        <v>42596</v>
      </c>
      <c r="C132">
        <v>1.3182</v>
      </c>
      <c r="D132" s="4">
        <f t="shared" si="4"/>
        <v>0.86793254924188745</v>
      </c>
      <c r="E132" s="1">
        <f t="shared" si="5"/>
        <v>0.61250000000000004</v>
      </c>
    </row>
    <row r="133" spans="1:5" x14ac:dyDescent="0.2">
      <c r="A133" s="5">
        <v>42958</v>
      </c>
      <c r="B133" s="5">
        <f t="shared" si="3"/>
        <v>42593</v>
      </c>
      <c r="C133">
        <v>1.294</v>
      </c>
      <c r="D133" s="4">
        <f t="shared" si="4"/>
        <v>0.74393530997304591</v>
      </c>
      <c r="E133" s="1">
        <f t="shared" si="5"/>
        <v>0.55200000000000005</v>
      </c>
    </row>
    <row r="134" spans="1:5" x14ac:dyDescent="0.2">
      <c r="A134" s="5">
        <v>42957</v>
      </c>
      <c r="B134" s="5">
        <f t="shared" si="3"/>
        <v>42592</v>
      </c>
      <c r="C134">
        <v>1.3246</v>
      </c>
      <c r="D134" s="4">
        <f t="shared" si="4"/>
        <v>0.94222873900293247</v>
      </c>
      <c r="E134" s="1">
        <f t="shared" si="5"/>
        <v>0.64259999999999995</v>
      </c>
    </row>
    <row r="135" spans="1:5" x14ac:dyDescent="0.2">
      <c r="A135" s="5">
        <v>42956</v>
      </c>
      <c r="B135" s="5">
        <f t="shared" si="3"/>
        <v>42591</v>
      </c>
      <c r="C135">
        <v>1.3387</v>
      </c>
      <c r="D135" s="4">
        <f t="shared" si="4"/>
        <v>0.88549295774647896</v>
      </c>
      <c r="E135" s="1">
        <f t="shared" si="5"/>
        <v>0.62870000000000004</v>
      </c>
    </row>
    <row r="136" spans="1:5" x14ac:dyDescent="0.2">
      <c r="A136" s="5">
        <v>42955</v>
      </c>
      <c r="B136" s="5">
        <f t="shared" ref="B136:B199" si="6">EDATE(A136,-12)</f>
        <v>42590</v>
      </c>
      <c r="C136">
        <v>1.3508</v>
      </c>
      <c r="D136" s="4">
        <f t="shared" ref="D136:D199" si="7">+C136/IFERROR(VLOOKUP(B136,$A$7:$D$7300,3,FALSE),IFERROR(VLOOKUP(B136-1,$A$7:$D$7300,3,FALSE),IFERROR(VLOOKUP(B136-2,$A$7:$D$7300,3,FALSE),IFERROR(VLOOKUP(B136-3,$A$7:$D$7300,3,FALSE),"ERREUR"))))-1</f>
        <v>0.8606060606060606</v>
      </c>
      <c r="E136" s="1">
        <f t="shared" ref="E136:E199" si="8">+C136-IFERROR(VLOOKUP(B136,$A$7:$D$7300,3,FALSE),IFERROR(VLOOKUP(B136-1,$A$7:$D$7300,3,FALSE),IFERROR(VLOOKUP(B136-2,$A$7:$D$7300,3,FALSE),IFERROR(VLOOKUP(B136-3,$A$7:$D$7300,3,FALSE),"ERREUR"))))</f>
        <v>0.62480000000000002</v>
      </c>
    </row>
    <row r="137" spans="1:5" x14ac:dyDescent="0.2">
      <c r="A137" s="5">
        <v>42954</v>
      </c>
      <c r="B137" s="5">
        <f t="shared" si="6"/>
        <v>42589</v>
      </c>
      <c r="C137">
        <v>1.3509</v>
      </c>
      <c r="D137" s="4">
        <f t="shared" si="7"/>
        <v>0.870793518903199</v>
      </c>
      <c r="E137" s="1">
        <f t="shared" si="8"/>
        <v>0.62880000000000003</v>
      </c>
    </row>
    <row r="138" spans="1:5" x14ac:dyDescent="0.2">
      <c r="A138" s="5">
        <v>42951</v>
      </c>
      <c r="B138" s="5">
        <f t="shared" si="6"/>
        <v>42586</v>
      </c>
      <c r="C138">
        <v>1.3509</v>
      </c>
      <c r="D138" s="4">
        <f t="shared" si="7"/>
        <v>1.1009331259720061</v>
      </c>
      <c r="E138" s="1">
        <f t="shared" si="8"/>
        <v>0.70789999999999997</v>
      </c>
    </row>
    <row r="139" spans="1:5" x14ac:dyDescent="0.2">
      <c r="A139" s="5">
        <v>42950</v>
      </c>
      <c r="B139" s="5">
        <f t="shared" si="6"/>
        <v>42585</v>
      </c>
      <c r="C139">
        <v>1.339</v>
      </c>
      <c r="D139" s="4">
        <f t="shared" si="7"/>
        <v>1.0080983803239354</v>
      </c>
      <c r="E139" s="1">
        <f t="shared" si="8"/>
        <v>0.67220000000000002</v>
      </c>
    </row>
    <row r="140" spans="1:5" x14ac:dyDescent="0.2">
      <c r="A140" s="5">
        <v>42949</v>
      </c>
      <c r="B140" s="5">
        <f t="shared" si="6"/>
        <v>42584</v>
      </c>
      <c r="C140">
        <v>1.359</v>
      </c>
      <c r="D140" s="4">
        <f t="shared" si="7"/>
        <v>1.0020624631703008</v>
      </c>
      <c r="E140" s="1">
        <f t="shared" si="8"/>
        <v>0.68020000000000003</v>
      </c>
    </row>
    <row r="141" spans="1:5" x14ac:dyDescent="0.2">
      <c r="A141" s="5">
        <v>42948</v>
      </c>
      <c r="B141" s="5">
        <f t="shared" si="6"/>
        <v>42583</v>
      </c>
      <c r="C141">
        <v>1.3411</v>
      </c>
      <c r="D141" s="4">
        <f t="shared" si="7"/>
        <v>0.95838200934579443</v>
      </c>
      <c r="E141" s="1">
        <f t="shared" si="8"/>
        <v>0.65629999999999999</v>
      </c>
    </row>
    <row r="142" spans="1:5" x14ac:dyDescent="0.2">
      <c r="A142" s="5">
        <v>42947</v>
      </c>
      <c r="B142" s="5">
        <f t="shared" si="6"/>
        <v>42582</v>
      </c>
      <c r="C142">
        <v>1.3491</v>
      </c>
      <c r="D142" s="4">
        <f t="shared" si="7"/>
        <v>1.0584375953616112</v>
      </c>
      <c r="E142" s="1">
        <f t="shared" si="8"/>
        <v>0.69369999999999998</v>
      </c>
    </row>
    <row r="143" spans="1:5" x14ac:dyDescent="0.2">
      <c r="A143" s="5">
        <v>42944</v>
      </c>
      <c r="B143" s="5">
        <f t="shared" si="6"/>
        <v>42579</v>
      </c>
      <c r="C143">
        <v>1.3472</v>
      </c>
      <c r="D143" s="4">
        <f t="shared" si="7"/>
        <v>0.90659496178884802</v>
      </c>
      <c r="E143" s="1">
        <f t="shared" si="8"/>
        <v>0.64059999999999995</v>
      </c>
    </row>
    <row r="144" spans="1:5" x14ac:dyDescent="0.2">
      <c r="A144" s="5">
        <v>42943</v>
      </c>
      <c r="B144" s="5">
        <f t="shared" si="6"/>
        <v>42578</v>
      </c>
      <c r="C144">
        <v>1.3631</v>
      </c>
      <c r="D144" s="4">
        <f t="shared" si="7"/>
        <v>0.89741091314031163</v>
      </c>
      <c r="E144" s="1">
        <f t="shared" si="8"/>
        <v>0.64469999999999994</v>
      </c>
    </row>
    <row r="145" spans="1:5" x14ac:dyDescent="0.2">
      <c r="A145" s="5">
        <v>42942</v>
      </c>
      <c r="B145" s="5">
        <f t="shared" si="6"/>
        <v>42577</v>
      </c>
      <c r="C145">
        <v>1.3551</v>
      </c>
      <c r="D145" s="4">
        <f t="shared" si="7"/>
        <v>0.79745324313569421</v>
      </c>
      <c r="E145" s="1">
        <f t="shared" si="8"/>
        <v>0.60119999999999996</v>
      </c>
    </row>
    <row r="146" spans="1:5" x14ac:dyDescent="0.2">
      <c r="A146" s="5">
        <v>42941</v>
      </c>
      <c r="B146" s="5">
        <f t="shared" si="6"/>
        <v>42576</v>
      </c>
      <c r="C146">
        <v>1.3898999999999999</v>
      </c>
      <c r="D146" s="4">
        <f t="shared" si="7"/>
        <v>0.89566284779050731</v>
      </c>
      <c r="E146" s="1">
        <f t="shared" si="8"/>
        <v>0.65669999999999995</v>
      </c>
    </row>
    <row r="147" spans="1:5" x14ac:dyDescent="0.2">
      <c r="A147" s="5">
        <v>42940</v>
      </c>
      <c r="B147" s="5">
        <f t="shared" si="6"/>
        <v>42575</v>
      </c>
      <c r="C147">
        <v>1.3567</v>
      </c>
      <c r="D147" s="4">
        <f t="shared" si="7"/>
        <v>0.93124555160142353</v>
      </c>
      <c r="E147" s="1">
        <f t="shared" si="8"/>
        <v>0.6542</v>
      </c>
    </row>
    <row r="148" spans="1:5" x14ac:dyDescent="0.2">
      <c r="A148" s="5">
        <v>42937</v>
      </c>
      <c r="B148" s="5">
        <f t="shared" si="6"/>
        <v>42572</v>
      </c>
      <c r="C148">
        <v>1.3402000000000001</v>
      </c>
      <c r="D148" s="4">
        <f t="shared" si="7"/>
        <v>0.97727943346119828</v>
      </c>
      <c r="E148" s="1">
        <f t="shared" si="8"/>
        <v>0.6624000000000001</v>
      </c>
    </row>
    <row r="149" spans="1:5" x14ac:dyDescent="0.2">
      <c r="A149" s="5">
        <v>42936</v>
      </c>
      <c r="B149" s="5">
        <f t="shared" si="6"/>
        <v>42571</v>
      </c>
      <c r="C149">
        <v>1.3521000000000001</v>
      </c>
      <c r="D149" s="4">
        <f t="shared" si="7"/>
        <v>0.90409801436417436</v>
      </c>
      <c r="E149" s="1">
        <f t="shared" si="8"/>
        <v>0.64200000000000013</v>
      </c>
    </row>
    <row r="150" spans="1:5" x14ac:dyDescent="0.2">
      <c r="A150" s="5">
        <v>42935</v>
      </c>
      <c r="B150" s="5">
        <f t="shared" si="6"/>
        <v>42570</v>
      </c>
      <c r="C150">
        <v>1.3559999999999999</v>
      </c>
      <c r="D150" s="4">
        <f t="shared" si="7"/>
        <v>0.96578718469121472</v>
      </c>
      <c r="E150" s="1">
        <f t="shared" si="8"/>
        <v>0.6661999999999999</v>
      </c>
    </row>
    <row r="151" spans="1:5" x14ac:dyDescent="0.2">
      <c r="A151" s="5">
        <v>42934</v>
      </c>
      <c r="B151" s="5">
        <f t="shared" si="6"/>
        <v>42569</v>
      </c>
      <c r="C151">
        <v>1.3477000000000001</v>
      </c>
      <c r="D151" s="4">
        <f t="shared" si="7"/>
        <v>0.9540379875308107</v>
      </c>
      <c r="E151" s="1">
        <f t="shared" si="8"/>
        <v>0.65800000000000014</v>
      </c>
    </row>
    <row r="152" spans="1:5" x14ac:dyDescent="0.2">
      <c r="A152" s="5">
        <v>42933</v>
      </c>
      <c r="B152" s="5">
        <f t="shared" si="6"/>
        <v>42568</v>
      </c>
      <c r="C152">
        <v>1.3557000000000001</v>
      </c>
      <c r="D152" s="4">
        <f t="shared" si="7"/>
        <v>1.0313155528918192</v>
      </c>
      <c r="E152" s="1">
        <f t="shared" si="8"/>
        <v>0.68830000000000013</v>
      </c>
    </row>
    <row r="153" spans="1:5" x14ac:dyDescent="0.2">
      <c r="A153" s="5">
        <v>42930</v>
      </c>
      <c r="B153" s="5">
        <f t="shared" si="6"/>
        <v>42565</v>
      </c>
      <c r="C153">
        <v>1.3555999999999999</v>
      </c>
      <c r="D153" s="4">
        <f t="shared" si="7"/>
        <v>1.0136660724896016</v>
      </c>
      <c r="E153" s="1">
        <f t="shared" si="8"/>
        <v>0.6823999999999999</v>
      </c>
    </row>
    <row r="154" spans="1:5" x14ac:dyDescent="0.2">
      <c r="A154" s="5">
        <v>42929</v>
      </c>
      <c r="B154" s="5">
        <f t="shared" si="6"/>
        <v>42564</v>
      </c>
      <c r="C154">
        <v>1.3633</v>
      </c>
      <c r="D154" s="4">
        <f t="shared" si="7"/>
        <v>1.0497669523379942</v>
      </c>
      <c r="E154" s="1">
        <f t="shared" si="8"/>
        <v>0.69819999999999993</v>
      </c>
    </row>
    <row r="155" spans="1:5" x14ac:dyDescent="0.2">
      <c r="A155" s="5">
        <v>42928</v>
      </c>
      <c r="B155" s="5">
        <f t="shared" si="6"/>
        <v>42563</v>
      </c>
      <c r="C155">
        <v>1.3429</v>
      </c>
      <c r="D155" s="4">
        <f t="shared" si="7"/>
        <v>0.94877376287911752</v>
      </c>
      <c r="E155" s="1">
        <f t="shared" si="8"/>
        <v>0.65379999999999994</v>
      </c>
    </row>
    <row r="156" spans="1:5" x14ac:dyDescent="0.2">
      <c r="A156" s="5">
        <v>42927</v>
      </c>
      <c r="B156" s="5">
        <f t="shared" si="6"/>
        <v>42562</v>
      </c>
      <c r="C156">
        <v>1.3751</v>
      </c>
      <c r="D156" s="4">
        <f t="shared" si="7"/>
        <v>1.1058192955589585</v>
      </c>
      <c r="E156" s="1">
        <f t="shared" si="8"/>
        <v>0.72209999999999996</v>
      </c>
    </row>
    <row r="157" spans="1:5" x14ac:dyDescent="0.2">
      <c r="A157" s="5">
        <v>42926</v>
      </c>
      <c r="B157" s="5">
        <f t="shared" si="6"/>
        <v>42561</v>
      </c>
      <c r="C157">
        <v>1.383</v>
      </c>
      <c r="D157" s="4">
        <f t="shared" si="7"/>
        <v>1.2859504132231407</v>
      </c>
      <c r="E157" s="1">
        <f t="shared" si="8"/>
        <v>0.77800000000000002</v>
      </c>
    </row>
    <row r="158" spans="1:5" x14ac:dyDescent="0.2">
      <c r="A158" s="5">
        <v>42923</v>
      </c>
      <c r="B158" s="5">
        <f t="shared" si="6"/>
        <v>42558</v>
      </c>
      <c r="C158">
        <v>1.399</v>
      </c>
      <c r="D158" s="4">
        <f t="shared" si="7"/>
        <v>1.3744059742023085</v>
      </c>
      <c r="E158" s="1">
        <f t="shared" si="8"/>
        <v>0.80980000000000008</v>
      </c>
    </row>
    <row r="159" spans="1:5" x14ac:dyDescent="0.2">
      <c r="A159" s="5">
        <v>42922</v>
      </c>
      <c r="B159" s="5">
        <f t="shared" si="6"/>
        <v>42557</v>
      </c>
      <c r="C159">
        <v>1.3944000000000001</v>
      </c>
      <c r="D159" s="4">
        <f t="shared" si="7"/>
        <v>1.4153819504590333</v>
      </c>
      <c r="E159" s="1">
        <f t="shared" si="8"/>
        <v>0.81710000000000005</v>
      </c>
    </row>
    <row r="160" spans="1:5" x14ac:dyDescent="0.2">
      <c r="A160" s="5">
        <v>42921</v>
      </c>
      <c r="B160" s="5">
        <f t="shared" si="6"/>
        <v>42556</v>
      </c>
      <c r="C160">
        <v>1.4022000000000001</v>
      </c>
      <c r="D160" s="4">
        <f t="shared" si="7"/>
        <v>1.5508459159541572</v>
      </c>
      <c r="E160" s="1">
        <f t="shared" si="8"/>
        <v>0.85250000000000015</v>
      </c>
    </row>
    <row r="161" spans="1:5" x14ac:dyDescent="0.2">
      <c r="A161" s="5">
        <v>42920</v>
      </c>
      <c r="B161" s="5">
        <f t="shared" si="6"/>
        <v>42555</v>
      </c>
      <c r="C161">
        <v>1.4100999999999999</v>
      </c>
      <c r="D161" s="4">
        <f t="shared" si="7"/>
        <v>1.3928389614797214</v>
      </c>
      <c r="E161" s="1">
        <f t="shared" si="8"/>
        <v>0.82079999999999986</v>
      </c>
    </row>
    <row r="162" spans="1:5" x14ac:dyDescent="0.2">
      <c r="A162" s="5">
        <v>42919</v>
      </c>
      <c r="B162" s="5">
        <f t="shared" si="6"/>
        <v>42554</v>
      </c>
      <c r="C162">
        <v>1.4100999999999999</v>
      </c>
      <c r="D162" s="4">
        <f t="shared" si="7"/>
        <v>1.3928389614797214</v>
      </c>
      <c r="E162" s="1">
        <f t="shared" si="8"/>
        <v>0.82079999999999986</v>
      </c>
    </row>
    <row r="163" spans="1:5" x14ac:dyDescent="0.2">
      <c r="A163" s="5">
        <v>42916</v>
      </c>
      <c r="B163" s="5">
        <f t="shared" si="6"/>
        <v>42551</v>
      </c>
      <c r="C163">
        <v>1.3816999999999999</v>
      </c>
      <c r="D163" s="4">
        <f t="shared" si="7"/>
        <v>1.3752793536187036</v>
      </c>
      <c r="E163" s="1">
        <f t="shared" si="8"/>
        <v>0.79999999999999993</v>
      </c>
    </row>
    <row r="164" spans="1:5" x14ac:dyDescent="0.2">
      <c r="A164" s="5">
        <v>42915</v>
      </c>
      <c r="B164" s="5">
        <f t="shared" si="6"/>
        <v>42550</v>
      </c>
      <c r="C164">
        <v>1.3692</v>
      </c>
      <c r="D164" s="4">
        <f t="shared" si="7"/>
        <v>1.1501256281407035</v>
      </c>
      <c r="E164" s="1">
        <f t="shared" si="8"/>
        <v>0.73239999999999994</v>
      </c>
    </row>
    <row r="165" spans="1:5" x14ac:dyDescent="0.2">
      <c r="A165" s="5">
        <v>42914</v>
      </c>
      <c r="B165" s="5">
        <f t="shared" si="6"/>
        <v>42549</v>
      </c>
      <c r="C165">
        <v>1.3532999999999999</v>
      </c>
      <c r="D165" s="4">
        <f t="shared" si="7"/>
        <v>1.2069471624266144</v>
      </c>
      <c r="E165" s="1">
        <f t="shared" si="8"/>
        <v>0.74009999999999998</v>
      </c>
    </row>
    <row r="166" spans="1:5" x14ac:dyDescent="0.2">
      <c r="A166" s="5">
        <v>42913</v>
      </c>
      <c r="B166" s="5">
        <f t="shared" si="6"/>
        <v>42548</v>
      </c>
      <c r="C166">
        <v>1.3692</v>
      </c>
      <c r="D166" s="4">
        <f t="shared" si="7"/>
        <v>1.3069924178601515</v>
      </c>
      <c r="E166" s="1">
        <f t="shared" si="8"/>
        <v>0.77569999999999995</v>
      </c>
    </row>
    <row r="167" spans="1:5" x14ac:dyDescent="0.2">
      <c r="A167" s="5">
        <v>42912</v>
      </c>
      <c r="B167" s="5">
        <f t="shared" si="6"/>
        <v>42547</v>
      </c>
      <c r="C167">
        <v>1.3323</v>
      </c>
      <c r="D167" s="4">
        <f t="shared" si="7"/>
        <v>1.1248803827751197</v>
      </c>
      <c r="E167" s="1">
        <f t="shared" si="8"/>
        <v>0.70530000000000004</v>
      </c>
    </row>
    <row r="168" spans="1:5" x14ac:dyDescent="0.2">
      <c r="A168" s="5">
        <v>42909</v>
      </c>
      <c r="B168" s="5">
        <f t="shared" si="6"/>
        <v>42544</v>
      </c>
      <c r="C168">
        <v>1.3404</v>
      </c>
      <c r="D168" s="4">
        <f t="shared" si="7"/>
        <v>0.72110939907550065</v>
      </c>
      <c r="E168" s="1">
        <f t="shared" si="8"/>
        <v>0.56159999999999999</v>
      </c>
    </row>
    <row r="169" spans="1:5" x14ac:dyDescent="0.2">
      <c r="A169" s="5">
        <v>42908</v>
      </c>
      <c r="B169" s="5">
        <f t="shared" si="6"/>
        <v>42543</v>
      </c>
      <c r="C169">
        <v>1.3401000000000001</v>
      </c>
      <c r="D169" s="4">
        <f t="shared" si="7"/>
        <v>0.80290595990851621</v>
      </c>
      <c r="E169" s="1">
        <f t="shared" si="8"/>
        <v>0.59680000000000011</v>
      </c>
    </row>
    <row r="170" spans="1:5" x14ac:dyDescent="0.2">
      <c r="A170" s="5">
        <v>42907</v>
      </c>
      <c r="B170" s="5">
        <f t="shared" si="6"/>
        <v>42542</v>
      </c>
      <c r="C170">
        <v>1.3481000000000001</v>
      </c>
      <c r="D170" s="4">
        <f t="shared" si="7"/>
        <v>0.76684141546526874</v>
      </c>
      <c r="E170" s="1">
        <f t="shared" si="8"/>
        <v>0.58510000000000006</v>
      </c>
    </row>
    <row r="171" spans="1:5" x14ac:dyDescent="0.2">
      <c r="A171" s="5">
        <v>42906</v>
      </c>
      <c r="B171" s="5">
        <f t="shared" si="6"/>
        <v>42541</v>
      </c>
      <c r="C171">
        <v>1.3439000000000001</v>
      </c>
      <c r="D171" s="4">
        <f t="shared" si="7"/>
        <v>0.80365051670916676</v>
      </c>
      <c r="E171" s="1">
        <f t="shared" si="8"/>
        <v>0.59880000000000011</v>
      </c>
    </row>
    <row r="172" spans="1:5" x14ac:dyDescent="0.2">
      <c r="A172" s="5">
        <v>42905</v>
      </c>
      <c r="B172" s="5">
        <f t="shared" si="6"/>
        <v>42540</v>
      </c>
      <c r="C172">
        <v>1.3559999999999999</v>
      </c>
      <c r="D172" s="4">
        <f t="shared" si="7"/>
        <v>0.95755738414898217</v>
      </c>
      <c r="E172" s="1">
        <f t="shared" si="8"/>
        <v>0.66329999999999989</v>
      </c>
    </row>
    <row r="173" spans="1:5" x14ac:dyDescent="0.2">
      <c r="A173" s="5">
        <v>42902</v>
      </c>
      <c r="B173" s="5">
        <f t="shared" si="6"/>
        <v>42537</v>
      </c>
      <c r="C173">
        <v>1.3150999999999999</v>
      </c>
      <c r="D173" s="4">
        <f t="shared" si="7"/>
        <v>0.9187335862270205</v>
      </c>
      <c r="E173" s="1">
        <f t="shared" si="8"/>
        <v>0.62969999999999993</v>
      </c>
    </row>
    <row r="174" spans="1:5" x14ac:dyDescent="0.2">
      <c r="A174" s="5">
        <v>42901</v>
      </c>
      <c r="B174" s="5">
        <f t="shared" si="6"/>
        <v>42536</v>
      </c>
      <c r="C174">
        <v>1.3513999999999999</v>
      </c>
      <c r="D174" s="4">
        <f t="shared" si="7"/>
        <v>1.0182198327359617</v>
      </c>
      <c r="E174" s="1">
        <f t="shared" si="8"/>
        <v>0.68179999999999996</v>
      </c>
    </row>
    <row r="175" spans="1:5" x14ac:dyDescent="0.2">
      <c r="A175" s="5">
        <v>42900</v>
      </c>
      <c r="B175" s="5">
        <f t="shared" si="6"/>
        <v>42535</v>
      </c>
      <c r="C175">
        <v>1.331</v>
      </c>
      <c r="D175" s="4">
        <f t="shared" si="7"/>
        <v>0.84323500900152326</v>
      </c>
      <c r="E175" s="1">
        <f t="shared" si="8"/>
        <v>0.6089</v>
      </c>
    </row>
    <row r="176" spans="1:5" x14ac:dyDescent="0.2">
      <c r="A176" s="5">
        <v>42899</v>
      </c>
      <c r="B176" s="5">
        <f t="shared" si="6"/>
        <v>42534</v>
      </c>
      <c r="C176">
        <v>1.3633</v>
      </c>
      <c r="D176" s="4">
        <f t="shared" si="7"/>
        <v>0.9085818283634326</v>
      </c>
      <c r="E176" s="1">
        <f t="shared" si="8"/>
        <v>0.64899999999999991</v>
      </c>
    </row>
    <row r="177" spans="1:5" x14ac:dyDescent="0.2">
      <c r="A177" s="5">
        <v>42898</v>
      </c>
      <c r="B177" s="5">
        <f t="shared" si="6"/>
        <v>42533</v>
      </c>
      <c r="C177">
        <v>1.3551</v>
      </c>
      <c r="D177" s="4">
        <f t="shared" si="7"/>
        <v>0.8652443220922228</v>
      </c>
      <c r="E177" s="1">
        <f t="shared" si="8"/>
        <v>0.62859999999999994</v>
      </c>
    </row>
    <row r="178" spans="1:5" x14ac:dyDescent="0.2">
      <c r="A178" s="5">
        <v>42895</v>
      </c>
      <c r="B178" s="5">
        <f t="shared" si="6"/>
        <v>42530</v>
      </c>
      <c r="C178">
        <v>1.3347</v>
      </c>
      <c r="D178" s="4">
        <f t="shared" si="7"/>
        <v>0.74015645371577565</v>
      </c>
      <c r="E178" s="1">
        <f t="shared" si="8"/>
        <v>0.56769999999999998</v>
      </c>
    </row>
    <row r="179" spans="1:5" x14ac:dyDescent="0.2">
      <c r="A179" s="5">
        <v>42894</v>
      </c>
      <c r="B179" s="5">
        <f t="shared" si="6"/>
        <v>42529</v>
      </c>
      <c r="C179">
        <v>1.3143</v>
      </c>
      <c r="D179" s="4">
        <f t="shared" si="7"/>
        <v>0.69543343653250767</v>
      </c>
      <c r="E179" s="1">
        <f t="shared" si="8"/>
        <v>0.53910000000000002</v>
      </c>
    </row>
    <row r="180" spans="1:5" x14ac:dyDescent="0.2">
      <c r="A180" s="5">
        <v>42893</v>
      </c>
      <c r="B180" s="5">
        <f t="shared" si="6"/>
        <v>42528</v>
      </c>
      <c r="C180">
        <v>1.3061</v>
      </c>
      <c r="D180" s="4">
        <f t="shared" si="7"/>
        <v>0.66743265670879626</v>
      </c>
      <c r="E180" s="1">
        <f t="shared" si="8"/>
        <v>0.52280000000000004</v>
      </c>
    </row>
    <row r="181" spans="1:5" x14ac:dyDescent="0.2">
      <c r="A181" s="5">
        <v>42892</v>
      </c>
      <c r="B181" s="5">
        <f t="shared" si="6"/>
        <v>42527</v>
      </c>
      <c r="C181">
        <v>1.294</v>
      </c>
      <c r="D181" s="4">
        <f t="shared" si="7"/>
        <v>0.62705897145731182</v>
      </c>
      <c r="E181" s="1">
        <f t="shared" si="8"/>
        <v>0.49870000000000003</v>
      </c>
    </row>
    <row r="182" spans="1:5" x14ac:dyDescent="0.2">
      <c r="A182" s="5">
        <v>42891</v>
      </c>
      <c r="B182" s="5">
        <f t="shared" si="6"/>
        <v>42526</v>
      </c>
      <c r="C182">
        <v>1.302</v>
      </c>
      <c r="D182" s="4">
        <f t="shared" si="7"/>
        <v>0.68740279937791615</v>
      </c>
      <c r="E182" s="1">
        <f t="shared" si="8"/>
        <v>0.53040000000000009</v>
      </c>
    </row>
    <row r="183" spans="1:5" x14ac:dyDescent="0.2">
      <c r="A183" s="5">
        <v>42888</v>
      </c>
      <c r="B183" s="5">
        <f t="shared" si="6"/>
        <v>42523</v>
      </c>
      <c r="C183">
        <v>1.2879</v>
      </c>
      <c r="D183" s="4">
        <f t="shared" si="7"/>
        <v>0.45213665576727924</v>
      </c>
      <c r="E183" s="1">
        <f t="shared" si="8"/>
        <v>0.40100000000000002</v>
      </c>
    </row>
    <row r="184" spans="1:5" x14ac:dyDescent="0.2">
      <c r="A184" s="5">
        <v>42887</v>
      </c>
      <c r="B184" s="5">
        <f t="shared" si="6"/>
        <v>42522</v>
      </c>
      <c r="C184">
        <v>1.2898000000000001</v>
      </c>
      <c r="D184" s="4">
        <f t="shared" si="7"/>
        <v>0.43502447708055181</v>
      </c>
      <c r="E184" s="1">
        <f t="shared" si="8"/>
        <v>0.39100000000000001</v>
      </c>
    </row>
    <row r="185" spans="1:5" x14ac:dyDescent="0.2">
      <c r="A185" s="5">
        <v>42886</v>
      </c>
      <c r="B185" s="5">
        <f t="shared" si="6"/>
        <v>42521</v>
      </c>
      <c r="C185">
        <v>1.2818000000000001</v>
      </c>
      <c r="D185" s="4">
        <f t="shared" si="7"/>
        <v>0.46157354618015978</v>
      </c>
      <c r="E185" s="1">
        <f t="shared" si="8"/>
        <v>0.40480000000000005</v>
      </c>
    </row>
    <row r="186" spans="1:5" x14ac:dyDescent="0.2">
      <c r="A186" s="5">
        <v>42885</v>
      </c>
      <c r="B186" s="5">
        <f t="shared" si="6"/>
        <v>42520</v>
      </c>
      <c r="C186">
        <v>1.2837000000000001</v>
      </c>
      <c r="D186" s="4">
        <f t="shared" si="7"/>
        <v>0.41283292978208252</v>
      </c>
      <c r="E186" s="1">
        <f t="shared" si="8"/>
        <v>0.3751000000000001</v>
      </c>
    </row>
    <row r="187" spans="1:5" x14ac:dyDescent="0.2">
      <c r="A187" s="5">
        <v>42884</v>
      </c>
      <c r="B187" s="5">
        <f t="shared" si="6"/>
        <v>42519</v>
      </c>
      <c r="C187">
        <v>1.2937000000000001</v>
      </c>
      <c r="D187" s="4">
        <f t="shared" si="7"/>
        <v>0.42383887299141554</v>
      </c>
      <c r="E187" s="1">
        <f t="shared" si="8"/>
        <v>0.38510000000000011</v>
      </c>
    </row>
    <row r="188" spans="1:5" x14ac:dyDescent="0.2">
      <c r="A188" s="5">
        <v>42881</v>
      </c>
      <c r="B188" s="5">
        <f t="shared" si="6"/>
        <v>42516</v>
      </c>
      <c r="C188">
        <v>1.2937000000000001</v>
      </c>
      <c r="D188" s="4">
        <f t="shared" si="7"/>
        <v>0.4919847768423482</v>
      </c>
      <c r="E188" s="1">
        <f t="shared" si="8"/>
        <v>0.42660000000000009</v>
      </c>
    </row>
    <row r="189" spans="1:5" x14ac:dyDescent="0.2">
      <c r="A189" s="5">
        <v>42880</v>
      </c>
      <c r="B189" s="5">
        <f t="shared" si="6"/>
        <v>42515</v>
      </c>
      <c r="C189">
        <v>1.2937000000000001</v>
      </c>
      <c r="D189" s="4">
        <f t="shared" si="7"/>
        <v>0.40849210669569969</v>
      </c>
      <c r="E189" s="1">
        <f t="shared" si="8"/>
        <v>0.37520000000000009</v>
      </c>
    </row>
    <row r="190" spans="1:5" x14ac:dyDescent="0.2">
      <c r="A190" s="5">
        <v>42879</v>
      </c>
      <c r="B190" s="5">
        <f t="shared" si="6"/>
        <v>42514</v>
      </c>
      <c r="C190">
        <v>1.2818000000000001</v>
      </c>
      <c r="D190" s="4">
        <f t="shared" si="7"/>
        <v>0.40950076973828908</v>
      </c>
      <c r="E190" s="1">
        <f t="shared" si="8"/>
        <v>0.37240000000000006</v>
      </c>
    </row>
    <row r="191" spans="1:5" x14ac:dyDescent="0.2">
      <c r="A191" s="5">
        <v>42878</v>
      </c>
      <c r="B191" s="5">
        <f t="shared" si="6"/>
        <v>42513</v>
      </c>
      <c r="C191">
        <v>1.3031999999999999</v>
      </c>
      <c r="D191" s="4">
        <f t="shared" si="7"/>
        <v>0.45300479429144813</v>
      </c>
      <c r="E191" s="1">
        <f t="shared" si="8"/>
        <v>0.40629999999999988</v>
      </c>
    </row>
    <row r="192" spans="1:5" x14ac:dyDescent="0.2">
      <c r="A192" s="5">
        <v>42877</v>
      </c>
      <c r="B192" s="5">
        <f t="shared" si="6"/>
        <v>42512</v>
      </c>
      <c r="C192">
        <v>1.2826</v>
      </c>
      <c r="D192" s="4">
        <f t="shared" si="7"/>
        <v>0.46365399977176769</v>
      </c>
      <c r="E192" s="1">
        <f t="shared" si="8"/>
        <v>0.40629999999999999</v>
      </c>
    </row>
    <row r="193" spans="1:5" x14ac:dyDescent="0.2">
      <c r="A193" s="5">
        <v>42874</v>
      </c>
      <c r="B193" s="5">
        <f t="shared" si="6"/>
        <v>42509</v>
      </c>
      <c r="C193">
        <v>1.2703</v>
      </c>
      <c r="D193" s="4">
        <f t="shared" si="7"/>
        <v>0.44041274520920726</v>
      </c>
      <c r="E193" s="1">
        <f t="shared" si="8"/>
        <v>0.38839999999999997</v>
      </c>
    </row>
    <row r="194" spans="1:5" x14ac:dyDescent="0.2">
      <c r="A194" s="5">
        <v>42873</v>
      </c>
      <c r="B194" s="5">
        <f t="shared" si="6"/>
        <v>42508</v>
      </c>
      <c r="C194">
        <v>1.2682</v>
      </c>
      <c r="D194" s="4">
        <f t="shared" si="7"/>
        <v>0.42206772819017702</v>
      </c>
      <c r="E194" s="1">
        <f t="shared" si="8"/>
        <v>0.37639999999999996</v>
      </c>
    </row>
    <row r="195" spans="1:5" x14ac:dyDescent="0.2">
      <c r="A195" s="5">
        <v>42872</v>
      </c>
      <c r="B195" s="5">
        <f t="shared" si="6"/>
        <v>42507</v>
      </c>
      <c r="C195">
        <v>1.2458</v>
      </c>
      <c r="D195" s="4">
        <f t="shared" si="7"/>
        <v>0.49933806715609586</v>
      </c>
      <c r="E195" s="1">
        <f t="shared" si="8"/>
        <v>0.41490000000000005</v>
      </c>
    </row>
    <row r="196" spans="1:5" x14ac:dyDescent="0.2">
      <c r="A196" s="5">
        <v>42871</v>
      </c>
      <c r="B196" s="5">
        <f t="shared" si="6"/>
        <v>42506</v>
      </c>
      <c r="C196">
        <v>1.2987</v>
      </c>
      <c r="D196" s="4">
        <f t="shared" si="7"/>
        <v>0.65165967188096152</v>
      </c>
      <c r="E196" s="1">
        <f t="shared" si="8"/>
        <v>0.51239999999999997</v>
      </c>
    </row>
    <row r="197" spans="1:5" x14ac:dyDescent="0.2">
      <c r="A197" s="5">
        <v>42870</v>
      </c>
      <c r="B197" s="5">
        <f t="shared" si="6"/>
        <v>42505</v>
      </c>
      <c r="C197">
        <v>1.2986</v>
      </c>
      <c r="D197" s="4">
        <f t="shared" si="7"/>
        <v>0.74098404611878266</v>
      </c>
      <c r="E197" s="1">
        <f t="shared" si="8"/>
        <v>0.55269999999999997</v>
      </c>
    </row>
    <row r="198" spans="1:5" x14ac:dyDescent="0.2">
      <c r="A198" s="5">
        <v>42867</v>
      </c>
      <c r="B198" s="5">
        <f t="shared" si="6"/>
        <v>42502</v>
      </c>
      <c r="C198">
        <v>1.2904</v>
      </c>
      <c r="D198" s="4">
        <f t="shared" si="7"/>
        <v>0.71140583554376646</v>
      </c>
      <c r="E198" s="1">
        <f t="shared" si="8"/>
        <v>0.53639999999999999</v>
      </c>
    </row>
    <row r="199" spans="1:5" x14ac:dyDescent="0.2">
      <c r="A199" s="5">
        <v>42866</v>
      </c>
      <c r="B199" s="5">
        <f t="shared" si="6"/>
        <v>42501</v>
      </c>
      <c r="C199">
        <v>1.3347</v>
      </c>
      <c r="D199" s="4">
        <f t="shared" si="7"/>
        <v>0.83363099326830614</v>
      </c>
      <c r="E199" s="1">
        <f t="shared" si="8"/>
        <v>0.60680000000000001</v>
      </c>
    </row>
    <row r="200" spans="1:5" x14ac:dyDescent="0.2">
      <c r="A200" s="5">
        <v>42865</v>
      </c>
      <c r="B200" s="5">
        <f t="shared" ref="B200:B263" si="9">EDATE(A200,-12)</f>
        <v>42500</v>
      </c>
      <c r="C200">
        <v>1.3548</v>
      </c>
      <c r="D200" s="4">
        <f t="shared" ref="D200:D263" si="10">+C200/IFERROR(VLOOKUP(B200,$A$7:$D$7300,3,FALSE),IFERROR(VLOOKUP(B200-1,$A$7:$D$7300,3,FALSE),IFERROR(VLOOKUP(B200-2,$A$7:$D$7300,3,FALSE),IFERROR(VLOOKUP(B200-3,$A$7:$D$7300,3,FALSE),"ERREUR"))))-1</f>
        <v>0.87645429362880889</v>
      </c>
      <c r="E200" s="1">
        <f t="shared" ref="E200:E263" si="11">+C200-IFERROR(VLOOKUP(B200,$A$7:$D$7300,3,FALSE),IFERROR(VLOOKUP(B200-1,$A$7:$D$7300,3,FALSE),IFERROR(VLOOKUP(B200-2,$A$7:$D$7300,3,FALSE),IFERROR(VLOOKUP(B200-3,$A$7:$D$7300,3,FALSE),"ERREUR"))))</f>
        <v>0.63280000000000003</v>
      </c>
    </row>
    <row r="201" spans="1:5" x14ac:dyDescent="0.2">
      <c r="A201" s="5">
        <v>42864</v>
      </c>
      <c r="B201" s="5">
        <f t="shared" si="9"/>
        <v>42499</v>
      </c>
      <c r="C201">
        <v>1.3405</v>
      </c>
      <c r="D201" s="4">
        <f t="shared" si="10"/>
        <v>0.89872521246458947</v>
      </c>
      <c r="E201" s="1">
        <f t="shared" si="11"/>
        <v>0.63450000000000006</v>
      </c>
    </row>
    <row r="202" spans="1:5" x14ac:dyDescent="0.2">
      <c r="A202" s="5">
        <v>42863</v>
      </c>
      <c r="B202" s="5">
        <f t="shared" si="9"/>
        <v>42498</v>
      </c>
      <c r="C202">
        <v>1.3303</v>
      </c>
      <c r="D202" s="4">
        <f t="shared" si="10"/>
        <v>0.81239782016348783</v>
      </c>
      <c r="E202" s="1">
        <f t="shared" si="11"/>
        <v>0.59630000000000005</v>
      </c>
    </row>
    <row r="203" spans="1:5" x14ac:dyDescent="0.2">
      <c r="A203" s="5">
        <v>42860</v>
      </c>
      <c r="B203" s="5">
        <f t="shared" si="9"/>
        <v>42495</v>
      </c>
      <c r="C203">
        <v>1.3102</v>
      </c>
      <c r="D203" s="4">
        <f t="shared" si="10"/>
        <v>0.82428292954608762</v>
      </c>
      <c r="E203" s="1">
        <f t="shared" si="11"/>
        <v>0.59200000000000008</v>
      </c>
    </row>
    <row r="204" spans="1:5" x14ac:dyDescent="0.2">
      <c r="A204" s="5">
        <v>42859</v>
      </c>
      <c r="B204" s="5">
        <f t="shared" si="9"/>
        <v>42494</v>
      </c>
      <c r="C204">
        <v>1.3059000000000001</v>
      </c>
      <c r="D204" s="4">
        <f t="shared" si="10"/>
        <v>0.76927245630673369</v>
      </c>
      <c r="E204" s="1">
        <f t="shared" si="11"/>
        <v>0.56780000000000008</v>
      </c>
    </row>
    <row r="205" spans="1:5" x14ac:dyDescent="0.2">
      <c r="A205" s="5">
        <v>42858</v>
      </c>
      <c r="B205" s="5">
        <f t="shared" si="9"/>
        <v>42493</v>
      </c>
      <c r="C205">
        <v>1.2939000000000001</v>
      </c>
      <c r="D205" s="4">
        <f t="shared" si="10"/>
        <v>0.71604774535809024</v>
      </c>
      <c r="E205" s="1">
        <f t="shared" si="11"/>
        <v>0.53990000000000005</v>
      </c>
    </row>
    <row r="206" spans="1:5" x14ac:dyDescent="0.2">
      <c r="A206" s="5">
        <v>42857</v>
      </c>
      <c r="B206" s="5">
        <f t="shared" si="9"/>
        <v>42492</v>
      </c>
      <c r="C206">
        <v>1.258</v>
      </c>
      <c r="D206" s="4">
        <f t="shared" si="10"/>
        <v>0.59321175278622085</v>
      </c>
      <c r="E206" s="1">
        <f t="shared" si="11"/>
        <v>0.46840000000000004</v>
      </c>
    </row>
    <row r="207" spans="1:5" x14ac:dyDescent="0.2">
      <c r="A207" s="5">
        <v>42856</v>
      </c>
      <c r="B207" s="5">
        <f t="shared" si="9"/>
        <v>42491</v>
      </c>
      <c r="C207">
        <v>1.2739</v>
      </c>
      <c r="D207" s="4">
        <f t="shared" si="10"/>
        <v>0.62986182190378726</v>
      </c>
      <c r="E207" s="1">
        <f t="shared" si="11"/>
        <v>0.49230000000000007</v>
      </c>
    </row>
    <row r="208" spans="1:5" x14ac:dyDescent="0.2">
      <c r="A208" s="5">
        <v>42853</v>
      </c>
      <c r="B208" s="5">
        <f t="shared" si="9"/>
        <v>42488</v>
      </c>
      <c r="C208">
        <v>1.2619</v>
      </c>
      <c r="D208" s="4">
        <f t="shared" si="10"/>
        <v>0.61450870010235414</v>
      </c>
      <c r="E208" s="1">
        <f t="shared" si="11"/>
        <v>0.48030000000000006</v>
      </c>
    </row>
    <row r="209" spans="1:5" x14ac:dyDescent="0.2">
      <c r="A209" s="5">
        <v>42852</v>
      </c>
      <c r="B209" s="5">
        <f t="shared" si="9"/>
        <v>42487</v>
      </c>
      <c r="C209">
        <v>1.2579</v>
      </c>
      <c r="D209" s="4">
        <f t="shared" si="10"/>
        <v>0.53909213263183653</v>
      </c>
      <c r="E209" s="1">
        <f t="shared" si="11"/>
        <v>0.44059999999999999</v>
      </c>
    </row>
    <row r="210" spans="1:5" x14ac:dyDescent="0.2">
      <c r="A210" s="5">
        <v>42851</v>
      </c>
      <c r="B210" s="5">
        <f t="shared" si="9"/>
        <v>42486</v>
      </c>
      <c r="C210">
        <v>1.2717000000000001</v>
      </c>
      <c r="D210" s="4">
        <f t="shared" si="10"/>
        <v>0.47734665427509304</v>
      </c>
      <c r="E210" s="1">
        <f t="shared" si="11"/>
        <v>0.41090000000000004</v>
      </c>
    </row>
    <row r="211" spans="1:5" x14ac:dyDescent="0.2">
      <c r="A211" s="5">
        <v>42850</v>
      </c>
      <c r="B211" s="5">
        <f t="shared" si="9"/>
        <v>42485</v>
      </c>
      <c r="C211">
        <v>1.2704</v>
      </c>
      <c r="D211" s="4">
        <f t="shared" si="10"/>
        <v>0.53078684178816737</v>
      </c>
      <c r="E211" s="1">
        <f t="shared" si="11"/>
        <v>0.4405</v>
      </c>
    </row>
    <row r="212" spans="1:5" x14ac:dyDescent="0.2">
      <c r="A212" s="5">
        <v>42849</v>
      </c>
      <c r="B212" s="5">
        <f t="shared" si="9"/>
        <v>42484</v>
      </c>
      <c r="C212">
        <v>1.2294</v>
      </c>
      <c r="D212" s="4">
        <f t="shared" si="10"/>
        <v>0.50330154071900224</v>
      </c>
      <c r="E212" s="1">
        <f t="shared" si="11"/>
        <v>0.41160000000000008</v>
      </c>
    </row>
    <row r="213" spans="1:5" x14ac:dyDescent="0.2">
      <c r="A213" s="5">
        <v>42846</v>
      </c>
      <c r="B213" s="5">
        <f t="shared" si="9"/>
        <v>42481</v>
      </c>
      <c r="C213">
        <v>1.1801999999999999</v>
      </c>
      <c r="D213" s="4">
        <f t="shared" si="10"/>
        <v>0.46463142218912878</v>
      </c>
      <c r="E213" s="1">
        <f t="shared" si="11"/>
        <v>0.37439999999999996</v>
      </c>
    </row>
    <row r="214" spans="1:5" x14ac:dyDescent="0.2">
      <c r="A214" s="5">
        <v>42845</v>
      </c>
      <c r="B214" s="5">
        <f t="shared" si="9"/>
        <v>42480</v>
      </c>
      <c r="C214">
        <v>1.1846000000000001</v>
      </c>
      <c r="D214" s="4">
        <f t="shared" si="10"/>
        <v>0.49250346478518359</v>
      </c>
      <c r="E214" s="1">
        <f t="shared" si="11"/>
        <v>0.39090000000000014</v>
      </c>
    </row>
    <row r="215" spans="1:5" x14ac:dyDescent="0.2">
      <c r="A215" s="5">
        <v>42844</v>
      </c>
      <c r="B215" s="5">
        <f t="shared" si="9"/>
        <v>42479</v>
      </c>
      <c r="C215">
        <v>1.1766000000000001</v>
      </c>
      <c r="D215" s="4">
        <f t="shared" si="10"/>
        <v>0.55347240559809885</v>
      </c>
      <c r="E215" s="1">
        <f t="shared" si="11"/>
        <v>0.41920000000000013</v>
      </c>
    </row>
    <row r="216" spans="1:5" x14ac:dyDescent="0.2">
      <c r="A216" s="5">
        <v>42843</v>
      </c>
      <c r="B216" s="5">
        <f t="shared" si="9"/>
        <v>42478</v>
      </c>
      <c r="C216">
        <v>1.1604000000000001</v>
      </c>
      <c r="D216" s="4">
        <f t="shared" si="10"/>
        <v>0.56514701915295418</v>
      </c>
      <c r="E216" s="1">
        <f t="shared" si="11"/>
        <v>0.41900000000000015</v>
      </c>
    </row>
    <row r="217" spans="1:5" x14ac:dyDescent="0.2">
      <c r="A217" s="5">
        <v>42842</v>
      </c>
      <c r="B217" s="5">
        <f t="shared" si="9"/>
        <v>42477</v>
      </c>
      <c r="C217">
        <v>1.2011000000000001</v>
      </c>
      <c r="D217" s="4">
        <f t="shared" si="10"/>
        <v>0.63749147920927052</v>
      </c>
      <c r="E217" s="1">
        <f t="shared" si="11"/>
        <v>0.46760000000000002</v>
      </c>
    </row>
    <row r="218" spans="1:5" x14ac:dyDescent="0.2">
      <c r="A218" s="5">
        <v>42839</v>
      </c>
      <c r="B218" s="5">
        <f t="shared" si="9"/>
        <v>42474</v>
      </c>
      <c r="C218">
        <v>1.2053</v>
      </c>
      <c r="D218" s="4">
        <f t="shared" si="10"/>
        <v>0.57288268302231504</v>
      </c>
      <c r="E218" s="1">
        <f t="shared" si="11"/>
        <v>0.43900000000000006</v>
      </c>
    </row>
    <row r="219" spans="1:5" x14ac:dyDescent="0.2">
      <c r="A219" s="5">
        <v>42838</v>
      </c>
      <c r="B219" s="5">
        <f t="shared" si="9"/>
        <v>42473</v>
      </c>
      <c r="C219">
        <v>1.2053</v>
      </c>
      <c r="D219" s="4">
        <f t="shared" si="10"/>
        <v>0.61481779206859599</v>
      </c>
      <c r="E219" s="1">
        <f t="shared" si="11"/>
        <v>0.45890000000000009</v>
      </c>
    </row>
    <row r="220" spans="1:5" x14ac:dyDescent="0.2">
      <c r="A220" s="5">
        <v>42837</v>
      </c>
      <c r="B220" s="5">
        <f t="shared" si="9"/>
        <v>42472</v>
      </c>
      <c r="C220">
        <v>1.2015</v>
      </c>
      <c r="D220" s="4">
        <f t="shared" si="10"/>
        <v>0.62694651320243722</v>
      </c>
      <c r="E220" s="1">
        <f t="shared" si="11"/>
        <v>0.46299999999999997</v>
      </c>
    </row>
    <row r="221" spans="1:5" x14ac:dyDescent="0.2">
      <c r="A221" s="5">
        <v>42836</v>
      </c>
      <c r="B221" s="5">
        <f t="shared" si="9"/>
        <v>42471</v>
      </c>
      <c r="C221">
        <v>1.2338</v>
      </c>
      <c r="D221" s="4">
        <f t="shared" si="10"/>
        <v>0.7658508658938028</v>
      </c>
      <c r="E221" s="1">
        <f t="shared" si="11"/>
        <v>0.53510000000000002</v>
      </c>
    </row>
    <row r="222" spans="1:5" x14ac:dyDescent="0.2">
      <c r="A222" s="5">
        <v>42835</v>
      </c>
      <c r="B222" s="5">
        <f t="shared" si="9"/>
        <v>42470</v>
      </c>
      <c r="C222">
        <v>1.2741</v>
      </c>
      <c r="D222" s="4">
        <f t="shared" si="10"/>
        <v>0.83323741007194263</v>
      </c>
      <c r="E222" s="1">
        <f t="shared" si="11"/>
        <v>0.57910000000000006</v>
      </c>
    </row>
    <row r="223" spans="1:5" x14ac:dyDescent="0.2">
      <c r="A223" s="5">
        <v>42832</v>
      </c>
      <c r="B223" s="5">
        <f t="shared" si="9"/>
        <v>42467</v>
      </c>
      <c r="C223">
        <v>1.2862</v>
      </c>
      <c r="D223" s="4">
        <f t="shared" si="10"/>
        <v>0.87002035475428907</v>
      </c>
      <c r="E223" s="1">
        <f t="shared" si="11"/>
        <v>0.59840000000000004</v>
      </c>
    </row>
    <row r="224" spans="1:5" x14ac:dyDescent="0.2">
      <c r="A224" s="5">
        <v>42831</v>
      </c>
      <c r="B224" s="5">
        <f t="shared" si="9"/>
        <v>42466</v>
      </c>
      <c r="C224">
        <v>1.2379</v>
      </c>
      <c r="D224" s="4">
        <f t="shared" si="10"/>
        <v>0.69181358480251465</v>
      </c>
      <c r="E224" s="1">
        <f t="shared" si="11"/>
        <v>0.50619999999999998</v>
      </c>
    </row>
    <row r="225" spans="1:5" x14ac:dyDescent="0.2">
      <c r="A225" s="5">
        <v>42830</v>
      </c>
      <c r="B225" s="5">
        <f t="shared" si="9"/>
        <v>42465</v>
      </c>
      <c r="C225">
        <v>1.234</v>
      </c>
      <c r="D225" s="4">
        <f t="shared" si="10"/>
        <v>0.71388888888888902</v>
      </c>
      <c r="E225" s="1">
        <f t="shared" si="11"/>
        <v>0.51400000000000001</v>
      </c>
    </row>
    <row r="226" spans="1:5" x14ac:dyDescent="0.2">
      <c r="A226" s="5">
        <v>42829</v>
      </c>
      <c r="B226" s="5">
        <f t="shared" si="9"/>
        <v>42464</v>
      </c>
      <c r="C226">
        <v>1.252</v>
      </c>
      <c r="D226" s="4">
        <f t="shared" si="10"/>
        <v>0.70085586197527516</v>
      </c>
      <c r="E226" s="1">
        <f t="shared" si="11"/>
        <v>0.51590000000000003</v>
      </c>
    </row>
    <row r="227" spans="1:5" x14ac:dyDescent="0.2">
      <c r="A227" s="5">
        <v>42828</v>
      </c>
      <c r="B227" s="5">
        <f t="shared" si="9"/>
        <v>42463</v>
      </c>
      <c r="C227">
        <v>1.2261</v>
      </c>
      <c r="D227" s="4">
        <f t="shared" si="10"/>
        <v>0.69725913621262436</v>
      </c>
      <c r="E227" s="1">
        <f t="shared" si="11"/>
        <v>0.50369999999999993</v>
      </c>
    </row>
    <row r="228" spans="1:5" x14ac:dyDescent="0.2">
      <c r="A228" s="5">
        <v>42825</v>
      </c>
      <c r="B228" s="5">
        <f t="shared" si="9"/>
        <v>42460</v>
      </c>
      <c r="C228">
        <v>1.254</v>
      </c>
      <c r="D228" s="4">
        <f t="shared" si="10"/>
        <v>0.73900984606850662</v>
      </c>
      <c r="E228" s="1">
        <f t="shared" si="11"/>
        <v>0.53290000000000004</v>
      </c>
    </row>
    <row r="229" spans="1:5" x14ac:dyDescent="0.2">
      <c r="A229" s="5">
        <v>42824</v>
      </c>
      <c r="B229" s="5">
        <f t="shared" si="9"/>
        <v>42459</v>
      </c>
      <c r="C229">
        <v>1.2818000000000001</v>
      </c>
      <c r="D229" s="4">
        <f t="shared" si="10"/>
        <v>0.69393418792123684</v>
      </c>
      <c r="E229" s="1">
        <f t="shared" si="11"/>
        <v>0.52510000000000001</v>
      </c>
    </row>
    <row r="230" spans="1:5" x14ac:dyDescent="0.2">
      <c r="A230" s="5">
        <v>42823</v>
      </c>
      <c r="B230" s="5">
        <f t="shared" si="9"/>
        <v>42458</v>
      </c>
      <c r="C230">
        <v>1.2698</v>
      </c>
      <c r="D230" s="4">
        <f t="shared" si="10"/>
        <v>0.6190233329083259</v>
      </c>
      <c r="E230" s="1">
        <f t="shared" si="11"/>
        <v>0.48550000000000004</v>
      </c>
    </row>
    <row r="231" spans="1:5" x14ac:dyDescent="0.2">
      <c r="A231" s="5">
        <v>42822</v>
      </c>
      <c r="B231" s="5">
        <f t="shared" si="9"/>
        <v>42457</v>
      </c>
      <c r="C231">
        <v>1.3016000000000001</v>
      </c>
      <c r="D231" s="4">
        <f t="shared" si="10"/>
        <v>0.50473988439306372</v>
      </c>
      <c r="E231" s="1">
        <f t="shared" si="11"/>
        <v>0.4366000000000001</v>
      </c>
    </row>
    <row r="232" spans="1:5" x14ac:dyDescent="0.2">
      <c r="A232" s="5">
        <v>42821</v>
      </c>
      <c r="B232" s="5">
        <f t="shared" si="9"/>
        <v>42456</v>
      </c>
      <c r="C232">
        <v>1.2526999999999999</v>
      </c>
      <c r="D232" s="4">
        <f t="shared" si="10"/>
        <v>0.44170790654850944</v>
      </c>
      <c r="E232" s="1">
        <f t="shared" si="11"/>
        <v>0.38379999999999992</v>
      </c>
    </row>
    <row r="233" spans="1:5" x14ac:dyDescent="0.2">
      <c r="A233" s="5">
        <v>42818</v>
      </c>
      <c r="B233" s="5">
        <f t="shared" si="9"/>
        <v>42453</v>
      </c>
      <c r="C233">
        <v>1.2565999999999999</v>
      </c>
      <c r="D233" s="4">
        <f t="shared" si="10"/>
        <v>0.44619634020025312</v>
      </c>
      <c r="E233" s="1">
        <f t="shared" si="11"/>
        <v>0.38769999999999993</v>
      </c>
    </row>
    <row r="234" spans="1:5" x14ac:dyDescent="0.2">
      <c r="A234" s="5">
        <v>42817</v>
      </c>
      <c r="B234" s="5">
        <f t="shared" si="9"/>
        <v>42452</v>
      </c>
      <c r="C234">
        <v>1.252</v>
      </c>
      <c r="D234" s="4">
        <f t="shared" si="10"/>
        <v>0.46948356807511749</v>
      </c>
      <c r="E234" s="1">
        <f t="shared" si="11"/>
        <v>0.4</v>
      </c>
    </row>
    <row r="235" spans="1:5" x14ac:dyDescent="0.2">
      <c r="A235" s="5">
        <v>42816</v>
      </c>
      <c r="B235" s="5">
        <f t="shared" si="9"/>
        <v>42451</v>
      </c>
      <c r="C235">
        <v>1.2477</v>
      </c>
      <c r="D235" s="4">
        <f t="shared" si="10"/>
        <v>0.40744500846023701</v>
      </c>
      <c r="E235" s="1">
        <f t="shared" si="11"/>
        <v>0.36120000000000008</v>
      </c>
    </row>
    <row r="236" spans="1:5" x14ac:dyDescent="0.2">
      <c r="A236" s="5">
        <v>42815</v>
      </c>
      <c r="B236" s="5">
        <f t="shared" si="9"/>
        <v>42450</v>
      </c>
      <c r="C236">
        <v>1.2598</v>
      </c>
      <c r="D236" s="4">
        <f t="shared" si="10"/>
        <v>0.44472477064220195</v>
      </c>
      <c r="E236" s="1">
        <f t="shared" si="11"/>
        <v>0.38780000000000003</v>
      </c>
    </row>
    <row r="237" spans="1:5" x14ac:dyDescent="0.2">
      <c r="A237" s="5">
        <v>42814</v>
      </c>
      <c r="B237" s="5">
        <f t="shared" si="9"/>
        <v>42449</v>
      </c>
      <c r="C237">
        <v>1.2883</v>
      </c>
      <c r="D237" s="4">
        <f t="shared" si="10"/>
        <v>0.54232012450616529</v>
      </c>
      <c r="E237" s="1">
        <f t="shared" si="11"/>
        <v>0.45299999999999996</v>
      </c>
    </row>
    <row r="238" spans="1:5" x14ac:dyDescent="0.2">
      <c r="A238" s="5">
        <v>42811</v>
      </c>
      <c r="B238" s="5">
        <f t="shared" si="9"/>
        <v>42446</v>
      </c>
      <c r="C238">
        <v>1.3146</v>
      </c>
      <c r="D238" s="4">
        <f t="shared" si="10"/>
        <v>0.52276149658287974</v>
      </c>
      <c r="E238" s="1">
        <f t="shared" si="11"/>
        <v>0.45130000000000003</v>
      </c>
    </row>
    <row r="239" spans="1:5" x14ac:dyDescent="0.2">
      <c r="A239" s="5">
        <v>42810</v>
      </c>
      <c r="B239" s="5">
        <f t="shared" si="9"/>
        <v>42445</v>
      </c>
      <c r="C239">
        <v>1.3322000000000001</v>
      </c>
      <c r="D239" s="4">
        <f t="shared" si="10"/>
        <v>0.55812865497076025</v>
      </c>
      <c r="E239" s="1">
        <f t="shared" si="11"/>
        <v>0.47720000000000007</v>
      </c>
    </row>
    <row r="240" spans="1:5" x14ac:dyDescent="0.2">
      <c r="A240" s="5">
        <v>42809</v>
      </c>
      <c r="B240" s="5">
        <f t="shared" si="9"/>
        <v>42444</v>
      </c>
      <c r="C240">
        <v>1.2993999999999999</v>
      </c>
      <c r="D240" s="4">
        <f t="shared" si="10"/>
        <v>0.34778549942951975</v>
      </c>
      <c r="E240" s="1">
        <f t="shared" si="11"/>
        <v>0.33529999999999993</v>
      </c>
    </row>
    <row r="241" spans="1:5" x14ac:dyDescent="0.2">
      <c r="A241" s="5">
        <v>42808</v>
      </c>
      <c r="B241" s="5">
        <f t="shared" si="9"/>
        <v>42443</v>
      </c>
      <c r="C241">
        <v>1.3763000000000001</v>
      </c>
      <c r="D241" s="4">
        <f t="shared" si="10"/>
        <v>0.44009626451815431</v>
      </c>
      <c r="E241" s="1">
        <f t="shared" si="11"/>
        <v>0.42060000000000008</v>
      </c>
    </row>
    <row r="242" spans="1:5" x14ac:dyDescent="0.2">
      <c r="A242" s="5">
        <v>42807</v>
      </c>
      <c r="B242" s="5">
        <f t="shared" si="9"/>
        <v>42442</v>
      </c>
      <c r="C242">
        <v>1.3719000000000001</v>
      </c>
      <c r="D242" s="4">
        <f t="shared" si="10"/>
        <v>0.43594306049822062</v>
      </c>
      <c r="E242" s="1">
        <f t="shared" si="11"/>
        <v>0.41650000000000009</v>
      </c>
    </row>
    <row r="243" spans="1:5" x14ac:dyDescent="0.2">
      <c r="A243" s="5">
        <v>42804</v>
      </c>
      <c r="B243" s="5">
        <f t="shared" si="9"/>
        <v>42439</v>
      </c>
      <c r="C243">
        <v>1.3533999999999999</v>
      </c>
      <c r="D243" s="4">
        <f t="shared" si="10"/>
        <v>0.46076632487857516</v>
      </c>
      <c r="E243" s="1">
        <f t="shared" si="11"/>
        <v>0.42689999999999995</v>
      </c>
    </row>
    <row r="244" spans="1:5" x14ac:dyDescent="0.2">
      <c r="A244" s="5">
        <v>42803</v>
      </c>
      <c r="B244" s="5">
        <f t="shared" si="9"/>
        <v>42438</v>
      </c>
      <c r="C244">
        <v>1.3726</v>
      </c>
      <c r="D244" s="4">
        <f t="shared" si="10"/>
        <v>0.54207392427817114</v>
      </c>
      <c r="E244" s="1">
        <f t="shared" si="11"/>
        <v>0.48250000000000004</v>
      </c>
    </row>
    <row r="245" spans="1:5" x14ac:dyDescent="0.2">
      <c r="A245" s="5">
        <v>42802</v>
      </c>
      <c r="B245" s="5">
        <f t="shared" si="9"/>
        <v>42437</v>
      </c>
      <c r="C245">
        <v>1.3542000000000001</v>
      </c>
      <c r="D245" s="4">
        <f t="shared" si="10"/>
        <v>0.56392193093890763</v>
      </c>
      <c r="E245" s="1">
        <f t="shared" si="11"/>
        <v>0.48830000000000007</v>
      </c>
    </row>
    <row r="246" spans="1:5" x14ac:dyDescent="0.2">
      <c r="A246" s="5">
        <v>42801</v>
      </c>
      <c r="B246" s="5">
        <f t="shared" si="9"/>
        <v>42436</v>
      </c>
      <c r="C246">
        <v>1.3277000000000001</v>
      </c>
      <c r="D246" s="4">
        <f t="shared" si="10"/>
        <v>0.46593794854808457</v>
      </c>
      <c r="E246" s="1">
        <f t="shared" si="11"/>
        <v>0.42200000000000015</v>
      </c>
    </row>
    <row r="247" spans="1:5" x14ac:dyDescent="0.2">
      <c r="A247" s="5">
        <v>42800</v>
      </c>
      <c r="B247" s="5">
        <f t="shared" si="9"/>
        <v>42435</v>
      </c>
      <c r="C247">
        <v>1.3052999999999999</v>
      </c>
      <c r="D247" s="4">
        <f t="shared" si="10"/>
        <v>0.51497214484679654</v>
      </c>
      <c r="E247" s="1">
        <f t="shared" si="11"/>
        <v>0.44369999999999987</v>
      </c>
    </row>
    <row r="248" spans="1:5" x14ac:dyDescent="0.2">
      <c r="A248" s="5">
        <v>42797</v>
      </c>
      <c r="B248" s="5">
        <f t="shared" si="9"/>
        <v>42432</v>
      </c>
      <c r="C248">
        <v>1.3050999999999999</v>
      </c>
      <c r="D248" s="4">
        <f t="shared" si="10"/>
        <v>0.54413156649313765</v>
      </c>
      <c r="E248" s="1">
        <f t="shared" si="11"/>
        <v>0.45989999999999998</v>
      </c>
    </row>
    <row r="249" spans="1:5" x14ac:dyDescent="0.2">
      <c r="A249" s="5">
        <v>42796</v>
      </c>
      <c r="B249" s="5">
        <f t="shared" si="9"/>
        <v>42431</v>
      </c>
      <c r="C249">
        <v>1.3084</v>
      </c>
      <c r="D249" s="4">
        <f t="shared" si="10"/>
        <v>0.55539705183071808</v>
      </c>
      <c r="E249" s="1">
        <f t="shared" si="11"/>
        <v>0.46720000000000006</v>
      </c>
    </row>
    <row r="250" spans="1:5" x14ac:dyDescent="0.2">
      <c r="A250" s="5">
        <v>42795</v>
      </c>
      <c r="B250" s="5">
        <f t="shared" si="9"/>
        <v>42430</v>
      </c>
      <c r="C250">
        <v>1.2842</v>
      </c>
      <c r="D250" s="4">
        <f t="shared" si="10"/>
        <v>0.53044929090692428</v>
      </c>
      <c r="E250" s="1">
        <f t="shared" si="11"/>
        <v>0.44510000000000005</v>
      </c>
    </row>
    <row r="251" spans="1:5" x14ac:dyDescent="0.2">
      <c r="A251" s="5">
        <v>42794</v>
      </c>
      <c r="B251" s="5">
        <f t="shared" si="9"/>
        <v>42428</v>
      </c>
      <c r="C251">
        <v>1.2601</v>
      </c>
      <c r="D251" s="4">
        <f t="shared" si="10"/>
        <v>0.5882278800100833</v>
      </c>
      <c r="E251" s="1">
        <f t="shared" si="11"/>
        <v>0.4667</v>
      </c>
    </row>
    <row r="252" spans="1:5" x14ac:dyDescent="0.2">
      <c r="A252" s="5">
        <v>42793</v>
      </c>
      <c r="B252" s="5">
        <f t="shared" si="9"/>
        <v>42427</v>
      </c>
      <c r="C252">
        <v>1.1943999999999999</v>
      </c>
      <c r="D252" s="4">
        <f t="shared" si="10"/>
        <v>0.50541971262919061</v>
      </c>
      <c r="E252" s="1">
        <f t="shared" si="11"/>
        <v>0.40099999999999991</v>
      </c>
    </row>
    <row r="253" spans="1:5" x14ac:dyDescent="0.2">
      <c r="A253" s="5">
        <v>42790</v>
      </c>
      <c r="B253" s="5">
        <f t="shared" si="9"/>
        <v>42424</v>
      </c>
      <c r="C253">
        <v>1.1428</v>
      </c>
      <c r="D253" s="4">
        <f t="shared" si="10"/>
        <v>0.51585090860856875</v>
      </c>
      <c r="E253" s="1">
        <f t="shared" si="11"/>
        <v>0.38890000000000002</v>
      </c>
    </row>
    <row r="254" spans="1:5" x14ac:dyDescent="0.2">
      <c r="A254" s="5">
        <v>42789</v>
      </c>
      <c r="B254" s="5">
        <f t="shared" si="9"/>
        <v>42423</v>
      </c>
      <c r="C254">
        <v>1.1825000000000001</v>
      </c>
      <c r="D254" s="4">
        <f t="shared" si="10"/>
        <v>0.61169415292353824</v>
      </c>
      <c r="E254" s="1">
        <f t="shared" si="11"/>
        <v>0.44880000000000009</v>
      </c>
    </row>
    <row r="255" spans="1:5" x14ac:dyDescent="0.2">
      <c r="A255" s="5">
        <v>42788</v>
      </c>
      <c r="B255" s="5">
        <f t="shared" si="9"/>
        <v>42422</v>
      </c>
      <c r="C255">
        <v>1.2161999999999999</v>
      </c>
      <c r="D255" s="4">
        <f t="shared" si="10"/>
        <v>0.62159999999999993</v>
      </c>
      <c r="E255" s="1">
        <f t="shared" si="11"/>
        <v>0.46619999999999995</v>
      </c>
    </row>
    <row r="256" spans="1:5" x14ac:dyDescent="0.2">
      <c r="A256" s="5">
        <v>42787</v>
      </c>
      <c r="B256" s="5">
        <f t="shared" si="9"/>
        <v>42421</v>
      </c>
      <c r="C256">
        <v>1.2067000000000001</v>
      </c>
      <c r="D256" s="4">
        <f t="shared" si="10"/>
        <v>0.62671879212725812</v>
      </c>
      <c r="E256" s="1">
        <f t="shared" si="11"/>
        <v>0.46490000000000009</v>
      </c>
    </row>
    <row r="257" spans="1:5" x14ac:dyDescent="0.2">
      <c r="A257" s="5">
        <v>42786</v>
      </c>
      <c r="B257" s="5">
        <f t="shared" si="9"/>
        <v>42420</v>
      </c>
      <c r="C257">
        <v>1.1881999999999999</v>
      </c>
      <c r="D257" s="4">
        <f t="shared" si="10"/>
        <v>0.60177945537880806</v>
      </c>
      <c r="E257" s="1">
        <f t="shared" si="11"/>
        <v>0.44639999999999991</v>
      </c>
    </row>
    <row r="258" spans="1:5" x14ac:dyDescent="0.2">
      <c r="A258" s="5">
        <v>42783</v>
      </c>
      <c r="B258" s="5">
        <f t="shared" si="9"/>
        <v>42417</v>
      </c>
      <c r="C258">
        <v>1.1881999999999999</v>
      </c>
      <c r="D258" s="4">
        <f t="shared" si="10"/>
        <v>0.60156355303949316</v>
      </c>
      <c r="E258" s="1">
        <f t="shared" si="11"/>
        <v>0.44629999999999992</v>
      </c>
    </row>
    <row r="259" spans="1:5" x14ac:dyDescent="0.2">
      <c r="A259" s="5">
        <v>42782</v>
      </c>
      <c r="B259" s="5">
        <f t="shared" si="9"/>
        <v>42416</v>
      </c>
      <c r="C259">
        <v>1.2020999999999999</v>
      </c>
      <c r="D259" s="4">
        <f t="shared" si="10"/>
        <v>0.67027928303459761</v>
      </c>
      <c r="E259" s="1">
        <f t="shared" si="11"/>
        <v>0.48239999999999994</v>
      </c>
    </row>
    <row r="260" spans="1:5" x14ac:dyDescent="0.2">
      <c r="A260" s="5">
        <v>42781</v>
      </c>
      <c r="B260" s="5">
        <f t="shared" si="9"/>
        <v>42415</v>
      </c>
      <c r="C260">
        <v>1.2465999999999999</v>
      </c>
      <c r="D260" s="4">
        <f t="shared" si="10"/>
        <v>0.74667227126243518</v>
      </c>
      <c r="E260" s="1">
        <f t="shared" si="11"/>
        <v>0.53289999999999993</v>
      </c>
    </row>
    <row r="261" spans="1:5" x14ac:dyDescent="0.2">
      <c r="A261" s="5">
        <v>42780</v>
      </c>
      <c r="B261" s="5">
        <f t="shared" si="9"/>
        <v>42414</v>
      </c>
      <c r="C261">
        <v>1.2343</v>
      </c>
      <c r="D261" s="4">
        <f t="shared" si="10"/>
        <v>0.72943813927420487</v>
      </c>
      <c r="E261" s="1">
        <f t="shared" si="11"/>
        <v>0.52059999999999995</v>
      </c>
    </row>
    <row r="262" spans="1:5" x14ac:dyDescent="0.2">
      <c r="A262" s="5">
        <v>42779</v>
      </c>
      <c r="B262" s="5">
        <f t="shared" si="9"/>
        <v>42413</v>
      </c>
      <c r="C262">
        <v>1.2017</v>
      </c>
      <c r="D262" s="4">
        <f t="shared" si="10"/>
        <v>0.68376068376068377</v>
      </c>
      <c r="E262" s="1">
        <f t="shared" si="11"/>
        <v>0.48799999999999999</v>
      </c>
    </row>
    <row r="263" spans="1:5" x14ac:dyDescent="0.2">
      <c r="A263" s="5">
        <v>42776</v>
      </c>
      <c r="B263" s="5">
        <f t="shared" si="9"/>
        <v>42410</v>
      </c>
      <c r="C263">
        <v>1.1895</v>
      </c>
      <c r="D263" s="4">
        <f t="shared" si="10"/>
        <v>0.73396501457725938</v>
      </c>
      <c r="E263" s="1">
        <f t="shared" si="11"/>
        <v>0.50349999999999995</v>
      </c>
    </row>
    <row r="264" spans="1:5" x14ac:dyDescent="0.2">
      <c r="A264" s="5">
        <v>42775</v>
      </c>
      <c r="B264" s="5">
        <f t="shared" ref="B264:B327" si="12">EDATE(A264,-12)</f>
        <v>42409</v>
      </c>
      <c r="C264">
        <v>1.1772</v>
      </c>
      <c r="D264" s="4">
        <f t="shared" ref="D264:D327" si="13">+C264/IFERROR(VLOOKUP(B264,$A$7:$D$7300,3,FALSE),IFERROR(VLOOKUP(B264-1,$A$7:$D$7300,3,FALSE),IFERROR(VLOOKUP(B264-2,$A$7:$D$7300,3,FALSE),IFERROR(VLOOKUP(B264-3,$A$7:$D$7300,3,FALSE),"ERREUR"))))-1</f>
        <v>0.70583973337197503</v>
      </c>
      <c r="E264" s="1">
        <f t="shared" ref="E264:E327" si="14">+C264-IFERROR(VLOOKUP(B264,$A$7:$D$7300,3,FALSE),IFERROR(VLOOKUP(B264-1,$A$7:$D$7300,3,FALSE),IFERROR(VLOOKUP(B264-2,$A$7:$D$7300,3,FALSE),IFERROR(VLOOKUP(B264-3,$A$7:$D$7300,3,FALSE),"ERREUR"))))</f>
        <v>0.48709999999999998</v>
      </c>
    </row>
    <row r="265" spans="1:5" x14ac:dyDescent="0.2">
      <c r="A265" s="5">
        <v>42774</v>
      </c>
      <c r="B265" s="5">
        <f t="shared" si="12"/>
        <v>42408</v>
      </c>
      <c r="C265">
        <v>1.141</v>
      </c>
      <c r="D265" s="4">
        <f t="shared" si="13"/>
        <v>0.71269888922245572</v>
      </c>
      <c r="E265" s="1">
        <f t="shared" si="14"/>
        <v>0.4748</v>
      </c>
    </row>
    <row r="266" spans="1:5" x14ac:dyDescent="0.2">
      <c r="A266" s="5">
        <v>42773</v>
      </c>
      <c r="B266" s="5">
        <f t="shared" si="12"/>
        <v>42407</v>
      </c>
      <c r="C266">
        <v>1.165</v>
      </c>
      <c r="D266" s="4">
        <f t="shared" si="13"/>
        <v>0.61334995153025917</v>
      </c>
      <c r="E266" s="1">
        <f t="shared" si="14"/>
        <v>0.44290000000000007</v>
      </c>
    </row>
    <row r="267" spans="1:5" x14ac:dyDescent="0.2">
      <c r="A267" s="5">
        <v>42772</v>
      </c>
      <c r="B267" s="5">
        <f t="shared" si="12"/>
        <v>42406</v>
      </c>
      <c r="C267">
        <v>1.149</v>
      </c>
      <c r="D267" s="4">
        <f t="shared" si="13"/>
        <v>0.5911923556294143</v>
      </c>
      <c r="E267" s="1">
        <f t="shared" si="14"/>
        <v>0.42690000000000006</v>
      </c>
    </row>
    <row r="268" spans="1:5" x14ac:dyDescent="0.2">
      <c r="A268" s="5">
        <v>42769</v>
      </c>
      <c r="B268" s="5">
        <f t="shared" si="12"/>
        <v>42403</v>
      </c>
      <c r="C268">
        <v>1.1969000000000001</v>
      </c>
      <c r="D268" s="4">
        <f t="shared" si="13"/>
        <v>0.65706770040149531</v>
      </c>
      <c r="E268" s="1">
        <f t="shared" si="14"/>
        <v>0.47460000000000002</v>
      </c>
    </row>
    <row r="269" spans="1:5" x14ac:dyDescent="0.2">
      <c r="A269" s="5">
        <v>42768</v>
      </c>
      <c r="B269" s="5">
        <f t="shared" si="12"/>
        <v>42402</v>
      </c>
      <c r="C269">
        <v>1.2046000000000001</v>
      </c>
      <c r="D269" s="4">
        <f t="shared" si="13"/>
        <v>0.67701517471808437</v>
      </c>
      <c r="E269" s="1">
        <f t="shared" si="14"/>
        <v>0.48630000000000007</v>
      </c>
    </row>
    <row r="270" spans="1:5" x14ac:dyDescent="0.2">
      <c r="A270" s="5">
        <v>42767</v>
      </c>
      <c r="B270" s="5">
        <f t="shared" si="12"/>
        <v>42401</v>
      </c>
      <c r="C270">
        <v>1.2124999999999999</v>
      </c>
      <c r="D270" s="4">
        <f t="shared" si="13"/>
        <v>0.52037617554858917</v>
      </c>
      <c r="E270" s="1">
        <f t="shared" si="14"/>
        <v>0.41499999999999992</v>
      </c>
    </row>
    <row r="271" spans="1:5" x14ac:dyDescent="0.2">
      <c r="A271" s="5">
        <v>42766</v>
      </c>
      <c r="B271" s="5">
        <f t="shared" si="12"/>
        <v>42400</v>
      </c>
      <c r="C271">
        <v>1.2043999999999999</v>
      </c>
      <c r="D271" s="4">
        <f t="shared" si="13"/>
        <v>0.55667571410107253</v>
      </c>
      <c r="E271" s="1">
        <f t="shared" si="14"/>
        <v>0.43069999999999986</v>
      </c>
    </row>
    <row r="272" spans="1:5" x14ac:dyDescent="0.2">
      <c r="A272" s="5">
        <v>42765</v>
      </c>
      <c r="B272" s="5">
        <f t="shared" si="12"/>
        <v>42399</v>
      </c>
      <c r="C272">
        <v>1.2121999999999999</v>
      </c>
      <c r="D272" s="4">
        <f t="shared" si="13"/>
        <v>0.56675714101072749</v>
      </c>
      <c r="E272" s="1">
        <f t="shared" si="14"/>
        <v>0.43849999999999989</v>
      </c>
    </row>
    <row r="273" spans="1:5" x14ac:dyDescent="0.2">
      <c r="A273" s="5">
        <v>42762</v>
      </c>
      <c r="B273" s="5">
        <f t="shared" si="12"/>
        <v>42396</v>
      </c>
      <c r="C273">
        <v>1.2181999999999999</v>
      </c>
      <c r="D273" s="4">
        <f t="shared" si="13"/>
        <v>0.4624249699879952</v>
      </c>
      <c r="E273" s="1">
        <f t="shared" si="14"/>
        <v>0.38519999999999999</v>
      </c>
    </row>
    <row r="274" spans="1:5" x14ac:dyDescent="0.2">
      <c r="A274" s="5">
        <v>42761</v>
      </c>
      <c r="B274" s="5">
        <f t="shared" si="12"/>
        <v>42395</v>
      </c>
      <c r="C274">
        <v>1.2242</v>
      </c>
      <c r="D274" s="4">
        <f t="shared" si="13"/>
        <v>0.4572074753005595</v>
      </c>
      <c r="E274" s="1">
        <f t="shared" si="14"/>
        <v>0.3841</v>
      </c>
    </row>
    <row r="275" spans="1:5" x14ac:dyDescent="0.2">
      <c r="A275" s="5">
        <v>42760</v>
      </c>
      <c r="B275" s="5">
        <f t="shared" si="12"/>
        <v>42394</v>
      </c>
      <c r="C275">
        <v>1.2341</v>
      </c>
      <c r="D275" s="4">
        <f t="shared" si="13"/>
        <v>0.44052760592973028</v>
      </c>
      <c r="E275" s="1">
        <f t="shared" si="14"/>
        <v>0.37739999999999996</v>
      </c>
    </row>
    <row r="276" spans="1:5" x14ac:dyDescent="0.2">
      <c r="A276" s="5">
        <v>42759</v>
      </c>
      <c r="B276" s="5">
        <f t="shared" si="12"/>
        <v>42393</v>
      </c>
      <c r="C276">
        <v>1.1923999999999999</v>
      </c>
      <c r="D276" s="4">
        <f t="shared" si="13"/>
        <v>0.37199401679898747</v>
      </c>
      <c r="E276" s="1">
        <f t="shared" si="14"/>
        <v>0.32329999999999992</v>
      </c>
    </row>
    <row r="277" spans="1:5" x14ac:dyDescent="0.2">
      <c r="A277" s="5">
        <v>42758</v>
      </c>
      <c r="B277" s="5">
        <f t="shared" si="12"/>
        <v>42392</v>
      </c>
      <c r="C277">
        <v>1.1434</v>
      </c>
      <c r="D277" s="4">
        <f t="shared" si="13"/>
        <v>0.31561385341157511</v>
      </c>
      <c r="E277" s="1">
        <f t="shared" si="14"/>
        <v>0.27429999999999999</v>
      </c>
    </row>
    <row r="278" spans="1:5" x14ac:dyDescent="0.2">
      <c r="A278" s="5">
        <v>42755</v>
      </c>
      <c r="B278" s="5">
        <f t="shared" si="12"/>
        <v>42389</v>
      </c>
      <c r="C278">
        <v>1.1884999999999999</v>
      </c>
      <c r="D278" s="4">
        <f t="shared" si="13"/>
        <v>0.44727228446176315</v>
      </c>
      <c r="E278" s="1">
        <f t="shared" si="14"/>
        <v>0.36729999999999985</v>
      </c>
    </row>
    <row r="279" spans="1:5" x14ac:dyDescent="0.2">
      <c r="A279" s="5">
        <v>42754</v>
      </c>
      <c r="B279" s="5">
        <f t="shared" si="12"/>
        <v>42388</v>
      </c>
      <c r="C279">
        <v>1.2214</v>
      </c>
      <c r="D279" s="4">
        <f t="shared" si="13"/>
        <v>0.40390804597701147</v>
      </c>
      <c r="E279" s="1">
        <f t="shared" si="14"/>
        <v>0.35140000000000005</v>
      </c>
    </row>
    <row r="280" spans="1:5" x14ac:dyDescent="0.2">
      <c r="A280" s="5">
        <v>42753</v>
      </c>
      <c r="B280" s="5">
        <f t="shared" si="12"/>
        <v>42387</v>
      </c>
      <c r="C280">
        <v>1.2214</v>
      </c>
      <c r="D280" s="4">
        <f t="shared" si="13"/>
        <v>0.43694117647058839</v>
      </c>
      <c r="E280" s="1">
        <f t="shared" si="14"/>
        <v>0.37140000000000006</v>
      </c>
    </row>
    <row r="281" spans="1:5" x14ac:dyDescent="0.2">
      <c r="A281" s="5">
        <v>42752</v>
      </c>
      <c r="B281" s="5">
        <f t="shared" si="12"/>
        <v>42386</v>
      </c>
      <c r="C281">
        <v>1.1524000000000001</v>
      </c>
      <c r="D281" s="4">
        <f t="shared" si="13"/>
        <v>0.35576470588235298</v>
      </c>
      <c r="E281" s="1">
        <f t="shared" si="14"/>
        <v>0.30240000000000011</v>
      </c>
    </row>
    <row r="282" spans="1:5" x14ac:dyDescent="0.2">
      <c r="A282" s="5">
        <v>42751</v>
      </c>
      <c r="B282" s="5">
        <f t="shared" si="12"/>
        <v>42385</v>
      </c>
      <c r="C282">
        <v>1.1931</v>
      </c>
      <c r="D282" s="4">
        <f t="shared" si="13"/>
        <v>0.40364705882352947</v>
      </c>
      <c r="E282" s="1">
        <f t="shared" si="14"/>
        <v>0.34310000000000007</v>
      </c>
    </row>
    <row r="283" spans="1:5" x14ac:dyDescent="0.2">
      <c r="A283" s="5">
        <v>42748</v>
      </c>
      <c r="B283" s="5">
        <f t="shared" si="12"/>
        <v>42382</v>
      </c>
      <c r="C283">
        <v>1.1931</v>
      </c>
      <c r="D283" s="4">
        <f t="shared" si="13"/>
        <v>0.31500055108563885</v>
      </c>
      <c r="E283" s="1">
        <f t="shared" si="14"/>
        <v>0.28580000000000005</v>
      </c>
    </row>
    <row r="284" spans="1:5" x14ac:dyDescent="0.2">
      <c r="A284" s="5">
        <v>42747</v>
      </c>
      <c r="B284" s="5">
        <f t="shared" si="12"/>
        <v>42381</v>
      </c>
      <c r="C284">
        <v>1.1733</v>
      </c>
      <c r="D284" s="4">
        <f t="shared" si="13"/>
        <v>0.27049269085002714</v>
      </c>
      <c r="E284" s="1">
        <f t="shared" si="14"/>
        <v>0.24980000000000002</v>
      </c>
    </row>
    <row r="285" spans="1:5" x14ac:dyDescent="0.2">
      <c r="A285" s="5">
        <v>42746</v>
      </c>
      <c r="B285" s="5">
        <f t="shared" si="12"/>
        <v>42380</v>
      </c>
      <c r="C285">
        <v>1.1855</v>
      </c>
      <c r="D285" s="4">
        <f t="shared" si="13"/>
        <v>0.27240528066974345</v>
      </c>
      <c r="E285" s="1">
        <f t="shared" si="14"/>
        <v>0.25380000000000003</v>
      </c>
    </row>
    <row r="286" spans="1:5" x14ac:dyDescent="0.2">
      <c r="A286" s="5">
        <v>42745</v>
      </c>
      <c r="B286" s="5">
        <f t="shared" si="12"/>
        <v>42379</v>
      </c>
      <c r="C286">
        <v>1.1856</v>
      </c>
      <c r="D286" s="4">
        <f t="shared" si="13"/>
        <v>0.27237604636188029</v>
      </c>
      <c r="E286" s="1">
        <f t="shared" si="14"/>
        <v>0.25380000000000003</v>
      </c>
    </row>
    <row r="287" spans="1:5" x14ac:dyDescent="0.2">
      <c r="A287" s="5">
        <v>42744</v>
      </c>
      <c r="B287" s="5">
        <f t="shared" si="12"/>
        <v>42378</v>
      </c>
      <c r="C287">
        <v>1.1816</v>
      </c>
      <c r="D287" s="4">
        <f t="shared" si="13"/>
        <v>0.26808327967374979</v>
      </c>
      <c r="E287" s="1">
        <f t="shared" si="14"/>
        <v>0.24980000000000002</v>
      </c>
    </row>
    <row r="288" spans="1:5" x14ac:dyDescent="0.2">
      <c r="A288" s="5">
        <v>42741</v>
      </c>
      <c r="B288" s="5">
        <f t="shared" si="12"/>
        <v>42375</v>
      </c>
      <c r="C288">
        <v>1.2098</v>
      </c>
      <c r="D288" s="4">
        <f t="shared" si="13"/>
        <v>0.23954918032786887</v>
      </c>
      <c r="E288" s="1">
        <f t="shared" si="14"/>
        <v>0.23380000000000001</v>
      </c>
    </row>
    <row r="289" spans="1:5" x14ac:dyDescent="0.2">
      <c r="A289" s="5">
        <v>42740</v>
      </c>
      <c r="B289" s="5">
        <f t="shared" si="12"/>
        <v>42374</v>
      </c>
      <c r="C289">
        <v>1.1620999999999999</v>
      </c>
      <c r="D289" s="4">
        <f t="shared" si="13"/>
        <v>0.14616826116974058</v>
      </c>
      <c r="E289" s="1">
        <f t="shared" si="14"/>
        <v>0.14819999999999989</v>
      </c>
    </row>
    <row r="290" spans="1:5" x14ac:dyDescent="0.2">
      <c r="A290" s="5">
        <v>42739</v>
      </c>
      <c r="B290" s="5">
        <f t="shared" si="12"/>
        <v>42373</v>
      </c>
      <c r="C290">
        <v>1.214</v>
      </c>
      <c r="D290" s="4">
        <f t="shared" si="13"/>
        <v>0.17204093454334801</v>
      </c>
      <c r="E290" s="1">
        <f t="shared" si="14"/>
        <v>0.17819999999999991</v>
      </c>
    </row>
    <row r="291" spans="1:5" x14ac:dyDescent="0.2">
      <c r="A291" s="5">
        <v>42738</v>
      </c>
      <c r="B291" s="5">
        <f t="shared" si="12"/>
        <v>42372</v>
      </c>
      <c r="C291">
        <v>1.2141</v>
      </c>
      <c r="D291" s="4">
        <f t="shared" si="13"/>
        <v>0.1588240908657057</v>
      </c>
      <c r="E291" s="1">
        <f t="shared" si="14"/>
        <v>0.16639999999999988</v>
      </c>
    </row>
    <row r="292" spans="1:5" x14ac:dyDescent="0.2">
      <c r="A292" s="5">
        <v>42737</v>
      </c>
      <c r="B292" s="5">
        <f t="shared" si="12"/>
        <v>42371</v>
      </c>
      <c r="C292">
        <v>1.1882999999999999</v>
      </c>
      <c r="D292" s="4">
        <f t="shared" si="13"/>
        <v>0.13419872100792185</v>
      </c>
      <c r="E292" s="1">
        <f t="shared" si="14"/>
        <v>0.14059999999999984</v>
      </c>
    </row>
    <row r="293" spans="1:5" x14ac:dyDescent="0.2">
      <c r="A293" s="5">
        <v>42734</v>
      </c>
      <c r="B293" s="5">
        <f t="shared" si="12"/>
        <v>42368</v>
      </c>
      <c r="C293">
        <v>1.1882999999999999</v>
      </c>
      <c r="D293" s="4">
        <f t="shared" si="13"/>
        <v>0.10921310557266861</v>
      </c>
      <c r="E293" s="1">
        <f t="shared" si="14"/>
        <v>0.11699999999999999</v>
      </c>
    </row>
    <row r="294" spans="1:5" x14ac:dyDescent="0.2">
      <c r="A294" s="5">
        <v>42733</v>
      </c>
      <c r="B294" s="5">
        <f t="shared" si="12"/>
        <v>42367</v>
      </c>
      <c r="C294">
        <v>1.2121999999999999</v>
      </c>
      <c r="D294" s="4">
        <f t="shared" si="13"/>
        <v>0.11098891027403535</v>
      </c>
      <c r="E294" s="1">
        <f t="shared" si="14"/>
        <v>0.12109999999999999</v>
      </c>
    </row>
    <row r="295" spans="1:5" x14ac:dyDescent="0.2">
      <c r="A295" s="5">
        <v>42732</v>
      </c>
      <c r="B295" s="5">
        <f t="shared" si="12"/>
        <v>42366</v>
      </c>
      <c r="C295">
        <v>1.254</v>
      </c>
      <c r="D295" s="4">
        <f t="shared" si="13"/>
        <v>0.24565411741333087</v>
      </c>
      <c r="E295" s="1">
        <f t="shared" si="14"/>
        <v>0.24730000000000008</v>
      </c>
    </row>
    <row r="296" spans="1:5" x14ac:dyDescent="0.2">
      <c r="A296" s="5">
        <v>42731</v>
      </c>
      <c r="B296" s="5">
        <f t="shared" si="12"/>
        <v>42365</v>
      </c>
      <c r="C296">
        <v>1.2267000000000001</v>
      </c>
      <c r="D296" s="4">
        <f t="shared" si="13"/>
        <v>0.22878894120004034</v>
      </c>
      <c r="E296" s="1">
        <f t="shared" si="14"/>
        <v>0.22840000000000016</v>
      </c>
    </row>
    <row r="297" spans="1:5" x14ac:dyDescent="0.2">
      <c r="A297" s="5">
        <v>42730</v>
      </c>
      <c r="B297" s="5">
        <f t="shared" si="12"/>
        <v>42364</v>
      </c>
      <c r="C297">
        <v>1.2016</v>
      </c>
      <c r="D297" s="4">
        <f t="shared" si="13"/>
        <v>0.20364619853751376</v>
      </c>
      <c r="E297" s="1">
        <f t="shared" si="14"/>
        <v>0.20330000000000004</v>
      </c>
    </row>
    <row r="298" spans="1:5" x14ac:dyDescent="0.2">
      <c r="A298" s="5">
        <v>42727</v>
      </c>
      <c r="B298" s="5">
        <f t="shared" si="12"/>
        <v>42361</v>
      </c>
      <c r="C298">
        <v>1.2016</v>
      </c>
      <c r="D298" s="4">
        <f t="shared" si="13"/>
        <v>0.22462291072156537</v>
      </c>
      <c r="E298" s="1">
        <f t="shared" si="14"/>
        <v>0.22040000000000004</v>
      </c>
    </row>
    <row r="299" spans="1:5" x14ac:dyDescent="0.2">
      <c r="A299" s="5">
        <v>42726</v>
      </c>
      <c r="B299" s="5">
        <f t="shared" si="12"/>
        <v>42360</v>
      </c>
      <c r="C299">
        <v>1.1922999999999999</v>
      </c>
      <c r="D299" s="4">
        <f t="shared" si="13"/>
        <v>0.22551135779627907</v>
      </c>
      <c r="E299" s="1">
        <f t="shared" si="14"/>
        <v>0.21939999999999993</v>
      </c>
    </row>
    <row r="300" spans="1:5" x14ac:dyDescent="0.2">
      <c r="A300" s="5">
        <v>42725</v>
      </c>
      <c r="B300" s="5">
        <f t="shared" si="12"/>
        <v>42359</v>
      </c>
      <c r="C300">
        <v>1.1879</v>
      </c>
      <c r="D300" s="4">
        <f t="shared" si="13"/>
        <v>0.25810209701334452</v>
      </c>
      <c r="E300" s="1">
        <f t="shared" si="14"/>
        <v>0.24369999999999992</v>
      </c>
    </row>
    <row r="301" spans="1:5" x14ac:dyDescent="0.2">
      <c r="A301" s="5">
        <v>42724</v>
      </c>
      <c r="B301" s="5">
        <f t="shared" si="12"/>
        <v>42358</v>
      </c>
      <c r="C301">
        <v>1.2162999999999999</v>
      </c>
      <c r="D301" s="4">
        <f t="shared" si="13"/>
        <v>0.27735769796261267</v>
      </c>
      <c r="E301" s="1">
        <f t="shared" si="14"/>
        <v>0.26409999999999989</v>
      </c>
    </row>
    <row r="302" spans="1:5" x14ac:dyDescent="0.2">
      <c r="A302" s="5">
        <v>42723</v>
      </c>
      <c r="B302" s="5">
        <f t="shared" si="12"/>
        <v>42357</v>
      </c>
      <c r="C302">
        <v>1.2221</v>
      </c>
      <c r="D302" s="4">
        <f t="shared" si="13"/>
        <v>0.28344885528250363</v>
      </c>
      <c r="E302" s="1">
        <f t="shared" si="14"/>
        <v>0.26989999999999992</v>
      </c>
    </row>
    <row r="303" spans="1:5" x14ac:dyDescent="0.2">
      <c r="A303" s="5">
        <v>42720</v>
      </c>
      <c r="B303" s="5">
        <f t="shared" si="12"/>
        <v>42354</v>
      </c>
      <c r="C303">
        <v>1.2524</v>
      </c>
      <c r="D303" s="4">
        <f t="shared" si="13"/>
        <v>0.24927680798004981</v>
      </c>
      <c r="E303" s="1">
        <f t="shared" si="14"/>
        <v>0.24990000000000001</v>
      </c>
    </row>
    <row r="304" spans="1:5" x14ac:dyDescent="0.2">
      <c r="A304" s="5">
        <v>42719</v>
      </c>
      <c r="B304" s="5">
        <f t="shared" si="12"/>
        <v>42353</v>
      </c>
      <c r="C304">
        <v>1.2738</v>
      </c>
      <c r="D304" s="4">
        <f t="shared" si="13"/>
        <v>0.32150638032990986</v>
      </c>
      <c r="E304" s="1">
        <f t="shared" si="14"/>
        <v>0.30990000000000006</v>
      </c>
    </row>
    <row r="305" spans="1:5" x14ac:dyDescent="0.2">
      <c r="A305" s="5">
        <v>42718</v>
      </c>
      <c r="B305" s="5">
        <f t="shared" si="12"/>
        <v>42352</v>
      </c>
      <c r="C305">
        <v>1.2673000000000001</v>
      </c>
      <c r="D305" s="4">
        <f t="shared" si="13"/>
        <v>0.3431902490726022</v>
      </c>
      <c r="E305" s="1">
        <f t="shared" si="14"/>
        <v>0.32380000000000009</v>
      </c>
    </row>
    <row r="306" spans="1:5" x14ac:dyDescent="0.2">
      <c r="A306" s="5">
        <v>42717</v>
      </c>
      <c r="B306" s="5">
        <f t="shared" si="12"/>
        <v>42351</v>
      </c>
      <c r="C306">
        <v>1.1636</v>
      </c>
      <c r="D306" s="4">
        <f t="shared" si="13"/>
        <v>0.32982857142857136</v>
      </c>
      <c r="E306" s="1">
        <f t="shared" si="14"/>
        <v>0.28859999999999997</v>
      </c>
    </row>
    <row r="307" spans="1:5" x14ac:dyDescent="0.2">
      <c r="A307" s="5">
        <v>42716</v>
      </c>
      <c r="B307" s="5">
        <f t="shared" si="12"/>
        <v>42350</v>
      </c>
      <c r="C307">
        <v>1.1411</v>
      </c>
      <c r="D307" s="4">
        <f t="shared" si="13"/>
        <v>0.30411428571428578</v>
      </c>
      <c r="E307" s="1">
        <f t="shared" si="14"/>
        <v>0.2661</v>
      </c>
    </row>
    <row r="308" spans="1:5" x14ac:dyDescent="0.2">
      <c r="A308" s="5">
        <v>42713</v>
      </c>
      <c r="B308" s="5">
        <f t="shared" si="12"/>
        <v>42347</v>
      </c>
      <c r="C308">
        <v>1.1329</v>
      </c>
      <c r="D308" s="4">
        <f t="shared" si="13"/>
        <v>0.22741061755146252</v>
      </c>
      <c r="E308" s="1">
        <f t="shared" si="14"/>
        <v>0.20989999999999998</v>
      </c>
    </row>
    <row r="309" spans="1:5" x14ac:dyDescent="0.2">
      <c r="A309" s="5">
        <v>42712</v>
      </c>
      <c r="B309" s="5">
        <f t="shared" si="12"/>
        <v>42346</v>
      </c>
      <c r="C309">
        <v>1.1102000000000001</v>
      </c>
      <c r="D309" s="4">
        <f t="shared" si="13"/>
        <v>0.19504843918191606</v>
      </c>
      <c r="E309" s="1">
        <f t="shared" si="14"/>
        <v>0.18120000000000003</v>
      </c>
    </row>
    <row r="310" spans="1:5" x14ac:dyDescent="0.2">
      <c r="A310" s="5">
        <v>42711</v>
      </c>
      <c r="B310" s="5">
        <f t="shared" si="12"/>
        <v>42345</v>
      </c>
      <c r="C310">
        <v>1.0940000000000001</v>
      </c>
      <c r="D310" s="4">
        <f t="shared" si="13"/>
        <v>0.18027834717876812</v>
      </c>
      <c r="E310" s="1">
        <f t="shared" si="14"/>
        <v>0.16710000000000014</v>
      </c>
    </row>
    <row r="311" spans="1:5" x14ac:dyDescent="0.2">
      <c r="A311" s="5">
        <v>42710</v>
      </c>
      <c r="B311" s="5">
        <f t="shared" si="12"/>
        <v>42344</v>
      </c>
      <c r="C311">
        <v>1.1139000000000001</v>
      </c>
      <c r="D311" s="4">
        <f t="shared" si="13"/>
        <v>0.18651469961653189</v>
      </c>
      <c r="E311" s="1">
        <f t="shared" si="14"/>
        <v>0.17510000000000014</v>
      </c>
    </row>
    <row r="312" spans="1:5" x14ac:dyDescent="0.2">
      <c r="A312" s="5">
        <v>42709</v>
      </c>
      <c r="B312" s="5">
        <f t="shared" si="12"/>
        <v>42343</v>
      </c>
      <c r="C312">
        <v>1.1197999999999999</v>
      </c>
      <c r="D312" s="4">
        <f t="shared" si="13"/>
        <v>0.1927993182786536</v>
      </c>
      <c r="E312" s="1">
        <f t="shared" si="14"/>
        <v>0.18099999999999994</v>
      </c>
    </row>
    <row r="313" spans="1:5" x14ac:dyDescent="0.2">
      <c r="A313" s="5">
        <v>42706</v>
      </c>
      <c r="B313" s="5">
        <f t="shared" si="12"/>
        <v>42340</v>
      </c>
      <c r="C313">
        <v>1.0956999999999999</v>
      </c>
      <c r="D313" s="4">
        <f t="shared" si="13"/>
        <v>0.17249866238630274</v>
      </c>
      <c r="E313" s="1">
        <f t="shared" si="14"/>
        <v>0.1611999999999999</v>
      </c>
    </row>
    <row r="314" spans="1:5" x14ac:dyDescent="0.2">
      <c r="A314" s="5">
        <v>42705</v>
      </c>
      <c r="B314" s="5">
        <f t="shared" si="12"/>
        <v>42339</v>
      </c>
      <c r="C314">
        <v>1.147</v>
      </c>
      <c r="D314" s="4">
        <f t="shared" si="13"/>
        <v>0.26502702106540199</v>
      </c>
      <c r="E314" s="1">
        <f t="shared" si="14"/>
        <v>0.24030000000000007</v>
      </c>
    </row>
    <row r="315" spans="1:5" x14ac:dyDescent="0.2">
      <c r="A315" s="5">
        <v>42704</v>
      </c>
      <c r="B315" s="5">
        <f t="shared" si="12"/>
        <v>42338</v>
      </c>
      <c r="C315">
        <v>1.113</v>
      </c>
      <c r="D315" s="4">
        <f t="shared" si="13"/>
        <v>0.19625967325881333</v>
      </c>
      <c r="E315" s="1">
        <f t="shared" si="14"/>
        <v>0.18259999999999998</v>
      </c>
    </row>
    <row r="316" spans="1:5" x14ac:dyDescent="0.2">
      <c r="A316" s="5">
        <v>42703</v>
      </c>
      <c r="B316" s="5">
        <f t="shared" si="12"/>
        <v>42337</v>
      </c>
      <c r="C316">
        <v>1.0871</v>
      </c>
      <c r="D316" s="4">
        <f t="shared" si="13"/>
        <v>0.18356015242242774</v>
      </c>
      <c r="E316" s="1">
        <f t="shared" si="14"/>
        <v>0.16859999999999997</v>
      </c>
    </row>
    <row r="317" spans="1:5" x14ac:dyDescent="0.2">
      <c r="A317" s="5">
        <v>42702</v>
      </c>
      <c r="B317" s="5">
        <f t="shared" si="12"/>
        <v>42336</v>
      </c>
      <c r="C317">
        <v>1.099</v>
      </c>
      <c r="D317" s="4">
        <f t="shared" si="13"/>
        <v>0.1965160587915078</v>
      </c>
      <c r="E317" s="1">
        <f t="shared" si="14"/>
        <v>0.18049999999999999</v>
      </c>
    </row>
    <row r="318" spans="1:5" x14ac:dyDescent="0.2">
      <c r="A318" s="5">
        <v>42699</v>
      </c>
      <c r="B318" s="5">
        <f t="shared" si="12"/>
        <v>42333</v>
      </c>
      <c r="C318">
        <v>1.1168</v>
      </c>
      <c r="D318" s="4">
        <f t="shared" si="13"/>
        <v>0.19533340468800175</v>
      </c>
      <c r="E318" s="1">
        <f t="shared" si="14"/>
        <v>0.1825</v>
      </c>
    </row>
    <row r="319" spans="1:5" x14ac:dyDescent="0.2">
      <c r="A319" s="5">
        <v>42698</v>
      </c>
      <c r="B319" s="5">
        <f t="shared" si="12"/>
        <v>42332</v>
      </c>
      <c r="C319">
        <v>1.1228</v>
      </c>
      <c r="D319" s="4">
        <f t="shared" si="13"/>
        <v>0.20692249811888641</v>
      </c>
      <c r="E319" s="1">
        <f t="shared" si="14"/>
        <v>0.1925</v>
      </c>
    </row>
    <row r="320" spans="1:5" x14ac:dyDescent="0.2">
      <c r="A320" s="5">
        <v>42697</v>
      </c>
      <c r="B320" s="5">
        <f t="shared" si="12"/>
        <v>42331</v>
      </c>
      <c r="C320">
        <v>1.1228</v>
      </c>
      <c r="D320" s="4">
        <f t="shared" si="13"/>
        <v>0.22389361238282102</v>
      </c>
      <c r="E320" s="1">
        <f t="shared" si="14"/>
        <v>0.20540000000000003</v>
      </c>
    </row>
    <row r="321" spans="1:5" x14ac:dyDescent="0.2">
      <c r="A321" s="5">
        <v>42696</v>
      </c>
      <c r="B321" s="5">
        <f t="shared" si="12"/>
        <v>42330</v>
      </c>
      <c r="C321">
        <v>1.0871</v>
      </c>
      <c r="D321" s="4">
        <f t="shared" si="13"/>
        <v>0.18523767989533346</v>
      </c>
      <c r="E321" s="1">
        <f t="shared" si="14"/>
        <v>0.16989999999999994</v>
      </c>
    </row>
    <row r="322" spans="1:5" x14ac:dyDescent="0.2">
      <c r="A322" s="5">
        <v>42695</v>
      </c>
      <c r="B322" s="5">
        <f t="shared" si="12"/>
        <v>42329</v>
      </c>
      <c r="C322">
        <v>1.0683</v>
      </c>
      <c r="D322" s="4">
        <f t="shared" si="13"/>
        <v>0.16474051460968164</v>
      </c>
      <c r="E322" s="1">
        <f t="shared" si="14"/>
        <v>0.15110000000000001</v>
      </c>
    </row>
    <row r="323" spans="1:5" x14ac:dyDescent="0.2">
      <c r="A323" s="5">
        <v>42692</v>
      </c>
      <c r="B323" s="5">
        <f t="shared" si="12"/>
        <v>42326</v>
      </c>
      <c r="C323">
        <v>1.0678000000000001</v>
      </c>
      <c r="D323" s="4">
        <f t="shared" si="13"/>
        <v>0.21950662402923715</v>
      </c>
      <c r="E323" s="1">
        <f t="shared" si="14"/>
        <v>0.19220000000000004</v>
      </c>
    </row>
    <row r="324" spans="1:5" x14ac:dyDescent="0.2">
      <c r="A324" s="5">
        <v>42691</v>
      </c>
      <c r="B324" s="5">
        <f t="shared" si="12"/>
        <v>42325</v>
      </c>
      <c r="C324">
        <v>1.0461</v>
      </c>
      <c r="D324" s="4">
        <f t="shared" si="13"/>
        <v>0.22911526260133952</v>
      </c>
      <c r="E324" s="1">
        <f t="shared" si="14"/>
        <v>0.19500000000000006</v>
      </c>
    </row>
    <row r="325" spans="1:5" x14ac:dyDescent="0.2">
      <c r="A325" s="5">
        <v>42690</v>
      </c>
      <c r="B325" s="5">
        <f t="shared" si="12"/>
        <v>42324</v>
      </c>
      <c r="C325">
        <v>1.0051000000000001</v>
      </c>
      <c r="D325" s="4">
        <f t="shared" si="13"/>
        <v>0.18108108108108123</v>
      </c>
      <c r="E325" s="1">
        <f t="shared" si="14"/>
        <v>0.15410000000000013</v>
      </c>
    </row>
    <row r="326" spans="1:5" x14ac:dyDescent="0.2">
      <c r="A326" s="5">
        <v>42689</v>
      </c>
      <c r="B326" s="5">
        <f t="shared" si="12"/>
        <v>42323</v>
      </c>
      <c r="C326">
        <v>0.99260000000000004</v>
      </c>
      <c r="D326" s="4">
        <f t="shared" si="13"/>
        <v>0.18916976159099086</v>
      </c>
      <c r="E326" s="1">
        <f t="shared" si="14"/>
        <v>0.15790000000000004</v>
      </c>
    </row>
    <row r="327" spans="1:5" x14ac:dyDescent="0.2">
      <c r="A327" s="5">
        <v>42688</v>
      </c>
      <c r="B327" s="5">
        <f t="shared" si="12"/>
        <v>42322</v>
      </c>
      <c r="C327">
        <v>1.0023</v>
      </c>
      <c r="D327" s="4">
        <f t="shared" si="13"/>
        <v>0.20079070324667536</v>
      </c>
      <c r="E327" s="1">
        <f t="shared" si="14"/>
        <v>0.16759999999999997</v>
      </c>
    </row>
    <row r="328" spans="1:5" x14ac:dyDescent="0.2">
      <c r="A328" s="5">
        <v>42685</v>
      </c>
      <c r="B328" s="5">
        <f t="shared" ref="B328:B391" si="15">EDATE(A328,-12)</f>
        <v>42319</v>
      </c>
      <c r="C328">
        <v>0.91510000000000002</v>
      </c>
      <c r="D328" s="4">
        <f t="shared" ref="D328:D391" si="16">+C328/IFERROR(VLOOKUP(B328,$A$7:$D$7300,3,FALSE),IFERROR(VLOOKUP(B328-1,$A$7:$D$7300,3,FALSE),IFERROR(VLOOKUP(B328-2,$A$7:$D$7300,3,FALSE),IFERROR(VLOOKUP(B328-3,$A$7:$D$7300,3,FALSE),"ERREUR"))))-1</f>
        <v>4.6546203110704676E-2</v>
      </c>
      <c r="E328" s="1">
        <f t="shared" ref="E328:E391" si="17">+C328-IFERROR(VLOOKUP(B328,$A$7:$D$7300,3,FALSE),IFERROR(VLOOKUP(B328-1,$A$7:$D$7300,3,FALSE),IFERROR(VLOOKUP(B328-2,$A$7:$D$7300,3,FALSE),IFERROR(VLOOKUP(B328-3,$A$7:$D$7300,3,FALSE),"ERREUR"))))</f>
        <v>4.0700000000000069E-2</v>
      </c>
    </row>
    <row r="329" spans="1:5" x14ac:dyDescent="0.2">
      <c r="A329" s="5">
        <v>42684</v>
      </c>
      <c r="B329" s="5">
        <f t="shared" si="15"/>
        <v>42318</v>
      </c>
      <c r="C329">
        <v>0.91510000000000002</v>
      </c>
      <c r="D329" s="4">
        <f t="shared" si="16"/>
        <v>4.6546203110704676E-2</v>
      </c>
      <c r="E329" s="1">
        <f t="shared" si="17"/>
        <v>4.0700000000000069E-2</v>
      </c>
    </row>
    <row r="330" spans="1:5" x14ac:dyDescent="0.2">
      <c r="A330" s="5">
        <v>42683</v>
      </c>
      <c r="B330" s="5">
        <f t="shared" si="15"/>
        <v>42317</v>
      </c>
      <c r="C330">
        <v>0.8901</v>
      </c>
      <c r="D330" s="4">
        <f t="shared" si="16"/>
        <v>9.069266523070052E-3</v>
      </c>
      <c r="E330" s="1">
        <f t="shared" si="17"/>
        <v>8.0000000000000071E-3</v>
      </c>
    </row>
    <row r="331" spans="1:5" x14ac:dyDescent="0.2">
      <c r="A331" s="5">
        <v>42682</v>
      </c>
      <c r="B331" s="5">
        <f t="shared" si="15"/>
        <v>42316</v>
      </c>
      <c r="C331">
        <v>0.85389999999999999</v>
      </c>
      <c r="D331" s="4">
        <f t="shared" si="16"/>
        <v>-3.6121458403883033E-2</v>
      </c>
      <c r="E331" s="1">
        <f t="shared" si="17"/>
        <v>-3.2000000000000028E-2</v>
      </c>
    </row>
    <row r="332" spans="1:5" x14ac:dyDescent="0.2">
      <c r="A332" s="5">
        <v>42681</v>
      </c>
      <c r="B332" s="5">
        <f t="shared" si="15"/>
        <v>42315</v>
      </c>
      <c r="C332">
        <v>0.81779999999999997</v>
      </c>
      <c r="D332" s="4">
        <f t="shared" si="16"/>
        <v>-7.6870978665763645E-2</v>
      </c>
      <c r="E332" s="1">
        <f t="shared" si="17"/>
        <v>-6.8100000000000049E-2</v>
      </c>
    </row>
    <row r="333" spans="1:5" x14ac:dyDescent="0.2">
      <c r="A333" s="5">
        <v>42678</v>
      </c>
      <c r="B333" s="5">
        <f t="shared" si="15"/>
        <v>42312</v>
      </c>
      <c r="C333">
        <v>0.78380000000000005</v>
      </c>
      <c r="D333" s="4">
        <f t="shared" si="16"/>
        <v>-3.4253326761951586E-2</v>
      </c>
      <c r="E333" s="1">
        <f t="shared" si="17"/>
        <v>-2.7799999999999936E-2</v>
      </c>
    </row>
    <row r="334" spans="1:5" x14ac:dyDescent="0.2">
      <c r="A334" s="5">
        <v>42677</v>
      </c>
      <c r="B334" s="5">
        <f t="shared" si="15"/>
        <v>42311</v>
      </c>
      <c r="C334">
        <v>0.80549999999999999</v>
      </c>
      <c r="D334" s="4">
        <f t="shared" si="16"/>
        <v>5.1978581689956727E-2</v>
      </c>
      <c r="E334" s="1">
        <f t="shared" si="17"/>
        <v>3.9799999999999947E-2</v>
      </c>
    </row>
    <row r="335" spans="1:5" x14ac:dyDescent="0.2">
      <c r="A335" s="5">
        <v>42676</v>
      </c>
      <c r="B335" s="5">
        <f t="shared" si="15"/>
        <v>42310</v>
      </c>
      <c r="C335">
        <v>0.81740000000000002</v>
      </c>
      <c r="D335" s="4">
        <f t="shared" si="16"/>
        <v>8.5380427566060346E-2</v>
      </c>
      <c r="E335" s="1">
        <f t="shared" si="17"/>
        <v>6.4300000000000024E-2</v>
      </c>
    </row>
    <row r="336" spans="1:5" x14ac:dyDescent="0.2">
      <c r="A336" s="5">
        <v>42675</v>
      </c>
      <c r="B336" s="5">
        <f t="shared" si="15"/>
        <v>42309</v>
      </c>
      <c r="C336">
        <v>0.83109999999999995</v>
      </c>
      <c r="D336" s="4">
        <f t="shared" si="16"/>
        <v>0.14792817679558001</v>
      </c>
      <c r="E336" s="1">
        <f t="shared" si="17"/>
        <v>0.10709999999999997</v>
      </c>
    </row>
    <row r="337" spans="1:5" x14ac:dyDescent="0.2">
      <c r="A337" s="5">
        <v>42674</v>
      </c>
      <c r="B337" s="5">
        <f t="shared" si="15"/>
        <v>42308</v>
      </c>
      <c r="C337">
        <v>0.84089999999999998</v>
      </c>
      <c r="D337" s="4">
        <f t="shared" si="16"/>
        <v>0.16146408839779003</v>
      </c>
      <c r="E337" s="1">
        <f t="shared" si="17"/>
        <v>0.1169</v>
      </c>
    </row>
    <row r="338" spans="1:5" x14ac:dyDescent="0.2">
      <c r="A338" s="5">
        <v>42671</v>
      </c>
      <c r="B338" s="5">
        <f t="shared" si="15"/>
        <v>42305</v>
      </c>
      <c r="C338">
        <v>0.85260000000000002</v>
      </c>
      <c r="D338" s="4">
        <f t="shared" si="16"/>
        <v>0.21297481860862155</v>
      </c>
      <c r="E338" s="1">
        <f t="shared" si="17"/>
        <v>0.14970000000000006</v>
      </c>
    </row>
    <row r="339" spans="1:5" x14ac:dyDescent="0.2">
      <c r="A339" s="5">
        <v>42670</v>
      </c>
      <c r="B339" s="5">
        <f t="shared" si="15"/>
        <v>42304</v>
      </c>
      <c r="C339">
        <v>0.88629999999999998</v>
      </c>
      <c r="D339" s="4">
        <f t="shared" si="16"/>
        <v>0.42744403285553223</v>
      </c>
      <c r="E339" s="1">
        <f t="shared" si="17"/>
        <v>0.26539999999999997</v>
      </c>
    </row>
    <row r="340" spans="1:5" x14ac:dyDescent="0.2">
      <c r="A340" s="5">
        <v>42669</v>
      </c>
      <c r="B340" s="5">
        <f t="shared" si="15"/>
        <v>42303</v>
      </c>
      <c r="C340">
        <v>0.86850000000000005</v>
      </c>
      <c r="D340" s="4">
        <f t="shared" si="16"/>
        <v>0.36299435028248594</v>
      </c>
      <c r="E340" s="1">
        <f t="shared" si="17"/>
        <v>0.23130000000000006</v>
      </c>
    </row>
    <row r="341" spans="1:5" x14ac:dyDescent="0.2">
      <c r="A341" s="5">
        <v>42668</v>
      </c>
      <c r="B341" s="5">
        <f t="shared" si="15"/>
        <v>42302</v>
      </c>
      <c r="C341">
        <v>0.85229999999999995</v>
      </c>
      <c r="D341" s="4">
        <f t="shared" si="16"/>
        <v>0.32901917979104933</v>
      </c>
      <c r="E341" s="1">
        <f t="shared" si="17"/>
        <v>0.21099999999999997</v>
      </c>
    </row>
    <row r="342" spans="1:5" x14ac:dyDescent="0.2">
      <c r="A342" s="5">
        <v>42667</v>
      </c>
      <c r="B342" s="5">
        <f t="shared" si="15"/>
        <v>42301</v>
      </c>
      <c r="C342">
        <v>0.83989999999999998</v>
      </c>
      <c r="D342" s="4">
        <f t="shared" si="16"/>
        <v>0.30968345548105414</v>
      </c>
      <c r="E342" s="1">
        <f t="shared" si="17"/>
        <v>0.1986</v>
      </c>
    </row>
    <row r="343" spans="1:5" x14ac:dyDescent="0.2">
      <c r="A343" s="5">
        <v>42664</v>
      </c>
      <c r="B343" s="5">
        <f t="shared" si="15"/>
        <v>42298</v>
      </c>
      <c r="C343">
        <v>0.82340000000000002</v>
      </c>
      <c r="D343" s="4">
        <f t="shared" si="16"/>
        <v>0.32613947495570939</v>
      </c>
      <c r="E343" s="1">
        <f t="shared" si="17"/>
        <v>0.20250000000000001</v>
      </c>
    </row>
    <row r="344" spans="1:5" x14ac:dyDescent="0.2">
      <c r="A344" s="5">
        <v>42663</v>
      </c>
      <c r="B344" s="5">
        <f t="shared" si="15"/>
        <v>42297</v>
      </c>
      <c r="C344">
        <v>0.81899999999999995</v>
      </c>
      <c r="D344" s="4">
        <f t="shared" si="16"/>
        <v>0.30206677265500792</v>
      </c>
      <c r="E344" s="1">
        <f t="shared" si="17"/>
        <v>0.18999999999999995</v>
      </c>
    </row>
    <row r="345" spans="1:5" x14ac:dyDescent="0.2">
      <c r="A345" s="5">
        <v>42662</v>
      </c>
      <c r="B345" s="5">
        <f t="shared" si="15"/>
        <v>42296</v>
      </c>
      <c r="C345">
        <v>0.79459999999999997</v>
      </c>
      <c r="D345" s="4">
        <f t="shared" si="16"/>
        <v>0.35458574838049772</v>
      </c>
      <c r="E345" s="1">
        <f t="shared" si="17"/>
        <v>0.20799999999999996</v>
      </c>
    </row>
    <row r="346" spans="1:5" x14ac:dyDescent="0.2">
      <c r="A346" s="5">
        <v>42661</v>
      </c>
      <c r="B346" s="5">
        <f t="shared" si="15"/>
        <v>42295</v>
      </c>
      <c r="C346">
        <v>0.79859999999999998</v>
      </c>
      <c r="D346" s="4">
        <f t="shared" si="16"/>
        <v>0.31176084099868584</v>
      </c>
      <c r="E346" s="1">
        <f t="shared" si="17"/>
        <v>0.18979999999999997</v>
      </c>
    </row>
    <row r="347" spans="1:5" x14ac:dyDescent="0.2">
      <c r="A347" s="5">
        <v>42660</v>
      </c>
      <c r="B347" s="5">
        <f t="shared" si="15"/>
        <v>42294</v>
      </c>
      <c r="C347">
        <v>0.81469999999999998</v>
      </c>
      <c r="D347" s="4">
        <f t="shared" si="16"/>
        <v>0.33820630749014446</v>
      </c>
      <c r="E347" s="1">
        <f t="shared" si="17"/>
        <v>0.20589999999999997</v>
      </c>
    </row>
    <row r="348" spans="1:5" x14ac:dyDescent="0.2">
      <c r="A348" s="5">
        <v>42657</v>
      </c>
      <c r="B348" s="5">
        <f t="shared" si="15"/>
        <v>42291</v>
      </c>
      <c r="C348">
        <v>0.83479999999999999</v>
      </c>
      <c r="D348" s="4">
        <f t="shared" si="16"/>
        <v>0.52141425186805179</v>
      </c>
      <c r="E348" s="1">
        <f t="shared" si="17"/>
        <v>0.28610000000000002</v>
      </c>
    </row>
    <row r="349" spans="1:5" x14ac:dyDescent="0.2">
      <c r="A349" s="5">
        <v>42656</v>
      </c>
      <c r="B349" s="5">
        <f t="shared" si="15"/>
        <v>42290</v>
      </c>
      <c r="C349">
        <v>0.83450000000000002</v>
      </c>
      <c r="D349" s="4">
        <f t="shared" si="16"/>
        <v>0.35251215559157223</v>
      </c>
      <c r="E349" s="1">
        <f t="shared" si="17"/>
        <v>0.21750000000000003</v>
      </c>
    </row>
    <row r="350" spans="1:5" x14ac:dyDescent="0.2">
      <c r="A350" s="5">
        <v>42655</v>
      </c>
      <c r="B350" s="5">
        <f t="shared" si="15"/>
        <v>42289</v>
      </c>
      <c r="C350">
        <v>0.85850000000000004</v>
      </c>
      <c r="D350" s="4">
        <f t="shared" si="16"/>
        <v>0.34772370486656201</v>
      </c>
      <c r="E350" s="1">
        <f t="shared" si="17"/>
        <v>0.22150000000000003</v>
      </c>
    </row>
    <row r="351" spans="1:5" x14ac:dyDescent="0.2">
      <c r="A351" s="5">
        <v>42654</v>
      </c>
      <c r="B351" s="5">
        <f t="shared" si="15"/>
        <v>42288</v>
      </c>
      <c r="C351">
        <v>0.86639999999999995</v>
      </c>
      <c r="D351" s="4">
        <f t="shared" si="16"/>
        <v>0.36012558869701716</v>
      </c>
      <c r="E351" s="1">
        <f t="shared" si="17"/>
        <v>0.22939999999999994</v>
      </c>
    </row>
    <row r="352" spans="1:5" x14ac:dyDescent="0.2">
      <c r="A352" s="5">
        <v>42653</v>
      </c>
      <c r="B352" s="5">
        <f t="shared" si="15"/>
        <v>42287</v>
      </c>
      <c r="C352">
        <v>0.83009999999999995</v>
      </c>
      <c r="D352" s="4">
        <f t="shared" si="16"/>
        <v>0.30313971742543155</v>
      </c>
      <c r="E352" s="1">
        <f t="shared" si="17"/>
        <v>0.19309999999999994</v>
      </c>
    </row>
    <row r="353" spans="1:5" x14ac:dyDescent="0.2">
      <c r="A353" s="5">
        <v>42650</v>
      </c>
      <c r="B353" s="5">
        <f t="shared" si="15"/>
        <v>42284</v>
      </c>
      <c r="C353">
        <v>0.83009999999999995</v>
      </c>
      <c r="D353" s="4">
        <f t="shared" si="16"/>
        <v>0.32816000000000001</v>
      </c>
      <c r="E353" s="1">
        <f t="shared" si="17"/>
        <v>0.20509999999999995</v>
      </c>
    </row>
    <row r="354" spans="1:5" x14ac:dyDescent="0.2">
      <c r="A354" s="5">
        <v>42649</v>
      </c>
      <c r="B354" s="5">
        <f t="shared" si="15"/>
        <v>42283</v>
      </c>
      <c r="C354">
        <v>0.84960000000000002</v>
      </c>
      <c r="D354" s="4">
        <f t="shared" si="16"/>
        <v>0.41317365269461082</v>
      </c>
      <c r="E354" s="1">
        <f t="shared" si="17"/>
        <v>0.24840000000000007</v>
      </c>
    </row>
    <row r="355" spans="1:5" x14ac:dyDescent="0.2">
      <c r="A355" s="5">
        <v>42648</v>
      </c>
      <c r="B355" s="5">
        <f t="shared" si="15"/>
        <v>42282</v>
      </c>
      <c r="C355">
        <v>0.83160000000000001</v>
      </c>
      <c r="D355" s="4">
        <f t="shared" si="16"/>
        <v>0.37409120951751507</v>
      </c>
      <c r="E355" s="1">
        <f t="shared" si="17"/>
        <v>0.22640000000000005</v>
      </c>
    </row>
    <row r="356" spans="1:5" x14ac:dyDescent="0.2">
      <c r="A356" s="5">
        <v>42647</v>
      </c>
      <c r="B356" s="5">
        <f t="shared" si="15"/>
        <v>42281</v>
      </c>
      <c r="C356">
        <v>0.82150000000000001</v>
      </c>
      <c r="D356" s="4">
        <f t="shared" si="16"/>
        <v>0.41784604763548483</v>
      </c>
      <c r="E356" s="1">
        <f t="shared" si="17"/>
        <v>0.24209999999999998</v>
      </c>
    </row>
    <row r="357" spans="1:5" x14ac:dyDescent="0.2">
      <c r="A357" s="5">
        <v>42646</v>
      </c>
      <c r="B357" s="5">
        <f t="shared" si="15"/>
        <v>42280</v>
      </c>
      <c r="C357">
        <v>0.79159999999999997</v>
      </c>
      <c r="D357" s="4">
        <f t="shared" si="16"/>
        <v>0.36624093890231268</v>
      </c>
      <c r="E357" s="1">
        <f t="shared" si="17"/>
        <v>0.21219999999999994</v>
      </c>
    </row>
    <row r="358" spans="1:5" x14ac:dyDescent="0.2">
      <c r="A358" s="5">
        <v>42643</v>
      </c>
      <c r="B358" s="5">
        <f t="shared" si="15"/>
        <v>42277</v>
      </c>
      <c r="C358">
        <v>0.76190000000000002</v>
      </c>
      <c r="D358" s="4">
        <f t="shared" si="16"/>
        <v>0.21148036253776437</v>
      </c>
      <c r="E358" s="1">
        <f t="shared" si="17"/>
        <v>0.13300000000000001</v>
      </c>
    </row>
    <row r="359" spans="1:5" x14ac:dyDescent="0.2">
      <c r="A359" s="5">
        <v>42642</v>
      </c>
      <c r="B359" s="5">
        <f t="shared" si="15"/>
        <v>42276</v>
      </c>
      <c r="C359">
        <v>0.73419999999999996</v>
      </c>
      <c r="D359" s="4">
        <f t="shared" si="16"/>
        <v>0.13197656490903498</v>
      </c>
      <c r="E359" s="1">
        <f t="shared" si="17"/>
        <v>8.5600000000000009E-2</v>
      </c>
    </row>
    <row r="360" spans="1:5" x14ac:dyDescent="0.2">
      <c r="A360" s="5">
        <v>42641</v>
      </c>
      <c r="B360" s="5">
        <f t="shared" si="15"/>
        <v>42275</v>
      </c>
      <c r="C360">
        <v>0.75590000000000002</v>
      </c>
      <c r="D360" s="4">
        <f t="shared" si="16"/>
        <v>0.13107885680083786</v>
      </c>
      <c r="E360" s="1">
        <f t="shared" si="17"/>
        <v>8.7600000000000011E-2</v>
      </c>
    </row>
    <row r="361" spans="1:5" x14ac:dyDescent="0.2">
      <c r="A361" s="5">
        <v>42640</v>
      </c>
      <c r="B361" s="5">
        <f t="shared" si="15"/>
        <v>42274</v>
      </c>
      <c r="C361">
        <v>0.74209999999999998</v>
      </c>
      <c r="D361" s="4">
        <f t="shared" si="16"/>
        <v>7.2708875397513806E-2</v>
      </c>
      <c r="E361" s="1">
        <f t="shared" si="17"/>
        <v>5.0300000000000011E-2</v>
      </c>
    </row>
    <row r="362" spans="1:5" x14ac:dyDescent="0.2">
      <c r="A362" s="5">
        <v>42639</v>
      </c>
      <c r="B362" s="5">
        <f t="shared" si="15"/>
        <v>42273</v>
      </c>
      <c r="C362">
        <v>0.73360000000000003</v>
      </c>
      <c r="D362" s="4">
        <f t="shared" si="16"/>
        <v>6.0422087308470651E-2</v>
      </c>
      <c r="E362" s="1">
        <f t="shared" si="17"/>
        <v>4.1800000000000059E-2</v>
      </c>
    </row>
    <row r="363" spans="1:5" x14ac:dyDescent="0.2">
      <c r="A363" s="5">
        <v>42636</v>
      </c>
      <c r="B363" s="5">
        <f t="shared" si="15"/>
        <v>42270</v>
      </c>
      <c r="C363">
        <v>0.754</v>
      </c>
      <c r="D363" s="4">
        <f t="shared" si="16"/>
        <v>7.8221078221078155E-2</v>
      </c>
      <c r="E363" s="1">
        <f t="shared" si="17"/>
        <v>5.4699999999999971E-2</v>
      </c>
    </row>
    <row r="364" spans="1:5" x14ac:dyDescent="0.2">
      <c r="A364" s="5">
        <v>42635</v>
      </c>
      <c r="B364" s="5">
        <f t="shared" si="15"/>
        <v>42269</v>
      </c>
      <c r="C364">
        <v>0.77029999999999998</v>
      </c>
      <c r="D364" s="4">
        <f t="shared" si="16"/>
        <v>0.14321757197981611</v>
      </c>
      <c r="E364" s="1">
        <f t="shared" si="17"/>
        <v>9.650000000000003E-2</v>
      </c>
    </row>
    <row r="365" spans="1:5" x14ac:dyDescent="0.2">
      <c r="A365" s="5">
        <v>42634</v>
      </c>
      <c r="B365" s="5">
        <f t="shared" si="15"/>
        <v>42268</v>
      </c>
      <c r="C365">
        <v>0.77439999999999998</v>
      </c>
      <c r="D365" s="4">
        <f t="shared" si="16"/>
        <v>9.6573208722741333E-2</v>
      </c>
      <c r="E365" s="1">
        <f t="shared" si="17"/>
        <v>6.8199999999999927E-2</v>
      </c>
    </row>
    <row r="366" spans="1:5" x14ac:dyDescent="0.2">
      <c r="A366" s="5">
        <v>42633</v>
      </c>
      <c r="B366" s="5">
        <f t="shared" si="15"/>
        <v>42267</v>
      </c>
      <c r="C366">
        <v>0.77429999999999999</v>
      </c>
      <c r="D366" s="4">
        <f t="shared" si="16"/>
        <v>0.14254094732182376</v>
      </c>
      <c r="E366" s="1">
        <f t="shared" si="17"/>
        <v>9.6600000000000019E-2</v>
      </c>
    </row>
    <row r="367" spans="1:5" x14ac:dyDescent="0.2">
      <c r="A367" s="5">
        <v>42632</v>
      </c>
      <c r="B367" s="5">
        <f t="shared" si="15"/>
        <v>42266</v>
      </c>
      <c r="C367">
        <v>0.77839999999999998</v>
      </c>
      <c r="D367" s="4">
        <f t="shared" si="16"/>
        <v>0.14859082189759487</v>
      </c>
      <c r="E367" s="1">
        <f t="shared" si="17"/>
        <v>0.10070000000000001</v>
      </c>
    </row>
    <row r="368" spans="1:5" x14ac:dyDescent="0.2">
      <c r="A368" s="5">
        <v>42629</v>
      </c>
      <c r="B368" s="5">
        <f t="shared" si="15"/>
        <v>42263</v>
      </c>
      <c r="C368">
        <v>0.7621</v>
      </c>
      <c r="D368" s="4">
        <f t="shared" si="16"/>
        <v>-6.0064134188455798E-2</v>
      </c>
      <c r="E368" s="1">
        <f t="shared" si="17"/>
        <v>-4.8699999999999966E-2</v>
      </c>
    </row>
    <row r="369" spans="1:5" x14ac:dyDescent="0.2">
      <c r="A369" s="5">
        <v>42628</v>
      </c>
      <c r="B369" s="5">
        <f t="shared" si="15"/>
        <v>42262</v>
      </c>
      <c r="C369">
        <v>0.7258</v>
      </c>
      <c r="D369" s="4">
        <f t="shared" si="16"/>
        <v>-9.5463609172482533E-2</v>
      </c>
      <c r="E369" s="1">
        <f t="shared" si="17"/>
        <v>-7.6600000000000001E-2</v>
      </c>
    </row>
    <row r="370" spans="1:5" x14ac:dyDescent="0.2">
      <c r="A370" s="5">
        <v>42627</v>
      </c>
      <c r="B370" s="5">
        <f t="shared" si="15"/>
        <v>42261</v>
      </c>
      <c r="C370">
        <v>0.75800000000000001</v>
      </c>
      <c r="D370" s="4">
        <f t="shared" si="16"/>
        <v>4.4652701212789303E-2</v>
      </c>
      <c r="E370" s="1">
        <f t="shared" si="17"/>
        <v>3.2399999999999984E-2</v>
      </c>
    </row>
    <row r="371" spans="1:5" x14ac:dyDescent="0.2">
      <c r="A371" s="5">
        <v>42626</v>
      </c>
      <c r="B371" s="5">
        <f t="shared" si="15"/>
        <v>42260</v>
      </c>
      <c r="C371">
        <v>0.79820000000000002</v>
      </c>
      <c r="D371" s="4">
        <f t="shared" si="16"/>
        <v>0.13171699985821639</v>
      </c>
      <c r="E371" s="1">
        <f t="shared" si="17"/>
        <v>9.2899999999999983E-2</v>
      </c>
    </row>
    <row r="372" spans="1:5" x14ac:dyDescent="0.2">
      <c r="A372" s="5">
        <v>42625</v>
      </c>
      <c r="B372" s="5">
        <f t="shared" si="15"/>
        <v>42259</v>
      </c>
      <c r="C372">
        <v>0.77010000000000001</v>
      </c>
      <c r="D372" s="4">
        <f t="shared" si="16"/>
        <v>9.1875797532964709E-2</v>
      </c>
      <c r="E372" s="1">
        <f t="shared" si="17"/>
        <v>6.4799999999999969E-2</v>
      </c>
    </row>
    <row r="373" spans="1:5" x14ac:dyDescent="0.2">
      <c r="A373" s="5">
        <v>42622</v>
      </c>
      <c r="B373" s="5">
        <f t="shared" si="15"/>
        <v>42256</v>
      </c>
      <c r="C373">
        <v>0.78210000000000002</v>
      </c>
      <c r="D373" s="4">
        <f t="shared" si="16"/>
        <v>5.5608044270481827E-2</v>
      </c>
      <c r="E373" s="1">
        <f t="shared" si="17"/>
        <v>4.1200000000000014E-2</v>
      </c>
    </row>
    <row r="374" spans="1:5" x14ac:dyDescent="0.2">
      <c r="A374" s="5">
        <v>42621</v>
      </c>
      <c r="B374" s="5">
        <f t="shared" si="15"/>
        <v>42255</v>
      </c>
      <c r="C374">
        <v>0.76990000000000003</v>
      </c>
      <c r="D374" s="4">
        <f t="shared" si="16"/>
        <v>5.0771120513170453E-2</v>
      </c>
      <c r="E374" s="1">
        <f t="shared" si="17"/>
        <v>3.7200000000000011E-2</v>
      </c>
    </row>
    <row r="375" spans="1:5" x14ac:dyDescent="0.2">
      <c r="A375" s="5">
        <v>42620</v>
      </c>
      <c r="B375" s="5">
        <f t="shared" si="15"/>
        <v>42254</v>
      </c>
      <c r="C375">
        <v>0.73399999999999999</v>
      </c>
      <c r="D375" s="4">
        <f t="shared" si="16"/>
        <v>3.8630253289939187E-2</v>
      </c>
      <c r="E375" s="1">
        <f t="shared" si="17"/>
        <v>2.7299999999999991E-2</v>
      </c>
    </row>
    <row r="376" spans="1:5" x14ac:dyDescent="0.2">
      <c r="A376" s="5">
        <v>42619</v>
      </c>
      <c r="B376" s="5">
        <f t="shared" si="15"/>
        <v>42253</v>
      </c>
      <c r="C376">
        <v>0.72809999999999997</v>
      </c>
      <c r="D376" s="4">
        <f t="shared" si="16"/>
        <v>3.0281590491014532E-2</v>
      </c>
      <c r="E376" s="1">
        <f t="shared" si="17"/>
        <v>2.1399999999999975E-2</v>
      </c>
    </row>
    <row r="377" spans="1:5" x14ac:dyDescent="0.2">
      <c r="A377" s="5">
        <v>42618</v>
      </c>
      <c r="B377" s="5">
        <f t="shared" si="15"/>
        <v>42252</v>
      </c>
      <c r="C377">
        <v>0.78580000000000005</v>
      </c>
      <c r="D377" s="4">
        <f t="shared" si="16"/>
        <v>0.11192868260931088</v>
      </c>
      <c r="E377" s="1">
        <f t="shared" si="17"/>
        <v>7.9100000000000059E-2</v>
      </c>
    </row>
    <row r="378" spans="1:5" x14ac:dyDescent="0.2">
      <c r="A378" s="5">
        <v>42615</v>
      </c>
      <c r="B378" s="5">
        <f t="shared" si="15"/>
        <v>42249</v>
      </c>
      <c r="C378">
        <v>0.78580000000000005</v>
      </c>
      <c r="D378" s="4">
        <f t="shared" si="16"/>
        <v>0.10973026408699349</v>
      </c>
      <c r="E378" s="1">
        <f t="shared" si="17"/>
        <v>7.7700000000000102E-2</v>
      </c>
    </row>
    <row r="379" spans="1:5" x14ac:dyDescent="0.2">
      <c r="A379" s="5">
        <v>42614</v>
      </c>
      <c r="B379" s="5">
        <f t="shared" si="15"/>
        <v>42248</v>
      </c>
      <c r="C379">
        <v>0.78159999999999996</v>
      </c>
      <c r="D379" s="4">
        <f t="shared" si="16"/>
        <v>0.11022727272727284</v>
      </c>
      <c r="E379" s="1">
        <f t="shared" si="17"/>
        <v>7.7600000000000002E-2</v>
      </c>
    </row>
    <row r="380" spans="1:5" x14ac:dyDescent="0.2">
      <c r="A380" s="5">
        <v>42613</v>
      </c>
      <c r="B380" s="5">
        <f t="shared" si="15"/>
        <v>42247</v>
      </c>
      <c r="C380">
        <v>0.80530000000000002</v>
      </c>
      <c r="D380" s="4">
        <f t="shared" si="16"/>
        <v>9.1932203389830436E-2</v>
      </c>
      <c r="E380" s="1">
        <f t="shared" si="17"/>
        <v>6.7799999999999971E-2</v>
      </c>
    </row>
    <row r="381" spans="1:5" x14ac:dyDescent="0.2">
      <c r="A381" s="5">
        <v>42612</v>
      </c>
      <c r="B381" s="5">
        <f t="shared" si="15"/>
        <v>42246</v>
      </c>
      <c r="C381">
        <v>0.79730000000000001</v>
      </c>
      <c r="D381" s="4">
        <f t="shared" si="16"/>
        <v>0.11416992733370601</v>
      </c>
      <c r="E381" s="1">
        <f t="shared" si="17"/>
        <v>8.1699999999999995E-2</v>
      </c>
    </row>
    <row r="382" spans="1:5" x14ac:dyDescent="0.2">
      <c r="A382" s="5">
        <v>42611</v>
      </c>
      <c r="B382" s="5">
        <f t="shared" si="15"/>
        <v>42245</v>
      </c>
      <c r="C382">
        <v>0.80520000000000003</v>
      </c>
      <c r="D382" s="4">
        <f t="shared" si="16"/>
        <v>0.12520961430967015</v>
      </c>
      <c r="E382" s="1">
        <f t="shared" si="17"/>
        <v>8.9600000000000013E-2</v>
      </c>
    </row>
    <row r="383" spans="1:5" x14ac:dyDescent="0.2">
      <c r="A383" s="5">
        <v>42608</v>
      </c>
      <c r="B383" s="5">
        <f t="shared" si="15"/>
        <v>42242</v>
      </c>
      <c r="C383">
        <v>0.84279999999999999</v>
      </c>
      <c r="D383" s="4">
        <f t="shared" si="16"/>
        <v>0.25416666666666665</v>
      </c>
      <c r="E383" s="1">
        <f t="shared" si="17"/>
        <v>0.17079999999999995</v>
      </c>
    </row>
    <row r="384" spans="1:5" x14ac:dyDescent="0.2">
      <c r="A384" s="5">
        <v>42607</v>
      </c>
      <c r="B384" s="5">
        <f t="shared" si="15"/>
        <v>42241</v>
      </c>
      <c r="C384">
        <v>0.78939999999999999</v>
      </c>
      <c r="D384" s="4">
        <f t="shared" si="16"/>
        <v>0.31457119067443795</v>
      </c>
      <c r="E384" s="1">
        <f t="shared" si="17"/>
        <v>0.18889999999999996</v>
      </c>
    </row>
    <row r="385" spans="1:5" x14ac:dyDescent="0.2">
      <c r="A385" s="5">
        <v>42606</v>
      </c>
      <c r="B385" s="5">
        <f t="shared" si="15"/>
        <v>42240</v>
      </c>
      <c r="C385">
        <v>0.76180000000000003</v>
      </c>
      <c r="D385" s="4">
        <f t="shared" si="16"/>
        <v>0.34119718309859182</v>
      </c>
      <c r="E385" s="1">
        <f t="shared" si="17"/>
        <v>0.19380000000000008</v>
      </c>
    </row>
    <row r="386" spans="1:5" x14ac:dyDescent="0.2">
      <c r="A386" s="5">
        <v>42605</v>
      </c>
      <c r="B386" s="5">
        <f t="shared" si="15"/>
        <v>42239</v>
      </c>
      <c r="C386">
        <v>0.74180000000000001</v>
      </c>
      <c r="D386" s="4">
        <f t="shared" si="16"/>
        <v>0.210509138381201</v>
      </c>
      <c r="E386" s="1">
        <f t="shared" si="17"/>
        <v>0.129</v>
      </c>
    </row>
    <row r="387" spans="1:5" x14ac:dyDescent="0.2">
      <c r="A387" s="5">
        <v>42604</v>
      </c>
      <c r="B387" s="5">
        <f t="shared" si="15"/>
        <v>42238</v>
      </c>
      <c r="C387">
        <v>0.73780000000000001</v>
      </c>
      <c r="D387" s="4">
        <f t="shared" si="16"/>
        <v>0.203981723237598</v>
      </c>
      <c r="E387" s="1">
        <f t="shared" si="17"/>
        <v>0.125</v>
      </c>
    </row>
    <row r="388" spans="1:5" x14ac:dyDescent="0.2">
      <c r="A388" s="5">
        <v>42601</v>
      </c>
      <c r="B388" s="5">
        <f t="shared" si="15"/>
        <v>42235</v>
      </c>
      <c r="C388">
        <v>0.74590000000000001</v>
      </c>
      <c r="D388" s="4">
        <f t="shared" si="16"/>
        <v>0.13462123516884694</v>
      </c>
      <c r="E388" s="1">
        <f t="shared" si="17"/>
        <v>8.8500000000000023E-2</v>
      </c>
    </row>
    <row r="389" spans="1:5" x14ac:dyDescent="0.2">
      <c r="A389" s="5">
        <v>42600</v>
      </c>
      <c r="B389" s="5">
        <f t="shared" si="15"/>
        <v>42234</v>
      </c>
      <c r="C389">
        <v>0.70140000000000002</v>
      </c>
      <c r="D389" s="4">
        <f t="shared" si="16"/>
        <v>-2.3119777158774335E-2</v>
      </c>
      <c r="E389" s="1">
        <f t="shared" si="17"/>
        <v>-1.6599999999999948E-2</v>
      </c>
    </row>
    <row r="390" spans="1:5" x14ac:dyDescent="0.2">
      <c r="A390" s="5">
        <v>42599</v>
      </c>
      <c r="B390" s="5">
        <f t="shared" si="15"/>
        <v>42233</v>
      </c>
      <c r="C390">
        <v>0.72570000000000001</v>
      </c>
      <c r="D390" s="4">
        <f t="shared" si="16"/>
        <v>2.8194956078209099E-2</v>
      </c>
      <c r="E390" s="1">
        <f t="shared" si="17"/>
        <v>1.9900000000000029E-2</v>
      </c>
    </row>
    <row r="391" spans="1:5" x14ac:dyDescent="0.2">
      <c r="A391" s="5">
        <v>42598</v>
      </c>
      <c r="B391" s="5">
        <f t="shared" si="15"/>
        <v>42232</v>
      </c>
      <c r="C391">
        <v>0.74590000000000001</v>
      </c>
      <c r="D391" s="4">
        <f t="shared" si="16"/>
        <v>3.3388750346356355E-2</v>
      </c>
      <c r="E391" s="1">
        <f t="shared" si="17"/>
        <v>2.410000000000001E-2</v>
      </c>
    </row>
    <row r="392" spans="1:5" x14ac:dyDescent="0.2">
      <c r="A392" s="5">
        <v>42597</v>
      </c>
      <c r="B392" s="5">
        <f t="shared" ref="B392:B455" si="18">EDATE(A392,-12)</f>
        <v>42231</v>
      </c>
      <c r="C392">
        <v>0.7258</v>
      </c>
      <c r="D392" s="4">
        <f t="shared" ref="D392:D455" si="19">+C392/IFERROR(VLOOKUP(B392,$A$7:$D$7300,3,FALSE),IFERROR(VLOOKUP(B392-1,$A$7:$D$7300,3,FALSE),IFERROR(VLOOKUP(B392-2,$A$7:$D$7300,3,FALSE),IFERROR(VLOOKUP(B392-3,$A$7:$D$7300,3,FALSE),"ERREUR"))))-1</f>
        <v>5.5417013022998063E-3</v>
      </c>
      <c r="E392" s="1">
        <f t="shared" ref="E392:E455" si="20">+C392-IFERROR(VLOOKUP(B392,$A$7:$D$7300,3,FALSE),IFERROR(VLOOKUP(B392-1,$A$7:$D$7300,3,FALSE),IFERROR(VLOOKUP(B392-2,$A$7:$D$7300,3,FALSE),IFERROR(VLOOKUP(B392-3,$A$7:$D$7300,3,FALSE),"ERREUR"))))</f>
        <v>4.0000000000000036E-3</v>
      </c>
    </row>
    <row r="393" spans="1:5" x14ac:dyDescent="0.2">
      <c r="A393" s="5">
        <v>42594</v>
      </c>
      <c r="B393" s="5">
        <f t="shared" si="18"/>
        <v>42228</v>
      </c>
      <c r="C393">
        <v>0.70569999999999999</v>
      </c>
      <c r="D393" s="4">
        <f t="shared" si="19"/>
        <v>6.1043452112464314E-2</v>
      </c>
      <c r="E393" s="1">
        <f t="shared" si="20"/>
        <v>4.0599999999999969E-2</v>
      </c>
    </row>
    <row r="394" spans="1:5" x14ac:dyDescent="0.2">
      <c r="A394" s="5">
        <v>42593</v>
      </c>
      <c r="B394" s="5">
        <f t="shared" si="18"/>
        <v>42227</v>
      </c>
      <c r="C394">
        <v>0.74199999999999999</v>
      </c>
      <c r="D394" s="4">
        <f t="shared" si="19"/>
        <v>0.10252600297176806</v>
      </c>
      <c r="E394" s="1">
        <f t="shared" si="20"/>
        <v>6.899999999999995E-2</v>
      </c>
    </row>
    <row r="395" spans="1:5" x14ac:dyDescent="0.2">
      <c r="A395" s="5">
        <v>42592</v>
      </c>
      <c r="B395" s="5">
        <f t="shared" si="18"/>
        <v>42226</v>
      </c>
      <c r="C395">
        <v>0.68200000000000005</v>
      </c>
      <c r="D395" s="4">
        <f t="shared" si="19"/>
        <v>-5.4091539528432597E-2</v>
      </c>
      <c r="E395" s="1">
        <f t="shared" si="20"/>
        <v>-3.8999999999999924E-2</v>
      </c>
    </row>
    <row r="396" spans="1:5" x14ac:dyDescent="0.2">
      <c r="A396" s="5">
        <v>42591</v>
      </c>
      <c r="B396" s="5">
        <f t="shared" si="18"/>
        <v>42225</v>
      </c>
      <c r="C396">
        <v>0.71</v>
      </c>
      <c r="D396" s="4">
        <f t="shared" si="19"/>
        <v>-9.6247733296136451E-3</v>
      </c>
      <c r="E396" s="1">
        <f t="shared" si="20"/>
        <v>-6.9000000000000172E-3</v>
      </c>
    </row>
    <row r="397" spans="1:5" x14ac:dyDescent="0.2">
      <c r="A397" s="5">
        <v>42590</v>
      </c>
      <c r="B397" s="5">
        <f t="shared" si="18"/>
        <v>42224</v>
      </c>
      <c r="C397">
        <v>0.72599999999999998</v>
      </c>
      <c r="D397" s="4">
        <f t="shared" si="19"/>
        <v>1.2693541637606387E-2</v>
      </c>
      <c r="E397" s="1">
        <f t="shared" si="20"/>
        <v>9.099999999999997E-3</v>
      </c>
    </row>
    <row r="398" spans="1:5" x14ac:dyDescent="0.2">
      <c r="A398" s="5">
        <v>42587</v>
      </c>
      <c r="B398" s="5">
        <f t="shared" si="18"/>
        <v>42221</v>
      </c>
      <c r="C398">
        <v>0.72209999999999996</v>
      </c>
      <c r="D398" s="4">
        <f t="shared" si="19"/>
        <v>-5.7827344072697295E-3</v>
      </c>
      <c r="E398" s="1">
        <f t="shared" si="20"/>
        <v>-4.1999999999999815E-3</v>
      </c>
    </row>
    <row r="399" spans="1:5" x14ac:dyDescent="0.2">
      <c r="A399" s="5">
        <v>42586</v>
      </c>
      <c r="B399" s="5">
        <f t="shared" si="18"/>
        <v>42220</v>
      </c>
      <c r="C399">
        <v>0.64300000000000002</v>
      </c>
      <c r="D399" s="4">
        <f t="shared" si="19"/>
        <v>-0.12182463807702804</v>
      </c>
      <c r="E399" s="1">
        <f t="shared" si="20"/>
        <v>-8.9199999999999946E-2</v>
      </c>
    </row>
    <row r="400" spans="1:5" x14ac:dyDescent="0.2">
      <c r="A400" s="5">
        <v>42585</v>
      </c>
      <c r="B400" s="5">
        <f t="shared" si="18"/>
        <v>42219</v>
      </c>
      <c r="C400">
        <v>0.66679999999999995</v>
      </c>
      <c r="D400" s="4">
        <f t="shared" si="19"/>
        <v>3.3102618116160887E-3</v>
      </c>
      <c r="E400" s="1">
        <f t="shared" si="20"/>
        <v>2.1999999999999797E-3</v>
      </c>
    </row>
    <row r="401" spans="1:5" x14ac:dyDescent="0.2">
      <c r="A401" s="5">
        <v>42584</v>
      </c>
      <c r="B401" s="5">
        <f t="shared" si="18"/>
        <v>42218</v>
      </c>
      <c r="C401">
        <v>0.67879999999999996</v>
      </c>
      <c r="D401" s="4">
        <f t="shared" si="19"/>
        <v>2.7550711474417122E-2</v>
      </c>
      <c r="E401" s="1">
        <f t="shared" si="20"/>
        <v>1.8199999999999994E-2</v>
      </c>
    </row>
    <row r="402" spans="1:5" x14ac:dyDescent="0.2">
      <c r="A402" s="5">
        <v>42583</v>
      </c>
      <c r="B402" s="5">
        <f t="shared" si="18"/>
        <v>42217</v>
      </c>
      <c r="C402">
        <v>0.68479999999999996</v>
      </c>
      <c r="D402" s="4">
        <f t="shared" si="19"/>
        <v>3.6633363608840508E-2</v>
      </c>
      <c r="E402" s="1">
        <f t="shared" si="20"/>
        <v>2.4199999999999999E-2</v>
      </c>
    </row>
    <row r="403" spans="1:5" x14ac:dyDescent="0.2">
      <c r="A403" s="5">
        <v>42580</v>
      </c>
      <c r="B403" s="5">
        <f t="shared" si="18"/>
        <v>42214</v>
      </c>
      <c r="C403">
        <v>0.65539999999999998</v>
      </c>
      <c r="D403" s="4">
        <f t="shared" si="19"/>
        <v>-6.8769536800227349E-2</v>
      </c>
      <c r="E403" s="1">
        <f t="shared" si="20"/>
        <v>-4.8399999999999999E-2</v>
      </c>
    </row>
    <row r="404" spans="1:5" x14ac:dyDescent="0.2">
      <c r="A404" s="5">
        <v>42579</v>
      </c>
      <c r="B404" s="5">
        <f t="shared" si="18"/>
        <v>42213</v>
      </c>
      <c r="C404">
        <v>0.70660000000000001</v>
      </c>
      <c r="D404" s="4">
        <f t="shared" si="19"/>
        <v>5.7784431137724468E-2</v>
      </c>
      <c r="E404" s="1">
        <f t="shared" si="20"/>
        <v>3.8599999999999968E-2</v>
      </c>
    </row>
    <row r="405" spans="1:5" x14ac:dyDescent="0.2">
      <c r="A405" s="5">
        <v>42578</v>
      </c>
      <c r="B405" s="5">
        <f t="shared" si="18"/>
        <v>42212</v>
      </c>
      <c r="C405">
        <v>0.71840000000000004</v>
      </c>
      <c r="D405" s="4">
        <f t="shared" si="19"/>
        <v>0.10608160123171673</v>
      </c>
      <c r="E405" s="1">
        <f t="shared" si="20"/>
        <v>6.8900000000000072E-2</v>
      </c>
    </row>
    <row r="406" spans="1:5" x14ac:dyDescent="0.2">
      <c r="A406" s="5">
        <v>42577</v>
      </c>
      <c r="B406" s="5">
        <f t="shared" si="18"/>
        <v>42211</v>
      </c>
      <c r="C406">
        <v>0.75390000000000001</v>
      </c>
      <c r="D406" s="4">
        <f t="shared" si="19"/>
        <v>0.1117829228727325</v>
      </c>
      <c r="E406" s="1">
        <f t="shared" si="20"/>
        <v>7.5799999999999979E-2</v>
      </c>
    </row>
    <row r="407" spans="1:5" x14ac:dyDescent="0.2">
      <c r="A407" s="5">
        <v>42576</v>
      </c>
      <c r="B407" s="5">
        <f t="shared" si="18"/>
        <v>42210</v>
      </c>
      <c r="C407">
        <v>0.73319999999999996</v>
      </c>
      <c r="D407" s="4">
        <f t="shared" si="19"/>
        <v>8.125645185075947E-2</v>
      </c>
      <c r="E407" s="1">
        <f t="shared" si="20"/>
        <v>5.5099999999999927E-2</v>
      </c>
    </row>
    <row r="408" spans="1:5" x14ac:dyDescent="0.2">
      <c r="A408" s="5">
        <v>42573</v>
      </c>
      <c r="B408" s="5">
        <f t="shared" si="18"/>
        <v>42207</v>
      </c>
      <c r="C408">
        <v>0.70250000000000001</v>
      </c>
      <c r="D408" s="4">
        <f t="shared" si="19"/>
        <v>-5.3801500778706268E-3</v>
      </c>
      <c r="E408" s="1">
        <f t="shared" si="20"/>
        <v>-3.8000000000000256E-3</v>
      </c>
    </row>
    <row r="409" spans="1:5" x14ac:dyDescent="0.2">
      <c r="A409" s="5">
        <v>42572</v>
      </c>
      <c r="B409" s="5">
        <f t="shared" si="18"/>
        <v>42206</v>
      </c>
      <c r="C409">
        <v>0.67779999999999996</v>
      </c>
      <c r="D409" s="4">
        <f t="shared" si="19"/>
        <v>0</v>
      </c>
      <c r="E409" s="1">
        <f t="shared" si="20"/>
        <v>0</v>
      </c>
    </row>
    <row r="410" spans="1:5" x14ac:dyDescent="0.2">
      <c r="A410" s="5">
        <v>42571</v>
      </c>
      <c r="B410" s="5">
        <f t="shared" si="18"/>
        <v>42205</v>
      </c>
      <c r="C410">
        <v>0.71009999999999995</v>
      </c>
      <c r="D410" s="4">
        <f t="shared" si="19"/>
        <v>5.6649199830052233E-3</v>
      </c>
      <c r="E410" s="1">
        <f t="shared" si="20"/>
        <v>4.0000000000000036E-3</v>
      </c>
    </row>
    <row r="411" spans="1:5" x14ac:dyDescent="0.2">
      <c r="A411" s="5">
        <v>42570</v>
      </c>
      <c r="B411" s="5">
        <f t="shared" si="18"/>
        <v>42204</v>
      </c>
      <c r="C411">
        <v>0.68979999999999997</v>
      </c>
      <c r="D411" s="4">
        <f t="shared" si="19"/>
        <v>3.6513899323816768E-2</v>
      </c>
      <c r="E411" s="1">
        <f t="shared" si="20"/>
        <v>2.4299999999999988E-2</v>
      </c>
    </row>
    <row r="412" spans="1:5" x14ac:dyDescent="0.2">
      <c r="A412" s="5">
        <v>42569</v>
      </c>
      <c r="B412" s="5">
        <f t="shared" si="18"/>
        <v>42203</v>
      </c>
      <c r="C412">
        <v>0.68969999999999998</v>
      </c>
      <c r="D412" s="4">
        <f t="shared" si="19"/>
        <v>3.6363636363636376E-2</v>
      </c>
      <c r="E412" s="1">
        <f t="shared" si="20"/>
        <v>2.4199999999999999E-2</v>
      </c>
    </row>
    <row r="413" spans="1:5" x14ac:dyDescent="0.2">
      <c r="A413" s="5">
        <v>42566</v>
      </c>
      <c r="B413" s="5">
        <f t="shared" si="18"/>
        <v>42200</v>
      </c>
      <c r="C413">
        <v>0.66739999999999999</v>
      </c>
      <c r="D413" s="4">
        <f t="shared" si="19"/>
        <v>6.78399999999999E-2</v>
      </c>
      <c r="E413" s="1">
        <f t="shared" si="20"/>
        <v>4.2399999999999993E-2</v>
      </c>
    </row>
    <row r="414" spans="1:5" x14ac:dyDescent="0.2">
      <c r="A414" s="5">
        <v>42565</v>
      </c>
      <c r="B414" s="5">
        <f t="shared" si="18"/>
        <v>42199</v>
      </c>
      <c r="C414">
        <v>0.67320000000000002</v>
      </c>
      <c r="D414" s="4">
        <f t="shared" si="19"/>
        <v>5.6828885400314055E-2</v>
      </c>
      <c r="E414" s="1">
        <f t="shared" si="20"/>
        <v>3.620000000000001E-2</v>
      </c>
    </row>
    <row r="415" spans="1:5" x14ac:dyDescent="0.2">
      <c r="A415" s="5">
        <v>42564</v>
      </c>
      <c r="B415" s="5">
        <f t="shared" si="18"/>
        <v>42198</v>
      </c>
      <c r="C415">
        <v>0.66510000000000002</v>
      </c>
      <c r="D415" s="4">
        <f t="shared" si="19"/>
        <v>-1.786769049025394E-2</v>
      </c>
      <c r="E415" s="1">
        <f t="shared" si="20"/>
        <v>-1.21E-2</v>
      </c>
    </row>
    <row r="416" spans="1:5" x14ac:dyDescent="0.2">
      <c r="A416" s="5">
        <v>42563</v>
      </c>
      <c r="B416" s="5">
        <f t="shared" si="18"/>
        <v>42197</v>
      </c>
      <c r="C416">
        <v>0.68910000000000005</v>
      </c>
      <c r="D416" s="4">
        <f t="shared" si="19"/>
        <v>8.1789638932496134E-2</v>
      </c>
      <c r="E416" s="1">
        <f t="shared" si="20"/>
        <v>5.2100000000000035E-2</v>
      </c>
    </row>
    <row r="417" spans="1:5" x14ac:dyDescent="0.2">
      <c r="A417" s="5">
        <v>42562</v>
      </c>
      <c r="B417" s="5">
        <f t="shared" si="18"/>
        <v>42196</v>
      </c>
      <c r="C417">
        <v>0.65300000000000002</v>
      </c>
      <c r="D417" s="4">
        <f t="shared" si="19"/>
        <v>2.5117739403453632E-2</v>
      </c>
      <c r="E417" s="1">
        <f t="shared" si="20"/>
        <v>1.6000000000000014E-2</v>
      </c>
    </row>
    <row r="418" spans="1:5" x14ac:dyDescent="0.2">
      <c r="A418" s="5">
        <v>42559</v>
      </c>
      <c r="B418" s="5">
        <f t="shared" si="18"/>
        <v>42193</v>
      </c>
      <c r="C418">
        <v>0.60499999999999998</v>
      </c>
      <c r="D418" s="4">
        <f t="shared" si="19"/>
        <v>0.11747321758404139</v>
      </c>
      <c r="E418" s="1">
        <f t="shared" si="20"/>
        <v>6.359999999999999E-2</v>
      </c>
    </row>
    <row r="419" spans="1:5" x14ac:dyDescent="0.2">
      <c r="A419" s="5">
        <v>42558</v>
      </c>
      <c r="B419" s="5">
        <f t="shared" si="18"/>
        <v>42192</v>
      </c>
      <c r="C419">
        <v>0.58919999999999995</v>
      </c>
      <c r="D419" s="4">
        <f t="shared" si="19"/>
        <v>6.8352699931646388E-3</v>
      </c>
      <c r="E419" s="1">
        <f t="shared" si="20"/>
        <v>3.9999999999998925E-3</v>
      </c>
    </row>
    <row r="420" spans="1:5" x14ac:dyDescent="0.2">
      <c r="A420" s="5">
        <v>42557</v>
      </c>
      <c r="B420" s="5">
        <f t="shared" si="18"/>
        <v>42191</v>
      </c>
      <c r="C420">
        <v>0.57730000000000004</v>
      </c>
      <c r="D420" s="4">
        <f t="shared" si="19"/>
        <v>-2.0196877121520518E-2</v>
      </c>
      <c r="E420" s="1">
        <f t="shared" si="20"/>
        <v>-1.1899999999999911E-2</v>
      </c>
    </row>
    <row r="421" spans="1:5" x14ac:dyDescent="0.2">
      <c r="A421" s="5">
        <v>42556</v>
      </c>
      <c r="B421" s="5">
        <f t="shared" si="18"/>
        <v>42190</v>
      </c>
      <c r="C421">
        <v>0.54969999999999997</v>
      </c>
      <c r="D421" s="4">
        <f t="shared" si="19"/>
        <v>-0.12328548644338122</v>
      </c>
      <c r="E421" s="1">
        <f t="shared" si="20"/>
        <v>-7.7300000000000035E-2</v>
      </c>
    </row>
    <row r="422" spans="1:5" x14ac:dyDescent="0.2">
      <c r="A422" s="5">
        <v>42555</v>
      </c>
      <c r="B422" s="5">
        <f t="shared" si="18"/>
        <v>42189</v>
      </c>
      <c r="C422">
        <v>0.58930000000000005</v>
      </c>
      <c r="D422" s="4">
        <f t="shared" si="19"/>
        <v>-6.012759170653903E-2</v>
      </c>
      <c r="E422" s="1">
        <f t="shared" si="20"/>
        <v>-3.7699999999999956E-2</v>
      </c>
    </row>
    <row r="423" spans="1:5" x14ac:dyDescent="0.2">
      <c r="A423" s="5">
        <v>42552</v>
      </c>
      <c r="B423" s="5">
        <f t="shared" si="18"/>
        <v>42186</v>
      </c>
      <c r="C423">
        <v>0.58930000000000005</v>
      </c>
      <c r="D423" s="4">
        <f t="shared" si="19"/>
        <v>-0.14370822435338559</v>
      </c>
      <c r="E423" s="1">
        <f t="shared" si="20"/>
        <v>-9.8899999999999988E-2</v>
      </c>
    </row>
    <row r="424" spans="1:5" x14ac:dyDescent="0.2">
      <c r="A424" s="5">
        <v>42551</v>
      </c>
      <c r="B424" s="5">
        <f t="shared" si="18"/>
        <v>42185</v>
      </c>
      <c r="C424">
        <v>0.58169999999999999</v>
      </c>
      <c r="D424" s="4">
        <f t="shared" si="19"/>
        <v>-9.4912089621907669E-2</v>
      </c>
      <c r="E424" s="1">
        <f t="shared" si="20"/>
        <v>-6.1000000000000054E-2</v>
      </c>
    </row>
    <row r="425" spans="1:5" x14ac:dyDescent="0.2">
      <c r="A425" s="5">
        <v>42550</v>
      </c>
      <c r="B425" s="5">
        <f t="shared" si="18"/>
        <v>42184</v>
      </c>
      <c r="C425">
        <v>0.63680000000000003</v>
      </c>
      <c r="D425" s="4">
        <f t="shared" si="19"/>
        <v>6.1621109179965661E-3</v>
      </c>
      <c r="E425" s="1">
        <f t="shared" si="20"/>
        <v>3.9000000000000146E-3</v>
      </c>
    </row>
    <row r="426" spans="1:5" x14ac:dyDescent="0.2">
      <c r="A426" s="5">
        <v>42549</v>
      </c>
      <c r="B426" s="5">
        <f t="shared" si="18"/>
        <v>42183</v>
      </c>
      <c r="C426">
        <v>0.61319999999999997</v>
      </c>
      <c r="D426" s="4">
        <f t="shared" si="19"/>
        <v>-0.1384010116622173</v>
      </c>
      <c r="E426" s="1">
        <f t="shared" si="20"/>
        <v>-9.8500000000000032E-2</v>
      </c>
    </row>
    <row r="427" spans="1:5" x14ac:dyDescent="0.2">
      <c r="A427" s="5">
        <v>42548</v>
      </c>
      <c r="B427" s="5">
        <f t="shared" si="18"/>
        <v>42182</v>
      </c>
      <c r="C427">
        <v>0.59350000000000003</v>
      </c>
      <c r="D427" s="4">
        <f t="shared" si="19"/>
        <v>-0.16608121399466058</v>
      </c>
      <c r="E427" s="1">
        <f t="shared" si="20"/>
        <v>-0.11819999999999997</v>
      </c>
    </row>
    <row r="428" spans="1:5" x14ac:dyDescent="0.2">
      <c r="A428" s="5">
        <v>42545</v>
      </c>
      <c r="B428" s="5">
        <f t="shared" si="18"/>
        <v>42179</v>
      </c>
      <c r="C428">
        <v>0.627</v>
      </c>
      <c r="D428" s="4">
        <f t="shared" si="19"/>
        <v>-7.8212290502793325E-2</v>
      </c>
      <c r="E428" s="1">
        <f t="shared" si="20"/>
        <v>-5.3200000000000025E-2</v>
      </c>
    </row>
    <row r="429" spans="1:5" x14ac:dyDescent="0.2">
      <c r="A429" s="5">
        <v>42544</v>
      </c>
      <c r="B429" s="5">
        <f t="shared" si="18"/>
        <v>42178</v>
      </c>
      <c r="C429">
        <v>0.77880000000000005</v>
      </c>
      <c r="D429" s="4">
        <f t="shared" si="19"/>
        <v>0.14884201209617953</v>
      </c>
      <c r="E429" s="1">
        <f t="shared" si="20"/>
        <v>0.1009000000000001</v>
      </c>
    </row>
    <row r="430" spans="1:5" x14ac:dyDescent="0.2">
      <c r="A430" s="5">
        <v>42543</v>
      </c>
      <c r="B430" s="5">
        <f t="shared" si="18"/>
        <v>42177</v>
      </c>
      <c r="C430">
        <v>0.74329999999999996</v>
      </c>
      <c r="D430" s="4">
        <f t="shared" si="19"/>
        <v>0.13049429657794676</v>
      </c>
      <c r="E430" s="1">
        <f t="shared" si="20"/>
        <v>8.5799999999999987E-2</v>
      </c>
    </row>
    <row r="431" spans="1:5" x14ac:dyDescent="0.2">
      <c r="A431" s="5">
        <v>42542</v>
      </c>
      <c r="B431" s="5">
        <f t="shared" si="18"/>
        <v>42176</v>
      </c>
      <c r="C431">
        <v>0.76300000000000001</v>
      </c>
      <c r="D431" s="4">
        <f t="shared" si="19"/>
        <v>0.23682930782946987</v>
      </c>
      <c r="E431" s="1">
        <f t="shared" si="20"/>
        <v>0.14610000000000001</v>
      </c>
    </row>
    <row r="432" spans="1:5" x14ac:dyDescent="0.2">
      <c r="A432" s="5">
        <v>42541</v>
      </c>
      <c r="B432" s="5">
        <f t="shared" si="18"/>
        <v>42175</v>
      </c>
      <c r="C432">
        <v>0.74509999999999998</v>
      </c>
      <c r="D432" s="4">
        <f t="shared" si="19"/>
        <v>0.20781325984762522</v>
      </c>
      <c r="E432" s="1">
        <f t="shared" si="20"/>
        <v>0.12819999999999998</v>
      </c>
    </row>
    <row r="433" spans="1:5" x14ac:dyDescent="0.2">
      <c r="A433" s="5">
        <v>42538</v>
      </c>
      <c r="B433" s="5">
        <f t="shared" si="18"/>
        <v>42172</v>
      </c>
      <c r="C433">
        <v>0.69269999999999998</v>
      </c>
      <c r="D433" s="4">
        <f t="shared" si="19"/>
        <v>6.7005545286506374E-2</v>
      </c>
      <c r="E433" s="1">
        <f t="shared" si="20"/>
        <v>4.3499999999999983E-2</v>
      </c>
    </row>
    <row r="434" spans="1:5" x14ac:dyDescent="0.2">
      <c r="A434" s="5">
        <v>42537</v>
      </c>
      <c r="B434" s="5">
        <f t="shared" si="18"/>
        <v>42171</v>
      </c>
      <c r="C434">
        <v>0.68540000000000001</v>
      </c>
      <c r="D434" s="4">
        <f t="shared" si="19"/>
        <v>-1.4587892049600093E-4</v>
      </c>
      <c r="E434" s="1">
        <f t="shared" si="20"/>
        <v>-9.9999999999988987E-5</v>
      </c>
    </row>
    <row r="435" spans="1:5" x14ac:dyDescent="0.2">
      <c r="A435" s="5">
        <v>42536</v>
      </c>
      <c r="B435" s="5">
        <f t="shared" si="18"/>
        <v>42170</v>
      </c>
      <c r="C435">
        <v>0.66959999999999997</v>
      </c>
      <c r="D435" s="4">
        <f t="shared" si="19"/>
        <v>-4.5473984319315819E-2</v>
      </c>
      <c r="E435" s="1">
        <f t="shared" si="20"/>
        <v>-3.1900000000000039E-2</v>
      </c>
    </row>
    <row r="436" spans="1:5" x14ac:dyDescent="0.2">
      <c r="A436" s="5">
        <v>42535</v>
      </c>
      <c r="B436" s="5">
        <f t="shared" si="18"/>
        <v>42169</v>
      </c>
      <c r="C436">
        <v>0.72209999999999996</v>
      </c>
      <c r="D436" s="4">
        <f t="shared" si="19"/>
        <v>-4.8235942668137799E-3</v>
      </c>
      <c r="E436" s="1">
        <f t="shared" si="20"/>
        <v>-3.5000000000000586E-3</v>
      </c>
    </row>
    <row r="437" spans="1:5" x14ac:dyDescent="0.2">
      <c r="A437" s="5">
        <v>42534</v>
      </c>
      <c r="B437" s="5">
        <f t="shared" si="18"/>
        <v>42168</v>
      </c>
      <c r="C437">
        <v>0.71430000000000005</v>
      </c>
      <c r="D437" s="4">
        <f t="shared" si="19"/>
        <v>-1.5573318632855493E-2</v>
      </c>
      <c r="E437" s="1">
        <f t="shared" si="20"/>
        <v>-1.1299999999999977E-2</v>
      </c>
    </row>
    <row r="438" spans="1:5" x14ac:dyDescent="0.2">
      <c r="A438" s="5">
        <v>42531</v>
      </c>
      <c r="B438" s="5">
        <f t="shared" si="18"/>
        <v>42165</v>
      </c>
      <c r="C438">
        <v>0.72650000000000003</v>
      </c>
      <c r="D438" s="4">
        <f t="shared" si="19"/>
        <v>2.0689655172414501E-3</v>
      </c>
      <c r="E438" s="1">
        <f t="shared" si="20"/>
        <v>1.5000000000000568E-3</v>
      </c>
    </row>
    <row r="439" spans="1:5" x14ac:dyDescent="0.2">
      <c r="A439" s="5">
        <v>42530</v>
      </c>
      <c r="B439" s="5">
        <f t="shared" si="18"/>
        <v>42164</v>
      </c>
      <c r="C439">
        <v>0.76700000000000002</v>
      </c>
      <c r="D439" s="4">
        <f t="shared" si="19"/>
        <v>6.9884223741107698E-2</v>
      </c>
      <c r="E439" s="1">
        <f t="shared" si="20"/>
        <v>5.0100000000000033E-2</v>
      </c>
    </row>
    <row r="440" spans="1:5" x14ac:dyDescent="0.2">
      <c r="A440" s="5">
        <v>42529</v>
      </c>
      <c r="B440" s="5">
        <f t="shared" si="18"/>
        <v>42163</v>
      </c>
      <c r="C440">
        <v>0.7752</v>
      </c>
      <c r="D440" s="4">
        <f t="shared" si="19"/>
        <v>0.1386603995299649</v>
      </c>
      <c r="E440" s="1">
        <f t="shared" si="20"/>
        <v>9.4400000000000039E-2</v>
      </c>
    </row>
    <row r="441" spans="1:5" x14ac:dyDescent="0.2">
      <c r="A441" s="5">
        <v>42528</v>
      </c>
      <c r="B441" s="5">
        <f t="shared" si="18"/>
        <v>42162</v>
      </c>
      <c r="C441">
        <v>0.7833</v>
      </c>
      <c r="D441" s="4">
        <f t="shared" si="19"/>
        <v>0.10526315789473695</v>
      </c>
      <c r="E441" s="1">
        <f t="shared" si="20"/>
        <v>7.46E-2</v>
      </c>
    </row>
    <row r="442" spans="1:5" x14ac:dyDescent="0.2">
      <c r="A442" s="5">
        <v>42527</v>
      </c>
      <c r="B442" s="5">
        <f t="shared" si="18"/>
        <v>42161</v>
      </c>
      <c r="C442">
        <v>0.79530000000000001</v>
      </c>
      <c r="D442" s="4">
        <f t="shared" si="19"/>
        <v>0.12219556935233533</v>
      </c>
      <c r="E442" s="1">
        <f t="shared" si="20"/>
        <v>8.660000000000001E-2</v>
      </c>
    </row>
    <row r="443" spans="1:5" x14ac:dyDescent="0.2">
      <c r="A443" s="5">
        <v>42524</v>
      </c>
      <c r="B443" s="5">
        <f t="shared" si="18"/>
        <v>42158</v>
      </c>
      <c r="C443">
        <v>0.77159999999999995</v>
      </c>
      <c r="D443" s="4">
        <f t="shared" si="19"/>
        <v>0.14736059479553898</v>
      </c>
      <c r="E443" s="1">
        <f t="shared" si="20"/>
        <v>9.9099999999999966E-2</v>
      </c>
    </row>
    <row r="444" spans="1:5" x14ac:dyDescent="0.2">
      <c r="A444" s="5">
        <v>42523</v>
      </c>
      <c r="B444" s="5">
        <f t="shared" si="18"/>
        <v>42157</v>
      </c>
      <c r="C444">
        <v>0.88690000000000002</v>
      </c>
      <c r="D444" s="4">
        <f t="shared" si="19"/>
        <v>0.35881722077524136</v>
      </c>
      <c r="E444" s="1">
        <f t="shared" si="20"/>
        <v>0.23420000000000007</v>
      </c>
    </row>
    <row r="445" spans="1:5" x14ac:dyDescent="0.2">
      <c r="A445" s="5">
        <v>42522</v>
      </c>
      <c r="B445" s="5">
        <f t="shared" si="18"/>
        <v>42156</v>
      </c>
      <c r="C445">
        <v>0.89880000000000004</v>
      </c>
      <c r="D445" s="4">
        <f t="shared" si="19"/>
        <v>0.39413680781758953</v>
      </c>
      <c r="E445" s="1">
        <f t="shared" si="20"/>
        <v>0.25409999999999999</v>
      </c>
    </row>
    <row r="446" spans="1:5" x14ac:dyDescent="0.2">
      <c r="A446" s="5">
        <v>42521</v>
      </c>
      <c r="B446" s="5">
        <f t="shared" si="18"/>
        <v>42155</v>
      </c>
      <c r="C446">
        <v>0.877</v>
      </c>
      <c r="D446" s="4">
        <f t="shared" si="19"/>
        <v>0.44886832975384117</v>
      </c>
      <c r="E446" s="1">
        <f t="shared" si="20"/>
        <v>0.27170000000000005</v>
      </c>
    </row>
    <row r="447" spans="1:5" x14ac:dyDescent="0.2">
      <c r="A447" s="5">
        <v>42520</v>
      </c>
      <c r="B447" s="5">
        <f t="shared" si="18"/>
        <v>42154</v>
      </c>
      <c r="C447">
        <v>0.90859999999999996</v>
      </c>
      <c r="D447" s="4">
        <f t="shared" si="19"/>
        <v>0.501073847678837</v>
      </c>
      <c r="E447" s="1">
        <f t="shared" si="20"/>
        <v>0.30330000000000001</v>
      </c>
    </row>
    <row r="448" spans="1:5" x14ac:dyDescent="0.2">
      <c r="A448" s="5">
        <v>42517</v>
      </c>
      <c r="B448" s="5">
        <f t="shared" si="18"/>
        <v>42151</v>
      </c>
      <c r="C448">
        <v>0.90859999999999996</v>
      </c>
      <c r="D448" s="4">
        <f t="shared" si="19"/>
        <v>0.40107941403238234</v>
      </c>
      <c r="E448" s="1">
        <f t="shared" si="20"/>
        <v>0.2601</v>
      </c>
    </row>
    <row r="449" spans="1:5" x14ac:dyDescent="0.2">
      <c r="A449" s="5">
        <v>42516</v>
      </c>
      <c r="B449" s="5">
        <f t="shared" si="18"/>
        <v>42150</v>
      </c>
      <c r="C449">
        <v>0.86709999999999998</v>
      </c>
      <c r="D449" s="4">
        <f t="shared" si="19"/>
        <v>0.4161358811040341</v>
      </c>
      <c r="E449" s="1">
        <f t="shared" si="20"/>
        <v>0.25480000000000003</v>
      </c>
    </row>
    <row r="450" spans="1:5" x14ac:dyDescent="0.2">
      <c r="A450" s="5">
        <v>42515</v>
      </c>
      <c r="B450" s="5">
        <f t="shared" si="18"/>
        <v>42149</v>
      </c>
      <c r="C450">
        <v>0.91849999999999998</v>
      </c>
      <c r="D450" s="4">
        <f t="shared" si="19"/>
        <v>0.49544122435688709</v>
      </c>
      <c r="E450" s="1">
        <f t="shared" si="20"/>
        <v>0.30430000000000001</v>
      </c>
    </row>
    <row r="451" spans="1:5" x14ac:dyDescent="0.2">
      <c r="A451" s="5">
        <v>42514</v>
      </c>
      <c r="B451" s="5">
        <f t="shared" si="18"/>
        <v>42148</v>
      </c>
      <c r="C451">
        <v>0.90939999999999999</v>
      </c>
      <c r="D451" s="4">
        <f t="shared" si="19"/>
        <v>0.48062520351676974</v>
      </c>
      <c r="E451" s="1">
        <f t="shared" si="20"/>
        <v>0.29520000000000002</v>
      </c>
    </row>
    <row r="452" spans="1:5" x14ac:dyDescent="0.2">
      <c r="A452" s="5">
        <v>42513</v>
      </c>
      <c r="B452" s="5">
        <f t="shared" si="18"/>
        <v>42147</v>
      </c>
      <c r="C452">
        <v>0.89690000000000003</v>
      </c>
      <c r="D452" s="4">
        <f t="shared" si="19"/>
        <v>0.46027352653858689</v>
      </c>
      <c r="E452" s="1">
        <f t="shared" si="20"/>
        <v>0.28270000000000006</v>
      </c>
    </row>
    <row r="453" spans="1:5" x14ac:dyDescent="0.2">
      <c r="A453" s="5">
        <v>42510</v>
      </c>
      <c r="B453" s="5">
        <f t="shared" si="18"/>
        <v>42144</v>
      </c>
      <c r="C453">
        <v>0.87629999999999997</v>
      </c>
      <c r="D453" s="4">
        <f t="shared" si="19"/>
        <v>0.49794871794871809</v>
      </c>
      <c r="E453" s="1">
        <f t="shared" si="20"/>
        <v>0.2913</v>
      </c>
    </row>
    <row r="454" spans="1:5" x14ac:dyDescent="0.2">
      <c r="A454" s="5">
        <v>42509</v>
      </c>
      <c r="B454" s="5">
        <f t="shared" si="18"/>
        <v>42143</v>
      </c>
      <c r="C454">
        <v>0.88190000000000002</v>
      </c>
      <c r="D454" s="4">
        <f t="shared" si="19"/>
        <v>0.4379585847056906</v>
      </c>
      <c r="E454" s="1">
        <f t="shared" si="20"/>
        <v>0.26860000000000006</v>
      </c>
    </row>
    <row r="455" spans="1:5" x14ac:dyDescent="0.2">
      <c r="A455" s="5">
        <v>42508</v>
      </c>
      <c r="B455" s="5">
        <f t="shared" si="18"/>
        <v>42142</v>
      </c>
      <c r="C455">
        <v>0.89180000000000004</v>
      </c>
      <c r="D455" s="4">
        <f t="shared" si="19"/>
        <v>0.54638460204612449</v>
      </c>
      <c r="E455" s="1">
        <f t="shared" si="20"/>
        <v>0.31510000000000005</v>
      </c>
    </row>
    <row r="456" spans="1:5" x14ac:dyDescent="0.2">
      <c r="A456" s="5">
        <v>42507</v>
      </c>
      <c r="B456" s="5">
        <f t="shared" ref="B456:B519" si="21">EDATE(A456,-12)</f>
        <v>42141</v>
      </c>
      <c r="C456">
        <v>0.83089999999999997</v>
      </c>
      <c r="D456" s="4">
        <f t="shared" ref="D456:D519" si="22">+C456/IFERROR(VLOOKUP(B456,$A$7:$D$7300,3,FALSE),IFERROR(VLOOKUP(B456-1,$A$7:$D$7300,3,FALSE),IFERROR(VLOOKUP(B456-2,$A$7:$D$7300,3,FALSE),IFERROR(VLOOKUP(B456-3,$A$7:$D$7300,3,FALSE),"ERREUR"))))-1</f>
        <v>0.54931941077754987</v>
      </c>
      <c r="E456" s="1">
        <f t="shared" ref="E456:E519" si="23">+C456-IFERROR(VLOOKUP(B456,$A$7:$D$7300,3,FALSE),IFERROR(VLOOKUP(B456-1,$A$7:$D$7300,3,FALSE),IFERROR(VLOOKUP(B456-2,$A$7:$D$7300,3,FALSE),IFERROR(VLOOKUP(B456-3,$A$7:$D$7300,3,FALSE),"ERREUR"))))</f>
        <v>0.29459999999999997</v>
      </c>
    </row>
    <row r="457" spans="1:5" x14ac:dyDescent="0.2">
      <c r="A457" s="5">
        <v>42506</v>
      </c>
      <c r="B457" s="5">
        <f t="shared" si="21"/>
        <v>42140</v>
      </c>
      <c r="C457">
        <v>0.7863</v>
      </c>
      <c r="D457" s="4">
        <f t="shared" si="22"/>
        <v>0.46615700167816532</v>
      </c>
      <c r="E457" s="1">
        <f t="shared" si="23"/>
        <v>0.25</v>
      </c>
    </row>
    <row r="458" spans="1:5" x14ac:dyDescent="0.2">
      <c r="A458" s="5">
        <v>42503</v>
      </c>
      <c r="B458" s="5">
        <f t="shared" si="21"/>
        <v>42137</v>
      </c>
      <c r="C458">
        <v>0.74590000000000001</v>
      </c>
      <c r="D458" s="4">
        <f t="shared" si="22"/>
        <v>0.29451579312738629</v>
      </c>
      <c r="E458" s="1">
        <f t="shared" si="23"/>
        <v>0.16969999999999996</v>
      </c>
    </row>
    <row r="459" spans="1:5" x14ac:dyDescent="0.2">
      <c r="A459" s="5">
        <v>42502</v>
      </c>
      <c r="B459" s="5">
        <f t="shared" si="21"/>
        <v>42136</v>
      </c>
      <c r="C459">
        <v>0.754</v>
      </c>
      <c r="D459" s="4">
        <f t="shared" si="22"/>
        <v>0.26488844153665503</v>
      </c>
      <c r="E459" s="1">
        <f t="shared" si="23"/>
        <v>0.15790000000000004</v>
      </c>
    </row>
    <row r="460" spans="1:5" x14ac:dyDescent="0.2">
      <c r="A460" s="5">
        <v>42501</v>
      </c>
      <c r="B460" s="5">
        <f t="shared" si="21"/>
        <v>42135</v>
      </c>
      <c r="C460">
        <v>0.72789999999999999</v>
      </c>
      <c r="D460" s="4">
        <f t="shared" si="22"/>
        <v>0.18165584415584424</v>
      </c>
      <c r="E460" s="1">
        <f t="shared" si="23"/>
        <v>0.1119</v>
      </c>
    </row>
    <row r="461" spans="1:5" x14ac:dyDescent="0.2">
      <c r="A461" s="5">
        <v>42500</v>
      </c>
      <c r="B461" s="5">
        <f t="shared" si="21"/>
        <v>42134</v>
      </c>
      <c r="C461">
        <v>0.72199999999999998</v>
      </c>
      <c r="D461" s="4">
        <f t="shared" si="22"/>
        <v>0.2624584717607974</v>
      </c>
      <c r="E461" s="1">
        <f t="shared" si="23"/>
        <v>0.15010000000000001</v>
      </c>
    </row>
    <row r="462" spans="1:5" x14ac:dyDescent="0.2">
      <c r="A462" s="5">
        <v>42499</v>
      </c>
      <c r="B462" s="5">
        <f t="shared" si="21"/>
        <v>42133</v>
      </c>
      <c r="C462">
        <v>0.70599999999999996</v>
      </c>
      <c r="D462" s="4">
        <f t="shared" si="22"/>
        <v>0.23448155271900673</v>
      </c>
      <c r="E462" s="1">
        <f t="shared" si="23"/>
        <v>0.1341</v>
      </c>
    </row>
    <row r="463" spans="1:5" x14ac:dyDescent="0.2">
      <c r="A463" s="5">
        <v>42496</v>
      </c>
      <c r="B463" s="5">
        <f t="shared" si="21"/>
        <v>42130</v>
      </c>
      <c r="C463">
        <v>0.73399999999999999</v>
      </c>
      <c r="D463" s="4">
        <f t="shared" si="22"/>
        <v>0.15572350810895919</v>
      </c>
      <c r="E463" s="1">
        <f t="shared" si="23"/>
        <v>9.8899999999999988E-2</v>
      </c>
    </row>
    <row r="464" spans="1:5" x14ac:dyDescent="0.2">
      <c r="A464" s="5">
        <v>42495</v>
      </c>
      <c r="B464" s="5">
        <f t="shared" si="21"/>
        <v>42129</v>
      </c>
      <c r="C464">
        <v>0.71819999999999995</v>
      </c>
      <c r="D464" s="4">
        <f t="shared" si="22"/>
        <v>0.15280898876404492</v>
      </c>
      <c r="E464" s="1">
        <f t="shared" si="23"/>
        <v>9.5199999999999951E-2</v>
      </c>
    </row>
    <row r="465" spans="1:5" x14ac:dyDescent="0.2">
      <c r="A465" s="5">
        <v>42494</v>
      </c>
      <c r="B465" s="5">
        <f t="shared" si="21"/>
        <v>42128</v>
      </c>
      <c r="C465">
        <v>0.73809999999999998</v>
      </c>
      <c r="D465" s="4">
        <f t="shared" si="22"/>
        <v>0.23201468869971631</v>
      </c>
      <c r="E465" s="1">
        <f t="shared" si="23"/>
        <v>0.13900000000000001</v>
      </c>
    </row>
    <row r="466" spans="1:5" x14ac:dyDescent="0.2">
      <c r="A466" s="5">
        <v>42493</v>
      </c>
      <c r="B466" s="5">
        <f t="shared" si="21"/>
        <v>42127</v>
      </c>
      <c r="C466">
        <v>0.754</v>
      </c>
      <c r="D466" s="4">
        <f t="shared" si="22"/>
        <v>0.26722689075630268</v>
      </c>
      <c r="E466" s="1">
        <f t="shared" si="23"/>
        <v>0.15900000000000003</v>
      </c>
    </row>
    <row r="467" spans="1:5" x14ac:dyDescent="0.2">
      <c r="A467" s="5">
        <v>42492</v>
      </c>
      <c r="B467" s="5">
        <f t="shared" si="21"/>
        <v>42126</v>
      </c>
      <c r="C467">
        <v>0.78959999999999997</v>
      </c>
      <c r="D467" s="4">
        <f t="shared" si="22"/>
        <v>0.32705882352941185</v>
      </c>
      <c r="E467" s="1">
        <f t="shared" si="23"/>
        <v>0.1946</v>
      </c>
    </row>
    <row r="468" spans="1:5" x14ac:dyDescent="0.2">
      <c r="A468" s="5">
        <v>42489</v>
      </c>
      <c r="B468" s="5">
        <f t="shared" si="21"/>
        <v>42123</v>
      </c>
      <c r="C468">
        <v>0.78159999999999996</v>
      </c>
      <c r="D468" s="4">
        <f t="shared" si="22"/>
        <v>0.40323159784560114</v>
      </c>
      <c r="E468" s="1">
        <f t="shared" si="23"/>
        <v>0.22459999999999991</v>
      </c>
    </row>
    <row r="469" spans="1:5" x14ac:dyDescent="0.2">
      <c r="A469" s="5">
        <v>42488</v>
      </c>
      <c r="B469" s="5">
        <f t="shared" si="21"/>
        <v>42122</v>
      </c>
      <c r="C469">
        <v>0.78159999999999996</v>
      </c>
      <c r="D469" s="4">
        <f t="shared" si="22"/>
        <v>0.39322638146167543</v>
      </c>
      <c r="E469" s="1">
        <f t="shared" si="23"/>
        <v>0.22059999999999991</v>
      </c>
    </row>
    <row r="470" spans="1:5" x14ac:dyDescent="0.2">
      <c r="A470" s="5">
        <v>42487</v>
      </c>
      <c r="B470" s="5">
        <f t="shared" si="21"/>
        <v>42121</v>
      </c>
      <c r="C470">
        <v>0.81730000000000003</v>
      </c>
      <c r="D470" s="4">
        <f t="shared" si="22"/>
        <v>0.58299438311059482</v>
      </c>
      <c r="E470" s="1">
        <f t="shared" si="23"/>
        <v>0.30100000000000005</v>
      </c>
    </row>
    <row r="471" spans="1:5" x14ac:dyDescent="0.2">
      <c r="A471" s="5">
        <v>42486</v>
      </c>
      <c r="B471" s="5">
        <f t="shared" si="21"/>
        <v>42120</v>
      </c>
      <c r="C471">
        <v>0.86080000000000001</v>
      </c>
      <c r="D471" s="4">
        <f t="shared" si="22"/>
        <v>0.70759769886927204</v>
      </c>
      <c r="E471" s="1">
        <f t="shared" si="23"/>
        <v>0.35670000000000002</v>
      </c>
    </row>
    <row r="472" spans="1:5" x14ac:dyDescent="0.2">
      <c r="A472" s="5">
        <v>42485</v>
      </c>
      <c r="B472" s="5">
        <f t="shared" si="21"/>
        <v>42119</v>
      </c>
      <c r="C472">
        <v>0.82989999999999997</v>
      </c>
      <c r="D472" s="4">
        <f t="shared" si="22"/>
        <v>0.64630033723467561</v>
      </c>
      <c r="E472" s="1">
        <f t="shared" si="23"/>
        <v>0.32579999999999998</v>
      </c>
    </row>
    <row r="473" spans="1:5" x14ac:dyDescent="0.2">
      <c r="A473" s="5">
        <v>42482</v>
      </c>
      <c r="B473" s="5">
        <f t="shared" si="21"/>
        <v>42116</v>
      </c>
      <c r="C473">
        <v>0.81779999999999997</v>
      </c>
      <c r="D473" s="4">
        <f t="shared" si="22"/>
        <v>0.50165258905618804</v>
      </c>
      <c r="E473" s="1">
        <f t="shared" si="23"/>
        <v>0.2732</v>
      </c>
    </row>
    <row r="474" spans="1:5" x14ac:dyDescent="0.2">
      <c r="A474" s="5">
        <v>42481</v>
      </c>
      <c r="B474" s="5">
        <f t="shared" si="21"/>
        <v>42115</v>
      </c>
      <c r="C474">
        <v>0.80579999999999996</v>
      </c>
      <c r="D474" s="4">
        <f t="shared" si="22"/>
        <v>0.56102285935683849</v>
      </c>
      <c r="E474" s="1">
        <f t="shared" si="23"/>
        <v>0.28959999999999997</v>
      </c>
    </row>
    <row r="475" spans="1:5" x14ac:dyDescent="0.2">
      <c r="A475" s="5">
        <v>42480</v>
      </c>
      <c r="B475" s="5">
        <f t="shared" si="21"/>
        <v>42114</v>
      </c>
      <c r="C475">
        <v>0.79369999999999996</v>
      </c>
      <c r="D475" s="4">
        <f t="shared" si="22"/>
        <v>0.52575932333717801</v>
      </c>
      <c r="E475" s="1">
        <f t="shared" si="23"/>
        <v>0.27349999999999997</v>
      </c>
    </row>
    <row r="476" spans="1:5" x14ac:dyDescent="0.2">
      <c r="A476" s="5">
        <v>42479</v>
      </c>
      <c r="B476" s="5">
        <f t="shared" si="21"/>
        <v>42113</v>
      </c>
      <c r="C476">
        <v>0.75739999999999996</v>
      </c>
      <c r="D476" s="4">
        <f t="shared" si="22"/>
        <v>0.49065144656563664</v>
      </c>
      <c r="E476" s="1">
        <f t="shared" si="23"/>
        <v>0.24929999999999997</v>
      </c>
    </row>
    <row r="477" spans="1:5" x14ac:dyDescent="0.2">
      <c r="A477" s="5">
        <v>42478</v>
      </c>
      <c r="B477" s="5">
        <f t="shared" si="21"/>
        <v>42112</v>
      </c>
      <c r="C477">
        <v>0.74139999999999995</v>
      </c>
      <c r="D477" s="4">
        <f t="shared" si="22"/>
        <v>0.45916158236567606</v>
      </c>
      <c r="E477" s="1">
        <f t="shared" si="23"/>
        <v>0.23329999999999995</v>
      </c>
    </row>
    <row r="478" spans="1:5" x14ac:dyDescent="0.2">
      <c r="A478" s="5">
        <v>42475</v>
      </c>
      <c r="B478" s="5">
        <f t="shared" si="21"/>
        <v>42109</v>
      </c>
      <c r="C478">
        <v>0.73350000000000004</v>
      </c>
      <c r="D478" s="4">
        <f t="shared" si="22"/>
        <v>0.47883064516129048</v>
      </c>
      <c r="E478" s="1">
        <f t="shared" si="23"/>
        <v>0.23750000000000004</v>
      </c>
    </row>
    <row r="479" spans="1:5" x14ac:dyDescent="0.2">
      <c r="A479" s="5">
        <v>42474</v>
      </c>
      <c r="B479" s="5">
        <f t="shared" si="21"/>
        <v>42108</v>
      </c>
      <c r="C479">
        <v>0.76629999999999998</v>
      </c>
      <c r="D479" s="4">
        <f t="shared" si="22"/>
        <v>0.49667968749999991</v>
      </c>
      <c r="E479" s="1">
        <f t="shared" si="23"/>
        <v>0.25429999999999997</v>
      </c>
    </row>
    <row r="480" spans="1:5" x14ac:dyDescent="0.2">
      <c r="A480" s="5">
        <v>42473</v>
      </c>
      <c r="B480" s="5">
        <f t="shared" si="21"/>
        <v>42107</v>
      </c>
      <c r="C480">
        <v>0.74639999999999995</v>
      </c>
      <c r="D480" s="4">
        <f t="shared" si="22"/>
        <v>0.41363636363636358</v>
      </c>
      <c r="E480" s="1">
        <f t="shared" si="23"/>
        <v>0.21839999999999993</v>
      </c>
    </row>
    <row r="481" spans="1:5" x14ac:dyDescent="0.2">
      <c r="A481" s="5">
        <v>42472</v>
      </c>
      <c r="B481" s="5">
        <f t="shared" si="21"/>
        <v>42106</v>
      </c>
      <c r="C481">
        <v>0.73850000000000005</v>
      </c>
      <c r="D481" s="4">
        <f t="shared" si="22"/>
        <v>0.32823741007194251</v>
      </c>
      <c r="E481" s="1">
        <f t="shared" si="23"/>
        <v>0.1825</v>
      </c>
    </row>
    <row r="482" spans="1:5" x14ac:dyDescent="0.2">
      <c r="A482" s="5">
        <v>42471</v>
      </c>
      <c r="B482" s="5">
        <f t="shared" si="21"/>
        <v>42105</v>
      </c>
      <c r="C482">
        <v>0.69869999999999999</v>
      </c>
      <c r="D482" s="4">
        <f t="shared" si="22"/>
        <v>0.25665467625899274</v>
      </c>
      <c r="E482" s="1">
        <f t="shared" si="23"/>
        <v>0.14269999999999994</v>
      </c>
    </row>
    <row r="483" spans="1:5" x14ac:dyDescent="0.2">
      <c r="A483" s="5">
        <v>42468</v>
      </c>
      <c r="B483" s="5">
        <f t="shared" si="21"/>
        <v>42102</v>
      </c>
      <c r="C483">
        <v>0.69499999999999995</v>
      </c>
      <c r="D483" s="4">
        <f t="shared" si="22"/>
        <v>0.30688228657389982</v>
      </c>
      <c r="E483" s="1">
        <f t="shared" si="23"/>
        <v>0.1631999999999999</v>
      </c>
    </row>
    <row r="484" spans="1:5" x14ac:dyDescent="0.2">
      <c r="A484" s="5">
        <v>42467</v>
      </c>
      <c r="B484" s="5">
        <f t="shared" si="21"/>
        <v>42101</v>
      </c>
      <c r="C484">
        <v>0.68779999999999997</v>
      </c>
      <c r="D484" s="4">
        <f t="shared" si="22"/>
        <v>0.33320410932351208</v>
      </c>
      <c r="E484" s="1">
        <f t="shared" si="23"/>
        <v>0.17189999999999994</v>
      </c>
    </row>
    <row r="485" spans="1:5" x14ac:dyDescent="0.2">
      <c r="A485" s="5">
        <v>42466</v>
      </c>
      <c r="B485" s="5">
        <f t="shared" si="21"/>
        <v>42100</v>
      </c>
      <c r="C485">
        <v>0.73170000000000002</v>
      </c>
      <c r="D485" s="4">
        <f t="shared" si="22"/>
        <v>0.47520161290322593</v>
      </c>
      <c r="E485" s="1">
        <f t="shared" si="23"/>
        <v>0.23570000000000002</v>
      </c>
    </row>
    <row r="486" spans="1:5" x14ac:dyDescent="0.2">
      <c r="A486" s="5">
        <v>42465</v>
      </c>
      <c r="B486" s="5">
        <f t="shared" si="21"/>
        <v>42099</v>
      </c>
      <c r="C486">
        <v>0.72</v>
      </c>
      <c r="D486" s="4">
        <f t="shared" si="22"/>
        <v>0.51196976060478772</v>
      </c>
      <c r="E486" s="1">
        <f t="shared" si="23"/>
        <v>0.24379999999999996</v>
      </c>
    </row>
    <row r="487" spans="1:5" x14ac:dyDescent="0.2">
      <c r="A487" s="5">
        <v>42464</v>
      </c>
      <c r="B487" s="5">
        <f t="shared" si="21"/>
        <v>42098</v>
      </c>
      <c r="C487">
        <v>0.73609999999999998</v>
      </c>
      <c r="D487" s="4">
        <f t="shared" si="22"/>
        <v>0.54577908441831147</v>
      </c>
      <c r="E487" s="1">
        <f t="shared" si="23"/>
        <v>0.25989999999999996</v>
      </c>
    </row>
    <row r="488" spans="1:5" x14ac:dyDescent="0.2">
      <c r="A488" s="5">
        <v>42461</v>
      </c>
      <c r="B488" s="5">
        <f t="shared" si="21"/>
        <v>42095</v>
      </c>
      <c r="C488">
        <v>0.72240000000000004</v>
      </c>
      <c r="D488" s="4">
        <f t="shared" si="22"/>
        <v>0.34901960784313735</v>
      </c>
      <c r="E488" s="1">
        <f t="shared" si="23"/>
        <v>0.18690000000000007</v>
      </c>
    </row>
    <row r="489" spans="1:5" x14ac:dyDescent="0.2">
      <c r="A489" s="5">
        <v>42460</v>
      </c>
      <c r="B489" s="5">
        <f t="shared" si="21"/>
        <v>42094</v>
      </c>
      <c r="C489">
        <v>0.72109999999999996</v>
      </c>
      <c r="D489" s="4">
        <f t="shared" si="22"/>
        <v>0.2990452170780038</v>
      </c>
      <c r="E489" s="1">
        <f t="shared" si="23"/>
        <v>0.16599999999999993</v>
      </c>
    </row>
    <row r="490" spans="1:5" x14ac:dyDescent="0.2">
      <c r="A490" s="5">
        <v>42459</v>
      </c>
      <c r="B490" s="5">
        <f t="shared" si="21"/>
        <v>42093</v>
      </c>
      <c r="C490">
        <v>0.75670000000000004</v>
      </c>
      <c r="D490" s="4">
        <f t="shared" si="22"/>
        <v>0.30758596855019871</v>
      </c>
      <c r="E490" s="1">
        <f t="shared" si="23"/>
        <v>0.17800000000000005</v>
      </c>
    </row>
    <row r="491" spans="1:5" x14ac:dyDescent="0.2">
      <c r="A491" s="5">
        <v>42458</v>
      </c>
      <c r="B491" s="5">
        <f t="shared" si="21"/>
        <v>42092</v>
      </c>
      <c r="C491">
        <v>0.7843</v>
      </c>
      <c r="D491" s="4">
        <f t="shared" si="22"/>
        <v>0.31948183041722733</v>
      </c>
      <c r="E491" s="1">
        <f t="shared" si="23"/>
        <v>0.18989999999999996</v>
      </c>
    </row>
    <row r="492" spans="1:5" x14ac:dyDescent="0.2">
      <c r="A492" s="5">
        <v>42457</v>
      </c>
      <c r="B492" s="5">
        <f t="shared" si="21"/>
        <v>42091</v>
      </c>
      <c r="C492">
        <v>0.86499999999999999</v>
      </c>
      <c r="D492" s="4">
        <f t="shared" si="22"/>
        <v>0.45524899057873469</v>
      </c>
      <c r="E492" s="1">
        <f t="shared" si="23"/>
        <v>0.27059999999999995</v>
      </c>
    </row>
    <row r="493" spans="1:5" x14ac:dyDescent="0.2">
      <c r="A493" s="5">
        <v>42454</v>
      </c>
      <c r="B493" s="5">
        <f t="shared" si="21"/>
        <v>42088</v>
      </c>
      <c r="C493">
        <v>0.86890000000000001</v>
      </c>
      <c r="D493" s="4">
        <f t="shared" si="22"/>
        <v>0.4426365598538935</v>
      </c>
      <c r="E493" s="1">
        <f t="shared" si="23"/>
        <v>0.26660000000000006</v>
      </c>
    </row>
    <row r="494" spans="1:5" x14ac:dyDescent="0.2">
      <c r="A494" s="5">
        <v>42453</v>
      </c>
      <c r="B494" s="5">
        <f t="shared" si="21"/>
        <v>42087</v>
      </c>
      <c r="C494">
        <v>0.86890000000000001</v>
      </c>
      <c r="D494" s="4">
        <f t="shared" si="22"/>
        <v>0.55996409335727093</v>
      </c>
      <c r="E494" s="1">
        <f t="shared" si="23"/>
        <v>0.31189999999999996</v>
      </c>
    </row>
    <row r="495" spans="1:5" x14ac:dyDescent="0.2">
      <c r="A495" s="5">
        <v>42452</v>
      </c>
      <c r="B495" s="5">
        <f t="shared" si="21"/>
        <v>42086</v>
      </c>
      <c r="C495">
        <v>0.85199999999999998</v>
      </c>
      <c r="D495" s="4">
        <f t="shared" si="22"/>
        <v>0.49710068529256701</v>
      </c>
      <c r="E495" s="1">
        <f t="shared" si="23"/>
        <v>0.28289999999999993</v>
      </c>
    </row>
    <row r="496" spans="1:5" x14ac:dyDescent="0.2">
      <c r="A496" s="5">
        <v>42451</v>
      </c>
      <c r="B496" s="5">
        <f t="shared" si="21"/>
        <v>42085</v>
      </c>
      <c r="C496">
        <v>0.88649999999999995</v>
      </c>
      <c r="D496" s="4">
        <f t="shared" si="22"/>
        <v>0.52529249827942159</v>
      </c>
      <c r="E496" s="1">
        <f t="shared" si="23"/>
        <v>0.3052999999999999</v>
      </c>
    </row>
    <row r="497" spans="1:5" x14ac:dyDescent="0.2">
      <c r="A497" s="5">
        <v>42450</v>
      </c>
      <c r="B497" s="5">
        <f t="shared" si="21"/>
        <v>42084</v>
      </c>
      <c r="C497">
        <v>0.872</v>
      </c>
      <c r="D497" s="4">
        <f t="shared" si="22"/>
        <v>0.50034411562284919</v>
      </c>
      <c r="E497" s="1">
        <f t="shared" si="23"/>
        <v>0.29079999999999995</v>
      </c>
    </row>
    <row r="498" spans="1:5" x14ac:dyDescent="0.2">
      <c r="A498" s="5">
        <v>42447</v>
      </c>
      <c r="B498" s="5">
        <f t="shared" si="21"/>
        <v>42081</v>
      </c>
      <c r="C498">
        <v>0.83530000000000004</v>
      </c>
      <c r="D498" s="4">
        <f t="shared" si="22"/>
        <v>0.51185520361990955</v>
      </c>
      <c r="E498" s="1">
        <f t="shared" si="23"/>
        <v>0.28280000000000005</v>
      </c>
    </row>
    <row r="499" spans="1:5" x14ac:dyDescent="0.2">
      <c r="A499" s="5">
        <v>42446</v>
      </c>
      <c r="B499" s="5">
        <f t="shared" si="21"/>
        <v>42080</v>
      </c>
      <c r="C499">
        <v>0.86329999999999996</v>
      </c>
      <c r="D499" s="4">
        <f t="shared" si="22"/>
        <v>0.28543776057176884</v>
      </c>
      <c r="E499" s="1">
        <f t="shared" si="23"/>
        <v>0.19169999999999998</v>
      </c>
    </row>
    <row r="500" spans="1:5" x14ac:dyDescent="0.2">
      <c r="A500" s="5">
        <v>42445</v>
      </c>
      <c r="B500" s="5">
        <f t="shared" si="21"/>
        <v>42079</v>
      </c>
      <c r="C500">
        <v>0.85499999999999998</v>
      </c>
      <c r="D500" s="4">
        <f t="shared" si="22"/>
        <v>0.3172084424587891</v>
      </c>
      <c r="E500" s="1">
        <f t="shared" si="23"/>
        <v>0.20589999999999997</v>
      </c>
    </row>
    <row r="501" spans="1:5" x14ac:dyDescent="0.2">
      <c r="A501" s="5">
        <v>42444</v>
      </c>
      <c r="B501" s="5">
        <f t="shared" si="21"/>
        <v>42078</v>
      </c>
      <c r="C501">
        <v>0.96409999999999996</v>
      </c>
      <c r="D501" s="4">
        <f t="shared" si="22"/>
        <v>0.46742770167427694</v>
      </c>
      <c r="E501" s="1">
        <f t="shared" si="23"/>
        <v>0.30709999999999993</v>
      </c>
    </row>
    <row r="502" spans="1:5" x14ac:dyDescent="0.2">
      <c r="A502" s="5">
        <v>42443</v>
      </c>
      <c r="B502" s="5">
        <f t="shared" si="21"/>
        <v>42077</v>
      </c>
      <c r="C502">
        <v>0.95569999999999999</v>
      </c>
      <c r="D502" s="4">
        <f t="shared" si="22"/>
        <v>0.45464231354642304</v>
      </c>
      <c r="E502" s="1">
        <f t="shared" si="23"/>
        <v>0.29869999999999997</v>
      </c>
    </row>
    <row r="503" spans="1:5" x14ac:dyDescent="0.2">
      <c r="A503" s="5">
        <v>42440</v>
      </c>
      <c r="B503" s="5">
        <f t="shared" si="21"/>
        <v>42074</v>
      </c>
      <c r="C503">
        <v>0.95540000000000003</v>
      </c>
      <c r="D503" s="4">
        <f t="shared" si="22"/>
        <v>0.40458688620993821</v>
      </c>
      <c r="E503" s="1">
        <f t="shared" si="23"/>
        <v>0.2752</v>
      </c>
    </row>
    <row r="504" spans="1:5" x14ac:dyDescent="0.2">
      <c r="A504" s="5">
        <v>42439</v>
      </c>
      <c r="B504" s="5">
        <f t="shared" si="21"/>
        <v>42073</v>
      </c>
      <c r="C504">
        <v>0.92649999999999999</v>
      </c>
      <c r="D504" s="4">
        <f t="shared" si="22"/>
        <v>0.36270039711722313</v>
      </c>
      <c r="E504" s="1">
        <f t="shared" si="23"/>
        <v>0.24660000000000004</v>
      </c>
    </row>
    <row r="505" spans="1:5" x14ac:dyDescent="0.2">
      <c r="A505" s="5">
        <v>42438</v>
      </c>
      <c r="B505" s="5">
        <f t="shared" si="21"/>
        <v>42072</v>
      </c>
      <c r="C505">
        <v>0.8901</v>
      </c>
      <c r="D505" s="4">
        <f t="shared" si="22"/>
        <v>0.2868295503831142</v>
      </c>
      <c r="E505" s="1">
        <f t="shared" si="23"/>
        <v>0.19840000000000002</v>
      </c>
    </row>
    <row r="506" spans="1:5" x14ac:dyDescent="0.2">
      <c r="A506" s="5">
        <v>42437</v>
      </c>
      <c r="B506" s="5">
        <f t="shared" si="21"/>
        <v>42071</v>
      </c>
      <c r="C506">
        <v>0.8659</v>
      </c>
      <c r="D506" s="4">
        <f t="shared" si="22"/>
        <v>0.1969864528614873</v>
      </c>
      <c r="E506" s="1">
        <f t="shared" si="23"/>
        <v>0.14249999999999996</v>
      </c>
    </row>
    <row r="507" spans="1:5" x14ac:dyDescent="0.2">
      <c r="A507" s="5">
        <v>42436</v>
      </c>
      <c r="B507" s="5">
        <f t="shared" si="21"/>
        <v>42070</v>
      </c>
      <c r="C507">
        <v>0.90569999999999995</v>
      </c>
      <c r="D507" s="4">
        <f t="shared" si="22"/>
        <v>0.25200442355543262</v>
      </c>
      <c r="E507" s="1">
        <f t="shared" si="23"/>
        <v>0.18229999999999991</v>
      </c>
    </row>
    <row r="508" spans="1:5" x14ac:dyDescent="0.2">
      <c r="A508" s="5">
        <v>42433</v>
      </c>
      <c r="B508" s="5">
        <f t="shared" si="21"/>
        <v>42067</v>
      </c>
      <c r="C508">
        <v>0.86160000000000003</v>
      </c>
      <c r="D508" s="4">
        <f t="shared" si="22"/>
        <v>0.31622364802933101</v>
      </c>
      <c r="E508" s="1">
        <f t="shared" si="23"/>
        <v>0.20700000000000007</v>
      </c>
    </row>
    <row r="509" spans="1:5" x14ac:dyDescent="0.2">
      <c r="A509" s="5">
        <v>42432</v>
      </c>
      <c r="B509" s="5">
        <f t="shared" si="21"/>
        <v>42066</v>
      </c>
      <c r="C509">
        <v>0.84519999999999995</v>
      </c>
      <c r="D509" s="4">
        <f t="shared" si="22"/>
        <v>0.24624004718372139</v>
      </c>
      <c r="E509" s="1">
        <f t="shared" si="23"/>
        <v>0.16699999999999993</v>
      </c>
    </row>
    <row r="510" spans="1:5" x14ac:dyDescent="0.2">
      <c r="A510" s="5">
        <v>42431</v>
      </c>
      <c r="B510" s="5">
        <f t="shared" si="21"/>
        <v>42065</v>
      </c>
      <c r="C510">
        <v>0.84119999999999995</v>
      </c>
      <c r="D510" s="4">
        <f t="shared" si="22"/>
        <v>0.27050294517444473</v>
      </c>
      <c r="E510" s="1">
        <f t="shared" si="23"/>
        <v>0.17909999999999993</v>
      </c>
    </row>
    <row r="511" spans="1:5" x14ac:dyDescent="0.2">
      <c r="A511" s="5">
        <v>42430</v>
      </c>
      <c r="B511" s="5">
        <f t="shared" si="21"/>
        <v>42064</v>
      </c>
      <c r="C511">
        <v>0.83909999999999996</v>
      </c>
      <c r="D511" s="4">
        <f t="shared" si="22"/>
        <v>0.356888745148771</v>
      </c>
      <c r="E511" s="1">
        <f t="shared" si="23"/>
        <v>0.22070000000000001</v>
      </c>
    </row>
    <row r="512" spans="1:5" x14ac:dyDescent="0.2">
      <c r="A512" s="5">
        <v>42429</v>
      </c>
      <c r="B512" s="5">
        <f t="shared" si="21"/>
        <v>42063</v>
      </c>
      <c r="C512">
        <v>0.77370000000000005</v>
      </c>
      <c r="D512" s="4">
        <f t="shared" si="22"/>
        <v>0.25113195342820194</v>
      </c>
      <c r="E512" s="1">
        <f t="shared" si="23"/>
        <v>0.1553000000000001</v>
      </c>
    </row>
    <row r="513" spans="1:5" x14ac:dyDescent="0.2">
      <c r="A513" s="5">
        <v>42426</v>
      </c>
      <c r="B513" s="5">
        <f t="shared" si="21"/>
        <v>42061</v>
      </c>
      <c r="C513">
        <v>0.79339999999999999</v>
      </c>
      <c r="D513" s="4">
        <f t="shared" si="22"/>
        <v>0.22798328432131254</v>
      </c>
      <c r="E513" s="1">
        <f t="shared" si="23"/>
        <v>0.14729999999999999</v>
      </c>
    </row>
    <row r="514" spans="1:5" x14ac:dyDescent="0.2">
      <c r="A514" s="5">
        <v>42425</v>
      </c>
      <c r="B514" s="5">
        <f t="shared" si="21"/>
        <v>42060</v>
      </c>
      <c r="C514">
        <v>0.72640000000000005</v>
      </c>
      <c r="D514" s="4">
        <f t="shared" si="22"/>
        <v>0.20544307998672418</v>
      </c>
      <c r="E514" s="1">
        <f t="shared" si="23"/>
        <v>0.12380000000000002</v>
      </c>
    </row>
    <row r="515" spans="1:5" x14ac:dyDescent="0.2">
      <c r="A515" s="5">
        <v>42424</v>
      </c>
      <c r="B515" s="5">
        <f t="shared" si="21"/>
        <v>42059</v>
      </c>
      <c r="C515">
        <v>0.75390000000000001</v>
      </c>
      <c r="D515" s="4">
        <f t="shared" si="22"/>
        <v>0.36353771025501924</v>
      </c>
      <c r="E515" s="1">
        <f t="shared" si="23"/>
        <v>0.20100000000000007</v>
      </c>
    </row>
    <row r="516" spans="1:5" x14ac:dyDescent="0.2">
      <c r="A516" s="5">
        <v>42423</v>
      </c>
      <c r="B516" s="5">
        <f t="shared" si="21"/>
        <v>42058</v>
      </c>
      <c r="C516">
        <v>0.73370000000000002</v>
      </c>
      <c r="D516" s="4">
        <f t="shared" si="22"/>
        <v>0.21937842778793426</v>
      </c>
      <c r="E516" s="1">
        <f t="shared" si="23"/>
        <v>0.13200000000000001</v>
      </c>
    </row>
    <row r="517" spans="1:5" x14ac:dyDescent="0.2">
      <c r="A517" s="5">
        <v>42422</v>
      </c>
      <c r="B517" s="5">
        <f t="shared" si="21"/>
        <v>42057</v>
      </c>
      <c r="C517">
        <v>0.75</v>
      </c>
      <c r="D517" s="4">
        <f t="shared" si="22"/>
        <v>0.18652112007593735</v>
      </c>
      <c r="E517" s="1">
        <f t="shared" si="23"/>
        <v>0.1179</v>
      </c>
    </row>
    <row r="518" spans="1:5" x14ac:dyDescent="0.2">
      <c r="A518" s="5">
        <v>42419</v>
      </c>
      <c r="B518" s="5">
        <f t="shared" si="21"/>
        <v>42054</v>
      </c>
      <c r="C518">
        <v>0.74180000000000001</v>
      </c>
      <c r="D518" s="4">
        <f t="shared" si="22"/>
        <v>0.20149011985746701</v>
      </c>
      <c r="E518" s="1">
        <f t="shared" si="23"/>
        <v>0.12440000000000007</v>
      </c>
    </row>
    <row r="519" spans="1:5" x14ac:dyDescent="0.2">
      <c r="A519" s="5">
        <v>42418</v>
      </c>
      <c r="B519" s="5">
        <f t="shared" si="21"/>
        <v>42053</v>
      </c>
      <c r="C519">
        <v>0.69330000000000003</v>
      </c>
      <c r="D519" s="4">
        <f t="shared" si="22"/>
        <v>0.16130653266331674</v>
      </c>
      <c r="E519" s="1">
        <f t="shared" si="23"/>
        <v>9.6300000000000052E-2</v>
      </c>
    </row>
    <row r="520" spans="1:5" x14ac:dyDescent="0.2">
      <c r="A520" s="5">
        <v>42417</v>
      </c>
      <c r="B520" s="5">
        <f t="shared" ref="B520:B583" si="24">EDATE(A520,-12)</f>
        <v>42052</v>
      </c>
      <c r="C520">
        <v>0.7419</v>
      </c>
      <c r="D520" s="4">
        <f t="shared" ref="D520:D583" si="25">+C520/IFERROR(VLOOKUP(B520,$A$7:$D$7300,3,FALSE),IFERROR(VLOOKUP(B520-1,$A$7:$D$7300,3,FALSE),IFERROR(VLOOKUP(B520-2,$A$7:$D$7300,3,FALSE),IFERROR(VLOOKUP(B520-3,$A$7:$D$7300,3,FALSE),"ERREUR"))))-1</f>
        <v>0.12154195011337876</v>
      </c>
      <c r="E520" s="1">
        <f t="shared" ref="E520:E583" si="26">+C520-IFERROR(VLOOKUP(B520,$A$7:$D$7300,3,FALSE),IFERROR(VLOOKUP(B520-1,$A$7:$D$7300,3,FALSE),IFERROR(VLOOKUP(B520-2,$A$7:$D$7300,3,FALSE),IFERROR(VLOOKUP(B520-3,$A$7:$D$7300,3,FALSE),"ERREUR"))))</f>
        <v>8.0400000000000027E-2</v>
      </c>
    </row>
    <row r="521" spans="1:5" x14ac:dyDescent="0.2">
      <c r="A521" s="5">
        <v>42416</v>
      </c>
      <c r="B521" s="5">
        <f t="shared" si="24"/>
        <v>42051</v>
      </c>
      <c r="C521">
        <v>0.71970000000000001</v>
      </c>
      <c r="D521" s="4">
        <f t="shared" si="25"/>
        <v>0.12260177819372964</v>
      </c>
      <c r="E521" s="1">
        <f t="shared" si="26"/>
        <v>7.8600000000000003E-2</v>
      </c>
    </row>
    <row r="522" spans="1:5" x14ac:dyDescent="0.2">
      <c r="A522" s="5">
        <v>42415</v>
      </c>
      <c r="B522" s="5">
        <f t="shared" si="24"/>
        <v>42050</v>
      </c>
      <c r="C522">
        <v>0.7137</v>
      </c>
      <c r="D522" s="4">
        <f t="shared" si="25"/>
        <v>0.11324286382779603</v>
      </c>
      <c r="E522" s="1">
        <f t="shared" si="26"/>
        <v>7.2599999999999998E-2</v>
      </c>
    </row>
    <row r="523" spans="1:5" x14ac:dyDescent="0.2">
      <c r="A523" s="5">
        <v>42412</v>
      </c>
      <c r="B523" s="5">
        <f t="shared" si="24"/>
        <v>42047</v>
      </c>
      <c r="C523">
        <v>0.7137</v>
      </c>
      <c r="D523" s="4">
        <f t="shared" si="25"/>
        <v>0.14338353091957701</v>
      </c>
      <c r="E523" s="1">
        <f t="shared" si="26"/>
        <v>8.9500000000000024E-2</v>
      </c>
    </row>
    <row r="524" spans="1:5" x14ac:dyDescent="0.2">
      <c r="A524" s="5">
        <v>42411</v>
      </c>
      <c r="B524" s="5">
        <f t="shared" si="24"/>
        <v>42046</v>
      </c>
      <c r="C524">
        <v>0.64990000000000003</v>
      </c>
      <c r="D524" s="4">
        <f t="shared" si="25"/>
        <v>-2.1529659741041818E-2</v>
      </c>
      <c r="E524" s="1">
        <f t="shared" si="26"/>
        <v>-1.4299999999999979E-2</v>
      </c>
    </row>
    <row r="525" spans="1:5" x14ac:dyDescent="0.2">
      <c r="A525" s="5">
        <v>42410</v>
      </c>
      <c r="B525" s="5">
        <f t="shared" si="24"/>
        <v>42045</v>
      </c>
      <c r="C525">
        <v>0.68600000000000005</v>
      </c>
      <c r="D525" s="4">
        <f t="shared" si="25"/>
        <v>5.5547007231881773E-2</v>
      </c>
      <c r="E525" s="1">
        <f t="shared" si="26"/>
        <v>3.6100000000000021E-2</v>
      </c>
    </row>
    <row r="526" spans="1:5" x14ac:dyDescent="0.2">
      <c r="A526" s="5">
        <v>42409</v>
      </c>
      <c r="B526" s="5">
        <f t="shared" si="24"/>
        <v>42044</v>
      </c>
      <c r="C526">
        <v>0.69010000000000005</v>
      </c>
      <c r="D526" s="4">
        <f t="shared" si="25"/>
        <v>5.8922817247199832E-2</v>
      </c>
      <c r="E526" s="1">
        <f t="shared" si="26"/>
        <v>3.8400000000000101E-2</v>
      </c>
    </row>
    <row r="527" spans="1:5" x14ac:dyDescent="0.2">
      <c r="A527" s="5">
        <v>42408</v>
      </c>
      <c r="B527" s="5">
        <f t="shared" si="24"/>
        <v>42043</v>
      </c>
      <c r="C527">
        <v>0.66620000000000001</v>
      </c>
      <c r="D527" s="4">
        <f t="shared" si="25"/>
        <v>3.5275835275835332E-2</v>
      </c>
      <c r="E527" s="1">
        <f t="shared" si="26"/>
        <v>2.2700000000000053E-2</v>
      </c>
    </row>
    <row r="528" spans="1:5" x14ac:dyDescent="0.2">
      <c r="A528" s="5">
        <v>42405</v>
      </c>
      <c r="B528" s="5">
        <f t="shared" si="24"/>
        <v>42040</v>
      </c>
      <c r="C528">
        <v>0.72209999999999996</v>
      </c>
      <c r="D528" s="4">
        <f t="shared" si="25"/>
        <v>0.38918814928818768</v>
      </c>
      <c r="E528" s="1">
        <f t="shared" si="26"/>
        <v>0.20229999999999992</v>
      </c>
    </row>
    <row r="529" spans="1:5" x14ac:dyDescent="0.2">
      <c r="A529" s="5">
        <v>42404</v>
      </c>
      <c r="B529" s="5">
        <f t="shared" si="24"/>
        <v>42039</v>
      </c>
      <c r="C529">
        <v>0.69840000000000002</v>
      </c>
      <c r="D529" s="4">
        <f t="shared" si="25"/>
        <v>0.44237918215613381</v>
      </c>
      <c r="E529" s="1">
        <f t="shared" si="26"/>
        <v>0.2142</v>
      </c>
    </row>
    <row r="530" spans="1:5" x14ac:dyDescent="0.2">
      <c r="A530" s="5">
        <v>42403</v>
      </c>
      <c r="B530" s="5">
        <f t="shared" si="24"/>
        <v>42038</v>
      </c>
      <c r="C530">
        <v>0.72230000000000005</v>
      </c>
      <c r="D530" s="4">
        <f t="shared" si="25"/>
        <v>0.42213034061823196</v>
      </c>
      <c r="E530" s="1">
        <f t="shared" si="26"/>
        <v>0.21440000000000003</v>
      </c>
    </row>
    <row r="531" spans="1:5" x14ac:dyDescent="0.2">
      <c r="A531" s="5">
        <v>42402</v>
      </c>
      <c r="B531" s="5">
        <f t="shared" si="24"/>
        <v>42037</v>
      </c>
      <c r="C531">
        <v>0.71830000000000005</v>
      </c>
      <c r="D531" s="4">
        <f t="shared" si="25"/>
        <v>0.56628870475359805</v>
      </c>
      <c r="E531" s="1">
        <f t="shared" si="26"/>
        <v>0.25970000000000004</v>
      </c>
    </row>
    <row r="532" spans="1:5" x14ac:dyDescent="0.2">
      <c r="A532" s="5">
        <v>42401</v>
      </c>
      <c r="B532" s="5">
        <f t="shared" si="24"/>
        <v>42036</v>
      </c>
      <c r="C532">
        <v>0.79749999999999999</v>
      </c>
      <c r="D532" s="4">
        <f t="shared" si="25"/>
        <v>0.77696078431372562</v>
      </c>
      <c r="E532" s="1">
        <f t="shared" si="26"/>
        <v>0.34870000000000001</v>
      </c>
    </row>
    <row r="533" spans="1:5" x14ac:dyDescent="0.2">
      <c r="A533" s="5">
        <v>42398</v>
      </c>
      <c r="B533" s="5">
        <f t="shared" si="24"/>
        <v>42033</v>
      </c>
      <c r="C533">
        <v>0.77370000000000005</v>
      </c>
      <c r="D533" s="4">
        <f t="shared" si="25"/>
        <v>0.5</v>
      </c>
      <c r="E533" s="1">
        <f t="shared" si="26"/>
        <v>0.25790000000000002</v>
      </c>
    </row>
    <row r="534" spans="1:5" x14ac:dyDescent="0.2">
      <c r="A534" s="5">
        <v>42397</v>
      </c>
      <c r="B534" s="5">
        <f t="shared" si="24"/>
        <v>42032</v>
      </c>
      <c r="C534">
        <v>0.81720000000000004</v>
      </c>
      <c r="D534" s="4">
        <f t="shared" si="25"/>
        <v>0.75590889557370011</v>
      </c>
      <c r="E534" s="1">
        <f t="shared" si="26"/>
        <v>0.35180000000000006</v>
      </c>
    </row>
    <row r="535" spans="1:5" x14ac:dyDescent="0.2">
      <c r="A535" s="5">
        <v>42396</v>
      </c>
      <c r="B535" s="5">
        <f t="shared" si="24"/>
        <v>42031</v>
      </c>
      <c r="C535">
        <v>0.83299999999999996</v>
      </c>
      <c r="D535" s="4">
        <f t="shared" si="25"/>
        <v>0.63173359451518118</v>
      </c>
      <c r="E535" s="1">
        <f t="shared" si="26"/>
        <v>0.32250000000000001</v>
      </c>
    </row>
    <row r="536" spans="1:5" x14ac:dyDescent="0.2">
      <c r="A536" s="5">
        <v>42395</v>
      </c>
      <c r="B536" s="5">
        <f t="shared" si="24"/>
        <v>42030</v>
      </c>
      <c r="C536">
        <v>0.84009999999999996</v>
      </c>
      <c r="D536" s="4">
        <f t="shared" si="25"/>
        <v>0.64499706285490488</v>
      </c>
      <c r="E536" s="1">
        <f t="shared" si="26"/>
        <v>0.32939999999999992</v>
      </c>
    </row>
    <row r="537" spans="1:5" x14ac:dyDescent="0.2">
      <c r="A537" s="5">
        <v>42394</v>
      </c>
      <c r="B537" s="5">
        <f t="shared" si="24"/>
        <v>42029</v>
      </c>
      <c r="C537">
        <v>0.85670000000000002</v>
      </c>
      <c r="D537" s="4">
        <f t="shared" si="25"/>
        <v>0.76130756578947367</v>
      </c>
      <c r="E537" s="1">
        <f t="shared" si="26"/>
        <v>0.37030000000000002</v>
      </c>
    </row>
    <row r="538" spans="1:5" x14ac:dyDescent="0.2">
      <c r="A538" s="5">
        <v>42391</v>
      </c>
      <c r="B538" s="5">
        <f t="shared" si="24"/>
        <v>42026</v>
      </c>
      <c r="C538">
        <v>0.86909999999999998</v>
      </c>
      <c r="D538" s="4">
        <f t="shared" si="25"/>
        <v>0.67974487823734053</v>
      </c>
      <c r="E538" s="1">
        <f t="shared" si="26"/>
        <v>0.35170000000000001</v>
      </c>
    </row>
    <row r="539" spans="1:5" x14ac:dyDescent="0.2">
      <c r="A539" s="5">
        <v>42390</v>
      </c>
      <c r="B539" s="5">
        <f t="shared" si="24"/>
        <v>42025</v>
      </c>
      <c r="C539">
        <v>0.83309999999999995</v>
      </c>
      <c r="D539" s="4">
        <f t="shared" si="25"/>
        <v>0.64189988175009849</v>
      </c>
      <c r="E539" s="1">
        <f t="shared" si="26"/>
        <v>0.32569999999999999</v>
      </c>
    </row>
    <row r="540" spans="1:5" x14ac:dyDescent="0.2">
      <c r="A540" s="5">
        <v>42389</v>
      </c>
      <c r="B540" s="5">
        <f t="shared" si="24"/>
        <v>42024</v>
      </c>
      <c r="C540">
        <v>0.82120000000000004</v>
      </c>
      <c r="D540" s="4">
        <f t="shared" si="25"/>
        <v>0.67114367114367113</v>
      </c>
      <c r="E540" s="1">
        <f t="shared" si="26"/>
        <v>0.32980000000000004</v>
      </c>
    </row>
    <row r="541" spans="1:5" x14ac:dyDescent="0.2">
      <c r="A541" s="5">
        <v>42388</v>
      </c>
      <c r="B541" s="5">
        <f t="shared" si="24"/>
        <v>42023</v>
      </c>
      <c r="C541">
        <v>0.87</v>
      </c>
      <c r="D541" s="4">
        <f t="shared" si="25"/>
        <v>0.79937952430196479</v>
      </c>
      <c r="E541" s="1">
        <f t="shared" si="26"/>
        <v>0.38650000000000001</v>
      </c>
    </row>
    <row r="542" spans="1:5" x14ac:dyDescent="0.2">
      <c r="A542" s="5">
        <v>42387</v>
      </c>
      <c r="B542" s="5">
        <f t="shared" si="24"/>
        <v>42022</v>
      </c>
      <c r="C542">
        <v>0.85</v>
      </c>
      <c r="D542" s="4">
        <f t="shared" si="25"/>
        <v>0.75801447776628739</v>
      </c>
      <c r="E542" s="1">
        <f t="shared" si="26"/>
        <v>0.36649999999999999</v>
      </c>
    </row>
    <row r="543" spans="1:5" x14ac:dyDescent="0.2">
      <c r="A543" s="5">
        <v>42384</v>
      </c>
      <c r="B543" s="5">
        <f t="shared" si="24"/>
        <v>42019</v>
      </c>
      <c r="C543">
        <v>0.85</v>
      </c>
      <c r="D543" s="4">
        <f t="shared" si="25"/>
        <v>1.062105773896167</v>
      </c>
      <c r="E543" s="1">
        <f t="shared" si="26"/>
        <v>0.43779999999999997</v>
      </c>
    </row>
    <row r="544" spans="1:5" x14ac:dyDescent="0.2">
      <c r="A544" s="5">
        <v>42383</v>
      </c>
      <c r="B544" s="5">
        <f t="shared" si="24"/>
        <v>42018</v>
      </c>
      <c r="C544">
        <v>0.8911</v>
      </c>
      <c r="D544" s="4">
        <f t="shared" si="25"/>
        <v>0.78006392329204943</v>
      </c>
      <c r="E544" s="1">
        <f t="shared" si="26"/>
        <v>0.39049999999999996</v>
      </c>
    </row>
    <row r="545" spans="1:5" x14ac:dyDescent="0.2">
      <c r="A545" s="5">
        <v>42382</v>
      </c>
      <c r="B545" s="5">
        <f t="shared" si="24"/>
        <v>42017</v>
      </c>
      <c r="C545">
        <v>0.9073</v>
      </c>
      <c r="D545" s="4">
        <f t="shared" si="25"/>
        <v>0.68392724573125485</v>
      </c>
      <c r="E545" s="1">
        <f t="shared" si="26"/>
        <v>0.36850000000000005</v>
      </c>
    </row>
    <row r="546" spans="1:5" x14ac:dyDescent="0.2">
      <c r="A546" s="5">
        <v>42381</v>
      </c>
      <c r="B546" s="5">
        <f t="shared" si="24"/>
        <v>42016</v>
      </c>
      <c r="C546">
        <v>0.92349999999999999</v>
      </c>
      <c r="D546" s="4">
        <f t="shared" si="25"/>
        <v>0.69480638649293436</v>
      </c>
      <c r="E546" s="1">
        <f t="shared" si="26"/>
        <v>0.37859999999999994</v>
      </c>
    </row>
    <row r="547" spans="1:5" x14ac:dyDescent="0.2">
      <c r="A547" s="5">
        <v>42380</v>
      </c>
      <c r="B547" s="5">
        <f t="shared" si="24"/>
        <v>42015</v>
      </c>
      <c r="C547">
        <v>0.93169999999999997</v>
      </c>
      <c r="D547" s="4">
        <f t="shared" si="25"/>
        <v>0.66078431372549007</v>
      </c>
      <c r="E547" s="1">
        <f t="shared" si="26"/>
        <v>0.37069999999999992</v>
      </c>
    </row>
    <row r="548" spans="1:5" x14ac:dyDescent="0.2">
      <c r="A548" s="5">
        <v>42377</v>
      </c>
      <c r="B548" s="5">
        <f t="shared" si="24"/>
        <v>42012</v>
      </c>
      <c r="C548">
        <v>0.93179999999999996</v>
      </c>
      <c r="D548" s="4">
        <f t="shared" si="25"/>
        <v>0.5399107585523053</v>
      </c>
      <c r="E548" s="1">
        <f t="shared" si="26"/>
        <v>0.32669999999999999</v>
      </c>
    </row>
    <row r="549" spans="1:5" x14ac:dyDescent="0.2">
      <c r="A549" s="5">
        <v>42376</v>
      </c>
      <c r="B549" s="5">
        <f t="shared" si="24"/>
        <v>42011</v>
      </c>
      <c r="C549">
        <v>0.94799999999999995</v>
      </c>
      <c r="D549" s="4">
        <f t="shared" si="25"/>
        <v>0.55639468067640774</v>
      </c>
      <c r="E549" s="1">
        <f t="shared" si="26"/>
        <v>0.33889999999999998</v>
      </c>
    </row>
    <row r="550" spans="1:5" x14ac:dyDescent="0.2">
      <c r="A550" s="5">
        <v>42375</v>
      </c>
      <c r="B550" s="5">
        <f t="shared" si="24"/>
        <v>42010</v>
      </c>
      <c r="C550">
        <v>0.97599999999999998</v>
      </c>
      <c r="D550" s="4">
        <f t="shared" si="25"/>
        <v>0.56159999999999988</v>
      </c>
      <c r="E550" s="1">
        <f t="shared" si="26"/>
        <v>0.35099999999999998</v>
      </c>
    </row>
    <row r="551" spans="1:5" x14ac:dyDescent="0.2">
      <c r="A551" s="5">
        <v>42374</v>
      </c>
      <c r="B551" s="5">
        <f t="shared" si="24"/>
        <v>42009</v>
      </c>
      <c r="C551">
        <v>1.0139</v>
      </c>
      <c r="D551" s="4">
        <f t="shared" si="25"/>
        <v>0.54369671132764918</v>
      </c>
      <c r="E551" s="1">
        <f t="shared" si="26"/>
        <v>0.35709999999999997</v>
      </c>
    </row>
    <row r="552" spans="1:5" x14ac:dyDescent="0.2">
      <c r="A552" s="5">
        <v>42373</v>
      </c>
      <c r="B552" s="5">
        <f t="shared" si="24"/>
        <v>42008</v>
      </c>
      <c r="C552">
        <v>1.0358000000000001</v>
      </c>
      <c r="D552" s="4">
        <f t="shared" si="25"/>
        <v>0.55829697607943451</v>
      </c>
      <c r="E552" s="1">
        <f t="shared" si="26"/>
        <v>0.3711000000000001</v>
      </c>
    </row>
    <row r="553" spans="1:5" x14ac:dyDescent="0.2">
      <c r="A553" s="5">
        <v>42370</v>
      </c>
      <c r="B553" s="5">
        <f t="shared" si="24"/>
        <v>42005</v>
      </c>
      <c r="C553">
        <v>1.0477000000000001</v>
      </c>
      <c r="D553" s="4">
        <f t="shared" si="25"/>
        <v>0.57667419112114393</v>
      </c>
      <c r="E553" s="1">
        <f t="shared" si="26"/>
        <v>0.3832000000000001</v>
      </c>
    </row>
    <row r="554" spans="1:5" x14ac:dyDescent="0.2">
      <c r="A554" s="5">
        <v>42369</v>
      </c>
      <c r="B554" s="5">
        <f t="shared" si="24"/>
        <v>42004</v>
      </c>
      <c r="C554">
        <v>1.0477000000000001</v>
      </c>
      <c r="D554" s="4">
        <f t="shared" si="25"/>
        <v>0.57667419112114393</v>
      </c>
      <c r="E554" s="1">
        <f t="shared" si="26"/>
        <v>0.3832000000000001</v>
      </c>
    </row>
    <row r="555" spans="1:5" x14ac:dyDescent="0.2">
      <c r="A555" s="5">
        <v>42368</v>
      </c>
      <c r="B555" s="5">
        <f t="shared" si="24"/>
        <v>42003</v>
      </c>
      <c r="C555">
        <v>1.0712999999999999</v>
      </c>
      <c r="D555" s="4">
        <f t="shared" si="25"/>
        <v>0.56599912293524324</v>
      </c>
      <c r="E555" s="1">
        <f t="shared" si="26"/>
        <v>0.38719999999999988</v>
      </c>
    </row>
    <row r="556" spans="1:5" x14ac:dyDescent="0.2">
      <c r="A556" s="5">
        <v>42367</v>
      </c>
      <c r="B556" s="5">
        <f t="shared" si="24"/>
        <v>42002</v>
      </c>
      <c r="C556">
        <v>1.0911</v>
      </c>
      <c r="D556" s="4">
        <f t="shared" si="25"/>
        <v>0.54153715738909303</v>
      </c>
      <c r="E556" s="1">
        <f t="shared" si="26"/>
        <v>0.38329999999999997</v>
      </c>
    </row>
    <row r="557" spans="1:5" x14ac:dyDescent="0.2">
      <c r="A557" s="5">
        <v>42366</v>
      </c>
      <c r="B557" s="5">
        <f t="shared" si="24"/>
        <v>42001</v>
      </c>
      <c r="C557">
        <v>1.0066999999999999</v>
      </c>
      <c r="D557" s="4">
        <f t="shared" si="25"/>
        <v>0.36169349384552962</v>
      </c>
      <c r="E557" s="1">
        <f t="shared" si="26"/>
        <v>0.26739999999999997</v>
      </c>
    </row>
    <row r="558" spans="1:5" x14ac:dyDescent="0.2">
      <c r="A558" s="5">
        <v>42363</v>
      </c>
      <c r="B558" s="5">
        <f t="shared" si="24"/>
        <v>41998</v>
      </c>
      <c r="C558">
        <v>0.99829999999999997</v>
      </c>
      <c r="D558" s="4">
        <f t="shared" si="25"/>
        <v>0.35033139456242401</v>
      </c>
      <c r="E558" s="1">
        <f t="shared" si="26"/>
        <v>0.25900000000000001</v>
      </c>
    </row>
    <row r="559" spans="1:5" x14ac:dyDescent="0.2">
      <c r="A559" s="5">
        <v>42362</v>
      </c>
      <c r="B559" s="5">
        <f t="shared" si="24"/>
        <v>41997</v>
      </c>
      <c r="C559">
        <v>0.99829999999999997</v>
      </c>
      <c r="D559" s="4">
        <f t="shared" si="25"/>
        <v>0.35033139456242401</v>
      </c>
      <c r="E559" s="1">
        <f t="shared" si="26"/>
        <v>0.25900000000000001</v>
      </c>
    </row>
    <row r="560" spans="1:5" x14ac:dyDescent="0.2">
      <c r="A560" s="5">
        <v>42361</v>
      </c>
      <c r="B560" s="5">
        <f t="shared" si="24"/>
        <v>41996</v>
      </c>
      <c r="C560">
        <v>0.98119999999999996</v>
      </c>
      <c r="D560" s="4">
        <f t="shared" si="25"/>
        <v>0.32720140673610176</v>
      </c>
      <c r="E560" s="1">
        <f t="shared" si="26"/>
        <v>0.2419</v>
      </c>
    </row>
    <row r="561" spans="1:5" x14ac:dyDescent="0.2">
      <c r="A561" s="5">
        <v>42360</v>
      </c>
      <c r="B561" s="5">
        <f t="shared" si="24"/>
        <v>41995</v>
      </c>
      <c r="C561">
        <v>0.97289999999999999</v>
      </c>
      <c r="D561" s="4">
        <f t="shared" si="25"/>
        <v>0.47722441542666272</v>
      </c>
      <c r="E561" s="1">
        <f t="shared" si="26"/>
        <v>0.31430000000000002</v>
      </c>
    </row>
    <row r="562" spans="1:5" x14ac:dyDescent="0.2">
      <c r="A562" s="5">
        <v>42359</v>
      </c>
      <c r="B562" s="5">
        <f t="shared" si="24"/>
        <v>41994</v>
      </c>
      <c r="C562">
        <v>0.94420000000000004</v>
      </c>
      <c r="D562" s="4">
        <f t="shared" si="25"/>
        <v>0.47993730407523505</v>
      </c>
      <c r="E562" s="1">
        <f t="shared" si="26"/>
        <v>0.30620000000000003</v>
      </c>
    </row>
    <row r="563" spans="1:5" x14ac:dyDescent="0.2">
      <c r="A563" s="5">
        <v>42356</v>
      </c>
      <c r="B563" s="5">
        <f t="shared" si="24"/>
        <v>41991</v>
      </c>
      <c r="C563">
        <v>0.95220000000000005</v>
      </c>
      <c r="D563" s="4">
        <f t="shared" si="25"/>
        <v>0.50831617297639808</v>
      </c>
      <c r="E563" s="1">
        <f t="shared" si="26"/>
        <v>0.32090000000000007</v>
      </c>
    </row>
    <row r="564" spans="1:5" x14ac:dyDescent="0.2">
      <c r="A564" s="5">
        <v>42355</v>
      </c>
      <c r="B564" s="5">
        <f t="shared" si="24"/>
        <v>41990</v>
      </c>
      <c r="C564">
        <v>0.98440000000000005</v>
      </c>
      <c r="D564" s="4">
        <f t="shared" si="25"/>
        <v>0.59546191247974067</v>
      </c>
      <c r="E564" s="1">
        <f t="shared" si="26"/>
        <v>0.36740000000000006</v>
      </c>
    </row>
    <row r="565" spans="1:5" x14ac:dyDescent="0.2">
      <c r="A565" s="5">
        <v>42354</v>
      </c>
      <c r="B565" s="5">
        <f t="shared" si="24"/>
        <v>41989</v>
      </c>
      <c r="C565">
        <v>1.0024999999999999</v>
      </c>
      <c r="D565" s="4">
        <f t="shared" si="25"/>
        <v>0.81513670106825997</v>
      </c>
      <c r="E565" s="1">
        <f t="shared" si="26"/>
        <v>0.45019999999999993</v>
      </c>
    </row>
    <row r="566" spans="1:5" x14ac:dyDescent="0.2">
      <c r="A566" s="5">
        <v>42353</v>
      </c>
      <c r="B566" s="5">
        <f t="shared" si="24"/>
        <v>41988</v>
      </c>
      <c r="C566">
        <v>0.96389999999999998</v>
      </c>
      <c r="D566" s="4">
        <f t="shared" si="25"/>
        <v>0.67227619708535724</v>
      </c>
      <c r="E566" s="1">
        <f t="shared" si="26"/>
        <v>0.38749999999999996</v>
      </c>
    </row>
    <row r="567" spans="1:5" x14ac:dyDescent="0.2">
      <c r="A567" s="5">
        <v>42352</v>
      </c>
      <c r="B567" s="5">
        <f t="shared" si="24"/>
        <v>41987</v>
      </c>
      <c r="C567">
        <v>0.94350000000000001</v>
      </c>
      <c r="D567" s="4">
        <f t="shared" si="25"/>
        <v>0.74689872245880395</v>
      </c>
      <c r="E567" s="1">
        <f t="shared" si="26"/>
        <v>0.40339999999999998</v>
      </c>
    </row>
    <row r="568" spans="1:5" x14ac:dyDescent="0.2">
      <c r="A568" s="5">
        <v>42349</v>
      </c>
      <c r="B568" s="5">
        <f t="shared" si="24"/>
        <v>41984</v>
      </c>
      <c r="C568">
        <v>0.875</v>
      </c>
      <c r="D568" s="4">
        <f t="shared" si="25"/>
        <v>0.45833333333333348</v>
      </c>
      <c r="E568" s="1">
        <f t="shared" si="26"/>
        <v>0.27500000000000002</v>
      </c>
    </row>
    <row r="569" spans="1:5" x14ac:dyDescent="0.2">
      <c r="A569" s="5">
        <v>42348</v>
      </c>
      <c r="B569" s="5">
        <f t="shared" si="24"/>
        <v>41983</v>
      </c>
      <c r="C569">
        <v>0.94320000000000004</v>
      </c>
      <c r="D569" s="4">
        <f t="shared" si="25"/>
        <v>0.66085578446909676</v>
      </c>
      <c r="E569" s="1">
        <f t="shared" si="26"/>
        <v>0.37530000000000008</v>
      </c>
    </row>
    <row r="570" spans="1:5" x14ac:dyDescent="0.2">
      <c r="A570" s="5">
        <v>42347</v>
      </c>
      <c r="B570" s="5">
        <f t="shared" si="24"/>
        <v>41982</v>
      </c>
      <c r="C570">
        <v>0.92300000000000004</v>
      </c>
      <c r="D570" s="4">
        <f t="shared" si="25"/>
        <v>0.50890959620729115</v>
      </c>
      <c r="E570" s="1">
        <f t="shared" si="26"/>
        <v>0.31130000000000002</v>
      </c>
    </row>
    <row r="571" spans="1:5" x14ac:dyDescent="0.2">
      <c r="A571" s="5">
        <v>42346</v>
      </c>
      <c r="B571" s="5">
        <f t="shared" si="24"/>
        <v>41981</v>
      </c>
      <c r="C571">
        <v>0.92900000000000005</v>
      </c>
      <c r="D571" s="4">
        <f t="shared" si="25"/>
        <v>0.48047808764940259</v>
      </c>
      <c r="E571" s="1">
        <f t="shared" si="26"/>
        <v>0.3015000000000001</v>
      </c>
    </row>
    <row r="572" spans="1:5" x14ac:dyDescent="0.2">
      <c r="A572" s="5">
        <v>42345</v>
      </c>
      <c r="B572" s="5">
        <f t="shared" si="24"/>
        <v>41980</v>
      </c>
      <c r="C572">
        <v>0.92689999999999995</v>
      </c>
      <c r="D572" s="4">
        <f t="shared" si="25"/>
        <v>0.44085185760920242</v>
      </c>
      <c r="E572" s="1">
        <f t="shared" si="26"/>
        <v>0.28359999999999996</v>
      </c>
    </row>
    <row r="573" spans="1:5" x14ac:dyDescent="0.2">
      <c r="A573" s="5">
        <v>42342</v>
      </c>
      <c r="B573" s="5">
        <f t="shared" si="24"/>
        <v>41977</v>
      </c>
      <c r="C573">
        <v>0.93879999999999997</v>
      </c>
      <c r="D573" s="4">
        <f t="shared" si="25"/>
        <v>0.73980726464047453</v>
      </c>
      <c r="E573" s="1">
        <f t="shared" si="26"/>
        <v>0.3992</v>
      </c>
    </row>
    <row r="574" spans="1:5" x14ac:dyDescent="0.2">
      <c r="A574" s="5">
        <v>42341</v>
      </c>
      <c r="B574" s="5">
        <f t="shared" si="24"/>
        <v>41976</v>
      </c>
      <c r="C574">
        <v>0.95050000000000001</v>
      </c>
      <c r="D574" s="4">
        <f t="shared" si="25"/>
        <v>0.71137918617212814</v>
      </c>
      <c r="E574" s="1">
        <f t="shared" si="26"/>
        <v>0.39510000000000001</v>
      </c>
    </row>
    <row r="575" spans="1:5" x14ac:dyDescent="0.2">
      <c r="A575" s="5">
        <v>42340</v>
      </c>
      <c r="B575" s="5">
        <f t="shared" si="24"/>
        <v>41975</v>
      </c>
      <c r="C575">
        <v>0.9345</v>
      </c>
      <c r="D575" s="4">
        <f t="shared" si="25"/>
        <v>0.74509803921568629</v>
      </c>
      <c r="E575" s="1">
        <f t="shared" si="26"/>
        <v>0.39900000000000002</v>
      </c>
    </row>
    <row r="576" spans="1:5" x14ac:dyDescent="0.2">
      <c r="A576" s="5">
        <v>42339</v>
      </c>
      <c r="B576" s="5">
        <f t="shared" si="24"/>
        <v>41974</v>
      </c>
      <c r="C576">
        <v>0.90669999999999995</v>
      </c>
      <c r="D576" s="4">
        <f t="shared" si="25"/>
        <v>0.82765571457367471</v>
      </c>
      <c r="E576" s="1">
        <f t="shared" si="26"/>
        <v>0.41059999999999997</v>
      </c>
    </row>
    <row r="577" spans="1:5" x14ac:dyDescent="0.2">
      <c r="A577" s="5">
        <v>42338</v>
      </c>
      <c r="B577" s="5">
        <f t="shared" si="24"/>
        <v>41973</v>
      </c>
      <c r="C577">
        <v>0.9304</v>
      </c>
      <c r="D577" s="4">
        <f t="shared" si="25"/>
        <v>0.98591248665955167</v>
      </c>
      <c r="E577" s="1">
        <f t="shared" si="26"/>
        <v>0.46189999999999998</v>
      </c>
    </row>
    <row r="578" spans="1:5" x14ac:dyDescent="0.2">
      <c r="A578" s="5">
        <v>42335</v>
      </c>
      <c r="B578" s="5">
        <f t="shared" si="24"/>
        <v>41970</v>
      </c>
      <c r="C578">
        <v>0.91849999999999998</v>
      </c>
      <c r="D578" s="4">
        <f t="shared" si="25"/>
        <v>0.78107426798526247</v>
      </c>
      <c r="E578" s="1">
        <f t="shared" si="26"/>
        <v>0.40279999999999994</v>
      </c>
    </row>
    <row r="579" spans="1:5" x14ac:dyDescent="0.2">
      <c r="A579" s="5">
        <v>42334</v>
      </c>
      <c r="B579" s="5">
        <f t="shared" si="24"/>
        <v>41969</v>
      </c>
      <c r="C579">
        <v>0.93430000000000002</v>
      </c>
      <c r="D579" s="4">
        <f t="shared" si="25"/>
        <v>0.81171223579600538</v>
      </c>
      <c r="E579" s="1">
        <f t="shared" si="26"/>
        <v>0.41859999999999997</v>
      </c>
    </row>
    <row r="580" spans="1:5" x14ac:dyDescent="0.2">
      <c r="A580" s="5">
        <v>42333</v>
      </c>
      <c r="B580" s="5">
        <f t="shared" si="24"/>
        <v>41968</v>
      </c>
      <c r="C580">
        <v>0.93430000000000002</v>
      </c>
      <c r="D580" s="4">
        <f t="shared" si="25"/>
        <v>0.79776794304406384</v>
      </c>
      <c r="E580" s="1">
        <f t="shared" si="26"/>
        <v>0.41459999999999997</v>
      </c>
    </row>
    <row r="581" spans="1:5" x14ac:dyDescent="0.2">
      <c r="A581" s="5">
        <v>42332</v>
      </c>
      <c r="B581" s="5">
        <f t="shared" si="24"/>
        <v>41967</v>
      </c>
      <c r="C581">
        <v>0.93030000000000002</v>
      </c>
      <c r="D581" s="4">
        <f t="shared" si="25"/>
        <v>0.88701825557809344</v>
      </c>
      <c r="E581" s="1">
        <f t="shared" si="26"/>
        <v>0.43730000000000002</v>
      </c>
    </row>
    <row r="582" spans="1:5" x14ac:dyDescent="0.2">
      <c r="A582" s="5">
        <v>42331</v>
      </c>
      <c r="B582" s="5">
        <f t="shared" si="24"/>
        <v>41966</v>
      </c>
      <c r="C582">
        <v>0.91739999999999999</v>
      </c>
      <c r="D582" s="4">
        <f t="shared" si="25"/>
        <v>0.83113772455089818</v>
      </c>
      <c r="E582" s="1">
        <f t="shared" si="26"/>
        <v>0.41639999999999999</v>
      </c>
    </row>
    <row r="583" spans="1:5" x14ac:dyDescent="0.2">
      <c r="A583" s="5">
        <v>42328</v>
      </c>
      <c r="B583" s="5">
        <f t="shared" si="24"/>
        <v>41963</v>
      </c>
      <c r="C583">
        <v>0.91720000000000002</v>
      </c>
      <c r="D583" s="4">
        <f t="shared" si="25"/>
        <v>0.80338183248132111</v>
      </c>
      <c r="E583" s="1">
        <f t="shared" si="26"/>
        <v>0.40859999999999996</v>
      </c>
    </row>
    <row r="584" spans="1:5" x14ac:dyDescent="0.2">
      <c r="A584" s="5">
        <v>42327</v>
      </c>
      <c r="B584" s="5">
        <f t="shared" ref="B584:B647" si="27">EDATE(A584,-12)</f>
        <v>41962</v>
      </c>
      <c r="C584">
        <v>0.8921</v>
      </c>
      <c r="D584" s="4">
        <f t="shared" ref="D584:D647" si="28">+C584/IFERROR(VLOOKUP(B584,$A$7:$D$7300,3,FALSE),IFERROR(VLOOKUP(B584-1,$A$7:$D$7300,3,FALSE),IFERROR(VLOOKUP(B584-2,$A$7:$D$7300,3,FALSE),IFERROR(VLOOKUP(B584-3,$A$7:$D$7300,3,FALSE),"ERREUR"))))-1</f>
        <v>0.71392891450528362</v>
      </c>
      <c r="E584" s="1">
        <f t="shared" ref="E584:E647" si="29">+C584-IFERROR(VLOOKUP(B584,$A$7:$D$7300,3,FALSE),IFERROR(VLOOKUP(B584-1,$A$7:$D$7300,3,FALSE),IFERROR(VLOOKUP(B584-2,$A$7:$D$7300,3,FALSE),IFERROR(VLOOKUP(B584-3,$A$7:$D$7300,3,FALSE),"ERREUR"))))</f>
        <v>0.37160000000000004</v>
      </c>
    </row>
    <row r="585" spans="1:5" x14ac:dyDescent="0.2">
      <c r="A585" s="5">
        <v>42326</v>
      </c>
      <c r="B585" s="5">
        <f t="shared" si="27"/>
        <v>41961</v>
      </c>
      <c r="C585">
        <v>0.87560000000000004</v>
      </c>
      <c r="D585" s="4">
        <f t="shared" si="28"/>
        <v>0.73661245537485143</v>
      </c>
      <c r="E585" s="1">
        <f t="shared" si="29"/>
        <v>0.37140000000000006</v>
      </c>
    </row>
    <row r="586" spans="1:5" x14ac:dyDescent="0.2">
      <c r="A586" s="5">
        <v>42325</v>
      </c>
      <c r="B586" s="5">
        <f t="shared" si="27"/>
        <v>41960</v>
      </c>
      <c r="C586">
        <v>0.85109999999999997</v>
      </c>
      <c r="D586" s="4">
        <f t="shared" si="28"/>
        <v>0.67539370078740157</v>
      </c>
      <c r="E586" s="1">
        <f t="shared" si="29"/>
        <v>0.34309999999999996</v>
      </c>
    </row>
    <row r="587" spans="1:5" x14ac:dyDescent="0.2">
      <c r="A587" s="5">
        <v>42324</v>
      </c>
      <c r="B587" s="5">
        <f t="shared" si="27"/>
        <v>41959</v>
      </c>
      <c r="C587">
        <v>0.85099999999999998</v>
      </c>
      <c r="D587" s="4">
        <f t="shared" si="28"/>
        <v>0.6624340691541315</v>
      </c>
      <c r="E587" s="1">
        <f t="shared" si="29"/>
        <v>0.33909999999999996</v>
      </c>
    </row>
    <row r="588" spans="1:5" x14ac:dyDescent="0.2">
      <c r="A588" s="5">
        <v>42321</v>
      </c>
      <c r="B588" s="5">
        <f t="shared" si="27"/>
        <v>41956</v>
      </c>
      <c r="C588">
        <v>0.8347</v>
      </c>
      <c r="D588" s="4">
        <f t="shared" si="28"/>
        <v>0.6198331069280032</v>
      </c>
      <c r="E588" s="1">
        <f t="shared" si="29"/>
        <v>0.31940000000000002</v>
      </c>
    </row>
    <row r="589" spans="1:5" x14ac:dyDescent="0.2">
      <c r="A589" s="5">
        <v>42320</v>
      </c>
      <c r="B589" s="5">
        <f t="shared" si="27"/>
        <v>41955</v>
      </c>
      <c r="C589">
        <v>0.87060000000000004</v>
      </c>
      <c r="D589" s="4">
        <f t="shared" si="28"/>
        <v>0.61461424332344228</v>
      </c>
      <c r="E589" s="1">
        <f t="shared" si="29"/>
        <v>0.33140000000000003</v>
      </c>
    </row>
    <row r="590" spans="1:5" x14ac:dyDescent="0.2">
      <c r="A590" s="5">
        <v>42319</v>
      </c>
      <c r="B590" s="5">
        <f t="shared" si="27"/>
        <v>41954</v>
      </c>
      <c r="C590">
        <v>0.87439999999999996</v>
      </c>
      <c r="D590" s="4">
        <f t="shared" si="28"/>
        <v>0.634698074406431</v>
      </c>
      <c r="E590" s="1">
        <f t="shared" si="29"/>
        <v>0.33949999999999991</v>
      </c>
    </row>
    <row r="591" spans="1:5" x14ac:dyDescent="0.2">
      <c r="A591" s="5">
        <v>42318</v>
      </c>
      <c r="B591" s="5">
        <f t="shared" si="27"/>
        <v>41953</v>
      </c>
      <c r="C591">
        <v>0.87439999999999996</v>
      </c>
      <c r="D591" s="4">
        <f t="shared" si="28"/>
        <v>0.634698074406431</v>
      </c>
      <c r="E591" s="1">
        <f t="shared" si="29"/>
        <v>0.33949999999999991</v>
      </c>
    </row>
    <row r="592" spans="1:5" x14ac:dyDescent="0.2">
      <c r="A592" s="5">
        <v>42317</v>
      </c>
      <c r="B592" s="5">
        <f t="shared" si="27"/>
        <v>41952</v>
      </c>
      <c r="C592">
        <v>0.8821</v>
      </c>
      <c r="D592" s="4">
        <f t="shared" si="28"/>
        <v>0.76950852557673022</v>
      </c>
      <c r="E592" s="1">
        <f t="shared" si="29"/>
        <v>0.3836</v>
      </c>
    </row>
    <row r="593" spans="1:5" x14ac:dyDescent="0.2">
      <c r="A593" s="5">
        <v>42314</v>
      </c>
      <c r="B593" s="5">
        <f t="shared" si="27"/>
        <v>41949</v>
      </c>
      <c r="C593">
        <v>0.88590000000000002</v>
      </c>
      <c r="D593" s="4">
        <f t="shared" si="28"/>
        <v>0.61160633072585058</v>
      </c>
      <c r="E593" s="1">
        <f t="shared" si="29"/>
        <v>0.33620000000000005</v>
      </c>
    </row>
    <row r="594" spans="1:5" x14ac:dyDescent="0.2">
      <c r="A594" s="5">
        <v>42313</v>
      </c>
      <c r="B594" s="5">
        <f t="shared" si="27"/>
        <v>41948</v>
      </c>
      <c r="C594">
        <v>0.8256</v>
      </c>
      <c r="D594" s="4">
        <f t="shared" si="28"/>
        <v>0.58251868890166736</v>
      </c>
      <c r="E594" s="1">
        <f t="shared" si="29"/>
        <v>0.30389999999999995</v>
      </c>
    </row>
    <row r="595" spans="1:5" x14ac:dyDescent="0.2">
      <c r="A595" s="5">
        <v>42312</v>
      </c>
      <c r="B595" s="5">
        <f t="shared" si="27"/>
        <v>41947</v>
      </c>
      <c r="C595">
        <v>0.81159999999999999</v>
      </c>
      <c r="D595" s="4">
        <f t="shared" si="28"/>
        <v>0.58639562157935865</v>
      </c>
      <c r="E595" s="1">
        <f t="shared" si="29"/>
        <v>0.29999999999999993</v>
      </c>
    </row>
    <row r="596" spans="1:5" x14ac:dyDescent="0.2">
      <c r="A596" s="5">
        <v>42311</v>
      </c>
      <c r="B596" s="5">
        <f t="shared" si="27"/>
        <v>41946</v>
      </c>
      <c r="C596">
        <v>0.76570000000000005</v>
      </c>
      <c r="D596" s="4">
        <f t="shared" si="28"/>
        <v>0.49726241689479878</v>
      </c>
      <c r="E596" s="1">
        <f t="shared" si="29"/>
        <v>0.25430000000000008</v>
      </c>
    </row>
    <row r="597" spans="1:5" x14ac:dyDescent="0.2">
      <c r="A597" s="5">
        <v>42310</v>
      </c>
      <c r="B597" s="5">
        <f t="shared" si="27"/>
        <v>41945</v>
      </c>
      <c r="C597">
        <v>0.75309999999999999</v>
      </c>
      <c r="D597" s="4">
        <f t="shared" si="28"/>
        <v>0.53256003256003259</v>
      </c>
      <c r="E597" s="1">
        <f t="shared" si="29"/>
        <v>0.26169999999999999</v>
      </c>
    </row>
    <row r="598" spans="1:5" x14ac:dyDescent="0.2">
      <c r="A598" s="5">
        <v>42307</v>
      </c>
      <c r="B598" s="5">
        <f t="shared" si="27"/>
        <v>41942</v>
      </c>
      <c r="C598">
        <v>0.72399999999999998</v>
      </c>
      <c r="D598" s="4">
        <f t="shared" si="28"/>
        <v>0.54272320477306613</v>
      </c>
      <c r="E598" s="1">
        <f t="shared" si="29"/>
        <v>0.25469999999999998</v>
      </c>
    </row>
    <row r="599" spans="1:5" x14ac:dyDescent="0.2">
      <c r="A599" s="5">
        <v>42306</v>
      </c>
      <c r="B599" s="5">
        <f t="shared" si="27"/>
        <v>41941</v>
      </c>
      <c r="C599">
        <v>0.72360000000000002</v>
      </c>
      <c r="D599" s="4">
        <f t="shared" si="28"/>
        <v>0.50405321139056336</v>
      </c>
      <c r="E599" s="1">
        <f t="shared" si="29"/>
        <v>0.24249999999999999</v>
      </c>
    </row>
    <row r="600" spans="1:5" x14ac:dyDescent="0.2">
      <c r="A600" s="5">
        <v>42305</v>
      </c>
      <c r="B600" s="5">
        <f t="shared" si="27"/>
        <v>41940</v>
      </c>
      <c r="C600">
        <v>0.70289999999999997</v>
      </c>
      <c r="D600" s="4">
        <f t="shared" si="28"/>
        <v>0.78536957073914149</v>
      </c>
      <c r="E600" s="1">
        <f t="shared" si="29"/>
        <v>0.30919999999999997</v>
      </c>
    </row>
    <row r="601" spans="1:5" x14ac:dyDescent="0.2">
      <c r="A601" s="5">
        <v>42304</v>
      </c>
      <c r="B601" s="5">
        <f t="shared" si="27"/>
        <v>41939</v>
      </c>
      <c r="C601">
        <v>0.62090000000000001</v>
      </c>
      <c r="D601" s="4">
        <f t="shared" si="28"/>
        <v>0.62709643605870036</v>
      </c>
      <c r="E601" s="1">
        <f t="shared" si="29"/>
        <v>0.23930000000000001</v>
      </c>
    </row>
    <row r="602" spans="1:5" x14ac:dyDescent="0.2">
      <c r="A602" s="5">
        <v>42303</v>
      </c>
      <c r="B602" s="5">
        <f t="shared" si="27"/>
        <v>41938</v>
      </c>
      <c r="C602">
        <v>0.63719999999999999</v>
      </c>
      <c r="D602" s="4">
        <f t="shared" si="28"/>
        <v>0.65120497538222333</v>
      </c>
      <c r="E602" s="1">
        <f t="shared" si="29"/>
        <v>0.25129999999999997</v>
      </c>
    </row>
    <row r="603" spans="1:5" x14ac:dyDescent="0.2">
      <c r="A603" s="5">
        <v>42300</v>
      </c>
      <c r="B603" s="5">
        <f t="shared" si="27"/>
        <v>41935</v>
      </c>
      <c r="C603">
        <v>0.64129999999999998</v>
      </c>
      <c r="D603" s="4">
        <f t="shared" si="28"/>
        <v>0.66010872378980068</v>
      </c>
      <c r="E603" s="1">
        <f t="shared" si="29"/>
        <v>0.255</v>
      </c>
    </row>
    <row r="604" spans="1:5" x14ac:dyDescent="0.2">
      <c r="A604" s="5">
        <v>42299</v>
      </c>
      <c r="B604" s="5">
        <f t="shared" si="27"/>
        <v>41934</v>
      </c>
      <c r="C604">
        <v>0.60060000000000002</v>
      </c>
      <c r="D604" s="4">
        <f t="shared" si="28"/>
        <v>0.67671691792294797</v>
      </c>
      <c r="E604" s="1">
        <f t="shared" si="29"/>
        <v>0.2424</v>
      </c>
    </row>
    <row r="605" spans="1:5" x14ac:dyDescent="0.2">
      <c r="A605" s="5">
        <v>42298</v>
      </c>
      <c r="B605" s="5">
        <f t="shared" si="27"/>
        <v>41933</v>
      </c>
      <c r="C605">
        <v>0.62090000000000001</v>
      </c>
      <c r="D605" s="4">
        <f t="shared" si="28"/>
        <v>0.71330022075055188</v>
      </c>
      <c r="E605" s="1">
        <f t="shared" si="29"/>
        <v>0.25850000000000001</v>
      </c>
    </row>
    <row r="606" spans="1:5" x14ac:dyDescent="0.2">
      <c r="A606" s="5">
        <v>42297</v>
      </c>
      <c r="B606" s="5">
        <f t="shared" si="27"/>
        <v>41932</v>
      </c>
      <c r="C606">
        <v>0.629</v>
      </c>
      <c r="D606" s="4">
        <f t="shared" si="28"/>
        <v>0.79457917261055644</v>
      </c>
      <c r="E606" s="1">
        <f t="shared" si="29"/>
        <v>0.27850000000000003</v>
      </c>
    </row>
    <row r="607" spans="1:5" x14ac:dyDescent="0.2">
      <c r="A607" s="5">
        <v>42296</v>
      </c>
      <c r="B607" s="5">
        <f t="shared" si="27"/>
        <v>41931</v>
      </c>
      <c r="C607">
        <v>0.58660000000000001</v>
      </c>
      <c r="D607" s="4">
        <f t="shared" si="28"/>
        <v>0.58155837152871404</v>
      </c>
      <c r="E607" s="1">
        <f t="shared" si="29"/>
        <v>0.2157</v>
      </c>
    </row>
    <row r="608" spans="1:5" x14ac:dyDescent="0.2">
      <c r="A608" s="5">
        <v>42293</v>
      </c>
      <c r="B608" s="5">
        <f t="shared" si="27"/>
        <v>41928</v>
      </c>
      <c r="C608">
        <v>0.60880000000000001</v>
      </c>
      <c r="D608" s="4">
        <f t="shared" si="28"/>
        <v>0.77337605592776004</v>
      </c>
      <c r="E608" s="1">
        <f t="shared" si="29"/>
        <v>0.26550000000000001</v>
      </c>
    </row>
    <row r="609" spans="1:5" x14ac:dyDescent="0.2">
      <c r="A609" s="5">
        <v>42292</v>
      </c>
      <c r="B609" s="5">
        <f t="shared" si="27"/>
        <v>41927</v>
      </c>
      <c r="C609">
        <v>0.5968</v>
      </c>
      <c r="D609" s="4">
        <f t="shared" si="28"/>
        <v>0.94018205461638504</v>
      </c>
      <c r="E609" s="1">
        <f t="shared" si="29"/>
        <v>0.28920000000000001</v>
      </c>
    </row>
    <row r="610" spans="1:5" x14ac:dyDescent="0.2">
      <c r="A610" s="5">
        <v>42291</v>
      </c>
      <c r="B610" s="5">
        <f t="shared" si="27"/>
        <v>41926</v>
      </c>
      <c r="C610">
        <v>0.54869999999999997</v>
      </c>
      <c r="D610" s="4">
        <f t="shared" si="28"/>
        <v>0.49184339314845005</v>
      </c>
      <c r="E610" s="1">
        <f t="shared" si="29"/>
        <v>0.18089999999999995</v>
      </c>
    </row>
    <row r="611" spans="1:5" x14ac:dyDescent="0.2">
      <c r="A611" s="5">
        <v>42290</v>
      </c>
      <c r="B611" s="5">
        <f t="shared" si="27"/>
        <v>41925</v>
      </c>
      <c r="C611">
        <v>0.61699999999999999</v>
      </c>
      <c r="D611" s="4">
        <f t="shared" si="28"/>
        <v>0.45553196508610516</v>
      </c>
      <c r="E611" s="1">
        <f t="shared" si="29"/>
        <v>0.19309999999999999</v>
      </c>
    </row>
    <row r="612" spans="1:5" x14ac:dyDescent="0.2">
      <c r="A612" s="5">
        <v>42289</v>
      </c>
      <c r="B612" s="5">
        <f t="shared" si="27"/>
        <v>41924</v>
      </c>
      <c r="C612">
        <v>0.63700000000000001</v>
      </c>
      <c r="D612" s="4">
        <f t="shared" si="28"/>
        <v>0.50271290398678947</v>
      </c>
      <c r="E612" s="1">
        <f t="shared" si="29"/>
        <v>0.21310000000000001</v>
      </c>
    </row>
    <row r="613" spans="1:5" x14ac:dyDescent="0.2">
      <c r="A613" s="5">
        <v>42286</v>
      </c>
      <c r="B613" s="5">
        <f t="shared" si="27"/>
        <v>41921</v>
      </c>
      <c r="C613">
        <v>0.63700000000000001</v>
      </c>
      <c r="D613" s="4">
        <f t="shared" si="28"/>
        <v>0.44674085850556433</v>
      </c>
      <c r="E613" s="1">
        <f t="shared" si="29"/>
        <v>0.19669999999999999</v>
      </c>
    </row>
    <row r="614" spans="1:5" x14ac:dyDescent="0.2">
      <c r="A614" s="5">
        <v>42285</v>
      </c>
      <c r="B614" s="5">
        <f t="shared" si="27"/>
        <v>41920</v>
      </c>
      <c r="C614">
        <v>0.63300000000000001</v>
      </c>
      <c r="D614" s="4">
        <f t="shared" si="28"/>
        <v>0.41200089225964764</v>
      </c>
      <c r="E614" s="1">
        <f t="shared" si="29"/>
        <v>0.18470000000000003</v>
      </c>
    </row>
    <row r="615" spans="1:5" x14ac:dyDescent="0.2">
      <c r="A615" s="5">
        <v>42284</v>
      </c>
      <c r="B615" s="5">
        <f t="shared" si="27"/>
        <v>41919</v>
      </c>
      <c r="C615">
        <v>0.625</v>
      </c>
      <c r="D615" s="4">
        <f t="shared" si="28"/>
        <v>0.24007936507936511</v>
      </c>
      <c r="E615" s="1">
        <f t="shared" si="29"/>
        <v>0.121</v>
      </c>
    </row>
    <row r="616" spans="1:5" x14ac:dyDescent="0.2">
      <c r="A616" s="5">
        <v>42283</v>
      </c>
      <c r="B616" s="5">
        <f t="shared" si="27"/>
        <v>41918</v>
      </c>
      <c r="C616">
        <v>0.60119999999999996</v>
      </c>
      <c r="D616" s="4">
        <f t="shared" si="28"/>
        <v>0.13050018804061669</v>
      </c>
      <c r="E616" s="1">
        <f t="shared" si="29"/>
        <v>6.9399999999999906E-2</v>
      </c>
    </row>
    <row r="617" spans="1:5" x14ac:dyDescent="0.2">
      <c r="A617" s="5">
        <v>42282</v>
      </c>
      <c r="B617" s="5">
        <f t="shared" si="27"/>
        <v>41917</v>
      </c>
      <c r="C617">
        <v>0.60519999999999996</v>
      </c>
      <c r="D617" s="4">
        <f t="shared" si="28"/>
        <v>8.5560538116591811E-2</v>
      </c>
      <c r="E617" s="1">
        <f t="shared" si="29"/>
        <v>4.7699999999999965E-2</v>
      </c>
    </row>
    <row r="618" spans="1:5" x14ac:dyDescent="0.2">
      <c r="A618" s="5">
        <v>42279</v>
      </c>
      <c r="B618" s="5">
        <f t="shared" si="27"/>
        <v>41914</v>
      </c>
      <c r="C618">
        <v>0.57940000000000003</v>
      </c>
      <c r="D618" s="4">
        <f t="shared" si="28"/>
        <v>0.10635860225319838</v>
      </c>
      <c r="E618" s="1">
        <f t="shared" si="29"/>
        <v>5.5699999999999972E-2</v>
      </c>
    </row>
    <row r="619" spans="1:5" x14ac:dyDescent="0.2">
      <c r="A619" s="5">
        <v>42278</v>
      </c>
      <c r="B619" s="5">
        <f t="shared" si="27"/>
        <v>41913</v>
      </c>
      <c r="C619">
        <v>0.64470000000000005</v>
      </c>
      <c r="D619" s="4">
        <f t="shared" si="28"/>
        <v>0.24990306320279188</v>
      </c>
      <c r="E619" s="1">
        <f t="shared" si="29"/>
        <v>0.12890000000000001</v>
      </c>
    </row>
    <row r="620" spans="1:5" x14ac:dyDescent="0.2">
      <c r="A620" s="5">
        <v>42277</v>
      </c>
      <c r="B620" s="5">
        <f t="shared" si="27"/>
        <v>41912</v>
      </c>
      <c r="C620">
        <v>0.62890000000000001</v>
      </c>
      <c r="D620" s="4">
        <f t="shared" si="28"/>
        <v>0.10917107583774266</v>
      </c>
      <c r="E620" s="1">
        <f t="shared" si="29"/>
        <v>6.1900000000000066E-2</v>
      </c>
    </row>
    <row r="621" spans="1:5" x14ac:dyDescent="0.2">
      <c r="A621" s="5">
        <v>42276</v>
      </c>
      <c r="B621" s="5">
        <f t="shared" si="27"/>
        <v>41911</v>
      </c>
      <c r="C621">
        <v>0.64859999999999995</v>
      </c>
      <c r="D621" s="4">
        <f t="shared" si="28"/>
        <v>0.13629992992291529</v>
      </c>
      <c r="E621" s="1">
        <f t="shared" si="29"/>
        <v>7.779999999999998E-2</v>
      </c>
    </row>
    <row r="622" spans="1:5" x14ac:dyDescent="0.2">
      <c r="A622" s="5">
        <v>42275</v>
      </c>
      <c r="B622" s="5">
        <f t="shared" si="27"/>
        <v>41910</v>
      </c>
      <c r="C622">
        <v>0.66830000000000001</v>
      </c>
      <c r="D622" s="4">
        <f t="shared" si="28"/>
        <v>0.16266527487821847</v>
      </c>
      <c r="E622" s="1">
        <f t="shared" si="29"/>
        <v>9.3500000000000028E-2</v>
      </c>
    </row>
    <row r="623" spans="1:5" x14ac:dyDescent="0.2">
      <c r="A623" s="5">
        <v>42272</v>
      </c>
      <c r="B623" s="5">
        <f t="shared" si="27"/>
        <v>41907</v>
      </c>
      <c r="C623">
        <v>0.69179999999999997</v>
      </c>
      <c r="D623" s="4">
        <f t="shared" si="28"/>
        <v>0.25530756668481214</v>
      </c>
      <c r="E623" s="1">
        <f t="shared" si="29"/>
        <v>0.14069999999999994</v>
      </c>
    </row>
    <row r="624" spans="1:5" x14ac:dyDescent="0.2">
      <c r="A624" s="5">
        <v>42271</v>
      </c>
      <c r="B624" s="5">
        <f t="shared" si="27"/>
        <v>41906</v>
      </c>
      <c r="C624">
        <v>0.67979999999999996</v>
      </c>
      <c r="D624" s="4">
        <f t="shared" si="28"/>
        <v>0.15888169110126138</v>
      </c>
      <c r="E624" s="1">
        <f t="shared" si="29"/>
        <v>9.319999999999995E-2</v>
      </c>
    </row>
    <row r="625" spans="1:5" x14ac:dyDescent="0.2">
      <c r="A625" s="5">
        <v>42270</v>
      </c>
      <c r="B625" s="5">
        <f t="shared" si="27"/>
        <v>41905</v>
      </c>
      <c r="C625">
        <v>0.69930000000000003</v>
      </c>
      <c r="D625" s="4">
        <f t="shared" si="28"/>
        <v>0.30320536712635127</v>
      </c>
      <c r="E625" s="1">
        <f t="shared" si="29"/>
        <v>0.16270000000000007</v>
      </c>
    </row>
    <row r="626" spans="1:5" x14ac:dyDescent="0.2">
      <c r="A626" s="5">
        <v>42269</v>
      </c>
      <c r="B626" s="5">
        <f t="shared" si="27"/>
        <v>41904</v>
      </c>
      <c r="C626">
        <v>0.67379999999999995</v>
      </c>
      <c r="D626" s="4">
        <f t="shared" si="28"/>
        <v>0.22799343903772562</v>
      </c>
      <c r="E626" s="1">
        <f t="shared" si="29"/>
        <v>0.12509999999999999</v>
      </c>
    </row>
    <row r="627" spans="1:5" x14ac:dyDescent="0.2">
      <c r="A627" s="5">
        <v>42268</v>
      </c>
      <c r="B627" s="5">
        <f t="shared" si="27"/>
        <v>41903</v>
      </c>
      <c r="C627">
        <v>0.70620000000000005</v>
      </c>
      <c r="D627" s="4">
        <f t="shared" si="28"/>
        <v>0.25013276686139152</v>
      </c>
      <c r="E627" s="1">
        <f t="shared" si="29"/>
        <v>0.14130000000000009</v>
      </c>
    </row>
    <row r="628" spans="1:5" x14ac:dyDescent="0.2">
      <c r="A628" s="5">
        <v>42265</v>
      </c>
      <c r="B628" s="5">
        <f t="shared" si="27"/>
        <v>41900</v>
      </c>
      <c r="C628">
        <v>0.67769999999999997</v>
      </c>
      <c r="D628" s="4">
        <f t="shared" si="28"/>
        <v>0.20888333927934344</v>
      </c>
      <c r="E628" s="1">
        <f t="shared" si="29"/>
        <v>0.11709999999999998</v>
      </c>
    </row>
    <row r="629" spans="1:5" x14ac:dyDescent="0.2">
      <c r="A629" s="5">
        <v>42264</v>
      </c>
      <c r="B629" s="5">
        <f t="shared" si="27"/>
        <v>41899</v>
      </c>
      <c r="C629">
        <v>0.67949999999999999</v>
      </c>
      <c r="D629" s="4">
        <f t="shared" si="28"/>
        <v>0.19504045022863181</v>
      </c>
      <c r="E629" s="1">
        <f t="shared" si="29"/>
        <v>0.1109</v>
      </c>
    </row>
    <row r="630" spans="1:5" x14ac:dyDescent="0.2">
      <c r="A630" s="5">
        <v>42263</v>
      </c>
      <c r="B630" s="5">
        <f t="shared" si="27"/>
        <v>41898</v>
      </c>
      <c r="C630">
        <v>0.81079999999999997</v>
      </c>
      <c r="D630" s="4">
        <f t="shared" si="28"/>
        <v>0.51212234240954868</v>
      </c>
      <c r="E630" s="1">
        <f t="shared" si="29"/>
        <v>0.27459999999999996</v>
      </c>
    </row>
    <row r="631" spans="1:5" x14ac:dyDescent="0.2">
      <c r="A631" s="5">
        <v>42262</v>
      </c>
      <c r="B631" s="5">
        <f t="shared" si="27"/>
        <v>41897</v>
      </c>
      <c r="C631">
        <v>0.8024</v>
      </c>
      <c r="D631" s="4">
        <f t="shared" si="28"/>
        <v>0.48537578674564963</v>
      </c>
      <c r="E631" s="1">
        <f t="shared" si="29"/>
        <v>0.26219999999999999</v>
      </c>
    </row>
    <row r="632" spans="1:5" x14ac:dyDescent="0.2">
      <c r="A632" s="5">
        <v>42261</v>
      </c>
      <c r="B632" s="5">
        <f t="shared" si="27"/>
        <v>41896</v>
      </c>
      <c r="C632">
        <v>0.72560000000000002</v>
      </c>
      <c r="D632" s="4">
        <f t="shared" si="28"/>
        <v>0.29525169582292032</v>
      </c>
      <c r="E632" s="1">
        <f t="shared" si="29"/>
        <v>0.16539999999999999</v>
      </c>
    </row>
    <row r="633" spans="1:5" x14ac:dyDescent="0.2">
      <c r="A633" s="5">
        <v>42258</v>
      </c>
      <c r="B633" s="5">
        <f t="shared" si="27"/>
        <v>41893</v>
      </c>
      <c r="C633">
        <v>0.70530000000000004</v>
      </c>
      <c r="D633" s="4">
        <f t="shared" si="28"/>
        <v>0.2594642857142857</v>
      </c>
      <c r="E633" s="1">
        <f t="shared" si="29"/>
        <v>0.14529999999999998</v>
      </c>
    </row>
    <row r="634" spans="1:5" x14ac:dyDescent="0.2">
      <c r="A634" s="5">
        <v>42257</v>
      </c>
      <c r="B634" s="5">
        <f t="shared" si="27"/>
        <v>41892</v>
      </c>
      <c r="C634">
        <v>0.73299999999999998</v>
      </c>
      <c r="D634" s="4">
        <f t="shared" si="28"/>
        <v>0.29072019721782016</v>
      </c>
      <c r="E634" s="1">
        <f t="shared" si="29"/>
        <v>0.16510000000000002</v>
      </c>
    </row>
    <row r="635" spans="1:5" x14ac:dyDescent="0.2">
      <c r="A635" s="5">
        <v>42256</v>
      </c>
      <c r="B635" s="5">
        <f t="shared" si="27"/>
        <v>41891</v>
      </c>
      <c r="C635">
        <v>0.7409</v>
      </c>
      <c r="D635" s="4">
        <f t="shared" si="28"/>
        <v>0.33303346527527888</v>
      </c>
      <c r="E635" s="1">
        <f t="shared" si="29"/>
        <v>0.18510000000000004</v>
      </c>
    </row>
    <row r="636" spans="1:5" x14ac:dyDescent="0.2">
      <c r="A636" s="5">
        <v>42255</v>
      </c>
      <c r="B636" s="5">
        <f t="shared" si="27"/>
        <v>41890</v>
      </c>
      <c r="C636">
        <v>0.73270000000000002</v>
      </c>
      <c r="D636" s="4">
        <f t="shared" si="28"/>
        <v>0.3879522636863042</v>
      </c>
      <c r="E636" s="1">
        <f t="shared" si="29"/>
        <v>0.20479999999999998</v>
      </c>
    </row>
    <row r="637" spans="1:5" x14ac:dyDescent="0.2">
      <c r="A637" s="5">
        <v>42254</v>
      </c>
      <c r="B637" s="5">
        <f t="shared" si="27"/>
        <v>41889</v>
      </c>
      <c r="C637">
        <v>0.70669999999999999</v>
      </c>
      <c r="D637" s="4">
        <f t="shared" si="28"/>
        <v>0.39141563299862181</v>
      </c>
      <c r="E637" s="1">
        <f t="shared" si="29"/>
        <v>0.19879999999999998</v>
      </c>
    </row>
    <row r="638" spans="1:5" x14ac:dyDescent="0.2">
      <c r="A638" s="5">
        <v>42251</v>
      </c>
      <c r="B638" s="5">
        <f t="shared" si="27"/>
        <v>41886</v>
      </c>
      <c r="C638">
        <v>0.70669999999999999</v>
      </c>
      <c r="D638" s="4">
        <f t="shared" si="28"/>
        <v>0.32913296971976691</v>
      </c>
      <c r="E638" s="1">
        <f t="shared" si="29"/>
        <v>0.17500000000000004</v>
      </c>
    </row>
    <row r="639" spans="1:5" x14ac:dyDescent="0.2">
      <c r="A639" s="5">
        <v>42250</v>
      </c>
      <c r="B639" s="5">
        <f t="shared" si="27"/>
        <v>41885</v>
      </c>
      <c r="C639">
        <v>0.69230000000000003</v>
      </c>
      <c r="D639" s="4">
        <f t="shared" si="28"/>
        <v>0.34218689414501746</v>
      </c>
      <c r="E639" s="1">
        <f t="shared" si="29"/>
        <v>0.17649999999999999</v>
      </c>
    </row>
    <row r="640" spans="1:5" x14ac:dyDescent="0.2">
      <c r="A640" s="5">
        <v>42249</v>
      </c>
      <c r="B640" s="5">
        <f t="shared" si="27"/>
        <v>41884</v>
      </c>
      <c r="C640">
        <v>0.70809999999999995</v>
      </c>
      <c r="D640" s="4">
        <f t="shared" si="28"/>
        <v>0.35210998663356863</v>
      </c>
      <c r="E640" s="1">
        <f t="shared" si="29"/>
        <v>0.1843999999999999</v>
      </c>
    </row>
    <row r="641" spans="1:5" x14ac:dyDescent="0.2">
      <c r="A641" s="5">
        <v>42248</v>
      </c>
      <c r="B641" s="5">
        <f t="shared" si="27"/>
        <v>41883</v>
      </c>
      <c r="C641">
        <v>0.70399999999999996</v>
      </c>
      <c r="D641" s="4">
        <f t="shared" si="28"/>
        <v>0.44203195411716489</v>
      </c>
      <c r="E641" s="1">
        <f t="shared" si="29"/>
        <v>0.21579999999999994</v>
      </c>
    </row>
    <row r="642" spans="1:5" x14ac:dyDescent="0.2">
      <c r="A642" s="5">
        <v>42247</v>
      </c>
      <c r="B642" s="5">
        <f t="shared" si="27"/>
        <v>41882</v>
      </c>
      <c r="C642">
        <v>0.73750000000000004</v>
      </c>
      <c r="D642" s="4">
        <f t="shared" si="28"/>
        <v>0.51065137238836544</v>
      </c>
      <c r="E642" s="1">
        <f t="shared" si="29"/>
        <v>0.24930000000000002</v>
      </c>
    </row>
    <row r="643" spans="1:5" x14ac:dyDescent="0.2">
      <c r="A643" s="5">
        <v>42244</v>
      </c>
      <c r="B643" s="5">
        <f t="shared" si="27"/>
        <v>41879</v>
      </c>
      <c r="C643">
        <v>0.71560000000000001</v>
      </c>
      <c r="D643" s="4">
        <f t="shared" si="28"/>
        <v>0.43120000000000003</v>
      </c>
      <c r="E643" s="1">
        <f t="shared" si="29"/>
        <v>0.21560000000000001</v>
      </c>
    </row>
    <row r="644" spans="1:5" x14ac:dyDescent="0.2">
      <c r="A644" s="5">
        <v>42243</v>
      </c>
      <c r="B644" s="5">
        <f t="shared" si="27"/>
        <v>41878</v>
      </c>
      <c r="C644">
        <v>0.68779999999999997</v>
      </c>
      <c r="D644" s="4">
        <f t="shared" si="28"/>
        <v>0.34388432981633432</v>
      </c>
      <c r="E644" s="1">
        <f t="shared" si="29"/>
        <v>0.17599999999999993</v>
      </c>
    </row>
    <row r="645" spans="1:5" x14ac:dyDescent="0.2">
      <c r="A645" s="5">
        <v>42242</v>
      </c>
      <c r="B645" s="5">
        <f t="shared" si="27"/>
        <v>41877</v>
      </c>
      <c r="C645">
        <v>0.67200000000000004</v>
      </c>
      <c r="D645" s="4">
        <f t="shared" si="28"/>
        <v>0.36640910939406268</v>
      </c>
      <c r="E645" s="1">
        <f t="shared" si="29"/>
        <v>0.18020000000000003</v>
      </c>
    </row>
    <row r="646" spans="1:5" x14ac:dyDescent="0.2">
      <c r="A646" s="5">
        <v>42241</v>
      </c>
      <c r="B646" s="5">
        <f t="shared" si="27"/>
        <v>41876</v>
      </c>
      <c r="C646">
        <v>0.60050000000000003</v>
      </c>
      <c r="D646" s="4">
        <f t="shared" si="28"/>
        <v>0.20100000000000007</v>
      </c>
      <c r="E646" s="1">
        <f t="shared" si="29"/>
        <v>0.10050000000000003</v>
      </c>
    </row>
    <row r="647" spans="1:5" x14ac:dyDescent="0.2">
      <c r="A647" s="5">
        <v>42240</v>
      </c>
      <c r="B647" s="5">
        <f t="shared" si="27"/>
        <v>41875</v>
      </c>
      <c r="C647">
        <v>0.56799999999999995</v>
      </c>
      <c r="D647" s="4">
        <f t="shared" si="28"/>
        <v>0.15494103294021944</v>
      </c>
      <c r="E647" s="1">
        <f t="shared" si="29"/>
        <v>7.6199999999999934E-2</v>
      </c>
    </row>
    <row r="648" spans="1:5" x14ac:dyDescent="0.2">
      <c r="A648" s="5">
        <v>42237</v>
      </c>
      <c r="B648" s="5">
        <f t="shared" ref="B648:B711" si="30">EDATE(A648,-12)</f>
        <v>41872</v>
      </c>
      <c r="C648">
        <v>0.61280000000000001</v>
      </c>
      <c r="D648" s="4">
        <f t="shared" ref="D648:D711" si="31">+C648/IFERROR(VLOOKUP(B648,$A$7:$D$7300,3,FALSE),IFERROR(VLOOKUP(B648-1,$A$7:$D$7300,3,FALSE),IFERROR(VLOOKUP(B648-2,$A$7:$D$7300,3,FALSE),IFERROR(VLOOKUP(B648-3,$A$7:$D$7300,3,FALSE),"ERREUR"))))-1</f>
        <v>0.31052181351582542</v>
      </c>
      <c r="E648" s="1">
        <f t="shared" ref="E648:E711" si="32">+C648-IFERROR(VLOOKUP(B648,$A$7:$D$7300,3,FALSE),IFERROR(VLOOKUP(B648-1,$A$7:$D$7300,3,FALSE),IFERROR(VLOOKUP(B648-2,$A$7:$D$7300,3,FALSE),IFERROR(VLOOKUP(B648-3,$A$7:$D$7300,3,FALSE),"ERREUR"))))</f>
        <v>0.1452</v>
      </c>
    </row>
    <row r="649" spans="1:5" x14ac:dyDescent="0.2">
      <c r="A649" s="5">
        <v>42236</v>
      </c>
      <c r="B649" s="5">
        <f t="shared" si="30"/>
        <v>41871</v>
      </c>
      <c r="C649">
        <v>0.65329999999999999</v>
      </c>
      <c r="D649" s="4">
        <f t="shared" si="31"/>
        <v>0.38499046003815973</v>
      </c>
      <c r="E649" s="1">
        <f t="shared" si="32"/>
        <v>0.18159999999999998</v>
      </c>
    </row>
    <row r="650" spans="1:5" x14ac:dyDescent="0.2">
      <c r="A650" s="5">
        <v>42235</v>
      </c>
      <c r="B650" s="5">
        <f t="shared" si="30"/>
        <v>41870</v>
      </c>
      <c r="C650">
        <v>0.65739999999999998</v>
      </c>
      <c r="D650" s="4">
        <f t="shared" si="31"/>
        <v>0.5384975427100398</v>
      </c>
      <c r="E650" s="1">
        <f t="shared" si="32"/>
        <v>0.23009999999999997</v>
      </c>
    </row>
    <row r="651" spans="1:5" x14ac:dyDescent="0.2">
      <c r="A651" s="5">
        <v>42234</v>
      </c>
      <c r="B651" s="5">
        <f t="shared" si="30"/>
        <v>41869</v>
      </c>
      <c r="C651">
        <v>0.71799999999999997</v>
      </c>
      <c r="D651" s="4">
        <f t="shared" si="31"/>
        <v>0.72845450168512271</v>
      </c>
      <c r="E651" s="1">
        <f t="shared" si="32"/>
        <v>0.30259999999999998</v>
      </c>
    </row>
    <row r="652" spans="1:5" x14ac:dyDescent="0.2">
      <c r="A652" s="5">
        <v>42233</v>
      </c>
      <c r="B652" s="5">
        <f t="shared" si="30"/>
        <v>41868</v>
      </c>
      <c r="C652">
        <v>0.70579999999999998</v>
      </c>
      <c r="D652" s="4">
        <f t="shared" si="31"/>
        <v>0.73244968090328921</v>
      </c>
      <c r="E652" s="1">
        <f t="shared" si="32"/>
        <v>0.2984</v>
      </c>
    </row>
    <row r="653" spans="1:5" x14ac:dyDescent="0.2">
      <c r="A653" s="5">
        <v>42230</v>
      </c>
      <c r="B653" s="5">
        <f t="shared" si="30"/>
        <v>41865</v>
      </c>
      <c r="C653">
        <v>0.7218</v>
      </c>
      <c r="D653" s="4">
        <f t="shared" si="31"/>
        <v>0.73593073593073588</v>
      </c>
      <c r="E653" s="1">
        <f t="shared" si="32"/>
        <v>0.30599999999999999</v>
      </c>
    </row>
    <row r="654" spans="1:5" x14ac:dyDescent="0.2">
      <c r="A654" s="5">
        <v>42229</v>
      </c>
      <c r="B654" s="5">
        <f t="shared" si="30"/>
        <v>41864</v>
      </c>
      <c r="C654">
        <v>0.70730000000000004</v>
      </c>
      <c r="D654" s="4">
        <f t="shared" si="31"/>
        <v>0.717164360281622</v>
      </c>
      <c r="E654" s="1">
        <f t="shared" si="32"/>
        <v>0.29540000000000005</v>
      </c>
    </row>
    <row r="655" spans="1:5" x14ac:dyDescent="0.2">
      <c r="A655" s="5">
        <v>42228</v>
      </c>
      <c r="B655" s="5">
        <f t="shared" si="30"/>
        <v>41863</v>
      </c>
      <c r="C655">
        <v>0.66510000000000002</v>
      </c>
      <c r="D655" s="4">
        <f t="shared" si="31"/>
        <v>0.5395833333333333</v>
      </c>
      <c r="E655" s="1">
        <f t="shared" si="32"/>
        <v>0.23310000000000003</v>
      </c>
    </row>
    <row r="656" spans="1:5" x14ac:dyDescent="0.2">
      <c r="A656" s="5">
        <v>42227</v>
      </c>
      <c r="B656" s="5">
        <f t="shared" si="30"/>
        <v>41862</v>
      </c>
      <c r="C656">
        <v>0.67300000000000004</v>
      </c>
      <c r="D656" s="4">
        <f t="shared" si="31"/>
        <v>0.52919790956600776</v>
      </c>
      <c r="E656" s="1">
        <f t="shared" si="32"/>
        <v>0.23290000000000005</v>
      </c>
    </row>
    <row r="657" spans="1:5" x14ac:dyDescent="0.2">
      <c r="A657" s="5">
        <v>42226</v>
      </c>
      <c r="B657" s="5">
        <f t="shared" si="30"/>
        <v>41861</v>
      </c>
      <c r="C657">
        <v>0.72099999999999997</v>
      </c>
      <c r="D657" s="4">
        <f t="shared" si="31"/>
        <v>0.62314272850067542</v>
      </c>
      <c r="E657" s="1">
        <f t="shared" si="32"/>
        <v>0.27679999999999999</v>
      </c>
    </row>
    <row r="658" spans="1:5" x14ac:dyDescent="0.2">
      <c r="A658" s="5">
        <v>42223</v>
      </c>
      <c r="B658" s="5">
        <f t="shared" si="30"/>
        <v>41858</v>
      </c>
      <c r="C658">
        <v>0.71689999999999998</v>
      </c>
      <c r="D658" s="4">
        <f t="shared" si="31"/>
        <v>0.67304550758459736</v>
      </c>
      <c r="E658" s="1">
        <f t="shared" si="32"/>
        <v>0.28839999999999999</v>
      </c>
    </row>
    <row r="659" spans="1:5" x14ac:dyDescent="0.2">
      <c r="A659" s="5">
        <v>42222</v>
      </c>
      <c r="B659" s="5">
        <f t="shared" si="30"/>
        <v>41857</v>
      </c>
      <c r="C659">
        <v>0.7006</v>
      </c>
      <c r="D659" s="4">
        <f t="shared" si="31"/>
        <v>0.53505696757230514</v>
      </c>
      <c r="E659" s="1">
        <f t="shared" si="32"/>
        <v>0.24420000000000003</v>
      </c>
    </row>
    <row r="660" spans="1:5" x14ac:dyDescent="0.2">
      <c r="A660" s="5">
        <v>42221</v>
      </c>
      <c r="B660" s="5">
        <f t="shared" si="30"/>
        <v>41856</v>
      </c>
      <c r="C660">
        <v>0.72629999999999995</v>
      </c>
      <c r="D660" s="4">
        <f t="shared" si="31"/>
        <v>0.57071799307958471</v>
      </c>
      <c r="E660" s="1">
        <f t="shared" si="32"/>
        <v>0.26389999999999997</v>
      </c>
    </row>
    <row r="661" spans="1:5" x14ac:dyDescent="0.2">
      <c r="A661" s="5">
        <v>42220</v>
      </c>
      <c r="B661" s="5">
        <f t="shared" si="30"/>
        <v>41855</v>
      </c>
      <c r="C661">
        <v>0.73219999999999996</v>
      </c>
      <c r="D661" s="4">
        <f t="shared" si="31"/>
        <v>0.57665805340223941</v>
      </c>
      <c r="E661" s="1">
        <f t="shared" si="32"/>
        <v>0.26779999999999998</v>
      </c>
    </row>
    <row r="662" spans="1:5" x14ac:dyDescent="0.2">
      <c r="A662" s="5">
        <v>42219</v>
      </c>
      <c r="B662" s="5">
        <f t="shared" si="30"/>
        <v>41854</v>
      </c>
      <c r="C662">
        <v>0.66459999999999997</v>
      </c>
      <c r="D662" s="4">
        <f t="shared" si="31"/>
        <v>0.40715646834638997</v>
      </c>
      <c r="E662" s="1">
        <f t="shared" si="32"/>
        <v>0.19229999999999997</v>
      </c>
    </row>
    <row r="663" spans="1:5" x14ac:dyDescent="0.2">
      <c r="A663" s="5">
        <v>42216</v>
      </c>
      <c r="B663" s="5">
        <f t="shared" si="30"/>
        <v>41851</v>
      </c>
      <c r="C663">
        <v>0.66059999999999997</v>
      </c>
      <c r="D663" s="4">
        <f t="shared" si="31"/>
        <v>0.25208491281273693</v>
      </c>
      <c r="E663" s="1">
        <f t="shared" si="32"/>
        <v>0.13300000000000001</v>
      </c>
    </row>
    <row r="664" spans="1:5" x14ac:dyDescent="0.2">
      <c r="A664" s="5">
        <v>42215</v>
      </c>
      <c r="B664" s="5">
        <f t="shared" si="30"/>
        <v>41850</v>
      </c>
      <c r="C664">
        <v>0.72750000000000004</v>
      </c>
      <c r="D664" s="4">
        <f t="shared" si="31"/>
        <v>0.31057467123040894</v>
      </c>
      <c r="E664" s="1">
        <f t="shared" si="32"/>
        <v>0.1724</v>
      </c>
    </row>
    <row r="665" spans="1:5" x14ac:dyDescent="0.2">
      <c r="A665" s="5">
        <v>42214</v>
      </c>
      <c r="B665" s="5">
        <f t="shared" si="30"/>
        <v>41849</v>
      </c>
      <c r="C665">
        <v>0.70379999999999998</v>
      </c>
      <c r="D665" s="4">
        <f t="shared" si="31"/>
        <v>0.30502503244947143</v>
      </c>
      <c r="E665" s="1">
        <f t="shared" si="32"/>
        <v>0.16449999999999998</v>
      </c>
    </row>
    <row r="666" spans="1:5" x14ac:dyDescent="0.2">
      <c r="A666" s="5">
        <v>42213</v>
      </c>
      <c r="B666" s="5">
        <f t="shared" si="30"/>
        <v>41848</v>
      </c>
      <c r="C666">
        <v>0.66800000000000004</v>
      </c>
      <c r="D666" s="4">
        <f t="shared" si="31"/>
        <v>0.33600000000000008</v>
      </c>
      <c r="E666" s="1">
        <f t="shared" si="32"/>
        <v>0.16800000000000004</v>
      </c>
    </row>
    <row r="667" spans="1:5" x14ac:dyDescent="0.2">
      <c r="A667" s="5">
        <v>42212</v>
      </c>
      <c r="B667" s="5">
        <f t="shared" si="30"/>
        <v>41847</v>
      </c>
      <c r="C667">
        <v>0.64949999999999997</v>
      </c>
      <c r="D667" s="4">
        <f t="shared" si="31"/>
        <v>0.33176132868566732</v>
      </c>
      <c r="E667" s="1">
        <f t="shared" si="32"/>
        <v>0.16179999999999994</v>
      </c>
    </row>
    <row r="668" spans="1:5" x14ac:dyDescent="0.2">
      <c r="A668" s="5">
        <v>42209</v>
      </c>
      <c r="B668" s="5">
        <f t="shared" si="30"/>
        <v>41844</v>
      </c>
      <c r="C668">
        <v>0.67810000000000004</v>
      </c>
      <c r="D668" s="4">
        <f t="shared" si="31"/>
        <v>0.37881252541683619</v>
      </c>
      <c r="E668" s="1">
        <f t="shared" si="32"/>
        <v>0.18630000000000002</v>
      </c>
    </row>
    <row r="669" spans="1:5" x14ac:dyDescent="0.2">
      <c r="A669" s="5">
        <v>42208</v>
      </c>
      <c r="B669" s="5">
        <f t="shared" si="30"/>
        <v>41843</v>
      </c>
      <c r="C669">
        <v>0.69420000000000004</v>
      </c>
      <c r="D669" s="4">
        <f t="shared" si="31"/>
        <v>0.48491978609625663</v>
      </c>
      <c r="E669" s="1">
        <f t="shared" si="32"/>
        <v>0.22670000000000001</v>
      </c>
    </row>
    <row r="670" spans="1:5" x14ac:dyDescent="0.2">
      <c r="A670" s="5">
        <v>42207</v>
      </c>
      <c r="B670" s="5">
        <f t="shared" si="30"/>
        <v>41842</v>
      </c>
      <c r="C670">
        <v>0.70630000000000004</v>
      </c>
      <c r="D670" s="4">
        <f t="shared" si="31"/>
        <v>0.49766751484308736</v>
      </c>
      <c r="E670" s="1">
        <f t="shared" si="32"/>
        <v>0.23470000000000002</v>
      </c>
    </row>
    <row r="671" spans="1:5" x14ac:dyDescent="0.2">
      <c r="A671" s="5">
        <v>42206</v>
      </c>
      <c r="B671" s="5">
        <f t="shared" si="30"/>
        <v>41841</v>
      </c>
      <c r="C671">
        <v>0.67779999999999996</v>
      </c>
      <c r="D671" s="4">
        <f t="shared" si="31"/>
        <v>0.38354766278832408</v>
      </c>
      <c r="E671" s="1">
        <f t="shared" si="32"/>
        <v>0.18789999999999996</v>
      </c>
    </row>
    <row r="672" spans="1:5" x14ac:dyDescent="0.2">
      <c r="A672" s="5">
        <v>42205</v>
      </c>
      <c r="B672" s="5">
        <f t="shared" si="30"/>
        <v>41840</v>
      </c>
      <c r="C672">
        <v>0.70609999999999995</v>
      </c>
      <c r="D672" s="4">
        <f t="shared" si="31"/>
        <v>0.47812434582373853</v>
      </c>
      <c r="E672" s="1">
        <f t="shared" si="32"/>
        <v>0.22839999999999994</v>
      </c>
    </row>
    <row r="673" spans="1:5" x14ac:dyDescent="0.2">
      <c r="A673" s="5">
        <v>42202</v>
      </c>
      <c r="B673" s="5">
        <f t="shared" si="30"/>
        <v>41837</v>
      </c>
      <c r="C673">
        <v>0.66549999999999998</v>
      </c>
      <c r="D673" s="4">
        <f t="shared" si="31"/>
        <v>0.50022542831379613</v>
      </c>
      <c r="E673" s="1">
        <f t="shared" si="32"/>
        <v>0.22189999999999999</v>
      </c>
    </row>
    <row r="674" spans="1:5" x14ac:dyDescent="0.2">
      <c r="A674" s="5">
        <v>42201</v>
      </c>
      <c r="B674" s="5">
        <f t="shared" si="30"/>
        <v>41836</v>
      </c>
      <c r="C674">
        <v>0.6552</v>
      </c>
      <c r="D674" s="4">
        <f t="shared" si="31"/>
        <v>0.35399876007439546</v>
      </c>
      <c r="E674" s="1">
        <f t="shared" si="32"/>
        <v>0.17130000000000001</v>
      </c>
    </row>
    <row r="675" spans="1:5" x14ac:dyDescent="0.2">
      <c r="A675" s="5">
        <v>42200</v>
      </c>
      <c r="B675" s="5">
        <f t="shared" si="30"/>
        <v>41835</v>
      </c>
      <c r="C675">
        <v>0.625</v>
      </c>
      <c r="D675" s="4">
        <f t="shared" si="31"/>
        <v>0.31330111367934443</v>
      </c>
      <c r="E675" s="1">
        <f t="shared" si="32"/>
        <v>0.14910000000000001</v>
      </c>
    </row>
    <row r="676" spans="1:5" x14ac:dyDescent="0.2">
      <c r="A676" s="5">
        <v>42199</v>
      </c>
      <c r="B676" s="5">
        <f t="shared" si="30"/>
        <v>41834</v>
      </c>
      <c r="C676">
        <v>0.63700000000000001</v>
      </c>
      <c r="D676" s="4">
        <f t="shared" si="31"/>
        <v>0.38508371385083717</v>
      </c>
      <c r="E676" s="1">
        <f t="shared" si="32"/>
        <v>0.17710000000000004</v>
      </c>
    </row>
    <row r="677" spans="1:5" x14ac:dyDescent="0.2">
      <c r="A677" s="5">
        <v>42198</v>
      </c>
      <c r="B677" s="5">
        <f t="shared" si="30"/>
        <v>41833</v>
      </c>
      <c r="C677">
        <v>0.67720000000000002</v>
      </c>
      <c r="D677" s="4">
        <f t="shared" si="31"/>
        <v>0.51194463049787897</v>
      </c>
      <c r="E677" s="1">
        <f t="shared" si="32"/>
        <v>0.2293</v>
      </c>
    </row>
    <row r="678" spans="1:5" x14ac:dyDescent="0.2">
      <c r="A678" s="5">
        <v>42195</v>
      </c>
      <c r="B678" s="5">
        <f t="shared" si="30"/>
        <v>41830</v>
      </c>
      <c r="C678">
        <v>0.63700000000000001</v>
      </c>
      <c r="D678" s="4">
        <f t="shared" si="31"/>
        <v>0.40277471922484032</v>
      </c>
      <c r="E678" s="1">
        <f t="shared" si="32"/>
        <v>0.18290000000000001</v>
      </c>
    </row>
    <row r="679" spans="1:5" x14ac:dyDescent="0.2">
      <c r="A679" s="5">
        <v>42194</v>
      </c>
      <c r="B679" s="5">
        <f t="shared" si="30"/>
        <v>41829</v>
      </c>
      <c r="C679">
        <v>0.58509999999999995</v>
      </c>
      <c r="D679" s="4">
        <f t="shared" si="31"/>
        <v>0.22894349926486024</v>
      </c>
      <c r="E679" s="1">
        <f t="shared" si="32"/>
        <v>0.10899999999999993</v>
      </c>
    </row>
    <row r="680" spans="1:5" x14ac:dyDescent="0.2">
      <c r="A680" s="5">
        <v>42193</v>
      </c>
      <c r="B680" s="5">
        <f t="shared" si="30"/>
        <v>41828</v>
      </c>
      <c r="C680">
        <v>0.54139999999999999</v>
      </c>
      <c r="D680" s="4">
        <f t="shared" si="31"/>
        <v>7.4206349206349165E-2</v>
      </c>
      <c r="E680" s="1">
        <f t="shared" si="32"/>
        <v>3.7399999999999989E-2</v>
      </c>
    </row>
    <row r="681" spans="1:5" x14ac:dyDescent="0.2">
      <c r="A681" s="5">
        <v>42192</v>
      </c>
      <c r="B681" s="5">
        <f t="shared" si="30"/>
        <v>41827</v>
      </c>
      <c r="C681">
        <v>0.58520000000000005</v>
      </c>
      <c r="D681" s="4">
        <f t="shared" si="31"/>
        <v>0.14319202969329958</v>
      </c>
      <c r="E681" s="1">
        <f t="shared" si="32"/>
        <v>7.3300000000000032E-2</v>
      </c>
    </row>
    <row r="682" spans="1:5" x14ac:dyDescent="0.2">
      <c r="A682" s="5">
        <v>42191</v>
      </c>
      <c r="B682" s="5">
        <f t="shared" si="30"/>
        <v>41826</v>
      </c>
      <c r="C682">
        <v>0.58919999999999995</v>
      </c>
      <c r="D682" s="4">
        <f t="shared" si="31"/>
        <v>0.16465704684720284</v>
      </c>
      <c r="E682" s="1">
        <f t="shared" si="32"/>
        <v>8.329999999999993E-2</v>
      </c>
    </row>
    <row r="683" spans="1:5" x14ac:dyDescent="0.2">
      <c r="A683" s="5">
        <v>42188</v>
      </c>
      <c r="B683" s="5">
        <f t="shared" si="30"/>
        <v>41823</v>
      </c>
      <c r="C683">
        <v>0.627</v>
      </c>
      <c r="D683" s="4">
        <f t="shared" si="31"/>
        <v>0.23937537062660597</v>
      </c>
      <c r="E683" s="1">
        <f t="shared" si="32"/>
        <v>0.12109999999999999</v>
      </c>
    </row>
    <row r="684" spans="1:5" x14ac:dyDescent="0.2">
      <c r="A684" s="5">
        <v>42187</v>
      </c>
      <c r="B684" s="5">
        <f t="shared" si="30"/>
        <v>41822</v>
      </c>
      <c r="C684">
        <v>0.627</v>
      </c>
      <c r="D684" s="4">
        <f t="shared" si="31"/>
        <v>0.30543410368519663</v>
      </c>
      <c r="E684" s="1">
        <f t="shared" si="32"/>
        <v>0.1467</v>
      </c>
    </row>
    <row r="685" spans="1:5" x14ac:dyDescent="0.2">
      <c r="A685" s="5">
        <v>42186</v>
      </c>
      <c r="B685" s="5">
        <f t="shared" si="30"/>
        <v>41821</v>
      </c>
      <c r="C685">
        <v>0.68820000000000003</v>
      </c>
      <c r="D685" s="4">
        <f t="shared" si="31"/>
        <v>0.48159311087190537</v>
      </c>
      <c r="E685" s="1">
        <f t="shared" si="32"/>
        <v>0.22370000000000001</v>
      </c>
    </row>
    <row r="686" spans="1:5" x14ac:dyDescent="0.2">
      <c r="A686" s="5">
        <v>42185</v>
      </c>
      <c r="B686" s="5">
        <f t="shared" si="30"/>
        <v>41820</v>
      </c>
      <c r="C686">
        <v>0.64270000000000005</v>
      </c>
      <c r="D686" s="4">
        <f t="shared" si="31"/>
        <v>0.40726954236917035</v>
      </c>
      <c r="E686" s="1">
        <f t="shared" si="32"/>
        <v>0.18600000000000005</v>
      </c>
    </row>
    <row r="687" spans="1:5" x14ac:dyDescent="0.2">
      <c r="A687" s="5">
        <v>42184</v>
      </c>
      <c r="B687" s="5">
        <f t="shared" si="30"/>
        <v>41819</v>
      </c>
      <c r="C687">
        <v>0.63290000000000002</v>
      </c>
      <c r="D687" s="4">
        <f t="shared" si="31"/>
        <v>0.37377903190796613</v>
      </c>
      <c r="E687" s="1">
        <f t="shared" si="32"/>
        <v>0.17220000000000002</v>
      </c>
    </row>
    <row r="688" spans="1:5" x14ac:dyDescent="0.2">
      <c r="A688" s="5">
        <v>42181</v>
      </c>
      <c r="B688" s="5">
        <f t="shared" si="30"/>
        <v>41816</v>
      </c>
      <c r="C688">
        <v>0.7117</v>
      </c>
      <c r="D688" s="4">
        <f t="shared" si="31"/>
        <v>0.53814566673870767</v>
      </c>
      <c r="E688" s="1">
        <f t="shared" si="32"/>
        <v>0.249</v>
      </c>
    </row>
    <row r="689" spans="1:5" x14ac:dyDescent="0.2">
      <c r="A689" s="5">
        <v>42180</v>
      </c>
      <c r="B689" s="5">
        <f t="shared" si="30"/>
        <v>41815</v>
      </c>
      <c r="C689">
        <v>0.68799999999999994</v>
      </c>
      <c r="D689" s="4">
        <f t="shared" si="31"/>
        <v>0.4321398834304746</v>
      </c>
      <c r="E689" s="1">
        <f t="shared" si="32"/>
        <v>0.20759999999999995</v>
      </c>
    </row>
    <row r="690" spans="1:5" x14ac:dyDescent="0.2">
      <c r="A690" s="5">
        <v>42179</v>
      </c>
      <c r="B690" s="5">
        <f t="shared" si="30"/>
        <v>41814</v>
      </c>
      <c r="C690">
        <v>0.68020000000000003</v>
      </c>
      <c r="D690" s="4">
        <f t="shared" si="31"/>
        <v>0.4906859522244138</v>
      </c>
      <c r="E690" s="1">
        <f t="shared" si="32"/>
        <v>0.22390000000000004</v>
      </c>
    </row>
    <row r="691" spans="1:5" x14ac:dyDescent="0.2">
      <c r="A691" s="5">
        <v>42178</v>
      </c>
      <c r="B691" s="5">
        <f t="shared" si="30"/>
        <v>41813</v>
      </c>
      <c r="C691">
        <v>0.67789999999999995</v>
      </c>
      <c r="D691" s="4">
        <f t="shared" si="31"/>
        <v>0.4600473831574412</v>
      </c>
      <c r="E691" s="1">
        <f t="shared" si="32"/>
        <v>0.21359999999999996</v>
      </c>
    </row>
    <row r="692" spans="1:5" x14ac:dyDescent="0.2">
      <c r="A692" s="5">
        <v>42177</v>
      </c>
      <c r="B692" s="5">
        <f t="shared" si="30"/>
        <v>41812</v>
      </c>
      <c r="C692">
        <v>0.65749999999999997</v>
      </c>
      <c r="D692" s="4">
        <f t="shared" si="31"/>
        <v>0.44156983117737325</v>
      </c>
      <c r="E692" s="1">
        <f t="shared" si="32"/>
        <v>0.20139999999999997</v>
      </c>
    </row>
    <row r="693" spans="1:5" x14ac:dyDescent="0.2">
      <c r="A693" s="5">
        <v>42174</v>
      </c>
      <c r="B693" s="5">
        <f t="shared" si="30"/>
        <v>41809</v>
      </c>
      <c r="C693">
        <v>0.6169</v>
      </c>
      <c r="D693" s="4">
        <f t="shared" si="31"/>
        <v>0.37793165065892342</v>
      </c>
      <c r="E693" s="1">
        <f t="shared" si="32"/>
        <v>0.16920000000000002</v>
      </c>
    </row>
    <row r="694" spans="1:5" x14ac:dyDescent="0.2">
      <c r="A694" s="5">
        <v>42173</v>
      </c>
      <c r="B694" s="5">
        <f t="shared" si="30"/>
        <v>41808</v>
      </c>
      <c r="C694">
        <v>0.6331</v>
      </c>
      <c r="D694" s="4">
        <f t="shared" si="31"/>
        <v>0.4275084554678692</v>
      </c>
      <c r="E694" s="1">
        <f t="shared" si="32"/>
        <v>0.18959999999999999</v>
      </c>
    </row>
    <row r="695" spans="1:5" x14ac:dyDescent="0.2">
      <c r="A695" s="5">
        <v>42172</v>
      </c>
      <c r="B695" s="5">
        <f t="shared" si="30"/>
        <v>41807</v>
      </c>
      <c r="C695">
        <v>0.6492</v>
      </c>
      <c r="D695" s="4">
        <f t="shared" si="31"/>
        <v>0.3533458411507191</v>
      </c>
      <c r="E695" s="1">
        <f t="shared" si="32"/>
        <v>0.16949999999999998</v>
      </c>
    </row>
    <row r="696" spans="1:5" x14ac:dyDescent="0.2">
      <c r="A696" s="5">
        <v>42171</v>
      </c>
      <c r="B696" s="5">
        <f t="shared" si="30"/>
        <v>41806</v>
      </c>
      <c r="C696">
        <v>0.6855</v>
      </c>
      <c r="D696" s="4">
        <f t="shared" si="31"/>
        <v>0.46631016042780749</v>
      </c>
      <c r="E696" s="1">
        <f t="shared" si="32"/>
        <v>0.21799999999999997</v>
      </c>
    </row>
    <row r="697" spans="1:5" x14ac:dyDescent="0.2">
      <c r="A697" s="5">
        <v>42170</v>
      </c>
      <c r="B697" s="5">
        <f t="shared" si="30"/>
        <v>41805</v>
      </c>
      <c r="C697">
        <v>0.70150000000000001</v>
      </c>
      <c r="D697" s="4">
        <f t="shared" si="31"/>
        <v>0.56131760516358797</v>
      </c>
      <c r="E697" s="1">
        <f t="shared" si="32"/>
        <v>0.25220000000000004</v>
      </c>
    </row>
    <row r="698" spans="1:5" x14ac:dyDescent="0.2">
      <c r="A698" s="5">
        <v>42167</v>
      </c>
      <c r="B698" s="5">
        <f t="shared" si="30"/>
        <v>41802</v>
      </c>
      <c r="C698">
        <v>0.72560000000000002</v>
      </c>
      <c r="D698" s="4">
        <f t="shared" si="31"/>
        <v>0.6604118993135013</v>
      </c>
      <c r="E698" s="1">
        <f t="shared" si="32"/>
        <v>0.28860000000000002</v>
      </c>
    </row>
    <row r="699" spans="1:5" x14ac:dyDescent="0.2">
      <c r="A699" s="5">
        <v>42166</v>
      </c>
      <c r="B699" s="5">
        <f t="shared" si="30"/>
        <v>41801</v>
      </c>
      <c r="C699">
        <v>0.71309999999999996</v>
      </c>
      <c r="D699" s="4">
        <f t="shared" si="31"/>
        <v>0.65490833139939642</v>
      </c>
      <c r="E699" s="1">
        <f t="shared" si="32"/>
        <v>0.28219999999999995</v>
      </c>
    </row>
    <row r="700" spans="1:5" x14ac:dyDescent="0.2">
      <c r="A700" s="5">
        <v>42165</v>
      </c>
      <c r="B700" s="5">
        <f t="shared" si="30"/>
        <v>41800</v>
      </c>
      <c r="C700">
        <v>0.72499999999999998</v>
      </c>
      <c r="D700" s="4">
        <f t="shared" si="31"/>
        <v>0.65223336371923413</v>
      </c>
      <c r="E700" s="1">
        <f t="shared" si="32"/>
        <v>0.28619999999999995</v>
      </c>
    </row>
    <row r="701" spans="1:5" x14ac:dyDescent="0.2">
      <c r="A701" s="5">
        <v>42164</v>
      </c>
      <c r="B701" s="5">
        <f t="shared" si="30"/>
        <v>41799</v>
      </c>
      <c r="C701">
        <v>0.71689999999999998</v>
      </c>
      <c r="D701" s="4">
        <f t="shared" si="31"/>
        <v>0.71179560649474682</v>
      </c>
      <c r="E701" s="1">
        <f t="shared" si="32"/>
        <v>0.29809999999999998</v>
      </c>
    </row>
    <row r="702" spans="1:5" x14ac:dyDescent="0.2">
      <c r="A702" s="5">
        <v>42163</v>
      </c>
      <c r="B702" s="5">
        <f t="shared" si="30"/>
        <v>41798</v>
      </c>
      <c r="C702">
        <v>0.68079999999999996</v>
      </c>
      <c r="D702" s="4">
        <f t="shared" si="31"/>
        <v>0.70712136409227688</v>
      </c>
      <c r="E702" s="1">
        <f t="shared" si="32"/>
        <v>0.28199999999999997</v>
      </c>
    </row>
    <row r="703" spans="1:5" x14ac:dyDescent="0.2">
      <c r="A703" s="5">
        <v>42160</v>
      </c>
      <c r="B703" s="5">
        <f t="shared" si="30"/>
        <v>41795</v>
      </c>
      <c r="C703">
        <v>0.7087</v>
      </c>
      <c r="D703" s="4">
        <f t="shared" si="31"/>
        <v>0.86992084432717665</v>
      </c>
      <c r="E703" s="1">
        <f t="shared" si="32"/>
        <v>0.32969999999999999</v>
      </c>
    </row>
    <row r="704" spans="1:5" x14ac:dyDescent="0.2">
      <c r="A704" s="5">
        <v>42159</v>
      </c>
      <c r="B704" s="5">
        <f t="shared" si="30"/>
        <v>41794</v>
      </c>
      <c r="C704">
        <v>0.66069999999999995</v>
      </c>
      <c r="D704" s="4">
        <f t="shared" si="31"/>
        <v>0.69063459570112595</v>
      </c>
      <c r="E704" s="1">
        <f t="shared" si="32"/>
        <v>0.26989999999999997</v>
      </c>
    </row>
    <row r="705" spans="1:5" x14ac:dyDescent="0.2">
      <c r="A705" s="5">
        <v>42158</v>
      </c>
      <c r="B705" s="5">
        <f t="shared" si="30"/>
        <v>41793</v>
      </c>
      <c r="C705">
        <v>0.67249999999999999</v>
      </c>
      <c r="D705" s="4">
        <f t="shared" si="31"/>
        <v>0.68673187860546769</v>
      </c>
      <c r="E705" s="1">
        <f t="shared" si="32"/>
        <v>0.27379999999999999</v>
      </c>
    </row>
    <row r="706" spans="1:5" x14ac:dyDescent="0.2">
      <c r="A706" s="5">
        <v>42157</v>
      </c>
      <c r="B706" s="5">
        <f t="shared" si="30"/>
        <v>41792</v>
      </c>
      <c r="C706">
        <v>0.65269999999999995</v>
      </c>
      <c r="D706" s="4">
        <f t="shared" si="31"/>
        <v>0.68743536711478792</v>
      </c>
      <c r="E706" s="1">
        <f t="shared" si="32"/>
        <v>0.26589999999999997</v>
      </c>
    </row>
    <row r="707" spans="1:5" x14ac:dyDescent="0.2">
      <c r="A707" s="5">
        <v>42156</v>
      </c>
      <c r="B707" s="5">
        <f t="shared" si="30"/>
        <v>41791</v>
      </c>
      <c r="C707">
        <v>0.64470000000000005</v>
      </c>
      <c r="D707" s="4">
        <f t="shared" si="31"/>
        <v>0.72841823056300292</v>
      </c>
      <c r="E707" s="1">
        <f t="shared" si="32"/>
        <v>0.27170000000000005</v>
      </c>
    </row>
    <row r="708" spans="1:5" x14ac:dyDescent="0.2">
      <c r="A708" s="5">
        <v>42153</v>
      </c>
      <c r="B708" s="5">
        <f t="shared" si="30"/>
        <v>41788</v>
      </c>
      <c r="C708">
        <v>0.60529999999999995</v>
      </c>
      <c r="D708" s="4">
        <f t="shared" si="31"/>
        <v>0.6141333333333332</v>
      </c>
      <c r="E708" s="1">
        <f t="shared" si="32"/>
        <v>0.23029999999999995</v>
      </c>
    </row>
    <row r="709" spans="1:5" x14ac:dyDescent="0.2">
      <c r="A709" s="5">
        <v>42152</v>
      </c>
      <c r="B709" s="5">
        <f t="shared" si="30"/>
        <v>41787</v>
      </c>
      <c r="C709">
        <v>0.62890000000000001</v>
      </c>
      <c r="D709" s="4">
        <f t="shared" si="31"/>
        <v>0.72207009857612259</v>
      </c>
      <c r="E709" s="1">
        <f t="shared" si="32"/>
        <v>0.26369999999999999</v>
      </c>
    </row>
    <row r="710" spans="1:5" x14ac:dyDescent="0.2">
      <c r="A710" s="5">
        <v>42151</v>
      </c>
      <c r="B710" s="5">
        <f t="shared" si="30"/>
        <v>41786</v>
      </c>
      <c r="C710">
        <v>0.64849999999999997</v>
      </c>
      <c r="D710" s="4">
        <f t="shared" si="31"/>
        <v>0.88298490127758411</v>
      </c>
      <c r="E710" s="1">
        <f t="shared" si="32"/>
        <v>0.30409999999999998</v>
      </c>
    </row>
    <row r="711" spans="1:5" x14ac:dyDescent="0.2">
      <c r="A711" s="5">
        <v>42150</v>
      </c>
      <c r="B711" s="5">
        <f t="shared" si="30"/>
        <v>41785</v>
      </c>
      <c r="C711">
        <v>0.61229999999999996</v>
      </c>
      <c r="D711" s="4">
        <f t="shared" si="31"/>
        <v>0.7882593457943925</v>
      </c>
      <c r="E711" s="1">
        <f t="shared" si="32"/>
        <v>0.26989999999999997</v>
      </c>
    </row>
    <row r="712" spans="1:5" x14ac:dyDescent="0.2">
      <c r="A712" s="5">
        <v>42149</v>
      </c>
      <c r="B712" s="5">
        <f t="shared" ref="B712:B775" si="33">EDATE(A712,-12)</f>
        <v>41784</v>
      </c>
      <c r="C712">
        <v>0.61419999999999997</v>
      </c>
      <c r="D712" s="4">
        <f t="shared" ref="D712:D775" si="34">+C712/IFERROR(VLOOKUP(B712,$A$7:$D$7300,3,FALSE),IFERROR(VLOOKUP(B712-1,$A$7:$D$7300,3,FALSE),IFERROR(VLOOKUP(B712-2,$A$7:$D$7300,3,FALSE),IFERROR(VLOOKUP(B712-3,$A$7:$D$7300,3,FALSE),"ERREUR"))))-1</f>
        <v>0.79380841121495327</v>
      </c>
      <c r="E712" s="1">
        <f t="shared" ref="E712:E775" si="35">+C712-IFERROR(VLOOKUP(B712,$A$7:$D$7300,3,FALSE),IFERROR(VLOOKUP(B712-1,$A$7:$D$7300,3,FALSE),IFERROR(VLOOKUP(B712-2,$A$7:$D$7300,3,FALSE),IFERROR(VLOOKUP(B712-3,$A$7:$D$7300,3,FALSE),"ERREUR"))))</f>
        <v>0.27179999999999999</v>
      </c>
    </row>
    <row r="713" spans="1:5" x14ac:dyDescent="0.2">
      <c r="A713" s="5">
        <v>42146</v>
      </c>
      <c r="B713" s="5">
        <f t="shared" si="33"/>
        <v>41781</v>
      </c>
      <c r="C713">
        <v>0.61419999999999997</v>
      </c>
      <c r="D713" s="4">
        <f t="shared" si="34"/>
        <v>0.79276123759486272</v>
      </c>
      <c r="E713" s="1">
        <f t="shared" si="35"/>
        <v>0.27159999999999995</v>
      </c>
    </row>
    <row r="714" spans="1:5" x14ac:dyDescent="0.2">
      <c r="A714" s="5">
        <v>42145</v>
      </c>
      <c r="B714" s="5">
        <f t="shared" si="33"/>
        <v>41780</v>
      </c>
      <c r="C714">
        <v>0.57299999999999995</v>
      </c>
      <c r="D714" s="4">
        <f t="shared" si="34"/>
        <v>0.69226225634967498</v>
      </c>
      <c r="E714" s="1">
        <f t="shared" si="35"/>
        <v>0.23439999999999994</v>
      </c>
    </row>
    <row r="715" spans="1:5" x14ac:dyDescent="0.2">
      <c r="A715" s="5">
        <v>42144</v>
      </c>
      <c r="B715" s="5">
        <f t="shared" si="33"/>
        <v>41779</v>
      </c>
      <c r="C715">
        <v>0.58499999999999996</v>
      </c>
      <c r="D715" s="4">
        <f t="shared" si="34"/>
        <v>0.74835624626419595</v>
      </c>
      <c r="E715" s="1">
        <f t="shared" si="35"/>
        <v>0.25039999999999996</v>
      </c>
    </row>
    <row r="716" spans="1:5" x14ac:dyDescent="0.2">
      <c r="A716" s="5">
        <v>42143</v>
      </c>
      <c r="B716" s="5">
        <f t="shared" si="33"/>
        <v>41778</v>
      </c>
      <c r="C716">
        <v>0.61329999999999996</v>
      </c>
      <c r="D716" s="4">
        <f t="shared" si="34"/>
        <v>0.78961190545666748</v>
      </c>
      <c r="E716" s="1">
        <f t="shared" si="35"/>
        <v>0.27059999999999995</v>
      </c>
    </row>
    <row r="717" spans="1:5" x14ac:dyDescent="0.2">
      <c r="A717" s="5">
        <v>42142</v>
      </c>
      <c r="B717" s="5">
        <f t="shared" si="33"/>
        <v>41777</v>
      </c>
      <c r="C717">
        <v>0.57669999999999999</v>
      </c>
      <c r="D717" s="4">
        <f t="shared" si="34"/>
        <v>0.60685427695736971</v>
      </c>
      <c r="E717" s="1">
        <f t="shared" si="35"/>
        <v>0.21779999999999999</v>
      </c>
    </row>
    <row r="718" spans="1:5" x14ac:dyDescent="0.2">
      <c r="A718" s="5">
        <v>42139</v>
      </c>
      <c r="B718" s="5">
        <f t="shared" si="33"/>
        <v>41774</v>
      </c>
      <c r="C718">
        <v>0.5363</v>
      </c>
      <c r="D718" s="4">
        <f t="shared" si="34"/>
        <v>0.52835565688230268</v>
      </c>
      <c r="E718" s="1">
        <f t="shared" si="35"/>
        <v>0.18540000000000001</v>
      </c>
    </row>
    <row r="719" spans="1:5" x14ac:dyDescent="0.2">
      <c r="A719" s="5">
        <v>42138</v>
      </c>
      <c r="B719" s="5">
        <f t="shared" si="33"/>
        <v>41773</v>
      </c>
      <c r="C719">
        <v>0.54410000000000003</v>
      </c>
      <c r="D719" s="4">
        <f t="shared" si="34"/>
        <v>0.48256130790190754</v>
      </c>
      <c r="E719" s="1">
        <f t="shared" si="35"/>
        <v>0.17710000000000004</v>
      </c>
    </row>
    <row r="720" spans="1:5" x14ac:dyDescent="0.2">
      <c r="A720" s="5">
        <v>42137</v>
      </c>
      <c r="B720" s="5">
        <f t="shared" si="33"/>
        <v>41772</v>
      </c>
      <c r="C720">
        <v>0.57620000000000005</v>
      </c>
      <c r="D720" s="4">
        <f t="shared" si="34"/>
        <v>0.52031662269129297</v>
      </c>
      <c r="E720" s="1">
        <f t="shared" si="35"/>
        <v>0.19720000000000004</v>
      </c>
    </row>
    <row r="721" spans="1:5" x14ac:dyDescent="0.2">
      <c r="A721" s="5">
        <v>42136</v>
      </c>
      <c r="B721" s="5">
        <f t="shared" si="33"/>
        <v>41771</v>
      </c>
      <c r="C721">
        <v>0.59609999999999996</v>
      </c>
      <c r="D721" s="4">
        <f t="shared" si="34"/>
        <v>0.50911392405063283</v>
      </c>
      <c r="E721" s="1">
        <f t="shared" si="35"/>
        <v>0.20109999999999995</v>
      </c>
    </row>
    <row r="722" spans="1:5" x14ac:dyDescent="0.2">
      <c r="A722" s="5">
        <v>42135</v>
      </c>
      <c r="B722" s="5">
        <f t="shared" si="33"/>
        <v>41770</v>
      </c>
      <c r="C722">
        <v>0.61599999999999999</v>
      </c>
      <c r="D722" s="4">
        <f t="shared" si="34"/>
        <v>0.60835509138381205</v>
      </c>
      <c r="E722" s="1">
        <f t="shared" si="35"/>
        <v>0.23299999999999998</v>
      </c>
    </row>
    <row r="723" spans="1:5" x14ac:dyDescent="0.2">
      <c r="A723" s="5">
        <v>42132</v>
      </c>
      <c r="B723" s="5">
        <f t="shared" si="33"/>
        <v>41767</v>
      </c>
      <c r="C723">
        <v>0.57189999999999996</v>
      </c>
      <c r="D723" s="4">
        <f t="shared" si="34"/>
        <v>0.47815973119669142</v>
      </c>
      <c r="E723" s="1">
        <f t="shared" si="35"/>
        <v>0.18499999999999994</v>
      </c>
    </row>
    <row r="724" spans="1:5" x14ac:dyDescent="0.2">
      <c r="A724" s="5">
        <v>42131</v>
      </c>
      <c r="B724" s="5">
        <f t="shared" si="33"/>
        <v>41766</v>
      </c>
      <c r="C724">
        <v>0.63129999999999997</v>
      </c>
      <c r="D724" s="4">
        <f t="shared" si="34"/>
        <v>0.5829989969909728</v>
      </c>
      <c r="E724" s="1">
        <f t="shared" si="35"/>
        <v>0.23249999999999998</v>
      </c>
    </row>
    <row r="725" spans="1:5" x14ac:dyDescent="0.2">
      <c r="A725" s="5">
        <v>42130</v>
      </c>
      <c r="B725" s="5">
        <f t="shared" si="33"/>
        <v>41765</v>
      </c>
      <c r="C725">
        <v>0.6351</v>
      </c>
      <c r="D725" s="4">
        <f t="shared" si="34"/>
        <v>0.50283956460009471</v>
      </c>
      <c r="E725" s="1">
        <f t="shared" si="35"/>
        <v>0.21250000000000002</v>
      </c>
    </row>
    <row r="726" spans="1:5" x14ac:dyDescent="0.2">
      <c r="A726" s="5">
        <v>42129</v>
      </c>
      <c r="B726" s="5">
        <f t="shared" si="33"/>
        <v>41764</v>
      </c>
      <c r="C726">
        <v>0.623</v>
      </c>
      <c r="D726" s="4">
        <f t="shared" si="34"/>
        <v>0.48864994026284347</v>
      </c>
      <c r="E726" s="1">
        <f t="shared" si="35"/>
        <v>0.20450000000000002</v>
      </c>
    </row>
    <row r="727" spans="1:5" x14ac:dyDescent="0.2">
      <c r="A727" s="5">
        <v>42128</v>
      </c>
      <c r="B727" s="5">
        <f t="shared" si="33"/>
        <v>41763</v>
      </c>
      <c r="C727">
        <v>0.59909999999999997</v>
      </c>
      <c r="D727" s="4">
        <f t="shared" si="34"/>
        <v>0.41832386363636354</v>
      </c>
      <c r="E727" s="1">
        <f t="shared" si="35"/>
        <v>0.17669999999999997</v>
      </c>
    </row>
    <row r="728" spans="1:5" x14ac:dyDescent="0.2">
      <c r="A728" s="5">
        <v>42125</v>
      </c>
      <c r="B728" s="5">
        <f t="shared" si="33"/>
        <v>41760</v>
      </c>
      <c r="C728">
        <v>0.59499999999999997</v>
      </c>
      <c r="D728" s="4">
        <f t="shared" si="34"/>
        <v>0.4637146371463714</v>
      </c>
      <c r="E728" s="1">
        <f t="shared" si="35"/>
        <v>0.1885</v>
      </c>
    </row>
    <row r="729" spans="1:5" x14ac:dyDescent="0.2">
      <c r="A729" s="5">
        <v>42124</v>
      </c>
      <c r="B729" s="5">
        <f t="shared" si="33"/>
        <v>41759</v>
      </c>
      <c r="C729">
        <v>0.56699999999999995</v>
      </c>
      <c r="D729" s="4">
        <f t="shared" si="34"/>
        <v>0.38157894736842102</v>
      </c>
      <c r="E729" s="1">
        <f t="shared" si="35"/>
        <v>0.15659999999999996</v>
      </c>
    </row>
    <row r="730" spans="1:5" x14ac:dyDescent="0.2">
      <c r="A730" s="5">
        <v>42123</v>
      </c>
      <c r="B730" s="5">
        <f t="shared" si="33"/>
        <v>41758</v>
      </c>
      <c r="C730">
        <v>0.55700000000000005</v>
      </c>
      <c r="D730" s="4">
        <f t="shared" si="34"/>
        <v>0.27227044312471449</v>
      </c>
      <c r="E730" s="1">
        <f t="shared" si="35"/>
        <v>0.11920000000000003</v>
      </c>
    </row>
    <row r="731" spans="1:5" x14ac:dyDescent="0.2">
      <c r="A731" s="5">
        <v>42122</v>
      </c>
      <c r="B731" s="5">
        <f t="shared" si="33"/>
        <v>41757</v>
      </c>
      <c r="C731">
        <v>0.56100000000000005</v>
      </c>
      <c r="D731" s="4">
        <f t="shared" si="34"/>
        <v>0.29891178513544814</v>
      </c>
      <c r="E731" s="1">
        <f t="shared" si="35"/>
        <v>0.12910000000000005</v>
      </c>
    </row>
    <row r="732" spans="1:5" x14ac:dyDescent="0.2">
      <c r="A732" s="5">
        <v>42121</v>
      </c>
      <c r="B732" s="5">
        <f t="shared" si="33"/>
        <v>41756</v>
      </c>
      <c r="C732">
        <v>0.51629999999999998</v>
      </c>
      <c r="D732" s="4">
        <f t="shared" si="34"/>
        <v>0.20069767441860464</v>
      </c>
      <c r="E732" s="1">
        <f t="shared" si="35"/>
        <v>8.6299999999999988E-2</v>
      </c>
    </row>
    <row r="733" spans="1:5" x14ac:dyDescent="0.2">
      <c r="A733" s="5">
        <v>42118</v>
      </c>
      <c r="B733" s="5">
        <f t="shared" si="33"/>
        <v>41753</v>
      </c>
      <c r="C733">
        <v>0.50409999999999999</v>
      </c>
      <c r="D733" s="4">
        <f t="shared" si="34"/>
        <v>0.15143901324805831</v>
      </c>
      <c r="E733" s="1">
        <f t="shared" si="35"/>
        <v>6.629999999999997E-2</v>
      </c>
    </row>
    <row r="734" spans="1:5" x14ac:dyDescent="0.2">
      <c r="A734" s="5">
        <v>42117</v>
      </c>
      <c r="B734" s="5">
        <f t="shared" si="33"/>
        <v>41752</v>
      </c>
      <c r="C734">
        <v>0.52839999999999998</v>
      </c>
      <c r="D734" s="4">
        <f t="shared" si="34"/>
        <v>0.19601629696695322</v>
      </c>
      <c r="E734" s="1">
        <f t="shared" si="35"/>
        <v>8.6599999999999955E-2</v>
      </c>
    </row>
    <row r="735" spans="1:5" x14ac:dyDescent="0.2">
      <c r="A735" s="5">
        <v>42116</v>
      </c>
      <c r="B735" s="5">
        <f t="shared" si="33"/>
        <v>41751</v>
      </c>
      <c r="C735">
        <v>0.54459999999999997</v>
      </c>
      <c r="D735" s="4">
        <f t="shared" si="34"/>
        <v>0.36388680190333078</v>
      </c>
      <c r="E735" s="1">
        <f t="shared" si="35"/>
        <v>0.14529999999999998</v>
      </c>
    </row>
    <row r="736" spans="1:5" x14ac:dyDescent="0.2">
      <c r="A736" s="5">
        <v>42115</v>
      </c>
      <c r="B736" s="5">
        <f t="shared" si="33"/>
        <v>41750</v>
      </c>
      <c r="C736">
        <v>0.51619999999999999</v>
      </c>
      <c r="D736" s="4">
        <f t="shared" si="34"/>
        <v>0.31952965235173836</v>
      </c>
      <c r="E736" s="1">
        <f t="shared" si="35"/>
        <v>0.125</v>
      </c>
    </row>
    <row r="737" spans="1:5" x14ac:dyDescent="0.2">
      <c r="A737" s="5">
        <v>42114</v>
      </c>
      <c r="B737" s="5">
        <f t="shared" si="33"/>
        <v>41749</v>
      </c>
      <c r="C737">
        <v>0.5202</v>
      </c>
      <c r="D737" s="4">
        <f t="shared" si="34"/>
        <v>0.31629554655870451</v>
      </c>
      <c r="E737" s="1">
        <f t="shared" si="35"/>
        <v>0.125</v>
      </c>
    </row>
    <row r="738" spans="1:5" x14ac:dyDescent="0.2">
      <c r="A738" s="5">
        <v>42111</v>
      </c>
      <c r="B738" s="5">
        <f t="shared" si="33"/>
        <v>41746</v>
      </c>
      <c r="C738">
        <v>0.5081</v>
      </c>
      <c r="D738" s="4">
        <f t="shared" si="34"/>
        <v>0.28567813765182182</v>
      </c>
      <c r="E738" s="1">
        <f t="shared" si="35"/>
        <v>0.1129</v>
      </c>
    </row>
    <row r="739" spans="1:5" x14ac:dyDescent="0.2">
      <c r="A739" s="5">
        <v>42110</v>
      </c>
      <c r="B739" s="5">
        <f t="shared" si="33"/>
        <v>41745</v>
      </c>
      <c r="C739">
        <v>0.4839</v>
      </c>
      <c r="D739" s="4">
        <f t="shared" si="34"/>
        <v>0.31852861035422353</v>
      </c>
      <c r="E739" s="1">
        <f t="shared" si="35"/>
        <v>0.1169</v>
      </c>
    </row>
    <row r="740" spans="1:5" x14ac:dyDescent="0.2">
      <c r="A740" s="5">
        <v>42109</v>
      </c>
      <c r="B740" s="5">
        <f t="shared" si="33"/>
        <v>41744</v>
      </c>
      <c r="C740">
        <v>0.496</v>
      </c>
      <c r="D740" s="4">
        <f t="shared" si="34"/>
        <v>0.35149863760217981</v>
      </c>
      <c r="E740" s="1">
        <f t="shared" si="35"/>
        <v>0.129</v>
      </c>
    </row>
    <row r="741" spans="1:5" x14ac:dyDescent="0.2">
      <c r="A741" s="5">
        <v>42108</v>
      </c>
      <c r="B741" s="5">
        <f t="shared" si="33"/>
        <v>41743</v>
      </c>
      <c r="C741">
        <v>0.51200000000000001</v>
      </c>
      <c r="D741" s="4">
        <f t="shared" si="34"/>
        <v>0.39509536784741139</v>
      </c>
      <c r="E741" s="1">
        <f t="shared" si="35"/>
        <v>0.14500000000000002</v>
      </c>
    </row>
    <row r="742" spans="1:5" x14ac:dyDescent="0.2">
      <c r="A742" s="5">
        <v>42107</v>
      </c>
      <c r="B742" s="5">
        <f t="shared" si="33"/>
        <v>41742</v>
      </c>
      <c r="C742">
        <v>0.52800000000000002</v>
      </c>
      <c r="D742" s="4">
        <f t="shared" si="34"/>
        <v>0.48732394366197207</v>
      </c>
      <c r="E742" s="1">
        <f t="shared" si="35"/>
        <v>0.17300000000000004</v>
      </c>
    </row>
    <row r="743" spans="1:5" x14ac:dyDescent="0.2">
      <c r="A743" s="5">
        <v>42104</v>
      </c>
      <c r="B743" s="5">
        <f t="shared" si="33"/>
        <v>41739</v>
      </c>
      <c r="C743">
        <v>0.55600000000000005</v>
      </c>
      <c r="D743" s="4">
        <f t="shared" si="34"/>
        <v>0.58359441754485908</v>
      </c>
      <c r="E743" s="1">
        <f t="shared" si="35"/>
        <v>0.20490000000000003</v>
      </c>
    </row>
    <row r="744" spans="1:5" x14ac:dyDescent="0.2">
      <c r="A744" s="5">
        <v>42103</v>
      </c>
      <c r="B744" s="5">
        <f t="shared" si="33"/>
        <v>41738</v>
      </c>
      <c r="C744">
        <v>0.54779999999999995</v>
      </c>
      <c r="D744" s="4">
        <f t="shared" si="34"/>
        <v>0.50867529606169093</v>
      </c>
      <c r="E744" s="1">
        <f t="shared" si="35"/>
        <v>0.18469999999999998</v>
      </c>
    </row>
    <row r="745" spans="1:5" x14ac:dyDescent="0.2">
      <c r="A745" s="5">
        <v>42102</v>
      </c>
      <c r="B745" s="5">
        <f t="shared" si="33"/>
        <v>41737</v>
      </c>
      <c r="C745">
        <v>0.53180000000000005</v>
      </c>
      <c r="D745" s="4">
        <f t="shared" si="34"/>
        <v>0.34667004304887339</v>
      </c>
      <c r="E745" s="1">
        <f t="shared" si="35"/>
        <v>0.13690000000000008</v>
      </c>
    </row>
    <row r="746" spans="1:5" x14ac:dyDescent="0.2">
      <c r="A746" s="5">
        <v>42101</v>
      </c>
      <c r="B746" s="5">
        <f t="shared" si="33"/>
        <v>41736</v>
      </c>
      <c r="C746">
        <v>0.51590000000000003</v>
      </c>
      <c r="D746" s="4">
        <f t="shared" si="34"/>
        <v>0.30673758865248235</v>
      </c>
      <c r="E746" s="1">
        <f t="shared" si="35"/>
        <v>0.12110000000000004</v>
      </c>
    </row>
    <row r="747" spans="1:5" x14ac:dyDescent="0.2">
      <c r="A747" s="5">
        <v>42100</v>
      </c>
      <c r="B747" s="5">
        <f t="shared" si="33"/>
        <v>41735</v>
      </c>
      <c r="C747">
        <v>0.496</v>
      </c>
      <c r="D747" s="4">
        <f t="shared" si="34"/>
        <v>0.20769418066715351</v>
      </c>
      <c r="E747" s="1">
        <f t="shared" si="35"/>
        <v>8.5299999999999987E-2</v>
      </c>
    </row>
    <row r="748" spans="1:5" x14ac:dyDescent="0.2">
      <c r="A748" s="5">
        <v>42097</v>
      </c>
      <c r="B748" s="5">
        <f t="shared" si="33"/>
        <v>41732</v>
      </c>
      <c r="C748">
        <v>0.47620000000000001</v>
      </c>
      <c r="D748" s="4">
        <f t="shared" si="34"/>
        <v>4.8898678414097008E-2</v>
      </c>
      <c r="E748" s="1">
        <f t="shared" si="35"/>
        <v>2.2199999999999998E-2</v>
      </c>
    </row>
    <row r="749" spans="1:5" x14ac:dyDescent="0.2">
      <c r="A749" s="5">
        <v>42096</v>
      </c>
      <c r="B749" s="5">
        <f t="shared" si="33"/>
        <v>41731</v>
      </c>
      <c r="C749">
        <v>0.53959999999999997</v>
      </c>
      <c r="D749" s="4">
        <f t="shared" si="34"/>
        <v>0.18880810751266774</v>
      </c>
      <c r="E749" s="1">
        <f t="shared" si="35"/>
        <v>8.5699999999999943E-2</v>
      </c>
    </row>
    <row r="750" spans="1:5" x14ac:dyDescent="0.2">
      <c r="A750" s="5">
        <v>42095</v>
      </c>
      <c r="B750" s="5">
        <f t="shared" si="33"/>
        <v>41730</v>
      </c>
      <c r="C750">
        <v>0.53549999999999998</v>
      </c>
      <c r="D750" s="4">
        <f t="shared" si="34"/>
        <v>0.24505928853754932</v>
      </c>
      <c r="E750" s="1">
        <f t="shared" si="35"/>
        <v>0.10539999999999999</v>
      </c>
    </row>
    <row r="751" spans="1:5" x14ac:dyDescent="0.2">
      <c r="A751" s="5">
        <v>42094</v>
      </c>
      <c r="B751" s="5">
        <f t="shared" si="33"/>
        <v>41729</v>
      </c>
      <c r="C751">
        <v>0.55510000000000004</v>
      </c>
      <c r="D751" s="4">
        <f t="shared" si="34"/>
        <v>0.32703801099689223</v>
      </c>
      <c r="E751" s="1">
        <f t="shared" si="35"/>
        <v>0.13680000000000003</v>
      </c>
    </row>
    <row r="752" spans="1:5" x14ac:dyDescent="0.2">
      <c r="A752" s="5">
        <v>42093</v>
      </c>
      <c r="B752" s="5">
        <f t="shared" si="33"/>
        <v>41728</v>
      </c>
      <c r="C752">
        <v>0.57869999999999999</v>
      </c>
      <c r="D752" s="4">
        <f t="shared" si="34"/>
        <v>0.2871441281138789</v>
      </c>
      <c r="E752" s="1">
        <f t="shared" si="35"/>
        <v>0.12909999999999999</v>
      </c>
    </row>
    <row r="753" spans="1:5" x14ac:dyDescent="0.2">
      <c r="A753" s="5">
        <v>42090</v>
      </c>
      <c r="B753" s="5">
        <f t="shared" si="33"/>
        <v>41725</v>
      </c>
      <c r="C753">
        <v>0.59440000000000004</v>
      </c>
      <c r="D753" s="4">
        <f t="shared" si="34"/>
        <v>0.3336324882207764</v>
      </c>
      <c r="E753" s="1">
        <f t="shared" si="35"/>
        <v>0.14870000000000005</v>
      </c>
    </row>
    <row r="754" spans="1:5" x14ac:dyDescent="0.2">
      <c r="A754" s="5">
        <v>42089</v>
      </c>
      <c r="B754" s="5">
        <f t="shared" si="33"/>
        <v>41724</v>
      </c>
      <c r="C754">
        <v>0.61019999999999996</v>
      </c>
      <c r="D754" s="4">
        <f t="shared" si="34"/>
        <v>0.38116794929832487</v>
      </c>
      <c r="E754" s="1">
        <f t="shared" si="35"/>
        <v>0.16839999999999994</v>
      </c>
    </row>
    <row r="755" spans="1:5" x14ac:dyDescent="0.2">
      <c r="A755" s="5">
        <v>42088</v>
      </c>
      <c r="B755" s="5">
        <f t="shared" si="33"/>
        <v>41723</v>
      </c>
      <c r="C755">
        <v>0.60229999999999995</v>
      </c>
      <c r="D755" s="4">
        <f t="shared" si="34"/>
        <v>0.41717647058823526</v>
      </c>
      <c r="E755" s="1">
        <f t="shared" si="35"/>
        <v>0.17729999999999996</v>
      </c>
    </row>
    <row r="756" spans="1:5" x14ac:dyDescent="0.2">
      <c r="A756" s="5">
        <v>42087</v>
      </c>
      <c r="B756" s="5">
        <f t="shared" si="33"/>
        <v>41722</v>
      </c>
      <c r="C756">
        <v>0.55700000000000005</v>
      </c>
      <c r="D756" s="4">
        <f t="shared" si="34"/>
        <v>0.28667128667128683</v>
      </c>
      <c r="E756" s="1">
        <f t="shared" si="35"/>
        <v>0.12410000000000004</v>
      </c>
    </row>
    <row r="757" spans="1:5" x14ac:dyDescent="0.2">
      <c r="A757" s="5">
        <v>42086</v>
      </c>
      <c r="B757" s="5">
        <f t="shared" si="33"/>
        <v>41721</v>
      </c>
      <c r="C757">
        <v>0.56910000000000005</v>
      </c>
      <c r="D757" s="4">
        <f t="shared" si="34"/>
        <v>0.34063604240282697</v>
      </c>
      <c r="E757" s="1">
        <f t="shared" si="35"/>
        <v>0.14460000000000006</v>
      </c>
    </row>
    <row r="758" spans="1:5" x14ac:dyDescent="0.2">
      <c r="A758" s="5">
        <v>42083</v>
      </c>
      <c r="B758" s="5">
        <f t="shared" si="33"/>
        <v>41718</v>
      </c>
      <c r="C758">
        <v>0.58120000000000005</v>
      </c>
      <c r="D758" s="4">
        <f t="shared" si="34"/>
        <v>0.3847986657136051</v>
      </c>
      <c r="E758" s="1">
        <f t="shared" si="35"/>
        <v>0.16150000000000003</v>
      </c>
    </row>
    <row r="759" spans="1:5" x14ac:dyDescent="0.2">
      <c r="A759" s="5">
        <v>42082</v>
      </c>
      <c r="B759" s="5">
        <f t="shared" si="33"/>
        <v>41717</v>
      </c>
      <c r="C759">
        <v>0.60919999999999996</v>
      </c>
      <c r="D759" s="4">
        <f t="shared" si="34"/>
        <v>0.45220500595947555</v>
      </c>
      <c r="E759" s="1">
        <f t="shared" si="35"/>
        <v>0.18969999999999998</v>
      </c>
    </row>
    <row r="760" spans="1:5" x14ac:dyDescent="0.2">
      <c r="A760" s="5">
        <v>42081</v>
      </c>
      <c r="B760" s="5">
        <f t="shared" si="33"/>
        <v>41716</v>
      </c>
      <c r="C760">
        <v>0.55249999999999999</v>
      </c>
      <c r="D760" s="4">
        <f t="shared" si="34"/>
        <v>0.59405654933641072</v>
      </c>
      <c r="E760" s="1">
        <f t="shared" si="35"/>
        <v>0.20589999999999997</v>
      </c>
    </row>
    <row r="761" spans="1:5" x14ac:dyDescent="0.2">
      <c r="A761" s="5">
        <v>42080</v>
      </c>
      <c r="B761" s="5">
        <f t="shared" si="33"/>
        <v>41715</v>
      </c>
      <c r="C761">
        <v>0.67159999999999997</v>
      </c>
      <c r="D761" s="4">
        <f t="shared" si="34"/>
        <v>0.87283881762409377</v>
      </c>
      <c r="E761" s="1">
        <f t="shared" si="35"/>
        <v>0.313</v>
      </c>
    </row>
    <row r="762" spans="1:5" x14ac:dyDescent="0.2">
      <c r="A762" s="5">
        <v>42079</v>
      </c>
      <c r="B762" s="5">
        <f t="shared" si="33"/>
        <v>41714</v>
      </c>
      <c r="C762">
        <v>0.64910000000000001</v>
      </c>
      <c r="D762" s="4">
        <f t="shared" si="34"/>
        <v>0.89573598130841137</v>
      </c>
      <c r="E762" s="1">
        <f t="shared" si="35"/>
        <v>0.30670000000000003</v>
      </c>
    </row>
    <row r="763" spans="1:5" x14ac:dyDescent="0.2">
      <c r="A763" s="5">
        <v>42076</v>
      </c>
      <c r="B763" s="5">
        <f t="shared" si="33"/>
        <v>41711</v>
      </c>
      <c r="C763">
        <v>0.65700000000000003</v>
      </c>
      <c r="D763" s="4">
        <f t="shared" si="34"/>
        <v>0.94378698224852076</v>
      </c>
      <c r="E763" s="1">
        <f t="shared" si="35"/>
        <v>0.31900000000000001</v>
      </c>
    </row>
    <row r="764" spans="1:5" x14ac:dyDescent="0.2">
      <c r="A764" s="5">
        <v>42075</v>
      </c>
      <c r="B764" s="5">
        <f t="shared" si="33"/>
        <v>41710</v>
      </c>
      <c r="C764">
        <v>0.66439999999999999</v>
      </c>
      <c r="D764" s="4">
        <f t="shared" si="34"/>
        <v>0.83637368711995563</v>
      </c>
      <c r="E764" s="1">
        <f t="shared" si="35"/>
        <v>0.30259999999999998</v>
      </c>
    </row>
    <row r="765" spans="1:5" x14ac:dyDescent="0.2">
      <c r="A765" s="5">
        <v>42074</v>
      </c>
      <c r="B765" s="5">
        <f t="shared" si="33"/>
        <v>41709</v>
      </c>
      <c r="C765">
        <v>0.68020000000000003</v>
      </c>
      <c r="D765" s="4">
        <f t="shared" si="34"/>
        <v>0.83987016499864775</v>
      </c>
      <c r="E765" s="1">
        <f t="shared" si="35"/>
        <v>0.31050000000000005</v>
      </c>
    </row>
    <row r="766" spans="1:5" x14ac:dyDescent="0.2">
      <c r="A766" s="5">
        <v>42073</v>
      </c>
      <c r="B766" s="5">
        <f t="shared" si="33"/>
        <v>41708</v>
      </c>
      <c r="C766">
        <v>0.67989999999999995</v>
      </c>
      <c r="D766" s="4">
        <f t="shared" si="34"/>
        <v>0.86019151846785213</v>
      </c>
      <c r="E766" s="1">
        <f t="shared" si="35"/>
        <v>0.31439999999999996</v>
      </c>
    </row>
    <row r="767" spans="1:5" x14ac:dyDescent="0.2">
      <c r="A767" s="5">
        <v>42072</v>
      </c>
      <c r="B767" s="5">
        <f t="shared" si="33"/>
        <v>41707</v>
      </c>
      <c r="C767">
        <v>0.69169999999999998</v>
      </c>
      <c r="D767" s="4">
        <f t="shared" si="34"/>
        <v>0.87300297860817744</v>
      </c>
      <c r="E767" s="1">
        <f t="shared" si="35"/>
        <v>0.32239999999999996</v>
      </c>
    </row>
    <row r="768" spans="1:5" x14ac:dyDescent="0.2">
      <c r="A768" s="5">
        <v>42069</v>
      </c>
      <c r="B768" s="5">
        <f t="shared" si="33"/>
        <v>41704</v>
      </c>
      <c r="C768">
        <v>0.72340000000000004</v>
      </c>
      <c r="D768" s="4">
        <f t="shared" si="34"/>
        <v>1.1207856933450602</v>
      </c>
      <c r="E768" s="1">
        <f t="shared" si="35"/>
        <v>0.38230000000000003</v>
      </c>
    </row>
    <row r="769" spans="1:5" x14ac:dyDescent="0.2">
      <c r="A769" s="5">
        <v>42068</v>
      </c>
      <c r="B769" s="5">
        <f t="shared" si="33"/>
        <v>41703</v>
      </c>
      <c r="C769">
        <v>0.63890000000000002</v>
      </c>
      <c r="D769" s="4">
        <f t="shared" si="34"/>
        <v>0.91861861861861849</v>
      </c>
      <c r="E769" s="1">
        <f t="shared" si="35"/>
        <v>0.30590000000000001</v>
      </c>
    </row>
    <row r="770" spans="1:5" x14ac:dyDescent="0.2">
      <c r="A770" s="5">
        <v>42067</v>
      </c>
      <c r="B770" s="5">
        <f t="shared" si="33"/>
        <v>41702</v>
      </c>
      <c r="C770">
        <v>0.65459999999999996</v>
      </c>
      <c r="D770" s="4">
        <f t="shared" si="34"/>
        <v>0.96635626314208478</v>
      </c>
      <c r="E770" s="1">
        <f t="shared" si="35"/>
        <v>0.32169999999999999</v>
      </c>
    </row>
    <row r="771" spans="1:5" x14ac:dyDescent="0.2">
      <c r="A771" s="5">
        <v>42066</v>
      </c>
      <c r="B771" s="5">
        <f t="shared" si="33"/>
        <v>41701</v>
      </c>
      <c r="C771">
        <v>0.67820000000000003</v>
      </c>
      <c r="D771" s="4">
        <f t="shared" si="34"/>
        <v>1.2516600265604247</v>
      </c>
      <c r="E771" s="1">
        <f t="shared" si="35"/>
        <v>0.377</v>
      </c>
    </row>
    <row r="772" spans="1:5" x14ac:dyDescent="0.2">
      <c r="A772" s="5">
        <v>42065</v>
      </c>
      <c r="B772" s="5">
        <f t="shared" si="33"/>
        <v>41700</v>
      </c>
      <c r="C772">
        <v>0.66210000000000002</v>
      </c>
      <c r="D772" s="4">
        <f t="shared" si="34"/>
        <v>1.0893026191227517</v>
      </c>
      <c r="E772" s="1">
        <f t="shared" si="35"/>
        <v>0.34520000000000001</v>
      </c>
    </row>
    <row r="773" spans="1:5" x14ac:dyDescent="0.2">
      <c r="A773" s="5">
        <v>42062</v>
      </c>
      <c r="B773" s="5">
        <f t="shared" si="33"/>
        <v>41697</v>
      </c>
      <c r="C773">
        <v>0.61839999999999995</v>
      </c>
      <c r="D773" s="4">
        <f t="shared" si="34"/>
        <v>0.92888334373050507</v>
      </c>
      <c r="E773" s="1">
        <f t="shared" si="35"/>
        <v>0.29779999999999995</v>
      </c>
    </row>
    <row r="774" spans="1:5" x14ac:dyDescent="0.2">
      <c r="A774" s="5">
        <v>42061</v>
      </c>
      <c r="B774" s="5">
        <f t="shared" si="33"/>
        <v>41696</v>
      </c>
      <c r="C774">
        <v>0.64610000000000001</v>
      </c>
      <c r="D774" s="4">
        <f t="shared" si="34"/>
        <v>0.99106317411402145</v>
      </c>
      <c r="E774" s="1">
        <f t="shared" si="35"/>
        <v>0.3216</v>
      </c>
    </row>
    <row r="775" spans="1:5" x14ac:dyDescent="0.2">
      <c r="A775" s="5">
        <v>42060</v>
      </c>
      <c r="B775" s="5">
        <f t="shared" si="33"/>
        <v>41695</v>
      </c>
      <c r="C775">
        <v>0.60260000000000002</v>
      </c>
      <c r="D775" s="4">
        <f t="shared" si="34"/>
        <v>0.9191082802547772</v>
      </c>
      <c r="E775" s="1">
        <f t="shared" si="35"/>
        <v>0.28860000000000002</v>
      </c>
    </row>
    <row r="776" spans="1:5" x14ac:dyDescent="0.2">
      <c r="A776" s="5">
        <v>42059</v>
      </c>
      <c r="B776" s="5">
        <f t="shared" ref="B776:B839" si="36">EDATE(A776,-12)</f>
        <v>41694</v>
      </c>
      <c r="C776">
        <v>0.55289999999999995</v>
      </c>
      <c r="D776" s="4">
        <f t="shared" ref="D776:D839" si="37">+C776/IFERROR(VLOOKUP(B776,$A$7:$D$7300,3,FALSE),IFERROR(VLOOKUP(B776-1,$A$7:$D$7300,3,FALSE),IFERROR(VLOOKUP(B776-2,$A$7:$D$7300,3,FALSE),IFERROR(VLOOKUP(B776-3,$A$7:$D$7300,3,FALSE),"ERREUR"))))-1</f>
        <v>0.73813266268469024</v>
      </c>
      <c r="E776" s="1">
        <f t="shared" ref="E776:E839" si="38">+C776-IFERROR(VLOOKUP(B776,$A$7:$D$7300,3,FALSE),IFERROR(VLOOKUP(B776-1,$A$7:$D$7300,3,FALSE),IFERROR(VLOOKUP(B776-2,$A$7:$D$7300,3,FALSE),IFERROR(VLOOKUP(B776-3,$A$7:$D$7300,3,FALSE),"ERREUR"))))</f>
        <v>0.23479999999999995</v>
      </c>
    </row>
    <row r="777" spans="1:5" x14ac:dyDescent="0.2">
      <c r="A777" s="5">
        <v>42058</v>
      </c>
      <c r="B777" s="5">
        <f t="shared" si="36"/>
        <v>41693</v>
      </c>
      <c r="C777">
        <v>0.60170000000000001</v>
      </c>
      <c r="D777" s="4">
        <f t="shared" si="37"/>
        <v>0.91502227880331022</v>
      </c>
      <c r="E777" s="1">
        <f t="shared" si="38"/>
        <v>0.28750000000000003</v>
      </c>
    </row>
    <row r="778" spans="1:5" x14ac:dyDescent="0.2">
      <c r="A778" s="5">
        <v>42055</v>
      </c>
      <c r="B778" s="5">
        <f t="shared" si="36"/>
        <v>41690</v>
      </c>
      <c r="C778">
        <v>0.6321</v>
      </c>
      <c r="D778" s="4">
        <f t="shared" si="37"/>
        <v>0.98461538461538467</v>
      </c>
      <c r="E778" s="1">
        <f t="shared" si="38"/>
        <v>0.31359999999999999</v>
      </c>
    </row>
    <row r="779" spans="1:5" x14ac:dyDescent="0.2">
      <c r="A779" s="5">
        <v>42054</v>
      </c>
      <c r="B779" s="5">
        <f t="shared" si="36"/>
        <v>41689</v>
      </c>
      <c r="C779">
        <v>0.61739999999999995</v>
      </c>
      <c r="D779" s="4">
        <f t="shared" si="37"/>
        <v>0.96311605723370408</v>
      </c>
      <c r="E779" s="1">
        <f t="shared" si="38"/>
        <v>0.30289999999999995</v>
      </c>
    </row>
    <row r="780" spans="1:5" x14ac:dyDescent="0.2">
      <c r="A780" s="5">
        <v>42053</v>
      </c>
      <c r="B780" s="5">
        <f t="shared" si="36"/>
        <v>41688</v>
      </c>
      <c r="C780">
        <v>0.59699999999999998</v>
      </c>
      <c r="D780" s="4">
        <f t="shared" si="37"/>
        <v>1</v>
      </c>
      <c r="E780" s="1">
        <f t="shared" si="38"/>
        <v>0.29849999999999999</v>
      </c>
    </row>
    <row r="781" spans="1:5" x14ac:dyDescent="0.2">
      <c r="A781" s="5">
        <v>42052</v>
      </c>
      <c r="B781" s="5">
        <f t="shared" si="36"/>
        <v>41687</v>
      </c>
      <c r="C781">
        <v>0.66149999999999998</v>
      </c>
      <c r="D781" s="4">
        <f t="shared" si="37"/>
        <v>1.1290634052140329</v>
      </c>
      <c r="E781" s="1">
        <f t="shared" si="38"/>
        <v>0.3508</v>
      </c>
    </row>
    <row r="782" spans="1:5" x14ac:dyDescent="0.2">
      <c r="A782" s="5">
        <v>42051</v>
      </c>
      <c r="B782" s="5">
        <f t="shared" si="36"/>
        <v>41686</v>
      </c>
      <c r="C782">
        <v>0.6411</v>
      </c>
      <c r="D782" s="4">
        <f t="shared" si="37"/>
        <v>1.0634052140328292</v>
      </c>
      <c r="E782" s="1">
        <f t="shared" si="38"/>
        <v>0.33040000000000003</v>
      </c>
    </row>
    <row r="783" spans="1:5" x14ac:dyDescent="0.2">
      <c r="A783" s="5">
        <v>42048</v>
      </c>
      <c r="B783" s="5">
        <f t="shared" si="36"/>
        <v>41683</v>
      </c>
      <c r="C783">
        <v>0.6411</v>
      </c>
      <c r="D783" s="4">
        <f t="shared" si="37"/>
        <v>1.0614147909967846</v>
      </c>
      <c r="E783" s="1">
        <f t="shared" si="38"/>
        <v>0.3301</v>
      </c>
    </row>
    <row r="784" spans="1:5" x14ac:dyDescent="0.2">
      <c r="A784" s="5">
        <v>42047</v>
      </c>
      <c r="B784" s="5">
        <f t="shared" si="36"/>
        <v>41682</v>
      </c>
      <c r="C784">
        <v>0.62419999999999998</v>
      </c>
      <c r="D784" s="4">
        <f t="shared" si="37"/>
        <v>0.84129793510324458</v>
      </c>
      <c r="E784" s="1">
        <f t="shared" si="38"/>
        <v>0.28519999999999995</v>
      </c>
    </row>
    <row r="785" spans="1:5" x14ac:dyDescent="0.2">
      <c r="A785" s="5">
        <v>42046</v>
      </c>
      <c r="B785" s="5">
        <f t="shared" si="36"/>
        <v>41681</v>
      </c>
      <c r="C785">
        <v>0.66420000000000001</v>
      </c>
      <c r="D785" s="4">
        <f t="shared" si="37"/>
        <v>1.0060404711567501</v>
      </c>
      <c r="E785" s="1">
        <f t="shared" si="38"/>
        <v>0.33310000000000001</v>
      </c>
    </row>
    <row r="786" spans="1:5" x14ac:dyDescent="0.2">
      <c r="A786" s="5">
        <v>42045</v>
      </c>
      <c r="B786" s="5">
        <f t="shared" si="36"/>
        <v>41680</v>
      </c>
      <c r="C786">
        <v>0.64990000000000003</v>
      </c>
      <c r="D786" s="4">
        <f t="shared" si="37"/>
        <v>1.1148714611129189</v>
      </c>
      <c r="E786" s="1">
        <f t="shared" si="38"/>
        <v>0.34260000000000002</v>
      </c>
    </row>
    <row r="787" spans="1:5" x14ac:dyDescent="0.2">
      <c r="A787" s="5">
        <v>42044</v>
      </c>
      <c r="B787" s="5">
        <f t="shared" si="36"/>
        <v>41679</v>
      </c>
      <c r="C787">
        <v>0.65169999999999995</v>
      </c>
      <c r="D787" s="4">
        <f t="shared" si="37"/>
        <v>1.1479894528675016</v>
      </c>
      <c r="E787" s="1">
        <f t="shared" si="38"/>
        <v>0.34829999999999994</v>
      </c>
    </row>
    <row r="788" spans="1:5" x14ac:dyDescent="0.2">
      <c r="A788" s="5">
        <v>42041</v>
      </c>
      <c r="B788" s="5">
        <f t="shared" si="36"/>
        <v>41676</v>
      </c>
      <c r="C788">
        <v>0.64349999999999996</v>
      </c>
      <c r="D788" s="4">
        <f t="shared" si="37"/>
        <v>1.0134543178973718</v>
      </c>
      <c r="E788" s="1">
        <f t="shared" si="38"/>
        <v>0.32389999999999997</v>
      </c>
    </row>
    <row r="789" spans="1:5" x14ac:dyDescent="0.2">
      <c r="A789" s="5">
        <v>42040</v>
      </c>
      <c r="B789" s="5">
        <f t="shared" si="36"/>
        <v>41675</v>
      </c>
      <c r="C789">
        <v>0.51980000000000004</v>
      </c>
      <c r="D789" s="4">
        <f t="shared" si="37"/>
        <v>0.66762913057427031</v>
      </c>
      <c r="E789" s="1">
        <f t="shared" si="38"/>
        <v>0.20810000000000006</v>
      </c>
    </row>
    <row r="790" spans="1:5" x14ac:dyDescent="0.2">
      <c r="A790" s="5">
        <v>42039</v>
      </c>
      <c r="B790" s="5">
        <f t="shared" si="36"/>
        <v>41674</v>
      </c>
      <c r="C790">
        <v>0.48420000000000002</v>
      </c>
      <c r="D790" s="4">
        <f t="shared" si="37"/>
        <v>0.55291853752405373</v>
      </c>
      <c r="E790" s="1">
        <f t="shared" si="38"/>
        <v>0.1724</v>
      </c>
    </row>
    <row r="791" spans="1:5" x14ac:dyDescent="0.2">
      <c r="A791" s="5">
        <v>42038</v>
      </c>
      <c r="B791" s="5">
        <f t="shared" si="36"/>
        <v>41673</v>
      </c>
      <c r="C791">
        <v>0.50790000000000002</v>
      </c>
      <c r="D791" s="4">
        <f t="shared" si="37"/>
        <v>0.72637661454792646</v>
      </c>
      <c r="E791" s="1">
        <f t="shared" si="38"/>
        <v>0.2137</v>
      </c>
    </row>
    <row r="792" spans="1:5" x14ac:dyDescent="0.2">
      <c r="A792" s="5">
        <v>42037</v>
      </c>
      <c r="B792" s="5">
        <f t="shared" si="36"/>
        <v>41672</v>
      </c>
      <c r="C792">
        <v>0.45860000000000001</v>
      </c>
      <c r="D792" s="4">
        <f t="shared" si="37"/>
        <v>0.39945071711931646</v>
      </c>
      <c r="E792" s="1">
        <f t="shared" si="38"/>
        <v>0.13090000000000002</v>
      </c>
    </row>
    <row r="793" spans="1:5" x14ac:dyDescent="0.2">
      <c r="A793" s="5">
        <v>42034</v>
      </c>
      <c r="B793" s="5">
        <f t="shared" si="36"/>
        <v>41669</v>
      </c>
      <c r="C793">
        <v>0.44879999999999998</v>
      </c>
      <c r="D793" s="4">
        <f t="shared" si="37"/>
        <v>0.30616996507566929</v>
      </c>
      <c r="E793" s="1">
        <f t="shared" si="38"/>
        <v>0.10519999999999996</v>
      </c>
    </row>
    <row r="794" spans="1:5" x14ac:dyDescent="0.2">
      <c r="A794" s="5">
        <v>42033</v>
      </c>
      <c r="B794" s="5">
        <f t="shared" si="36"/>
        <v>41668</v>
      </c>
      <c r="C794">
        <v>0.51580000000000004</v>
      </c>
      <c r="D794" s="4">
        <f t="shared" si="37"/>
        <v>0.46742532005689919</v>
      </c>
      <c r="E794" s="1">
        <f t="shared" si="38"/>
        <v>0.16430000000000006</v>
      </c>
    </row>
    <row r="795" spans="1:5" x14ac:dyDescent="0.2">
      <c r="A795" s="5">
        <v>42032</v>
      </c>
      <c r="B795" s="5">
        <f t="shared" si="36"/>
        <v>41667</v>
      </c>
      <c r="C795">
        <v>0.46539999999999998</v>
      </c>
      <c r="D795" s="4">
        <f t="shared" si="37"/>
        <v>0.36922624301265072</v>
      </c>
      <c r="E795" s="1">
        <f t="shared" si="38"/>
        <v>0.1255</v>
      </c>
    </row>
    <row r="796" spans="1:5" x14ac:dyDescent="0.2">
      <c r="A796" s="5">
        <v>42031</v>
      </c>
      <c r="B796" s="5">
        <f t="shared" si="36"/>
        <v>41666</v>
      </c>
      <c r="C796">
        <v>0.51049999999999995</v>
      </c>
      <c r="D796" s="4">
        <f t="shared" si="37"/>
        <v>0.50235432607416119</v>
      </c>
      <c r="E796" s="1">
        <f t="shared" si="38"/>
        <v>0.17069999999999996</v>
      </c>
    </row>
    <row r="797" spans="1:5" x14ac:dyDescent="0.2">
      <c r="A797" s="5">
        <v>42030</v>
      </c>
      <c r="B797" s="5">
        <f t="shared" si="36"/>
        <v>41665</v>
      </c>
      <c r="C797">
        <v>0.51070000000000004</v>
      </c>
      <c r="D797" s="4">
        <f t="shared" si="37"/>
        <v>0.52220566318926975</v>
      </c>
      <c r="E797" s="1">
        <f t="shared" si="38"/>
        <v>0.17520000000000002</v>
      </c>
    </row>
    <row r="798" spans="1:5" x14ac:dyDescent="0.2">
      <c r="A798" s="5">
        <v>42027</v>
      </c>
      <c r="B798" s="5">
        <f t="shared" si="36"/>
        <v>41662</v>
      </c>
      <c r="C798">
        <v>0.4864</v>
      </c>
      <c r="D798" s="4">
        <f t="shared" si="37"/>
        <v>0.35261401557285876</v>
      </c>
      <c r="E798" s="1">
        <f t="shared" si="38"/>
        <v>0.12680000000000002</v>
      </c>
    </row>
    <row r="799" spans="1:5" x14ac:dyDescent="0.2">
      <c r="A799" s="5">
        <v>42026</v>
      </c>
      <c r="B799" s="5">
        <f t="shared" si="36"/>
        <v>41661</v>
      </c>
      <c r="C799">
        <v>0.51739999999999997</v>
      </c>
      <c r="D799" s="4">
        <f t="shared" si="37"/>
        <v>0.29349999999999987</v>
      </c>
      <c r="E799" s="1">
        <f t="shared" si="38"/>
        <v>0.11739999999999995</v>
      </c>
    </row>
    <row r="800" spans="1:5" x14ac:dyDescent="0.2">
      <c r="A800" s="5">
        <v>42025</v>
      </c>
      <c r="B800" s="5">
        <f t="shared" si="36"/>
        <v>41660</v>
      </c>
      <c r="C800">
        <v>0.50739999999999996</v>
      </c>
      <c r="D800" s="4">
        <f t="shared" si="37"/>
        <v>0.35126498002663098</v>
      </c>
      <c r="E800" s="1">
        <f t="shared" si="38"/>
        <v>0.13189999999999996</v>
      </c>
    </row>
    <row r="801" spans="1:5" x14ac:dyDescent="0.2">
      <c r="A801" s="5">
        <v>42024</v>
      </c>
      <c r="B801" s="5">
        <f t="shared" si="36"/>
        <v>41659</v>
      </c>
      <c r="C801">
        <v>0.4914</v>
      </c>
      <c r="D801" s="4">
        <f t="shared" si="37"/>
        <v>0.32381465517241392</v>
      </c>
      <c r="E801" s="1">
        <f t="shared" si="38"/>
        <v>0.12020000000000003</v>
      </c>
    </row>
    <row r="802" spans="1:5" x14ac:dyDescent="0.2">
      <c r="A802" s="5">
        <v>42023</v>
      </c>
      <c r="B802" s="5">
        <f t="shared" si="36"/>
        <v>41658</v>
      </c>
      <c r="C802">
        <v>0.48349999999999999</v>
      </c>
      <c r="D802" s="4">
        <f t="shared" si="37"/>
        <v>0.30253232758620685</v>
      </c>
      <c r="E802" s="1">
        <f t="shared" si="38"/>
        <v>0.11230000000000001</v>
      </c>
    </row>
    <row r="803" spans="1:5" x14ac:dyDescent="0.2">
      <c r="A803" s="5">
        <v>42020</v>
      </c>
      <c r="B803" s="5">
        <f t="shared" si="36"/>
        <v>41655</v>
      </c>
      <c r="C803">
        <v>0.48349999999999999</v>
      </c>
      <c r="D803" s="4">
        <f t="shared" si="37"/>
        <v>0.26372190277051755</v>
      </c>
      <c r="E803" s="1">
        <f t="shared" si="38"/>
        <v>0.10089999999999999</v>
      </c>
    </row>
    <row r="804" spans="1:5" x14ac:dyDescent="0.2">
      <c r="A804" s="5">
        <v>42019</v>
      </c>
      <c r="B804" s="5">
        <f t="shared" si="36"/>
        <v>41654</v>
      </c>
      <c r="C804">
        <v>0.41220000000000001</v>
      </c>
      <c r="D804" s="4">
        <f t="shared" si="37"/>
        <v>5.5569782330345596E-2</v>
      </c>
      <c r="E804" s="1">
        <f t="shared" si="38"/>
        <v>2.1699999999999997E-2</v>
      </c>
    </row>
    <row r="805" spans="1:5" x14ac:dyDescent="0.2">
      <c r="A805" s="5">
        <v>42018</v>
      </c>
      <c r="B805" s="5">
        <f t="shared" si="36"/>
        <v>41653</v>
      </c>
      <c r="C805">
        <v>0.50060000000000004</v>
      </c>
      <c r="D805" s="4">
        <f t="shared" si="37"/>
        <v>0.32363828662083582</v>
      </c>
      <c r="E805" s="1">
        <f t="shared" si="38"/>
        <v>0.12240000000000006</v>
      </c>
    </row>
    <row r="806" spans="1:5" x14ac:dyDescent="0.2">
      <c r="A806" s="5">
        <v>42017</v>
      </c>
      <c r="B806" s="5">
        <f t="shared" si="36"/>
        <v>41652</v>
      </c>
      <c r="C806">
        <v>0.53879999999999995</v>
      </c>
      <c r="D806" s="4">
        <f t="shared" si="37"/>
        <v>0.51348314606741563</v>
      </c>
      <c r="E806" s="1">
        <f t="shared" si="38"/>
        <v>0.18279999999999996</v>
      </c>
    </row>
    <row r="807" spans="1:5" x14ac:dyDescent="0.2">
      <c r="A807" s="5">
        <v>42016</v>
      </c>
      <c r="B807" s="5">
        <f t="shared" si="36"/>
        <v>41651</v>
      </c>
      <c r="C807">
        <v>0.54490000000000005</v>
      </c>
      <c r="D807" s="4">
        <f t="shared" si="37"/>
        <v>0.47310083806434178</v>
      </c>
      <c r="E807" s="1">
        <f t="shared" si="38"/>
        <v>0.17500000000000004</v>
      </c>
    </row>
    <row r="808" spans="1:5" x14ac:dyDescent="0.2">
      <c r="A808" s="5">
        <v>42013</v>
      </c>
      <c r="B808" s="5">
        <f t="shared" si="36"/>
        <v>41648</v>
      </c>
      <c r="C808">
        <v>0.56100000000000005</v>
      </c>
      <c r="D808" s="4">
        <f t="shared" si="37"/>
        <v>0.30708294501397959</v>
      </c>
      <c r="E808" s="1">
        <f t="shared" si="38"/>
        <v>0.13180000000000003</v>
      </c>
    </row>
    <row r="809" spans="1:5" x14ac:dyDescent="0.2">
      <c r="A809" s="5">
        <v>42012</v>
      </c>
      <c r="B809" s="5">
        <f t="shared" si="36"/>
        <v>41647</v>
      </c>
      <c r="C809">
        <v>0.60509999999999997</v>
      </c>
      <c r="D809" s="4">
        <f t="shared" si="37"/>
        <v>0.42376470588235282</v>
      </c>
      <c r="E809" s="1">
        <f t="shared" si="38"/>
        <v>0.18009999999999998</v>
      </c>
    </row>
    <row r="810" spans="1:5" x14ac:dyDescent="0.2">
      <c r="A810" s="5">
        <v>42011</v>
      </c>
      <c r="B810" s="5">
        <f t="shared" si="36"/>
        <v>41646</v>
      </c>
      <c r="C810">
        <v>0.60909999999999997</v>
      </c>
      <c r="D810" s="4">
        <f t="shared" si="37"/>
        <v>0.55819902788436915</v>
      </c>
      <c r="E810" s="1">
        <f t="shared" si="38"/>
        <v>0.21819999999999995</v>
      </c>
    </row>
    <row r="811" spans="1:5" x14ac:dyDescent="0.2">
      <c r="A811" s="5">
        <v>42010</v>
      </c>
      <c r="B811" s="5">
        <f t="shared" si="36"/>
        <v>41645</v>
      </c>
      <c r="C811">
        <v>0.625</v>
      </c>
      <c r="D811" s="4">
        <f t="shared" si="37"/>
        <v>0.59154570919276805</v>
      </c>
      <c r="E811" s="1">
        <f t="shared" si="38"/>
        <v>0.23230000000000001</v>
      </c>
    </row>
    <row r="812" spans="1:5" x14ac:dyDescent="0.2">
      <c r="A812" s="5">
        <v>42009</v>
      </c>
      <c r="B812" s="5">
        <f t="shared" si="36"/>
        <v>41644</v>
      </c>
      <c r="C812">
        <v>0.65680000000000005</v>
      </c>
      <c r="D812" s="4">
        <f t="shared" si="37"/>
        <v>0.65649432534678431</v>
      </c>
      <c r="E812" s="1">
        <f t="shared" si="38"/>
        <v>0.26030000000000003</v>
      </c>
    </row>
    <row r="813" spans="1:5" x14ac:dyDescent="0.2">
      <c r="A813" s="5">
        <v>42006</v>
      </c>
      <c r="B813" s="5">
        <f t="shared" si="36"/>
        <v>41641</v>
      </c>
      <c r="C813">
        <v>0.66469999999999996</v>
      </c>
      <c r="D813" s="4">
        <f t="shared" si="37"/>
        <v>0.74875032886082593</v>
      </c>
      <c r="E813" s="1">
        <f t="shared" si="38"/>
        <v>0.28459999999999996</v>
      </c>
    </row>
    <row r="814" spans="1:5" x14ac:dyDescent="0.2">
      <c r="A814" s="5">
        <v>42005</v>
      </c>
      <c r="B814" s="5">
        <f t="shared" si="36"/>
        <v>41640</v>
      </c>
      <c r="C814">
        <v>0.66449999999999998</v>
      </c>
      <c r="D814" s="4">
        <f t="shared" si="37"/>
        <v>0.74914451171360863</v>
      </c>
      <c r="E814" s="1">
        <f t="shared" si="38"/>
        <v>0.28459999999999996</v>
      </c>
    </row>
    <row r="815" spans="1:5" x14ac:dyDescent="0.2">
      <c r="A815" s="5">
        <v>42004</v>
      </c>
      <c r="B815" s="5">
        <f t="shared" si="36"/>
        <v>41639</v>
      </c>
      <c r="C815">
        <v>0.66449999999999998</v>
      </c>
      <c r="D815" s="4">
        <f t="shared" si="37"/>
        <v>0.74914451171360863</v>
      </c>
      <c r="E815" s="1">
        <f t="shared" si="38"/>
        <v>0.28459999999999996</v>
      </c>
    </row>
    <row r="816" spans="1:5" x14ac:dyDescent="0.2">
      <c r="A816" s="5">
        <v>42003</v>
      </c>
      <c r="B816" s="5">
        <f t="shared" si="36"/>
        <v>41638</v>
      </c>
      <c r="C816">
        <v>0.68410000000000004</v>
      </c>
      <c r="D816" s="4">
        <f t="shared" si="37"/>
        <v>0.80263504611330716</v>
      </c>
      <c r="E816" s="1">
        <f t="shared" si="38"/>
        <v>0.30460000000000004</v>
      </c>
    </row>
    <row r="817" spans="1:5" x14ac:dyDescent="0.2">
      <c r="A817" s="5">
        <v>42002</v>
      </c>
      <c r="B817" s="5">
        <f t="shared" si="36"/>
        <v>41637</v>
      </c>
      <c r="C817">
        <v>0.70779999999999998</v>
      </c>
      <c r="D817" s="4">
        <f t="shared" si="37"/>
        <v>0.82705214248838388</v>
      </c>
      <c r="E817" s="1">
        <f t="shared" si="38"/>
        <v>0.32039999999999996</v>
      </c>
    </row>
    <row r="818" spans="1:5" x14ac:dyDescent="0.2">
      <c r="A818" s="5">
        <v>41999</v>
      </c>
      <c r="B818" s="5">
        <f t="shared" si="36"/>
        <v>41634</v>
      </c>
      <c r="C818">
        <v>0.73929999999999996</v>
      </c>
      <c r="D818" s="4">
        <f t="shared" si="37"/>
        <v>0.81646191646191646</v>
      </c>
      <c r="E818" s="1">
        <f t="shared" si="38"/>
        <v>0.33229999999999998</v>
      </c>
    </row>
    <row r="819" spans="1:5" x14ac:dyDescent="0.2">
      <c r="A819" s="5">
        <v>41998</v>
      </c>
      <c r="B819" s="5">
        <f t="shared" si="36"/>
        <v>41633</v>
      </c>
      <c r="C819">
        <v>0.73929999999999996</v>
      </c>
      <c r="D819" s="4">
        <f t="shared" si="37"/>
        <v>0.8706983805668016</v>
      </c>
      <c r="E819" s="1">
        <f t="shared" si="38"/>
        <v>0.34409999999999996</v>
      </c>
    </row>
    <row r="820" spans="1:5" x14ac:dyDescent="0.2">
      <c r="A820" s="5">
        <v>41997</v>
      </c>
      <c r="B820" s="5">
        <f t="shared" si="36"/>
        <v>41632</v>
      </c>
      <c r="C820">
        <v>0.73929999999999996</v>
      </c>
      <c r="D820" s="4">
        <f t="shared" si="37"/>
        <v>0.8706983805668016</v>
      </c>
      <c r="E820" s="1">
        <f t="shared" si="38"/>
        <v>0.34409999999999996</v>
      </c>
    </row>
    <row r="821" spans="1:5" x14ac:dyDescent="0.2">
      <c r="A821" s="5">
        <v>41996</v>
      </c>
      <c r="B821" s="5">
        <f t="shared" si="36"/>
        <v>41631</v>
      </c>
      <c r="C821">
        <v>0.73929999999999996</v>
      </c>
      <c r="D821" s="4">
        <f t="shared" si="37"/>
        <v>0.92827334376630133</v>
      </c>
      <c r="E821" s="1">
        <f t="shared" si="38"/>
        <v>0.35589999999999994</v>
      </c>
    </row>
    <row r="822" spans="1:5" x14ac:dyDescent="0.2">
      <c r="A822" s="5">
        <v>41995</v>
      </c>
      <c r="B822" s="5">
        <f t="shared" si="36"/>
        <v>41630</v>
      </c>
      <c r="C822">
        <v>0.65859999999999996</v>
      </c>
      <c r="D822" s="4">
        <f t="shared" si="37"/>
        <v>0.75346112886048977</v>
      </c>
      <c r="E822" s="1">
        <f t="shared" si="38"/>
        <v>0.28299999999999997</v>
      </c>
    </row>
    <row r="823" spans="1:5" x14ac:dyDescent="0.2">
      <c r="A823" s="5">
        <v>41992</v>
      </c>
      <c r="B823" s="5">
        <f t="shared" si="36"/>
        <v>41627</v>
      </c>
      <c r="C823">
        <v>0.63800000000000001</v>
      </c>
      <c r="D823" s="4">
        <f t="shared" si="37"/>
        <v>0.75371083012644302</v>
      </c>
      <c r="E823" s="1">
        <f t="shared" si="38"/>
        <v>0.2742</v>
      </c>
    </row>
    <row r="824" spans="1:5" x14ac:dyDescent="0.2">
      <c r="A824" s="5">
        <v>41991</v>
      </c>
      <c r="B824" s="5">
        <f t="shared" si="36"/>
        <v>41626</v>
      </c>
      <c r="C824">
        <v>0.63129999999999997</v>
      </c>
      <c r="D824" s="4">
        <f t="shared" si="37"/>
        <v>0.89921780986762934</v>
      </c>
      <c r="E824" s="1">
        <f t="shared" si="38"/>
        <v>0.2989</v>
      </c>
    </row>
    <row r="825" spans="1:5" x14ac:dyDescent="0.2">
      <c r="A825" s="5">
        <v>41990</v>
      </c>
      <c r="B825" s="5">
        <f t="shared" si="36"/>
        <v>41625</v>
      </c>
      <c r="C825">
        <v>0.61699999999999999</v>
      </c>
      <c r="D825" s="4">
        <f t="shared" si="37"/>
        <v>0.93781407035175857</v>
      </c>
      <c r="E825" s="1">
        <f t="shared" si="38"/>
        <v>0.29859999999999998</v>
      </c>
    </row>
    <row r="826" spans="1:5" x14ac:dyDescent="0.2">
      <c r="A826" s="5">
        <v>41989</v>
      </c>
      <c r="B826" s="5">
        <f t="shared" si="36"/>
        <v>41624</v>
      </c>
      <c r="C826">
        <v>0.55230000000000001</v>
      </c>
      <c r="D826" s="4">
        <f t="shared" si="37"/>
        <v>0.67211625794732077</v>
      </c>
      <c r="E826" s="1">
        <f t="shared" si="38"/>
        <v>0.22200000000000003</v>
      </c>
    </row>
    <row r="827" spans="1:5" x14ac:dyDescent="0.2">
      <c r="A827" s="5">
        <v>41988</v>
      </c>
      <c r="B827" s="5">
        <f t="shared" si="36"/>
        <v>41623</v>
      </c>
      <c r="C827">
        <v>0.57640000000000002</v>
      </c>
      <c r="D827" s="4">
        <f t="shared" si="37"/>
        <v>0.7779148673658236</v>
      </c>
      <c r="E827" s="1">
        <f t="shared" si="38"/>
        <v>0.25220000000000004</v>
      </c>
    </row>
    <row r="828" spans="1:5" x14ac:dyDescent="0.2">
      <c r="A828" s="5">
        <v>41985</v>
      </c>
      <c r="B828" s="5">
        <f t="shared" si="36"/>
        <v>41620</v>
      </c>
      <c r="C828">
        <v>0.54010000000000002</v>
      </c>
      <c r="D828" s="4">
        <f t="shared" si="37"/>
        <v>0.67785026405716065</v>
      </c>
      <c r="E828" s="1">
        <f t="shared" si="38"/>
        <v>0.21820000000000001</v>
      </c>
    </row>
    <row r="829" spans="1:5" x14ac:dyDescent="0.2">
      <c r="A829" s="5">
        <v>41984</v>
      </c>
      <c r="B829" s="5">
        <f t="shared" si="36"/>
        <v>41619</v>
      </c>
      <c r="C829">
        <v>0.6</v>
      </c>
      <c r="D829" s="4">
        <f t="shared" si="37"/>
        <v>0.96206671026814905</v>
      </c>
      <c r="E829" s="1">
        <f t="shared" si="38"/>
        <v>0.29419999999999996</v>
      </c>
    </row>
    <row r="830" spans="1:5" x14ac:dyDescent="0.2">
      <c r="A830" s="5">
        <v>41983</v>
      </c>
      <c r="B830" s="5">
        <f t="shared" si="36"/>
        <v>41618</v>
      </c>
      <c r="C830">
        <v>0.56789999999999996</v>
      </c>
      <c r="D830" s="4">
        <f t="shared" si="37"/>
        <v>0.90698455339153772</v>
      </c>
      <c r="E830" s="1">
        <f t="shared" si="38"/>
        <v>0.27009999999999995</v>
      </c>
    </row>
    <row r="831" spans="1:5" x14ac:dyDescent="0.2">
      <c r="A831" s="5">
        <v>41982</v>
      </c>
      <c r="B831" s="5">
        <f t="shared" si="36"/>
        <v>41617</v>
      </c>
      <c r="C831">
        <v>0.61170000000000002</v>
      </c>
      <c r="D831" s="4">
        <f t="shared" si="37"/>
        <v>1.0547531071548537</v>
      </c>
      <c r="E831" s="1">
        <f t="shared" si="38"/>
        <v>0.314</v>
      </c>
    </row>
    <row r="832" spans="1:5" x14ac:dyDescent="0.2">
      <c r="A832" s="5">
        <v>41981</v>
      </c>
      <c r="B832" s="5">
        <f t="shared" si="36"/>
        <v>41616</v>
      </c>
      <c r="C832">
        <v>0.62749999999999995</v>
      </c>
      <c r="D832" s="4">
        <f t="shared" si="37"/>
        <v>1.0805702917771884</v>
      </c>
      <c r="E832" s="1">
        <f t="shared" si="38"/>
        <v>0.32589999999999997</v>
      </c>
    </row>
    <row r="833" spans="1:5" x14ac:dyDescent="0.2">
      <c r="A833" s="5">
        <v>41978</v>
      </c>
      <c r="B833" s="5">
        <f t="shared" si="36"/>
        <v>41613</v>
      </c>
      <c r="C833">
        <v>0.64329999999999998</v>
      </c>
      <c r="D833" s="4">
        <f t="shared" si="37"/>
        <v>1.1343729263437292</v>
      </c>
      <c r="E833" s="1">
        <f t="shared" si="38"/>
        <v>0.34189999999999998</v>
      </c>
    </row>
    <row r="834" spans="1:5" x14ac:dyDescent="0.2">
      <c r="A834" s="5">
        <v>41977</v>
      </c>
      <c r="B834" s="5">
        <f t="shared" si="36"/>
        <v>41612</v>
      </c>
      <c r="C834">
        <v>0.53959999999999997</v>
      </c>
      <c r="D834" s="4">
        <f t="shared" si="37"/>
        <v>0.86390328151986195</v>
      </c>
      <c r="E834" s="1">
        <f t="shared" si="38"/>
        <v>0.25009999999999999</v>
      </c>
    </row>
    <row r="835" spans="1:5" x14ac:dyDescent="0.2">
      <c r="A835" s="5">
        <v>41976</v>
      </c>
      <c r="B835" s="5">
        <f t="shared" si="36"/>
        <v>41611</v>
      </c>
      <c r="C835">
        <v>0.5554</v>
      </c>
      <c r="D835" s="4">
        <f t="shared" si="37"/>
        <v>0.94535901926444854</v>
      </c>
      <c r="E835" s="1">
        <f t="shared" si="38"/>
        <v>0.26990000000000003</v>
      </c>
    </row>
    <row r="836" spans="1:5" x14ac:dyDescent="0.2">
      <c r="A836" s="5">
        <v>41975</v>
      </c>
      <c r="B836" s="5">
        <f t="shared" si="36"/>
        <v>41610</v>
      </c>
      <c r="C836">
        <v>0.53549999999999998</v>
      </c>
      <c r="D836" s="4">
        <f t="shared" si="37"/>
        <v>0.87631394533987383</v>
      </c>
      <c r="E836" s="1">
        <f t="shared" si="38"/>
        <v>0.25009999999999999</v>
      </c>
    </row>
    <row r="837" spans="1:5" x14ac:dyDescent="0.2">
      <c r="A837" s="5">
        <v>41974</v>
      </c>
      <c r="B837" s="5">
        <f t="shared" si="36"/>
        <v>41609</v>
      </c>
      <c r="C837">
        <v>0.49609999999999999</v>
      </c>
      <c r="D837" s="4">
        <f t="shared" si="37"/>
        <v>0.7629708599857854</v>
      </c>
      <c r="E837" s="1">
        <f t="shared" si="38"/>
        <v>0.2147</v>
      </c>
    </row>
    <row r="838" spans="1:5" x14ac:dyDescent="0.2">
      <c r="A838" s="5">
        <v>41971</v>
      </c>
      <c r="B838" s="5">
        <f t="shared" si="36"/>
        <v>41606</v>
      </c>
      <c r="C838">
        <v>0.46850000000000003</v>
      </c>
      <c r="D838" s="4">
        <f t="shared" si="37"/>
        <v>0.64155571128241085</v>
      </c>
      <c r="E838" s="1">
        <f t="shared" si="38"/>
        <v>0.18310000000000004</v>
      </c>
    </row>
    <row r="839" spans="1:5" x14ac:dyDescent="0.2">
      <c r="A839" s="5">
        <v>41970</v>
      </c>
      <c r="B839" s="5">
        <f t="shared" si="36"/>
        <v>41605</v>
      </c>
      <c r="C839">
        <v>0.51570000000000005</v>
      </c>
      <c r="D839" s="4">
        <f t="shared" si="37"/>
        <v>0.80693763139453423</v>
      </c>
      <c r="E839" s="1">
        <f t="shared" si="38"/>
        <v>0.23030000000000006</v>
      </c>
    </row>
    <row r="840" spans="1:5" x14ac:dyDescent="0.2">
      <c r="A840" s="5">
        <v>41969</v>
      </c>
      <c r="B840" s="5">
        <f t="shared" ref="B840:B903" si="39">EDATE(A840,-12)</f>
        <v>41604</v>
      </c>
      <c r="C840">
        <v>0.51570000000000005</v>
      </c>
      <c r="D840" s="4">
        <f t="shared" ref="D840:D903" si="40">+C840/IFERROR(VLOOKUP(B840,$A$7:$D$7300,3,FALSE),IFERROR(VLOOKUP(B840-1,$A$7:$D$7300,3,FALSE),IFERROR(VLOOKUP(B840-2,$A$7:$D$7300,3,FALSE),IFERROR(VLOOKUP(B840-3,$A$7:$D$7300,3,FALSE),"ERREUR"))))-1</f>
        <v>0.78257863809194617</v>
      </c>
      <c r="E840" s="1">
        <f t="shared" ref="E840:E903" si="41">+C840-IFERROR(VLOOKUP(B840,$A$7:$D$7300,3,FALSE),IFERROR(VLOOKUP(B840-1,$A$7:$D$7300,3,FALSE),IFERROR(VLOOKUP(B840-2,$A$7:$D$7300,3,FALSE),IFERROR(VLOOKUP(B840-3,$A$7:$D$7300,3,FALSE),"ERREUR"))))</f>
        <v>0.22640000000000005</v>
      </c>
    </row>
    <row r="841" spans="1:5" x14ac:dyDescent="0.2">
      <c r="A841" s="5">
        <v>41968</v>
      </c>
      <c r="B841" s="5">
        <f t="shared" si="39"/>
        <v>41603</v>
      </c>
      <c r="C841">
        <v>0.51970000000000005</v>
      </c>
      <c r="D841" s="4">
        <f t="shared" si="40"/>
        <v>0.86606822262118488</v>
      </c>
      <c r="E841" s="1">
        <f t="shared" si="41"/>
        <v>0.24120000000000003</v>
      </c>
    </row>
    <row r="842" spans="1:5" x14ac:dyDescent="0.2">
      <c r="A842" s="5">
        <v>41967</v>
      </c>
      <c r="B842" s="5">
        <f t="shared" si="39"/>
        <v>41602</v>
      </c>
      <c r="C842">
        <v>0.49299999999999999</v>
      </c>
      <c r="D842" s="4">
        <f t="shared" si="40"/>
        <v>0.77083333333333348</v>
      </c>
      <c r="E842" s="1">
        <f t="shared" si="41"/>
        <v>0.21460000000000001</v>
      </c>
    </row>
    <row r="843" spans="1:5" x14ac:dyDescent="0.2">
      <c r="A843" s="5">
        <v>41964</v>
      </c>
      <c r="B843" s="5">
        <f t="shared" si="39"/>
        <v>41599</v>
      </c>
      <c r="C843">
        <v>0.501</v>
      </c>
      <c r="D843" s="4">
        <f t="shared" si="40"/>
        <v>0.85418208734270906</v>
      </c>
      <c r="E843" s="1">
        <f t="shared" si="41"/>
        <v>0.23080000000000001</v>
      </c>
    </row>
    <row r="844" spans="1:5" x14ac:dyDescent="0.2">
      <c r="A844" s="5">
        <v>41963</v>
      </c>
      <c r="B844" s="5">
        <f t="shared" si="39"/>
        <v>41598</v>
      </c>
      <c r="C844">
        <v>0.50860000000000005</v>
      </c>
      <c r="D844" s="4">
        <f t="shared" si="40"/>
        <v>0.85485047410649173</v>
      </c>
      <c r="E844" s="1">
        <f t="shared" si="41"/>
        <v>0.23440000000000005</v>
      </c>
    </row>
    <row r="845" spans="1:5" x14ac:dyDescent="0.2">
      <c r="A845" s="5">
        <v>41962</v>
      </c>
      <c r="B845" s="5">
        <f t="shared" si="39"/>
        <v>41597</v>
      </c>
      <c r="C845">
        <v>0.52049999999999996</v>
      </c>
      <c r="D845" s="4">
        <f t="shared" si="40"/>
        <v>0.81802305274187903</v>
      </c>
      <c r="E845" s="1">
        <f t="shared" si="41"/>
        <v>0.23419999999999996</v>
      </c>
    </row>
    <row r="846" spans="1:5" x14ac:dyDescent="0.2">
      <c r="A846" s="5">
        <v>41961</v>
      </c>
      <c r="B846" s="5">
        <f t="shared" si="39"/>
        <v>41596</v>
      </c>
      <c r="C846">
        <v>0.50419999999999998</v>
      </c>
      <c r="D846" s="4">
        <f t="shared" si="40"/>
        <v>0.81236520488856923</v>
      </c>
      <c r="E846" s="1">
        <f t="shared" si="41"/>
        <v>0.22599999999999998</v>
      </c>
    </row>
    <row r="847" spans="1:5" x14ac:dyDescent="0.2">
      <c r="A847" s="5">
        <v>41960</v>
      </c>
      <c r="B847" s="5">
        <f t="shared" si="39"/>
        <v>41595</v>
      </c>
      <c r="C847">
        <v>0.50800000000000001</v>
      </c>
      <c r="D847" s="4">
        <f t="shared" si="40"/>
        <v>0.75051688490696056</v>
      </c>
      <c r="E847" s="1">
        <f t="shared" si="41"/>
        <v>0.21779999999999999</v>
      </c>
    </row>
    <row r="848" spans="1:5" x14ac:dyDescent="0.2">
      <c r="A848" s="5">
        <v>41957</v>
      </c>
      <c r="B848" s="5">
        <f t="shared" si="39"/>
        <v>41592</v>
      </c>
      <c r="C848">
        <v>0.51190000000000002</v>
      </c>
      <c r="D848" s="4">
        <f t="shared" si="40"/>
        <v>0.76517241379310375</v>
      </c>
      <c r="E848" s="1">
        <f t="shared" si="41"/>
        <v>0.22190000000000004</v>
      </c>
    </row>
    <row r="849" spans="1:5" x14ac:dyDescent="0.2">
      <c r="A849" s="5">
        <v>41956</v>
      </c>
      <c r="B849" s="5">
        <f t="shared" si="39"/>
        <v>41591</v>
      </c>
      <c r="C849">
        <v>0.51529999999999998</v>
      </c>
      <c r="D849" s="4">
        <f t="shared" si="40"/>
        <v>0.72919463087248326</v>
      </c>
      <c r="E849" s="1">
        <f t="shared" si="41"/>
        <v>0.21729999999999999</v>
      </c>
    </row>
    <row r="850" spans="1:5" x14ac:dyDescent="0.2">
      <c r="A850" s="5">
        <v>41955</v>
      </c>
      <c r="B850" s="5">
        <f t="shared" si="39"/>
        <v>41590</v>
      </c>
      <c r="C850">
        <v>0.53920000000000001</v>
      </c>
      <c r="D850" s="4">
        <f t="shared" si="40"/>
        <v>0.65449524393985881</v>
      </c>
      <c r="E850" s="1">
        <f t="shared" si="41"/>
        <v>0.21329999999999999</v>
      </c>
    </row>
    <row r="851" spans="1:5" x14ac:dyDescent="0.2">
      <c r="A851" s="5">
        <v>41954</v>
      </c>
      <c r="B851" s="5">
        <f t="shared" si="39"/>
        <v>41589</v>
      </c>
      <c r="C851">
        <v>0.53490000000000004</v>
      </c>
      <c r="D851" s="4">
        <f t="shared" si="40"/>
        <v>0.72659780503550686</v>
      </c>
      <c r="E851" s="1">
        <f t="shared" si="41"/>
        <v>0.22510000000000002</v>
      </c>
    </row>
    <row r="852" spans="1:5" x14ac:dyDescent="0.2">
      <c r="A852" s="5">
        <v>41953</v>
      </c>
      <c r="B852" s="5">
        <f t="shared" si="39"/>
        <v>41588</v>
      </c>
      <c r="C852">
        <v>0.53490000000000004</v>
      </c>
      <c r="D852" s="4">
        <f t="shared" si="40"/>
        <v>0.72659780503550686</v>
      </c>
      <c r="E852" s="1">
        <f t="shared" si="41"/>
        <v>0.22510000000000002</v>
      </c>
    </row>
    <row r="853" spans="1:5" x14ac:dyDescent="0.2">
      <c r="A853" s="5">
        <v>41950</v>
      </c>
      <c r="B853" s="5">
        <f t="shared" si="39"/>
        <v>41585</v>
      </c>
      <c r="C853">
        <v>0.4985</v>
      </c>
      <c r="D853" s="4">
        <f t="shared" si="40"/>
        <v>0.76961306354277603</v>
      </c>
      <c r="E853" s="1">
        <f t="shared" si="41"/>
        <v>0.21679999999999999</v>
      </c>
    </row>
    <row r="854" spans="1:5" x14ac:dyDescent="0.2">
      <c r="A854" s="5">
        <v>41949</v>
      </c>
      <c r="B854" s="5">
        <f t="shared" si="39"/>
        <v>41584</v>
      </c>
      <c r="C854">
        <v>0.54969999999999997</v>
      </c>
      <c r="D854" s="4">
        <f t="shared" si="40"/>
        <v>0.89813535911602194</v>
      </c>
      <c r="E854" s="1">
        <f t="shared" si="41"/>
        <v>0.26009999999999994</v>
      </c>
    </row>
    <row r="855" spans="1:5" x14ac:dyDescent="0.2">
      <c r="A855" s="5">
        <v>41948</v>
      </c>
      <c r="B855" s="5">
        <f t="shared" si="39"/>
        <v>41583</v>
      </c>
      <c r="C855">
        <v>0.52170000000000005</v>
      </c>
      <c r="D855" s="4">
        <f t="shared" si="40"/>
        <v>0.73092236230922381</v>
      </c>
      <c r="E855" s="1">
        <f t="shared" si="41"/>
        <v>0.22030000000000005</v>
      </c>
    </row>
    <row r="856" spans="1:5" x14ac:dyDescent="0.2">
      <c r="A856" s="5">
        <v>41947</v>
      </c>
      <c r="B856" s="5">
        <f t="shared" si="39"/>
        <v>41582</v>
      </c>
      <c r="C856">
        <v>0.51160000000000005</v>
      </c>
      <c r="D856" s="4">
        <f t="shared" si="40"/>
        <v>0.6979754397610356</v>
      </c>
      <c r="E856" s="1">
        <f t="shared" si="41"/>
        <v>0.21030000000000004</v>
      </c>
    </row>
    <row r="857" spans="1:5" x14ac:dyDescent="0.2">
      <c r="A857" s="5">
        <v>41946</v>
      </c>
      <c r="B857" s="5">
        <f t="shared" si="39"/>
        <v>41581</v>
      </c>
      <c r="C857">
        <v>0.51139999999999997</v>
      </c>
      <c r="D857" s="4">
        <f t="shared" si="40"/>
        <v>0.65448075056615984</v>
      </c>
      <c r="E857" s="1">
        <f t="shared" si="41"/>
        <v>0.20229999999999998</v>
      </c>
    </row>
    <row r="858" spans="1:5" x14ac:dyDescent="0.2">
      <c r="A858" s="5">
        <v>41943</v>
      </c>
      <c r="B858" s="5">
        <f t="shared" si="39"/>
        <v>41578</v>
      </c>
      <c r="C858">
        <v>0.4914</v>
      </c>
      <c r="D858" s="4">
        <f t="shared" si="40"/>
        <v>0.61114754098360669</v>
      </c>
      <c r="E858" s="1">
        <f t="shared" si="41"/>
        <v>0.18640000000000001</v>
      </c>
    </row>
    <row r="859" spans="1:5" x14ac:dyDescent="0.2">
      <c r="A859" s="5">
        <v>41942</v>
      </c>
      <c r="B859" s="5">
        <f t="shared" si="39"/>
        <v>41577</v>
      </c>
      <c r="C859">
        <v>0.46929999999999999</v>
      </c>
      <c r="D859" s="4">
        <f t="shared" si="40"/>
        <v>0.50079948832747045</v>
      </c>
      <c r="E859" s="1">
        <f t="shared" si="41"/>
        <v>0.15660000000000002</v>
      </c>
    </row>
    <row r="860" spans="1:5" x14ac:dyDescent="0.2">
      <c r="A860" s="5">
        <v>41941</v>
      </c>
      <c r="B860" s="5">
        <f t="shared" si="39"/>
        <v>41576</v>
      </c>
      <c r="C860">
        <v>0.48110000000000003</v>
      </c>
      <c r="D860" s="4">
        <f t="shared" si="40"/>
        <v>0.53853533738407444</v>
      </c>
      <c r="E860" s="1">
        <f t="shared" si="41"/>
        <v>0.16840000000000005</v>
      </c>
    </row>
    <row r="861" spans="1:5" x14ac:dyDescent="0.2">
      <c r="A861" s="5">
        <v>41940</v>
      </c>
      <c r="B861" s="5">
        <f t="shared" si="39"/>
        <v>41575</v>
      </c>
      <c r="C861">
        <v>0.39369999999999999</v>
      </c>
      <c r="D861" s="4">
        <f t="shared" si="40"/>
        <v>0.29891125041240518</v>
      </c>
      <c r="E861" s="1">
        <f t="shared" si="41"/>
        <v>9.0600000000000014E-2</v>
      </c>
    </row>
    <row r="862" spans="1:5" x14ac:dyDescent="0.2">
      <c r="A862" s="5">
        <v>41939</v>
      </c>
      <c r="B862" s="5">
        <f t="shared" si="39"/>
        <v>41574</v>
      </c>
      <c r="C862">
        <v>0.38159999999999999</v>
      </c>
      <c r="D862" s="4">
        <f t="shared" si="40"/>
        <v>0.27668116426898637</v>
      </c>
      <c r="E862" s="1">
        <f t="shared" si="41"/>
        <v>8.2699999999999996E-2</v>
      </c>
    </row>
    <row r="863" spans="1:5" x14ac:dyDescent="0.2">
      <c r="A863" s="5">
        <v>41936</v>
      </c>
      <c r="B863" s="5">
        <f t="shared" si="39"/>
        <v>41571</v>
      </c>
      <c r="C863">
        <v>0.38590000000000002</v>
      </c>
      <c r="D863" s="4">
        <f t="shared" si="40"/>
        <v>0.27443857331571997</v>
      </c>
      <c r="E863" s="1">
        <f t="shared" si="41"/>
        <v>8.3100000000000007E-2</v>
      </c>
    </row>
    <row r="864" spans="1:5" x14ac:dyDescent="0.2">
      <c r="A864" s="5">
        <v>41935</v>
      </c>
      <c r="B864" s="5">
        <f t="shared" si="39"/>
        <v>41570</v>
      </c>
      <c r="C864">
        <v>0.38629999999999998</v>
      </c>
      <c r="D864" s="4">
        <f t="shared" si="40"/>
        <v>0.25912646675358531</v>
      </c>
      <c r="E864" s="1">
        <f t="shared" si="41"/>
        <v>7.949999999999996E-2</v>
      </c>
    </row>
    <row r="865" spans="1:5" x14ac:dyDescent="0.2">
      <c r="A865" s="5">
        <v>41934</v>
      </c>
      <c r="B865" s="5">
        <f t="shared" si="39"/>
        <v>41569</v>
      </c>
      <c r="C865">
        <v>0.35820000000000002</v>
      </c>
      <c r="D865" s="4">
        <f t="shared" si="40"/>
        <v>0.23304647160068859</v>
      </c>
      <c r="E865" s="1">
        <f t="shared" si="41"/>
        <v>6.7700000000000038E-2</v>
      </c>
    </row>
    <row r="866" spans="1:5" x14ac:dyDescent="0.2">
      <c r="A866" s="5">
        <v>41933</v>
      </c>
      <c r="B866" s="5">
        <f t="shared" si="39"/>
        <v>41568</v>
      </c>
      <c r="C866">
        <v>0.3624</v>
      </c>
      <c r="D866" s="4">
        <f t="shared" si="40"/>
        <v>0.16677398583386993</v>
      </c>
      <c r="E866" s="1">
        <f t="shared" si="41"/>
        <v>5.1800000000000013E-2</v>
      </c>
    </row>
    <row r="867" spans="1:5" x14ac:dyDescent="0.2">
      <c r="A867" s="5">
        <v>41932</v>
      </c>
      <c r="B867" s="5">
        <f t="shared" si="39"/>
        <v>41567</v>
      </c>
      <c r="C867">
        <v>0.35049999999999998</v>
      </c>
      <c r="D867" s="4">
        <f t="shared" si="40"/>
        <v>0.12846104314230522</v>
      </c>
      <c r="E867" s="1">
        <f t="shared" si="41"/>
        <v>3.9899999999999991E-2</v>
      </c>
    </row>
    <row r="868" spans="1:5" x14ac:dyDescent="0.2">
      <c r="A868" s="5">
        <v>41929</v>
      </c>
      <c r="B868" s="5">
        <f t="shared" si="39"/>
        <v>41564</v>
      </c>
      <c r="C868">
        <v>0.37090000000000001</v>
      </c>
      <c r="D868" s="4">
        <f t="shared" si="40"/>
        <v>0.19529487592652273</v>
      </c>
      <c r="E868" s="1">
        <f t="shared" si="41"/>
        <v>6.0599999999999987E-2</v>
      </c>
    </row>
    <row r="869" spans="1:5" x14ac:dyDescent="0.2">
      <c r="A869" s="5">
        <v>41928</v>
      </c>
      <c r="B869" s="5">
        <f t="shared" si="39"/>
        <v>41563</v>
      </c>
      <c r="C869">
        <v>0.34329999999999999</v>
      </c>
      <c r="D869" s="4">
        <f t="shared" si="40"/>
        <v>3.9358159249167413E-2</v>
      </c>
      <c r="E869" s="1">
        <f t="shared" si="41"/>
        <v>1.3000000000000012E-2</v>
      </c>
    </row>
    <row r="870" spans="1:5" x14ac:dyDescent="0.2">
      <c r="A870" s="5">
        <v>41927</v>
      </c>
      <c r="B870" s="5">
        <f t="shared" si="39"/>
        <v>41562</v>
      </c>
      <c r="C870">
        <v>0.30759999999999998</v>
      </c>
      <c r="D870" s="4">
        <f t="shared" si="40"/>
        <v>-0.13180920124188544</v>
      </c>
      <c r="E870" s="1">
        <f t="shared" si="41"/>
        <v>-4.6700000000000019E-2</v>
      </c>
    </row>
    <row r="871" spans="1:5" x14ac:dyDescent="0.2">
      <c r="A871" s="5">
        <v>41926</v>
      </c>
      <c r="B871" s="5">
        <f t="shared" si="39"/>
        <v>41561</v>
      </c>
      <c r="C871">
        <v>0.36780000000000002</v>
      </c>
      <c r="D871" s="4">
        <f t="shared" si="40"/>
        <v>5.0556983718937465E-2</v>
      </c>
      <c r="E871" s="1">
        <f t="shared" si="41"/>
        <v>1.7699999999999994E-2</v>
      </c>
    </row>
    <row r="872" spans="1:5" x14ac:dyDescent="0.2">
      <c r="A872" s="5">
        <v>41925</v>
      </c>
      <c r="B872" s="5">
        <f t="shared" si="39"/>
        <v>41560</v>
      </c>
      <c r="C872">
        <v>0.4239</v>
      </c>
      <c r="D872" s="4">
        <f t="shared" si="40"/>
        <v>0.21079691516709498</v>
      </c>
      <c r="E872" s="1">
        <f t="shared" si="41"/>
        <v>7.3799999999999977E-2</v>
      </c>
    </row>
    <row r="873" spans="1:5" x14ac:dyDescent="0.2">
      <c r="A873" s="5">
        <v>41922</v>
      </c>
      <c r="B873" s="5">
        <f t="shared" si="39"/>
        <v>41557</v>
      </c>
      <c r="C873">
        <v>0.4239</v>
      </c>
      <c r="D873" s="4">
        <f t="shared" si="40"/>
        <v>0.24092505854800939</v>
      </c>
      <c r="E873" s="1">
        <f t="shared" si="41"/>
        <v>8.2299999999999984E-2</v>
      </c>
    </row>
    <row r="874" spans="1:5" x14ac:dyDescent="0.2">
      <c r="A874" s="5">
        <v>41921</v>
      </c>
      <c r="B874" s="5">
        <f t="shared" si="39"/>
        <v>41556</v>
      </c>
      <c r="C874">
        <v>0.44030000000000002</v>
      </c>
      <c r="D874" s="4">
        <f t="shared" si="40"/>
        <v>0.23195299384443202</v>
      </c>
      <c r="E874" s="1">
        <f t="shared" si="41"/>
        <v>8.2900000000000029E-2</v>
      </c>
    </row>
    <row r="875" spans="1:5" x14ac:dyDescent="0.2">
      <c r="A875" s="5">
        <v>41920</v>
      </c>
      <c r="B875" s="5">
        <f t="shared" si="39"/>
        <v>41555</v>
      </c>
      <c r="C875">
        <v>0.44829999999999998</v>
      </c>
      <c r="D875" s="4">
        <f t="shared" si="40"/>
        <v>0.17633167147730244</v>
      </c>
      <c r="E875" s="1">
        <f t="shared" si="41"/>
        <v>6.7199999999999982E-2</v>
      </c>
    </row>
    <row r="876" spans="1:5" x14ac:dyDescent="0.2">
      <c r="A876" s="5">
        <v>41919</v>
      </c>
      <c r="B876" s="5">
        <f t="shared" si="39"/>
        <v>41554</v>
      </c>
      <c r="C876">
        <v>0.504</v>
      </c>
      <c r="D876" s="4">
        <f t="shared" si="40"/>
        <v>0.47713950762016411</v>
      </c>
      <c r="E876" s="1">
        <f t="shared" si="41"/>
        <v>0.1628</v>
      </c>
    </row>
    <row r="877" spans="1:5" x14ac:dyDescent="0.2">
      <c r="A877" s="5">
        <v>41918</v>
      </c>
      <c r="B877" s="5">
        <f t="shared" si="39"/>
        <v>41553</v>
      </c>
      <c r="C877">
        <v>0.53180000000000005</v>
      </c>
      <c r="D877" s="4">
        <f t="shared" si="40"/>
        <v>0.61543134872418004</v>
      </c>
      <c r="E877" s="1">
        <f t="shared" si="41"/>
        <v>0.20260000000000006</v>
      </c>
    </row>
    <row r="878" spans="1:5" x14ac:dyDescent="0.2">
      <c r="A878" s="5">
        <v>41915</v>
      </c>
      <c r="B878" s="5">
        <f t="shared" si="39"/>
        <v>41550</v>
      </c>
      <c r="C878">
        <v>0.5575</v>
      </c>
      <c r="D878" s="4">
        <f t="shared" si="40"/>
        <v>0.80362342284050481</v>
      </c>
      <c r="E878" s="1">
        <f t="shared" si="41"/>
        <v>0.24840000000000001</v>
      </c>
    </row>
    <row r="879" spans="1:5" x14ac:dyDescent="0.2">
      <c r="A879" s="5">
        <v>41914</v>
      </c>
      <c r="B879" s="5">
        <f t="shared" si="39"/>
        <v>41549</v>
      </c>
      <c r="C879">
        <v>0.52370000000000005</v>
      </c>
      <c r="D879" s="4">
        <f t="shared" si="40"/>
        <v>0.65257178920795211</v>
      </c>
      <c r="E879" s="1">
        <f t="shared" si="41"/>
        <v>0.20680000000000004</v>
      </c>
    </row>
    <row r="880" spans="1:5" x14ac:dyDescent="0.2">
      <c r="A880" s="5">
        <v>41913</v>
      </c>
      <c r="B880" s="5">
        <f t="shared" si="39"/>
        <v>41548</v>
      </c>
      <c r="C880">
        <v>0.51580000000000004</v>
      </c>
      <c r="D880" s="4">
        <f t="shared" si="40"/>
        <v>0.56921204745968979</v>
      </c>
      <c r="E880" s="1">
        <f t="shared" si="41"/>
        <v>0.18710000000000004</v>
      </c>
    </row>
    <row r="881" spans="1:5" x14ac:dyDescent="0.2">
      <c r="A881" s="5">
        <v>41912</v>
      </c>
      <c r="B881" s="5">
        <f t="shared" si="39"/>
        <v>41547</v>
      </c>
      <c r="C881">
        <v>0.56699999999999995</v>
      </c>
      <c r="D881" s="4">
        <f t="shared" si="40"/>
        <v>0.78977272727272707</v>
      </c>
      <c r="E881" s="1">
        <f t="shared" si="41"/>
        <v>0.25019999999999992</v>
      </c>
    </row>
    <row r="882" spans="1:5" x14ac:dyDescent="0.2">
      <c r="A882" s="5">
        <v>41911</v>
      </c>
      <c r="B882" s="5">
        <f t="shared" si="39"/>
        <v>41546</v>
      </c>
      <c r="C882">
        <v>0.57079999999999997</v>
      </c>
      <c r="D882" s="4">
        <f t="shared" si="40"/>
        <v>0.71720818291215416</v>
      </c>
      <c r="E882" s="1">
        <f t="shared" si="41"/>
        <v>0.2384</v>
      </c>
    </row>
    <row r="883" spans="1:5" x14ac:dyDescent="0.2">
      <c r="A883" s="5">
        <v>41908</v>
      </c>
      <c r="B883" s="5">
        <f t="shared" si="39"/>
        <v>41543</v>
      </c>
      <c r="C883">
        <v>0.57479999999999998</v>
      </c>
      <c r="D883" s="4">
        <f t="shared" si="40"/>
        <v>0.68959435626102294</v>
      </c>
      <c r="E883" s="1">
        <f t="shared" si="41"/>
        <v>0.23459999999999998</v>
      </c>
    </row>
    <row r="884" spans="1:5" x14ac:dyDescent="0.2">
      <c r="A884" s="5">
        <v>41907</v>
      </c>
      <c r="B884" s="5">
        <f t="shared" si="39"/>
        <v>41542</v>
      </c>
      <c r="C884">
        <v>0.55110000000000003</v>
      </c>
      <c r="D884" s="4">
        <f t="shared" si="40"/>
        <v>0.61992945326278659</v>
      </c>
      <c r="E884" s="1">
        <f t="shared" si="41"/>
        <v>0.21090000000000003</v>
      </c>
    </row>
    <row r="885" spans="1:5" x14ac:dyDescent="0.2">
      <c r="A885" s="5">
        <v>41906</v>
      </c>
      <c r="B885" s="5">
        <f t="shared" si="39"/>
        <v>41541</v>
      </c>
      <c r="C885">
        <v>0.58660000000000001</v>
      </c>
      <c r="D885" s="4">
        <f t="shared" si="40"/>
        <v>0.79828326180257525</v>
      </c>
      <c r="E885" s="1">
        <f t="shared" si="41"/>
        <v>0.26040000000000002</v>
      </c>
    </row>
    <row r="886" spans="1:5" x14ac:dyDescent="0.2">
      <c r="A886" s="5">
        <v>41905</v>
      </c>
      <c r="B886" s="5">
        <f t="shared" si="39"/>
        <v>41540</v>
      </c>
      <c r="C886">
        <v>0.53659999999999997</v>
      </c>
      <c r="D886" s="4">
        <f t="shared" si="40"/>
        <v>0.62409200968522982</v>
      </c>
      <c r="E886" s="1">
        <f t="shared" si="41"/>
        <v>0.20619999999999994</v>
      </c>
    </row>
    <row r="887" spans="1:5" x14ac:dyDescent="0.2">
      <c r="A887" s="5">
        <v>41904</v>
      </c>
      <c r="B887" s="5">
        <f t="shared" si="39"/>
        <v>41539</v>
      </c>
      <c r="C887">
        <v>0.54869999999999997</v>
      </c>
      <c r="D887" s="4">
        <f t="shared" si="40"/>
        <v>0.66071428571428537</v>
      </c>
      <c r="E887" s="1">
        <f t="shared" si="41"/>
        <v>0.21829999999999994</v>
      </c>
    </row>
    <row r="888" spans="1:5" x14ac:dyDescent="0.2">
      <c r="A888" s="5">
        <v>41901</v>
      </c>
      <c r="B888" s="5">
        <f t="shared" si="39"/>
        <v>41536</v>
      </c>
      <c r="C888">
        <v>0.56489999999999996</v>
      </c>
      <c r="D888" s="4">
        <f t="shared" si="40"/>
        <v>0.68778010158350744</v>
      </c>
      <c r="E888" s="1">
        <f t="shared" si="41"/>
        <v>0.23019999999999996</v>
      </c>
    </row>
    <row r="889" spans="1:5" x14ac:dyDescent="0.2">
      <c r="A889" s="5">
        <v>41900</v>
      </c>
      <c r="B889" s="5">
        <f t="shared" si="39"/>
        <v>41535</v>
      </c>
      <c r="C889">
        <v>0.56059999999999999</v>
      </c>
      <c r="D889" s="4">
        <f t="shared" si="40"/>
        <v>0.74859638178415477</v>
      </c>
      <c r="E889" s="1">
        <f t="shared" si="41"/>
        <v>0.24</v>
      </c>
    </row>
    <row r="890" spans="1:5" x14ac:dyDescent="0.2">
      <c r="A890" s="5">
        <v>41899</v>
      </c>
      <c r="B890" s="5">
        <f t="shared" si="39"/>
        <v>41534</v>
      </c>
      <c r="C890">
        <v>0.56859999999999999</v>
      </c>
      <c r="D890" s="4">
        <f t="shared" si="40"/>
        <v>0.5326145552560646</v>
      </c>
      <c r="E890" s="1">
        <f t="shared" si="41"/>
        <v>0.1976</v>
      </c>
    </row>
    <row r="891" spans="1:5" x14ac:dyDescent="0.2">
      <c r="A891" s="5">
        <v>41898</v>
      </c>
      <c r="B891" s="5">
        <f t="shared" si="39"/>
        <v>41533</v>
      </c>
      <c r="C891">
        <v>0.53620000000000001</v>
      </c>
      <c r="D891" s="4">
        <f t="shared" si="40"/>
        <v>0.38552971576227391</v>
      </c>
      <c r="E891" s="1">
        <f t="shared" si="41"/>
        <v>0.1492</v>
      </c>
    </row>
    <row r="892" spans="1:5" x14ac:dyDescent="0.2">
      <c r="A892" s="5">
        <v>41897</v>
      </c>
      <c r="B892" s="5">
        <f t="shared" si="39"/>
        <v>41532</v>
      </c>
      <c r="C892">
        <v>0.54020000000000001</v>
      </c>
      <c r="D892" s="4">
        <f t="shared" si="40"/>
        <v>0.25278293135435992</v>
      </c>
      <c r="E892" s="1">
        <f t="shared" si="41"/>
        <v>0.10899999999999999</v>
      </c>
    </row>
    <row r="893" spans="1:5" x14ac:dyDescent="0.2">
      <c r="A893" s="5">
        <v>41894</v>
      </c>
      <c r="B893" s="5">
        <f t="shared" si="39"/>
        <v>41529</v>
      </c>
      <c r="C893">
        <v>0.56020000000000003</v>
      </c>
      <c r="D893" s="4">
        <f t="shared" si="40"/>
        <v>0.2645598194130927</v>
      </c>
      <c r="E893" s="1">
        <f t="shared" si="41"/>
        <v>0.11720000000000003</v>
      </c>
    </row>
    <row r="894" spans="1:5" x14ac:dyDescent="0.2">
      <c r="A894" s="5">
        <v>41893</v>
      </c>
      <c r="B894" s="5">
        <f t="shared" si="39"/>
        <v>41528</v>
      </c>
      <c r="C894">
        <v>0.56000000000000005</v>
      </c>
      <c r="D894" s="4">
        <f t="shared" si="40"/>
        <v>0.26439376834499884</v>
      </c>
      <c r="E894" s="1">
        <f t="shared" si="41"/>
        <v>0.11710000000000004</v>
      </c>
    </row>
    <row r="895" spans="1:5" x14ac:dyDescent="0.2">
      <c r="A895" s="5">
        <v>41892</v>
      </c>
      <c r="B895" s="5">
        <f t="shared" si="39"/>
        <v>41527</v>
      </c>
      <c r="C895">
        <v>0.56789999999999996</v>
      </c>
      <c r="D895" s="4">
        <f t="shared" si="40"/>
        <v>0.20650095602294449</v>
      </c>
      <c r="E895" s="1">
        <f t="shared" si="41"/>
        <v>9.7199999999999953E-2</v>
      </c>
    </row>
    <row r="896" spans="1:5" x14ac:dyDescent="0.2">
      <c r="A896" s="5">
        <v>41891</v>
      </c>
      <c r="B896" s="5">
        <f t="shared" si="39"/>
        <v>41526</v>
      </c>
      <c r="C896">
        <v>0.55579999999999996</v>
      </c>
      <c r="D896" s="4">
        <f t="shared" si="40"/>
        <v>0.25547775016941499</v>
      </c>
      <c r="E896" s="1">
        <f t="shared" si="41"/>
        <v>0.11309999999999998</v>
      </c>
    </row>
    <row r="897" spans="1:5" x14ac:dyDescent="0.2">
      <c r="A897" s="5">
        <v>41890</v>
      </c>
      <c r="B897" s="5">
        <f t="shared" si="39"/>
        <v>41525</v>
      </c>
      <c r="C897">
        <v>0.52790000000000004</v>
      </c>
      <c r="D897" s="4">
        <f t="shared" si="40"/>
        <v>0.16149614961496161</v>
      </c>
      <c r="E897" s="1">
        <f t="shared" si="41"/>
        <v>7.3400000000000021E-2</v>
      </c>
    </row>
    <row r="898" spans="1:5" x14ac:dyDescent="0.2">
      <c r="A898" s="5">
        <v>41887</v>
      </c>
      <c r="B898" s="5">
        <f t="shared" si="39"/>
        <v>41522</v>
      </c>
      <c r="C898">
        <v>0.50790000000000002</v>
      </c>
      <c r="D898" s="4">
        <f t="shared" si="40"/>
        <v>-1.8929882171141665E-2</v>
      </c>
      <c r="E898" s="1">
        <f t="shared" si="41"/>
        <v>-9.8000000000000309E-3</v>
      </c>
    </row>
    <row r="899" spans="1:5" x14ac:dyDescent="0.2">
      <c r="A899" s="5">
        <v>41886</v>
      </c>
      <c r="B899" s="5">
        <f t="shared" si="39"/>
        <v>41521</v>
      </c>
      <c r="C899">
        <v>0.53169999999999995</v>
      </c>
      <c r="D899" s="4">
        <f t="shared" si="40"/>
        <v>0.13127659574468087</v>
      </c>
      <c r="E899" s="1">
        <f t="shared" si="41"/>
        <v>6.1699999999999977E-2</v>
      </c>
    </row>
    <row r="900" spans="1:5" x14ac:dyDescent="0.2">
      <c r="A900" s="5">
        <v>41885</v>
      </c>
      <c r="B900" s="5">
        <f t="shared" si="39"/>
        <v>41520</v>
      </c>
      <c r="C900">
        <v>0.51580000000000004</v>
      </c>
      <c r="D900" s="4">
        <f t="shared" si="40"/>
        <v>0.24439083232810632</v>
      </c>
      <c r="E900" s="1">
        <f t="shared" si="41"/>
        <v>0.10130000000000006</v>
      </c>
    </row>
    <row r="901" spans="1:5" x14ac:dyDescent="0.2">
      <c r="A901" s="5">
        <v>41884</v>
      </c>
      <c r="B901" s="5">
        <f t="shared" si="39"/>
        <v>41519</v>
      </c>
      <c r="C901">
        <v>0.52370000000000005</v>
      </c>
      <c r="D901" s="4">
        <f t="shared" si="40"/>
        <v>0.31351893654376739</v>
      </c>
      <c r="E901" s="1">
        <f t="shared" si="41"/>
        <v>0.12500000000000006</v>
      </c>
    </row>
    <row r="902" spans="1:5" x14ac:dyDescent="0.2">
      <c r="A902" s="5">
        <v>41883</v>
      </c>
      <c r="B902" s="5">
        <f t="shared" si="39"/>
        <v>41518</v>
      </c>
      <c r="C902">
        <v>0.48820000000000002</v>
      </c>
      <c r="D902" s="4">
        <f t="shared" si="40"/>
        <v>0.22447955856533741</v>
      </c>
      <c r="E902" s="1">
        <f t="shared" si="41"/>
        <v>8.9500000000000024E-2</v>
      </c>
    </row>
    <row r="903" spans="1:5" x14ac:dyDescent="0.2">
      <c r="A903" s="5">
        <v>41880</v>
      </c>
      <c r="B903" s="5">
        <f t="shared" si="39"/>
        <v>41515</v>
      </c>
      <c r="C903">
        <v>0.48820000000000002</v>
      </c>
      <c r="D903" s="4">
        <f t="shared" si="40"/>
        <v>0.23688877628578675</v>
      </c>
      <c r="E903" s="1">
        <f t="shared" si="41"/>
        <v>9.3500000000000028E-2</v>
      </c>
    </row>
    <row r="904" spans="1:5" x14ac:dyDescent="0.2">
      <c r="A904" s="5">
        <v>41879</v>
      </c>
      <c r="B904" s="5">
        <f t="shared" ref="B904:B967" si="42">EDATE(A904,-12)</f>
        <v>41514</v>
      </c>
      <c r="C904">
        <v>0.5</v>
      </c>
      <c r="D904" s="4">
        <f t="shared" ref="D904:D967" si="43">+C904/IFERROR(VLOOKUP(B904,$A$7:$D$7300,3,FALSE),IFERROR(VLOOKUP(B904-1,$A$7:$D$7300,3,FALSE),IFERROR(VLOOKUP(B904-2,$A$7:$D$7300,3,FALSE),IFERROR(VLOOKUP(B904-3,$A$7:$D$7300,3,FALSE),"ERREUR"))))-1</f>
        <v>0.26678489992399301</v>
      </c>
      <c r="E904" s="1">
        <f t="shared" ref="E904:E967" si="44">+C904-IFERROR(VLOOKUP(B904,$A$7:$D$7300,3,FALSE),IFERROR(VLOOKUP(B904-1,$A$7:$D$7300,3,FALSE),IFERROR(VLOOKUP(B904-2,$A$7:$D$7300,3,FALSE),IFERROR(VLOOKUP(B904-3,$A$7:$D$7300,3,FALSE),"ERREUR"))))</f>
        <v>0.1053</v>
      </c>
    </row>
    <row r="905" spans="1:5" x14ac:dyDescent="0.2">
      <c r="A905" s="5">
        <v>41878</v>
      </c>
      <c r="B905" s="5">
        <f t="shared" si="42"/>
        <v>41513</v>
      </c>
      <c r="C905">
        <v>0.51180000000000003</v>
      </c>
      <c r="D905" s="4">
        <f t="shared" si="43"/>
        <v>0.43764044943820246</v>
      </c>
      <c r="E905" s="1">
        <f t="shared" si="44"/>
        <v>0.15580000000000005</v>
      </c>
    </row>
    <row r="906" spans="1:5" x14ac:dyDescent="0.2">
      <c r="A906" s="5">
        <v>41877</v>
      </c>
      <c r="B906" s="5">
        <f t="shared" si="42"/>
        <v>41512</v>
      </c>
      <c r="C906">
        <v>0.49180000000000001</v>
      </c>
      <c r="D906" s="4">
        <f t="shared" si="43"/>
        <v>0.35109890109890118</v>
      </c>
      <c r="E906" s="1">
        <f t="shared" si="44"/>
        <v>0.12780000000000002</v>
      </c>
    </row>
    <row r="907" spans="1:5" x14ac:dyDescent="0.2">
      <c r="A907" s="5">
        <v>41876</v>
      </c>
      <c r="B907" s="5">
        <f t="shared" si="42"/>
        <v>41511</v>
      </c>
      <c r="C907">
        <v>0.5</v>
      </c>
      <c r="D907" s="4">
        <f t="shared" si="43"/>
        <v>0.32943366126030305</v>
      </c>
      <c r="E907" s="1">
        <f t="shared" si="44"/>
        <v>0.12390000000000001</v>
      </c>
    </row>
    <row r="908" spans="1:5" x14ac:dyDescent="0.2">
      <c r="A908" s="5">
        <v>41873</v>
      </c>
      <c r="B908" s="5">
        <f t="shared" si="42"/>
        <v>41508</v>
      </c>
      <c r="C908">
        <v>0.49180000000000001</v>
      </c>
      <c r="D908" s="4">
        <f t="shared" si="43"/>
        <v>0.26850657725045135</v>
      </c>
      <c r="E908" s="1">
        <f t="shared" si="44"/>
        <v>0.10410000000000003</v>
      </c>
    </row>
    <row r="909" spans="1:5" x14ac:dyDescent="0.2">
      <c r="A909" s="5">
        <v>41872</v>
      </c>
      <c r="B909" s="5">
        <f t="shared" si="42"/>
        <v>41507</v>
      </c>
      <c r="C909">
        <v>0.46760000000000002</v>
      </c>
      <c r="D909" s="4">
        <f t="shared" si="43"/>
        <v>0.27307378164987739</v>
      </c>
      <c r="E909" s="1">
        <f t="shared" si="44"/>
        <v>0.1003</v>
      </c>
    </row>
    <row r="910" spans="1:5" x14ac:dyDescent="0.2">
      <c r="A910" s="5">
        <v>41871</v>
      </c>
      <c r="B910" s="5">
        <f t="shared" si="42"/>
        <v>41506</v>
      </c>
      <c r="C910">
        <v>0.47170000000000001</v>
      </c>
      <c r="D910" s="4">
        <f t="shared" si="43"/>
        <v>0.39226682408500602</v>
      </c>
      <c r="E910" s="1">
        <f t="shared" si="44"/>
        <v>0.13290000000000002</v>
      </c>
    </row>
    <row r="911" spans="1:5" x14ac:dyDescent="0.2">
      <c r="A911" s="5">
        <v>41870</v>
      </c>
      <c r="B911" s="5">
        <f t="shared" si="42"/>
        <v>41505</v>
      </c>
      <c r="C911">
        <v>0.42730000000000001</v>
      </c>
      <c r="D911" s="4">
        <f t="shared" si="43"/>
        <v>0.21807297605473197</v>
      </c>
      <c r="E911" s="1">
        <f t="shared" si="44"/>
        <v>7.6500000000000012E-2</v>
      </c>
    </row>
    <row r="912" spans="1:5" x14ac:dyDescent="0.2">
      <c r="A912" s="5">
        <v>41869</v>
      </c>
      <c r="B912" s="5">
        <f t="shared" si="42"/>
        <v>41504</v>
      </c>
      <c r="C912">
        <v>0.41539999999999999</v>
      </c>
      <c r="D912" s="4">
        <f t="shared" si="43"/>
        <v>0.22681630242173645</v>
      </c>
      <c r="E912" s="1">
        <f t="shared" si="44"/>
        <v>7.6799999999999979E-2</v>
      </c>
    </row>
    <row r="913" spans="1:5" x14ac:dyDescent="0.2">
      <c r="A913" s="5">
        <v>41866</v>
      </c>
      <c r="B913" s="5">
        <f t="shared" si="42"/>
        <v>41501</v>
      </c>
      <c r="C913">
        <v>0.40739999999999998</v>
      </c>
      <c r="D913" s="4">
        <f t="shared" si="43"/>
        <v>0.17677642980935859</v>
      </c>
      <c r="E913" s="1">
        <f t="shared" si="44"/>
        <v>6.1199999999999977E-2</v>
      </c>
    </row>
    <row r="914" spans="1:5" x14ac:dyDescent="0.2">
      <c r="A914" s="5">
        <v>41865</v>
      </c>
      <c r="B914" s="5">
        <f t="shared" si="42"/>
        <v>41500</v>
      </c>
      <c r="C914">
        <v>0.4158</v>
      </c>
      <c r="D914" s="4">
        <f t="shared" si="43"/>
        <v>0.27506899724011036</v>
      </c>
      <c r="E914" s="1">
        <f t="shared" si="44"/>
        <v>8.9700000000000002E-2</v>
      </c>
    </row>
    <row r="915" spans="1:5" x14ac:dyDescent="0.2">
      <c r="A915" s="5">
        <v>41864</v>
      </c>
      <c r="B915" s="5">
        <f t="shared" si="42"/>
        <v>41499</v>
      </c>
      <c r="C915">
        <v>0.41189999999999999</v>
      </c>
      <c r="D915" s="4">
        <f t="shared" si="43"/>
        <v>0.24818181818181806</v>
      </c>
      <c r="E915" s="1">
        <f t="shared" si="44"/>
        <v>8.1899999999999973E-2</v>
      </c>
    </row>
    <row r="916" spans="1:5" x14ac:dyDescent="0.2">
      <c r="A916" s="5">
        <v>41863</v>
      </c>
      <c r="B916" s="5">
        <f t="shared" si="42"/>
        <v>41498</v>
      </c>
      <c r="C916">
        <v>0.432</v>
      </c>
      <c r="D916" s="4">
        <f t="shared" si="43"/>
        <v>0.41222621771820855</v>
      </c>
      <c r="E916" s="1">
        <f t="shared" si="44"/>
        <v>0.12609999999999999</v>
      </c>
    </row>
    <row r="917" spans="1:5" x14ac:dyDescent="0.2">
      <c r="A917" s="5">
        <v>41862</v>
      </c>
      <c r="B917" s="5">
        <f t="shared" si="42"/>
        <v>41497</v>
      </c>
      <c r="C917">
        <v>0.44009999999999999</v>
      </c>
      <c r="D917" s="4">
        <f t="shared" si="43"/>
        <v>0.45825049701789244</v>
      </c>
      <c r="E917" s="1">
        <f t="shared" si="44"/>
        <v>0.13829999999999998</v>
      </c>
    </row>
    <row r="918" spans="1:5" x14ac:dyDescent="0.2">
      <c r="A918" s="5">
        <v>41859</v>
      </c>
      <c r="B918" s="5">
        <f t="shared" si="42"/>
        <v>41494</v>
      </c>
      <c r="C918">
        <v>0.44419999999999998</v>
      </c>
      <c r="D918" s="4">
        <f t="shared" si="43"/>
        <v>0.47281167108753319</v>
      </c>
      <c r="E918" s="1">
        <f t="shared" si="44"/>
        <v>0.1426</v>
      </c>
    </row>
    <row r="919" spans="1:5" x14ac:dyDescent="0.2">
      <c r="A919" s="5">
        <v>41858</v>
      </c>
      <c r="B919" s="5">
        <f t="shared" si="42"/>
        <v>41493</v>
      </c>
      <c r="C919">
        <v>0.42849999999999999</v>
      </c>
      <c r="D919" s="4">
        <f t="shared" si="43"/>
        <v>0.42122719734660041</v>
      </c>
      <c r="E919" s="1">
        <f t="shared" si="44"/>
        <v>0.127</v>
      </c>
    </row>
    <row r="920" spans="1:5" x14ac:dyDescent="0.2">
      <c r="A920" s="5">
        <v>41857</v>
      </c>
      <c r="B920" s="5">
        <f t="shared" si="42"/>
        <v>41492</v>
      </c>
      <c r="C920">
        <v>0.45639999999999997</v>
      </c>
      <c r="D920" s="4">
        <f t="shared" si="43"/>
        <v>0.49443352979698751</v>
      </c>
      <c r="E920" s="1">
        <f t="shared" si="44"/>
        <v>0.15099999999999997</v>
      </c>
    </row>
    <row r="921" spans="1:5" x14ac:dyDescent="0.2">
      <c r="A921" s="5">
        <v>41856</v>
      </c>
      <c r="B921" s="5">
        <f t="shared" si="42"/>
        <v>41491</v>
      </c>
      <c r="C921">
        <v>0.46239999999999998</v>
      </c>
      <c r="D921" s="4">
        <f t="shared" si="43"/>
        <v>0.53417385534173856</v>
      </c>
      <c r="E921" s="1">
        <f t="shared" si="44"/>
        <v>0.16099999999999998</v>
      </c>
    </row>
    <row r="922" spans="1:5" x14ac:dyDescent="0.2">
      <c r="A922" s="5">
        <v>41855</v>
      </c>
      <c r="B922" s="5">
        <f t="shared" si="42"/>
        <v>41490</v>
      </c>
      <c r="C922">
        <v>0.46439999999999998</v>
      </c>
      <c r="D922" s="4">
        <f t="shared" si="43"/>
        <v>0.56153328850033613</v>
      </c>
      <c r="E922" s="1">
        <f t="shared" si="44"/>
        <v>0.16699999999999998</v>
      </c>
    </row>
    <row r="923" spans="1:5" x14ac:dyDescent="0.2">
      <c r="A923" s="5">
        <v>41852</v>
      </c>
      <c r="B923" s="5">
        <f t="shared" si="42"/>
        <v>41487</v>
      </c>
      <c r="C923">
        <v>0.4723</v>
      </c>
      <c r="D923" s="4">
        <f t="shared" si="43"/>
        <v>0.45457345241761637</v>
      </c>
      <c r="E923" s="1">
        <f t="shared" si="44"/>
        <v>0.14760000000000001</v>
      </c>
    </row>
    <row r="924" spans="1:5" x14ac:dyDescent="0.2">
      <c r="A924" s="5">
        <v>41851</v>
      </c>
      <c r="B924" s="5">
        <f t="shared" si="42"/>
        <v>41486</v>
      </c>
      <c r="C924">
        <v>0.52759999999999996</v>
      </c>
      <c r="D924" s="4">
        <f t="shared" si="43"/>
        <v>0.70799611524765282</v>
      </c>
      <c r="E924" s="1">
        <f t="shared" si="44"/>
        <v>0.21869999999999995</v>
      </c>
    </row>
    <row r="925" spans="1:5" x14ac:dyDescent="0.2">
      <c r="A925" s="5">
        <v>41850</v>
      </c>
      <c r="B925" s="5">
        <f t="shared" si="42"/>
        <v>41485</v>
      </c>
      <c r="C925">
        <v>0.55510000000000004</v>
      </c>
      <c r="D925" s="4">
        <f t="shared" si="43"/>
        <v>0.77518388231531854</v>
      </c>
      <c r="E925" s="1">
        <f t="shared" si="44"/>
        <v>0.24240000000000006</v>
      </c>
    </row>
    <row r="926" spans="1:5" x14ac:dyDescent="0.2">
      <c r="A926" s="5">
        <v>41849</v>
      </c>
      <c r="B926" s="5">
        <f t="shared" si="42"/>
        <v>41484</v>
      </c>
      <c r="C926">
        <v>0.5393</v>
      </c>
      <c r="D926" s="4">
        <f t="shared" si="43"/>
        <v>0.70287338174928959</v>
      </c>
      <c r="E926" s="1">
        <f t="shared" si="44"/>
        <v>0.22260000000000002</v>
      </c>
    </row>
    <row r="927" spans="1:5" x14ac:dyDescent="0.2">
      <c r="A927" s="5">
        <v>41848</v>
      </c>
      <c r="B927" s="5">
        <f t="shared" si="42"/>
        <v>41483</v>
      </c>
      <c r="C927">
        <v>0.5</v>
      </c>
      <c r="D927" s="4">
        <f t="shared" si="43"/>
        <v>0.59897665494083796</v>
      </c>
      <c r="E927" s="1">
        <f t="shared" si="44"/>
        <v>0.18730000000000002</v>
      </c>
    </row>
    <row r="928" spans="1:5" x14ac:dyDescent="0.2">
      <c r="A928" s="5">
        <v>41845</v>
      </c>
      <c r="B928" s="5">
        <f t="shared" si="42"/>
        <v>41480</v>
      </c>
      <c r="C928">
        <v>0.48770000000000002</v>
      </c>
      <c r="D928" s="4">
        <f t="shared" si="43"/>
        <v>0.52121023081721773</v>
      </c>
      <c r="E928" s="1">
        <f t="shared" si="44"/>
        <v>0.16710000000000003</v>
      </c>
    </row>
    <row r="929" spans="1:5" x14ac:dyDescent="0.2">
      <c r="A929" s="5">
        <v>41844</v>
      </c>
      <c r="B929" s="5">
        <f t="shared" si="42"/>
        <v>41479</v>
      </c>
      <c r="C929">
        <v>0.49180000000000001</v>
      </c>
      <c r="D929" s="4">
        <f t="shared" si="43"/>
        <v>0.41281241022694615</v>
      </c>
      <c r="E929" s="1">
        <f t="shared" si="44"/>
        <v>0.14369999999999999</v>
      </c>
    </row>
    <row r="930" spans="1:5" x14ac:dyDescent="0.2">
      <c r="A930" s="5">
        <v>41843</v>
      </c>
      <c r="B930" s="5">
        <f t="shared" si="42"/>
        <v>41478</v>
      </c>
      <c r="C930">
        <v>0.46750000000000003</v>
      </c>
      <c r="D930" s="4">
        <f t="shared" si="43"/>
        <v>0.52727866710225424</v>
      </c>
      <c r="E930" s="1">
        <f t="shared" si="44"/>
        <v>0.16140000000000004</v>
      </c>
    </row>
    <row r="931" spans="1:5" x14ac:dyDescent="0.2">
      <c r="A931" s="5">
        <v>41842</v>
      </c>
      <c r="B931" s="5">
        <f t="shared" si="42"/>
        <v>41477</v>
      </c>
      <c r="C931">
        <v>0.47160000000000002</v>
      </c>
      <c r="D931" s="4">
        <f t="shared" si="43"/>
        <v>0.56107249255213532</v>
      </c>
      <c r="E931" s="1">
        <f t="shared" si="44"/>
        <v>0.16950000000000004</v>
      </c>
    </row>
    <row r="932" spans="1:5" x14ac:dyDescent="0.2">
      <c r="A932" s="5">
        <v>41841</v>
      </c>
      <c r="B932" s="5">
        <f t="shared" si="42"/>
        <v>41476</v>
      </c>
      <c r="C932">
        <v>0.4899</v>
      </c>
      <c r="D932" s="4">
        <f t="shared" si="43"/>
        <v>0.64285714285714279</v>
      </c>
      <c r="E932" s="1">
        <f t="shared" si="44"/>
        <v>0.19169999999999998</v>
      </c>
    </row>
    <row r="933" spans="1:5" x14ac:dyDescent="0.2">
      <c r="A933" s="5">
        <v>41838</v>
      </c>
      <c r="B933" s="5">
        <f t="shared" si="42"/>
        <v>41473</v>
      </c>
      <c r="C933">
        <v>0.47770000000000001</v>
      </c>
      <c r="D933" s="4">
        <f t="shared" si="43"/>
        <v>0.57865168539325862</v>
      </c>
      <c r="E933" s="1">
        <f t="shared" si="44"/>
        <v>0.17510000000000003</v>
      </c>
    </row>
    <row r="934" spans="1:5" x14ac:dyDescent="0.2">
      <c r="A934" s="5">
        <v>41837</v>
      </c>
      <c r="B934" s="5">
        <f t="shared" si="42"/>
        <v>41472</v>
      </c>
      <c r="C934">
        <v>0.44359999999999999</v>
      </c>
      <c r="D934" s="4">
        <f t="shared" si="43"/>
        <v>0.48559946416610855</v>
      </c>
      <c r="E934" s="1">
        <f t="shared" si="44"/>
        <v>0.14500000000000002</v>
      </c>
    </row>
    <row r="935" spans="1:5" x14ac:dyDescent="0.2">
      <c r="A935" s="5">
        <v>41836</v>
      </c>
      <c r="B935" s="5">
        <f t="shared" si="42"/>
        <v>41471</v>
      </c>
      <c r="C935">
        <v>0.4839</v>
      </c>
      <c r="D935" s="4">
        <f t="shared" si="43"/>
        <v>0.49907063197026025</v>
      </c>
      <c r="E935" s="1">
        <f t="shared" si="44"/>
        <v>0.16110000000000002</v>
      </c>
    </row>
    <row r="936" spans="1:5" x14ac:dyDescent="0.2">
      <c r="A936" s="5">
        <v>41835</v>
      </c>
      <c r="B936" s="5">
        <f t="shared" si="42"/>
        <v>41470</v>
      </c>
      <c r="C936">
        <v>0.47589999999999999</v>
      </c>
      <c r="D936" s="4">
        <f t="shared" si="43"/>
        <v>0.45579687977974892</v>
      </c>
      <c r="E936" s="1">
        <f t="shared" si="44"/>
        <v>0.14899999999999997</v>
      </c>
    </row>
    <row r="937" spans="1:5" x14ac:dyDescent="0.2">
      <c r="A937" s="5">
        <v>41834</v>
      </c>
      <c r="B937" s="5">
        <f t="shared" si="42"/>
        <v>41469</v>
      </c>
      <c r="C937">
        <v>0.45989999999999998</v>
      </c>
      <c r="D937" s="4">
        <f t="shared" si="43"/>
        <v>0.35663716814159274</v>
      </c>
      <c r="E937" s="1">
        <f t="shared" si="44"/>
        <v>0.12089999999999995</v>
      </c>
    </row>
    <row r="938" spans="1:5" x14ac:dyDescent="0.2">
      <c r="A938" s="5">
        <v>41831</v>
      </c>
      <c r="B938" s="5">
        <f t="shared" si="42"/>
        <v>41466</v>
      </c>
      <c r="C938">
        <v>0.44790000000000002</v>
      </c>
      <c r="D938" s="4">
        <f t="shared" si="43"/>
        <v>0.36098450319051967</v>
      </c>
      <c r="E938" s="1">
        <f t="shared" si="44"/>
        <v>0.11880000000000002</v>
      </c>
    </row>
    <row r="939" spans="1:5" x14ac:dyDescent="0.2">
      <c r="A939" s="5">
        <v>41830</v>
      </c>
      <c r="B939" s="5">
        <f t="shared" si="42"/>
        <v>41465</v>
      </c>
      <c r="C939">
        <v>0.4541</v>
      </c>
      <c r="D939" s="4">
        <f t="shared" si="43"/>
        <v>0.29336371404158346</v>
      </c>
      <c r="E939" s="1">
        <f t="shared" si="44"/>
        <v>0.10299999999999998</v>
      </c>
    </row>
    <row r="940" spans="1:5" x14ac:dyDescent="0.2">
      <c r="A940" s="5">
        <v>41829</v>
      </c>
      <c r="B940" s="5">
        <f t="shared" si="42"/>
        <v>41464</v>
      </c>
      <c r="C940">
        <v>0.47610000000000002</v>
      </c>
      <c r="D940" s="4">
        <f t="shared" si="43"/>
        <v>0.29727520435967314</v>
      </c>
      <c r="E940" s="1">
        <f t="shared" si="44"/>
        <v>0.10910000000000003</v>
      </c>
    </row>
    <row r="941" spans="1:5" x14ac:dyDescent="0.2">
      <c r="A941" s="5">
        <v>41828</v>
      </c>
      <c r="B941" s="5">
        <f t="shared" si="42"/>
        <v>41463</v>
      </c>
      <c r="C941">
        <v>0.504</v>
      </c>
      <c r="D941" s="4">
        <f t="shared" si="43"/>
        <v>0.40350877192982471</v>
      </c>
      <c r="E941" s="1">
        <f t="shared" si="44"/>
        <v>0.14490000000000003</v>
      </c>
    </row>
    <row r="942" spans="1:5" x14ac:dyDescent="0.2">
      <c r="A942" s="5">
        <v>41827</v>
      </c>
      <c r="B942" s="5">
        <f t="shared" si="42"/>
        <v>41462</v>
      </c>
      <c r="C942">
        <v>0.51190000000000002</v>
      </c>
      <c r="D942" s="4">
        <f t="shared" si="43"/>
        <v>0.29660587639311053</v>
      </c>
      <c r="E942" s="1">
        <f t="shared" si="44"/>
        <v>0.11710000000000004</v>
      </c>
    </row>
    <row r="943" spans="1:5" x14ac:dyDescent="0.2">
      <c r="A943" s="5">
        <v>41824</v>
      </c>
      <c r="B943" s="5">
        <f t="shared" si="42"/>
        <v>41459</v>
      </c>
      <c r="C943">
        <v>0.50590000000000002</v>
      </c>
      <c r="D943" s="4">
        <f t="shared" si="43"/>
        <v>0.39328008812999182</v>
      </c>
      <c r="E943" s="1">
        <f t="shared" si="44"/>
        <v>0.14280000000000004</v>
      </c>
    </row>
    <row r="944" spans="1:5" x14ac:dyDescent="0.2">
      <c r="A944" s="5">
        <v>41823</v>
      </c>
      <c r="B944" s="5">
        <f t="shared" si="42"/>
        <v>41458</v>
      </c>
      <c r="C944">
        <v>0.50590000000000002</v>
      </c>
      <c r="D944" s="4">
        <f t="shared" si="43"/>
        <v>0.39328008812999182</v>
      </c>
      <c r="E944" s="1">
        <f t="shared" si="44"/>
        <v>0.14280000000000004</v>
      </c>
    </row>
    <row r="945" spans="1:5" x14ac:dyDescent="0.2">
      <c r="A945" s="5">
        <v>41822</v>
      </c>
      <c r="B945" s="5">
        <f t="shared" si="42"/>
        <v>41457</v>
      </c>
      <c r="C945">
        <v>0.4803</v>
      </c>
      <c r="D945" s="4">
        <f t="shared" si="43"/>
        <v>0.38255613126079457</v>
      </c>
      <c r="E945" s="1">
        <f t="shared" si="44"/>
        <v>0.13290000000000002</v>
      </c>
    </row>
    <row r="946" spans="1:5" x14ac:dyDescent="0.2">
      <c r="A946" s="5">
        <v>41821</v>
      </c>
      <c r="B946" s="5">
        <f t="shared" si="42"/>
        <v>41456</v>
      </c>
      <c r="C946">
        <v>0.46450000000000002</v>
      </c>
      <c r="D946" s="4">
        <f t="shared" si="43"/>
        <v>0.32185543540125217</v>
      </c>
      <c r="E946" s="1">
        <f t="shared" si="44"/>
        <v>0.11310000000000003</v>
      </c>
    </row>
    <row r="947" spans="1:5" x14ac:dyDescent="0.2">
      <c r="A947" s="5">
        <v>41820</v>
      </c>
      <c r="B947" s="5">
        <f t="shared" si="42"/>
        <v>41455</v>
      </c>
      <c r="C947">
        <v>0.45669999999999999</v>
      </c>
      <c r="D947" s="4">
        <f t="shared" si="43"/>
        <v>0.28503095104108045</v>
      </c>
      <c r="E947" s="1">
        <f t="shared" si="44"/>
        <v>0.1013</v>
      </c>
    </row>
    <row r="948" spans="1:5" x14ac:dyDescent="0.2">
      <c r="A948" s="5">
        <v>41817</v>
      </c>
      <c r="B948" s="5">
        <f t="shared" si="42"/>
        <v>41452</v>
      </c>
      <c r="C948">
        <v>0.4607</v>
      </c>
      <c r="D948" s="4">
        <f t="shared" si="43"/>
        <v>0.31104154809334106</v>
      </c>
      <c r="E948" s="1">
        <f t="shared" si="44"/>
        <v>0.10930000000000001</v>
      </c>
    </row>
    <row r="949" spans="1:5" x14ac:dyDescent="0.2">
      <c r="A949" s="5">
        <v>41816</v>
      </c>
      <c r="B949" s="5">
        <f t="shared" si="42"/>
        <v>41451</v>
      </c>
      <c r="C949">
        <v>0.4627</v>
      </c>
      <c r="D949" s="4">
        <f t="shared" si="43"/>
        <v>0.221166534705727</v>
      </c>
      <c r="E949" s="1">
        <f t="shared" si="44"/>
        <v>8.3799999999999986E-2</v>
      </c>
    </row>
    <row r="950" spans="1:5" x14ac:dyDescent="0.2">
      <c r="A950" s="5">
        <v>41815</v>
      </c>
      <c r="B950" s="5">
        <f t="shared" si="42"/>
        <v>41450</v>
      </c>
      <c r="C950">
        <v>0.48039999999999999</v>
      </c>
      <c r="D950" s="4">
        <f t="shared" si="43"/>
        <v>0.18705213738571769</v>
      </c>
      <c r="E950" s="1">
        <f t="shared" si="44"/>
        <v>7.569999999999999E-2</v>
      </c>
    </row>
    <row r="951" spans="1:5" x14ac:dyDescent="0.2">
      <c r="A951" s="5">
        <v>41814</v>
      </c>
      <c r="B951" s="5">
        <f t="shared" si="42"/>
        <v>41449</v>
      </c>
      <c r="C951">
        <v>0.45629999999999998</v>
      </c>
      <c r="D951" s="4">
        <f t="shared" si="43"/>
        <v>0.18797188232231177</v>
      </c>
      <c r="E951" s="1">
        <f t="shared" si="44"/>
        <v>7.2199999999999986E-2</v>
      </c>
    </row>
    <row r="952" spans="1:5" x14ac:dyDescent="0.2">
      <c r="A952" s="5">
        <v>41813</v>
      </c>
      <c r="B952" s="5">
        <f t="shared" si="42"/>
        <v>41448</v>
      </c>
      <c r="C952">
        <v>0.46429999999999999</v>
      </c>
      <c r="D952" s="4">
        <f t="shared" si="43"/>
        <v>0.26305767138193703</v>
      </c>
      <c r="E952" s="1">
        <f t="shared" si="44"/>
        <v>9.6700000000000008E-2</v>
      </c>
    </row>
    <row r="953" spans="1:5" x14ac:dyDescent="0.2">
      <c r="A953" s="5">
        <v>41810</v>
      </c>
      <c r="B953" s="5">
        <f t="shared" si="42"/>
        <v>41445</v>
      </c>
      <c r="C953">
        <v>0.45610000000000001</v>
      </c>
      <c r="D953" s="4">
        <f t="shared" si="43"/>
        <v>0.39608203244566886</v>
      </c>
      <c r="E953" s="1">
        <f t="shared" si="44"/>
        <v>0.12940000000000002</v>
      </c>
    </row>
    <row r="954" spans="1:5" x14ac:dyDescent="0.2">
      <c r="A954" s="5">
        <v>41809</v>
      </c>
      <c r="B954" s="5">
        <f t="shared" si="42"/>
        <v>41444</v>
      </c>
      <c r="C954">
        <v>0.44769999999999999</v>
      </c>
      <c r="D954" s="4">
        <f t="shared" si="43"/>
        <v>0.46116187989556123</v>
      </c>
      <c r="E954" s="1">
        <f t="shared" si="44"/>
        <v>0.14129999999999998</v>
      </c>
    </row>
    <row r="955" spans="1:5" x14ac:dyDescent="0.2">
      <c r="A955" s="5">
        <v>41808</v>
      </c>
      <c r="B955" s="5">
        <f t="shared" si="42"/>
        <v>41443</v>
      </c>
      <c r="C955">
        <v>0.44350000000000001</v>
      </c>
      <c r="D955" s="4">
        <f t="shared" si="43"/>
        <v>0.69210225104921785</v>
      </c>
      <c r="E955" s="1">
        <f t="shared" si="44"/>
        <v>0.18140000000000001</v>
      </c>
    </row>
    <row r="956" spans="1:5" x14ac:dyDescent="0.2">
      <c r="A956" s="5">
        <v>41807</v>
      </c>
      <c r="B956" s="5">
        <f t="shared" si="42"/>
        <v>41442</v>
      </c>
      <c r="C956">
        <v>0.47970000000000002</v>
      </c>
      <c r="D956" s="4">
        <f t="shared" si="43"/>
        <v>0.83091603053435104</v>
      </c>
      <c r="E956" s="1">
        <f t="shared" si="44"/>
        <v>0.2177</v>
      </c>
    </row>
    <row r="957" spans="1:5" x14ac:dyDescent="0.2">
      <c r="A957" s="5">
        <v>41806</v>
      </c>
      <c r="B957" s="5">
        <f t="shared" si="42"/>
        <v>41441</v>
      </c>
      <c r="C957">
        <v>0.46750000000000003</v>
      </c>
      <c r="D957" s="4">
        <f t="shared" si="43"/>
        <v>0.7308404294705666</v>
      </c>
      <c r="E957" s="1">
        <f t="shared" si="44"/>
        <v>0.19740000000000002</v>
      </c>
    </row>
    <row r="958" spans="1:5" x14ac:dyDescent="0.2">
      <c r="A958" s="5">
        <v>41803</v>
      </c>
      <c r="B958" s="5">
        <f t="shared" si="42"/>
        <v>41438</v>
      </c>
      <c r="C958">
        <v>0.44929999999999998</v>
      </c>
      <c r="D958" s="4">
        <f t="shared" si="43"/>
        <v>0.59326241134751778</v>
      </c>
      <c r="E958" s="1">
        <f t="shared" si="44"/>
        <v>0.1673</v>
      </c>
    </row>
    <row r="959" spans="1:5" x14ac:dyDescent="0.2">
      <c r="A959" s="5">
        <v>41802</v>
      </c>
      <c r="B959" s="5">
        <f t="shared" si="42"/>
        <v>41437</v>
      </c>
      <c r="C959">
        <v>0.437</v>
      </c>
      <c r="D959" s="4">
        <f t="shared" si="43"/>
        <v>0.34090211721386909</v>
      </c>
      <c r="E959" s="1">
        <f t="shared" si="44"/>
        <v>0.11109999999999998</v>
      </c>
    </row>
    <row r="960" spans="1:5" x14ac:dyDescent="0.2">
      <c r="A960" s="5">
        <v>41801</v>
      </c>
      <c r="B960" s="5">
        <f t="shared" si="42"/>
        <v>41436</v>
      </c>
      <c r="C960">
        <v>0.43090000000000001</v>
      </c>
      <c r="D960" s="4">
        <f t="shared" si="43"/>
        <v>0.33903045369794915</v>
      </c>
      <c r="E960" s="1">
        <f t="shared" si="44"/>
        <v>0.10910000000000003</v>
      </c>
    </row>
    <row r="961" spans="1:5" x14ac:dyDescent="0.2">
      <c r="A961" s="5">
        <v>41800</v>
      </c>
      <c r="B961" s="5">
        <f t="shared" si="42"/>
        <v>41435</v>
      </c>
      <c r="C961">
        <v>0.43880000000000002</v>
      </c>
      <c r="D961" s="4">
        <f t="shared" si="43"/>
        <v>0.41685502098805305</v>
      </c>
      <c r="E961" s="1">
        <f t="shared" si="44"/>
        <v>0.12910000000000005</v>
      </c>
    </row>
    <row r="962" spans="1:5" x14ac:dyDescent="0.2">
      <c r="A962" s="5">
        <v>41799</v>
      </c>
      <c r="B962" s="5">
        <f t="shared" si="42"/>
        <v>41434</v>
      </c>
      <c r="C962">
        <v>0.41880000000000001</v>
      </c>
      <c r="D962" s="4">
        <f t="shared" si="43"/>
        <v>0.38813390785548552</v>
      </c>
      <c r="E962" s="1">
        <f t="shared" si="44"/>
        <v>0.11709999999999998</v>
      </c>
    </row>
    <row r="963" spans="1:5" x14ac:dyDescent="0.2">
      <c r="A963" s="5">
        <v>41796</v>
      </c>
      <c r="B963" s="5">
        <f t="shared" si="42"/>
        <v>41431</v>
      </c>
      <c r="C963">
        <v>0.39879999999999999</v>
      </c>
      <c r="D963" s="4">
        <f t="shared" si="43"/>
        <v>0.38664812239221136</v>
      </c>
      <c r="E963" s="1">
        <f t="shared" si="44"/>
        <v>0.11119999999999997</v>
      </c>
    </row>
    <row r="964" spans="1:5" x14ac:dyDescent="0.2">
      <c r="A964" s="5">
        <v>41795</v>
      </c>
      <c r="B964" s="5">
        <f t="shared" si="42"/>
        <v>41430</v>
      </c>
      <c r="C964">
        <v>0.379</v>
      </c>
      <c r="D964" s="4">
        <f t="shared" si="43"/>
        <v>0.32703081232492992</v>
      </c>
      <c r="E964" s="1">
        <f t="shared" si="44"/>
        <v>9.3399999999999983E-2</v>
      </c>
    </row>
    <row r="965" spans="1:5" x14ac:dyDescent="0.2">
      <c r="A965" s="5">
        <v>41794</v>
      </c>
      <c r="B965" s="5">
        <f t="shared" si="42"/>
        <v>41429</v>
      </c>
      <c r="C965">
        <v>0.39079999999999998</v>
      </c>
      <c r="D965" s="4">
        <f t="shared" si="43"/>
        <v>0.31405514458641548</v>
      </c>
      <c r="E965" s="1">
        <f t="shared" si="44"/>
        <v>9.3399999999999983E-2</v>
      </c>
    </row>
    <row r="966" spans="1:5" x14ac:dyDescent="0.2">
      <c r="A966" s="5">
        <v>41793</v>
      </c>
      <c r="B966" s="5">
        <f t="shared" si="42"/>
        <v>41428</v>
      </c>
      <c r="C966">
        <v>0.3987</v>
      </c>
      <c r="D966" s="4">
        <f t="shared" si="43"/>
        <v>0.36822237474262187</v>
      </c>
      <c r="E966" s="1">
        <f t="shared" si="44"/>
        <v>0.10730000000000001</v>
      </c>
    </row>
    <row r="967" spans="1:5" x14ac:dyDescent="0.2">
      <c r="A967" s="5">
        <v>41792</v>
      </c>
      <c r="B967" s="5">
        <f t="shared" si="42"/>
        <v>41427</v>
      </c>
      <c r="C967">
        <v>0.38679999999999998</v>
      </c>
      <c r="D967" s="4">
        <f t="shared" si="43"/>
        <v>0.31878622570746673</v>
      </c>
      <c r="E967" s="1">
        <f t="shared" si="44"/>
        <v>9.3499999999999972E-2</v>
      </c>
    </row>
    <row r="968" spans="1:5" x14ac:dyDescent="0.2">
      <c r="A968" s="5">
        <v>41789</v>
      </c>
      <c r="B968" s="5">
        <f t="shared" ref="B968:B1031" si="45">EDATE(A968,-12)</f>
        <v>41424</v>
      </c>
      <c r="C968">
        <v>0.373</v>
      </c>
      <c r="D968" s="4">
        <f t="shared" ref="D968:D1031" si="46">+C968/IFERROR(VLOOKUP(B968,$A$7:$D$7300,3,FALSE),IFERROR(VLOOKUP(B968-1,$A$7:$D$7300,3,FALSE),IFERROR(VLOOKUP(B968-2,$A$7:$D$7300,3,FALSE),IFERROR(VLOOKUP(B968-3,$A$7:$D$7300,3,FALSE),"ERREUR"))))-1</f>
        <v>0.27260320709655406</v>
      </c>
      <c r="E968" s="1">
        <f t="shared" ref="E968:E1031" si="47">+C968-IFERROR(VLOOKUP(B968,$A$7:$D$7300,3,FALSE),IFERROR(VLOOKUP(B968-1,$A$7:$D$7300,3,FALSE),IFERROR(VLOOKUP(B968-2,$A$7:$D$7300,3,FALSE),IFERROR(VLOOKUP(B968-3,$A$7:$D$7300,3,FALSE),"ERREUR"))))</f>
        <v>7.9899999999999971E-2</v>
      </c>
    </row>
    <row r="969" spans="1:5" x14ac:dyDescent="0.2">
      <c r="A969" s="5">
        <v>41788</v>
      </c>
      <c r="B969" s="5">
        <f t="shared" si="45"/>
        <v>41423</v>
      </c>
      <c r="C969">
        <v>0.375</v>
      </c>
      <c r="D969" s="4">
        <f t="shared" si="46"/>
        <v>0.27942681678607961</v>
      </c>
      <c r="E969" s="1">
        <f t="shared" si="47"/>
        <v>8.1899999999999973E-2</v>
      </c>
    </row>
    <row r="970" spans="1:5" x14ac:dyDescent="0.2">
      <c r="A970" s="5">
        <v>41787</v>
      </c>
      <c r="B970" s="5">
        <f t="shared" si="45"/>
        <v>41422</v>
      </c>
      <c r="C970">
        <v>0.36520000000000002</v>
      </c>
      <c r="D970" s="4">
        <f t="shared" si="46"/>
        <v>0.26717557251908408</v>
      </c>
      <c r="E970" s="1">
        <f t="shared" si="47"/>
        <v>7.7000000000000013E-2</v>
      </c>
    </row>
    <row r="971" spans="1:5" x14ac:dyDescent="0.2">
      <c r="A971" s="5">
        <v>41786</v>
      </c>
      <c r="B971" s="5">
        <f t="shared" si="45"/>
        <v>41421</v>
      </c>
      <c r="C971">
        <v>0.34439999999999998</v>
      </c>
      <c r="D971" s="4">
        <f t="shared" si="46"/>
        <v>0.39320388349514546</v>
      </c>
      <c r="E971" s="1">
        <f t="shared" si="47"/>
        <v>9.7199999999999981E-2</v>
      </c>
    </row>
    <row r="972" spans="1:5" x14ac:dyDescent="0.2">
      <c r="A972" s="5">
        <v>41785</v>
      </c>
      <c r="B972" s="5">
        <f t="shared" si="45"/>
        <v>41420</v>
      </c>
      <c r="C972">
        <v>0.34239999999999998</v>
      </c>
      <c r="D972" s="4">
        <f t="shared" si="46"/>
        <v>0.38511326860841422</v>
      </c>
      <c r="E972" s="1">
        <f t="shared" si="47"/>
        <v>9.5199999999999979E-2</v>
      </c>
    </row>
    <row r="973" spans="1:5" x14ac:dyDescent="0.2">
      <c r="A973" s="5">
        <v>41782</v>
      </c>
      <c r="B973" s="5">
        <f t="shared" si="45"/>
        <v>41417</v>
      </c>
      <c r="C973">
        <v>0.34239999999999998</v>
      </c>
      <c r="D973" s="4">
        <f t="shared" si="46"/>
        <v>0.38904665314401621</v>
      </c>
      <c r="E973" s="1">
        <f t="shared" si="47"/>
        <v>9.5899999999999985E-2</v>
      </c>
    </row>
    <row r="974" spans="1:5" x14ac:dyDescent="0.2">
      <c r="A974" s="5">
        <v>41781</v>
      </c>
      <c r="B974" s="5">
        <f t="shared" si="45"/>
        <v>41416</v>
      </c>
      <c r="C974">
        <v>0.34260000000000002</v>
      </c>
      <c r="D974" s="4">
        <f t="shared" si="46"/>
        <v>0.39098660170523769</v>
      </c>
      <c r="E974" s="1">
        <f t="shared" si="47"/>
        <v>9.6300000000000024E-2</v>
      </c>
    </row>
    <row r="975" spans="1:5" x14ac:dyDescent="0.2">
      <c r="A975" s="5">
        <v>41780</v>
      </c>
      <c r="B975" s="5">
        <f t="shared" si="45"/>
        <v>41415</v>
      </c>
      <c r="C975">
        <v>0.33860000000000001</v>
      </c>
      <c r="D975" s="4">
        <f t="shared" si="46"/>
        <v>0.44700854700854697</v>
      </c>
      <c r="E975" s="1">
        <f t="shared" si="47"/>
        <v>0.1046</v>
      </c>
    </row>
    <row r="976" spans="1:5" x14ac:dyDescent="0.2">
      <c r="A976" s="5">
        <v>41779</v>
      </c>
      <c r="B976" s="5">
        <f t="shared" si="45"/>
        <v>41414</v>
      </c>
      <c r="C976">
        <v>0.33460000000000001</v>
      </c>
      <c r="D976" s="4">
        <f t="shared" si="46"/>
        <v>0.40647330811265237</v>
      </c>
      <c r="E976" s="1">
        <f t="shared" si="47"/>
        <v>9.6700000000000008E-2</v>
      </c>
    </row>
    <row r="977" spans="1:5" x14ac:dyDescent="0.2">
      <c r="A977" s="5">
        <v>41778</v>
      </c>
      <c r="B977" s="5">
        <f t="shared" si="45"/>
        <v>41413</v>
      </c>
      <c r="C977">
        <v>0.3427</v>
      </c>
      <c r="D977" s="4">
        <f t="shared" si="46"/>
        <v>0.41728701406120772</v>
      </c>
      <c r="E977" s="1">
        <f t="shared" si="47"/>
        <v>0.10090000000000002</v>
      </c>
    </row>
    <row r="978" spans="1:5" x14ac:dyDescent="0.2">
      <c r="A978" s="5">
        <v>41775</v>
      </c>
      <c r="B978" s="5">
        <f t="shared" si="45"/>
        <v>41410</v>
      </c>
      <c r="C978">
        <v>0.3589</v>
      </c>
      <c r="D978" s="4">
        <f t="shared" si="46"/>
        <v>0.5651984300043611</v>
      </c>
      <c r="E978" s="1">
        <f t="shared" si="47"/>
        <v>0.12959999999999999</v>
      </c>
    </row>
    <row r="979" spans="1:5" x14ac:dyDescent="0.2">
      <c r="A979" s="5">
        <v>41774</v>
      </c>
      <c r="B979" s="5">
        <f t="shared" si="45"/>
        <v>41409</v>
      </c>
      <c r="C979">
        <v>0.35089999999999999</v>
      </c>
      <c r="D979" s="4">
        <f t="shared" si="46"/>
        <v>0.47996625896246292</v>
      </c>
      <c r="E979" s="1">
        <f t="shared" si="47"/>
        <v>0.11379999999999998</v>
      </c>
    </row>
    <row r="980" spans="1:5" x14ac:dyDescent="0.2">
      <c r="A980" s="5">
        <v>41773</v>
      </c>
      <c r="B980" s="5">
        <f t="shared" si="45"/>
        <v>41408</v>
      </c>
      <c r="C980">
        <v>0.36699999999999999</v>
      </c>
      <c r="D980" s="4">
        <f t="shared" si="46"/>
        <v>0.49795918367346936</v>
      </c>
      <c r="E980" s="1">
        <f t="shared" si="47"/>
        <v>0.122</v>
      </c>
    </row>
    <row r="981" spans="1:5" x14ac:dyDescent="0.2">
      <c r="A981" s="5">
        <v>41772</v>
      </c>
      <c r="B981" s="5">
        <f t="shared" si="45"/>
        <v>41407</v>
      </c>
      <c r="C981">
        <v>0.379</v>
      </c>
      <c r="D981" s="4">
        <f t="shared" si="46"/>
        <v>0.6005067567567568</v>
      </c>
      <c r="E981" s="1">
        <f t="shared" si="47"/>
        <v>0.14219999999999999</v>
      </c>
    </row>
    <row r="982" spans="1:5" x14ac:dyDescent="0.2">
      <c r="A982" s="5">
        <v>41771</v>
      </c>
      <c r="B982" s="5">
        <f t="shared" si="45"/>
        <v>41406</v>
      </c>
      <c r="C982">
        <v>0.39500000000000002</v>
      </c>
      <c r="D982" s="4">
        <f t="shared" si="46"/>
        <v>0.66877904520490095</v>
      </c>
      <c r="E982" s="1">
        <f t="shared" si="47"/>
        <v>0.15830000000000002</v>
      </c>
    </row>
    <row r="983" spans="1:5" x14ac:dyDescent="0.2">
      <c r="A983" s="5">
        <v>41768</v>
      </c>
      <c r="B983" s="5">
        <f t="shared" si="45"/>
        <v>41403</v>
      </c>
      <c r="C983">
        <v>0.38300000000000001</v>
      </c>
      <c r="D983" s="4">
        <f t="shared" si="46"/>
        <v>0.73853835678620072</v>
      </c>
      <c r="E983" s="1">
        <f t="shared" si="47"/>
        <v>0.16270000000000001</v>
      </c>
    </row>
    <row r="984" spans="1:5" x14ac:dyDescent="0.2">
      <c r="A984" s="5">
        <v>41767</v>
      </c>
      <c r="B984" s="5">
        <f t="shared" si="45"/>
        <v>41402</v>
      </c>
      <c r="C984">
        <v>0.38690000000000002</v>
      </c>
      <c r="D984" s="4">
        <f t="shared" si="46"/>
        <v>0.75703905540417815</v>
      </c>
      <c r="E984" s="1">
        <f t="shared" si="47"/>
        <v>0.16670000000000001</v>
      </c>
    </row>
    <row r="985" spans="1:5" x14ac:dyDescent="0.2">
      <c r="A985" s="5">
        <v>41766</v>
      </c>
      <c r="B985" s="5">
        <f t="shared" si="45"/>
        <v>41401</v>
      </c>
      <c r="C985">
        <v>0.39879999999999999</v>
      </c>
      <c r="D985" s="4">
        <f t="shared" si="46"/>
        <v>0.81272727272727274</v>
      </c>
      <c r="E985" s="1">
        <f t="shared" si="47"/>
        <v>0.17879999999999999</v>
      </c>
    </row>
    <row r="986" spans="1:5" x14ac:dyDescent="0.2">
      <c r="A986" s="5">
        <v>41765</v>
      </c>
      <c r="B986" s="5">
        <f t="shared" si="45"/>
        <v>41400</v>
      </c>
      <c r="C986">
        <v>0.42259999999999998</v>
      </c>
      <c r="D986" s="4">
        <f t="shared" si="46"/>
        <v>0.99339622641509417</v>
      </c>
      <c r="E986" s="1">
        <f t="shared" si="47"/>
        <v>0.21059999999999998</v>
      </c>
    </row>
    <row r="987" spans="1:5" x14ac:dyDescent="0.2">
      <c r="A987" s="5">
        <v>41764</v>
      </c>
      <c r="B987" s="5">
        <f t="shared" si="45"/>
        <v>41399</v>
      </c>
      <c r="C987">
        <v>0.41849999999999998</v>
      </c>
      <c r="D987" s="4">
        <f t="shared" si="46"/>
        <v>0.93929564411492117</v>
      </c>
      <c r="E987" s="1">
        <f t="shared" si="47"/>
        <v>0.20269999999999999</v>
      </c>
    </row>
    <row r="988" spans="1:5" x14ac:dyDescent="0.2">
      <c r="A988" s="5">
        <v>41761</v>
      </c>
      <c r="B988" s="5">
        <f t="shared" si="45"/>
        <v>41396</v>
      </c>
      <c r="C988">
        <v>0.4224</v>
      </c>
      <c r="D988" s="4">
        <f t="shared" si="46"/>
        <v>1.1573033707865168</v>
      </c>
      <c r="E988" s="1">
        <f t="shared" si="47"/>
        <v>0.2266</v>
      </c>
    </row>
    <row r="989" spans="1:5" x14ac:dyDescent="0.2">
      <c r="A989" s="5">
        <v>41760</v>
      </c>
      <c r="B989" s="5">
        <f t="shared" si="45"/>
        <v>41395</v>
      </c>
      <c r="C989">
        <v>0.40649999999999997</v>
      </c>
      <c r="D989" s="4">
        <f t="shared" si="46"/>
        <v>1.0365731462925849</v>
      </c>
      <c r="E989" s="1">
        <f t="shared" si="47"/>
        <v>0.20689999999999997</v>
      </c>
    </row>
    <row r="990" spans="1:5" x14ac:dyDescent="0.2">
      <c r="A990" s="5">
        <v>41759</v>
      </c>
      <c r="B990" s="5">
        <f t="shared" si="45"/>
        <v>41394</v>
      </c>
      <c r="C990">
        <v>0.41039999999999999</v>
      </c>
      <c r="D990" s="4">
        <f t="shared" si="46"/>
        <v>0.97878495660559306</v>
      </c>
      <c r="E990" s="1">
        <f t="shared" si="47"/>
        <v>0.20299999999999999</v>
      </c>
    </row>
    <row r="991" spans="1:5" x14ac:dyDescent="0.2">
      <c r="A991" s="5">
        <v>41758</v>
      </c>
      <c r="B991" s="5">
        <f t="shared" si="45"/>
        <v>41393</v>
      </c>
      <c r="C991">
        <v>0.43780000000000002</v>
      </c>
      <c r="D991" s="4">
        <f t="shared" si="46"/>
        <v>1.1129343629343631</v>
      </c>
      <c r="E991" s="1">
        <f t="shared" si="47"/>
        <v>0.23060000000000003</v>
      </c>
    </row>
    <row r="992" spans="1:5" x14ac:dyDescent="0.2">
      <c r="A992" s="5">
        <v>41757</v>
      </c>
      <c r="B992" s="5">
        <f t="shared" si="45"/>
        <v>41392</v>
      </c>
      <c r="C992">
        <v>0.43190000000000001</v>
      </c>
      <c r="D992" s="4">
        <f t="shared" si="46"/>
        <v>1.0449810606060606</v>
      </c>
      <c r="E992" s="1">
        <f t="shared" si="47"/>
        <v>0.22070000000000001</v>
      </c>
    </row>
    <row r="993" spans="1:5" x14ac:dyDescent="0.2">
      <c r="A993" s="5">
        <v>41754</v>
      </c>
      <c r="B993" s="5">
        <f t="shared" si="45"/>
        <v>41389</v>
      </c>
      <c r="C993">
        <v>0.43</v>
      </c>
      <c r="D993" s="4">
        <f t="shared" si="46"/>
        <v>0.91196087149844374</v>
      </c>
      <c r="E993" s="1">
        <f t="shared" si="47"/>
        <v>0.2051</v>
      </c>
    </row>
    <row r="994" spans="1:5" x14ac:dyDescent="0.2">
      <c r="A994" s="5">
        <v>41753</v>
      </c>
      <c r="B994" s="5">
        <f t="shared" si="45"/>
        <v>41388</v>
      </c>
      <c r="C994">
        <v>0.43780000000000002</v>
      </c>
      <c r="D994" s="4">
        <f t="shared" si="46"/>
        <v>0.92948435434111953</v>
      </c>
      <c r="E994" s="1">
        <f t="shared" si="47"/>
        <v>0.21090000000000003</v>
      </c>
    </row>
    <row r="995" spans="1:5" x14ac:dyDescent="0.2">
      <c r="A995" s="5">
        <v>41752</v>
      </c>
      <c r="B995" s="5">
        <f t="shared" si="45"/>
        <v>41387</v>
      </c>
      <c r="C995">
        <v>0.44180000000000003</v>
      </c>
      <c r="D995" s="4">
        <f t="shared" si="46"/>
        <v>0.95746566238369524</v>
      </c>
      <c r="E995" s="1">
        <f t="shared" si="47"/>
        <v>0.21610000000000001</v>
      </c>
    </row>
    <row r="996" spans="1:5" x14ac:dyDescent="0.2">
      <c r="A996" s="5">
        <v>41751</v>
      </c>
      <c r="B996" s="5">
        <f t="shared" si="45"/>
        <v>41386</v>
      </c>
      <c r="C996">
        <v>0.39929999999999999</v>
      </c>
      <c r="D996" s="4">
        <f t="shared" si="46"/>
        <v>0.8010825439783491</v>
      </c>
      <c r="E996" s="1">
        <f t="shared" si="47"/>
        <v>0.17759999999999998</v>
      </c>
    </row>
    <row r="997" spans="1:5" x14ac:dyDescent="0.2">
      <c r="A997" s="5">
        <v>41750</v>
      </c>
      <c r="B997" s="5">
        <f t="shared" si="45"/>
        <v>41385</v>
      </c>
      <c r="C997">
        <v>0.39119999999999999</v>
      </c>
      <c r="D997" s="4">
        <f t="shared" si="46"/>
        <v>0.70234986945169697</v>
      </c>
      <c r="E997" s="1">
        <f t="shared" si="47"/>
        <v>0.16139999999999999</v>
      </c>
    </row>
    <row r="998" spans="1:5" x14ac:dyDescent="0.2">
      <c r="A998" s="5">
        <v>41747</v>
      </c>
      <c r="B998" s="5">
        <f t="shared" si="45"/>
        <v>41382</v>
      </c>
      <c r="C998">
        <v>0.3952</v>
      </c>
      <c r="D998" s="4">
        <f t="shared" si="46"/>
        <v>0.74944665781319175</v>
      </c>
      <c r="E998" s="1">
        <f t="shared" si="47"/>
        <v>0.16930000000000001</v>
      </c>
    </row>
    <row r="999" spans="1:5" x14ac:dyDescent="0.2">
      <c r="A999" s="5">
        <v>41746</v>
      </c>
      <c r="B999" s="5">
        <f t="shared" si="45"/>
        <v>41381</v>
      </c>
      <c r="C999">
        <v>0.3952</v>
      </c>
      <c r="D999" s="4">
        <f t="shared" si="46"/>
        <v>0.74944665781319175</v>
      </c>
      <c r="E999" s="1">
        <f t="shared" si="47"/>
        <v>0.16930000000000001</v>
      </c>
    </row>
    <row r="1000" spans="1:5" x14ac:dyDescent="0.2">
      <c r="A1000" s="5">
        <v>41745</v>
      </c>
      <c r="B1000" s="5">
        <f t="shared" si="45"/>
        <v>41380</v>
      </c>
      <c r="C1000">
        <v>0.36699999999999999</v>
      </c>
      <c r="D1000" s="4">
        <f t="shared" si="46"/>
        <v>0.62461266046923414</v>
      </c>
      <c r="E1000" s="1">
        <f t="shared" si="47"/>
        <v>0.1411</v>
      </c>
    </row>
    <row r="1001" spans="1:5" x14ac:dyDescent="0.2">
      <c r="A1001" s="5">
        <v>41744</v>
      </c>
      <c r="B1001" s="5">
        <f t="shared" si="45"/>
        <v>41379</v>
      </c>
      <c r="C1001">
        <v>0.36699999999999999</v>
      </c>
      <c r="D1001" s="4">
        <f t="shared" si="46"/>
        <v>0.6834862385321101</v>
      </c>
      <c r="E1001" s="1">
        <f t="shared" si="47"/>
        <v>0.14899999999999999</v>
      </c>
    </row>
    <row r="1002" spans="1:5" x14ac:dyDescent="0.2">
      <c r="A1002" s="5">
        <v>41743</v>
      </c>
      <c r="B1002" s="5">
        <f t="shared" si="45"/>
        <v>41378</v>
      </c>
      <c r="C1002">
        <v>0.36699999999999999</v>
      </c>
      <c r="D1002" s="4">
        <f t="shared" si="46"/>
        <v>0.62389380530973448</v>
      </c>
      <c r="E1002" s="1">
        <f t="shared" si="47"/>
        <v>0.14099999999999999</v>
      </c>
    </row>
    <row r="1003" spans="1:5" x14ac:dyDescent="0.2">
      <c r="A1003" s="5">
        <v>41740</v>
      </c>
      <c r="B1003" s="5">
        <f t="shared" si="45"/>
        <v>41375</v>
      </c>
      <c r="C1003">
        <v>0.35499999999999998</v>
      </c>
      <c r="D1003" s="4">
        <f t="shared" si="46"/>
        <v>0.54280747501086468</v>
      </c>
      <c r="E1003" s="1">
        <f t="shared" si="47"/>
        <v>0.12489999999999998</v>
      </c>
    </row>
    <row r="1004" spans="1:5" x14ac:dyDescent="0.2">
      <c r="A1004" s="5">
        <v>41739</v>
      </c>
      <c r="B1004" s="5">
        <f t="shared" si="45"/>
        <v>41374</v>
      </c>
      <c r="C1004">
        <v>0.35110000000000002</v>
      </c>
      <c r="D1004" s="4">
        <f t="shared" si="46"/>
        <v>0.52585832246849207</v>
      </c>
      <c r="E1004" s="1">
        <f t="shared" si="47"/>
        <v>0.12100000000000002</v>
      </c>
    </row>
    <row r="1005" spans="1:5" x14ac:dyDescent="0.2">
      <c r="A1005" s="5">
        <v>41738</v>
      </c>
      <c r="B1005" s="5">
        <f t="shared" si="45"/>
        <v>41373</v>
      </c>
      <c r="C1005">
        <v>0.36309999999999998</v>
      </c>
      <c r="D1005" s="4">
        <f t="shared" si="46"/>
        <v>0.57800956106040835</v>
      </c>
      <c r="E1005" s="1">
        <f t="shared" si="47"/>
        <v>0.13299999999999998</v>
      </c>
    </row>
    <row r="1006" spans="1:5" x14ac:dyDescent="0.2">
      <c r="A1006" s="5">
        <v>41737</v>
      </c>
      <c r="B1006" s="5">
        <f t="shared" si="45"/>
        <v>41372</v>
      </c>
      <c r="C1006">
        <v>0.39489999999999997</v>
      </c>
      <c r="D1006" s="4">
        <f t="shared" si="46"/>
        <v>0.71546481320590782</v>
      </c>
      <c r="E1006" s="1">
        <f t="shared" si="47"/>
        <v>0.16469999999999999</v>
      </c>
    </row>
    <row r="1007" spans="1:5" x14ac:dyDescent="0.2">
      <c r="A1007" s="5">
        <v>41736</v>
      </c>
      <c r="B1007" s="5">
        <f t="shared" si="45"/>
        <v>41371</v>
      </c>
      <c r="C1007">
        <v>0.39479999999999998</v>
      </c>
      <c r="D1007" s="4">
        <f t="shared" si="46"/>
        <v>0.73006134969325154</v>
      </c>
      <c r="E1007" s="1">
        <f t="shared" si="47"/>
        <v>0.1666</v>
      </c>
    </row>
    <row r="1008" spans="1:5" x14ac:dyDescent="0.2">
      <c r="A1008" s="5">
        <v>41733</v>
      </c>
      <c r="B1008" s="5">
        <f t="shared" si="45"/>
        <v>41368</v>
      </c>
      <c r="C1008">
        <v>0.41070000000000001</v>
      </c>
      <c r="D1008" s="4">
        <f t="shared" si="46"/>
        <v>0.81484754750331412</v>
      </c>
      <c r="E1008" s="1">
        <f t="shared" si="47"/>
        <v>0.18440000000000001</v>
      </c>
    </row>
    <row r="1009" spans="1:5" x14ac:dyDescent="0.2">
      <c r="A1009" s="5">
        <v>41732</v>
      </c>
      <c r="B1009" s="5">
        <f t="shared" si="45"/>
        <v>41367</v>
      </c>
      <c r="C1009">
        <v>0.45400000000000001</v>
      </c>
      <c r="D1009" s="4">
        <f t="shared" si="46"/>
        <v>1.0053003533568905</v>
      </c>
      <c r="E1009" s="1">
        <f t="shared" si="47"/>
        <v>0.22760000000000002</v>
      </c>
    </row>
    <row r="1010" spans="1:5" x14ac:dyDescent="0.2">
      <c r="A1010" s="5">
        <v>41731</v>
      </c>
      <c r="B1010" s="5">
        <f t="shared" si="45"/>
        <v>41366</v>
      </c>
      <c r="C1010">
        <v>0.45390000000000003</v>
      </c>
      <c r="D1010" s="4">
        <f t="shared" si="46"/>
        <v>0.90554156171284639</v>
      </c>
      <c r="E1010" s="1">
        <f t="shared" si="47"/>
        <v>0.21570000000000003</v>
      </c>
    </row>
    <row r="1011" spans="1:5" x14ac:dyDescent="0.2">
      <c r="A1011" s="5">
        <v>41730</v>
      </c>
      <c r="B1011" s="5">
        <f t="shared" si="45"/>
        <v>41365</v>
      </c>
      <c r="C1011">
        <v>0.43009999999999998</v>
      </c>
      <c r="D1011" s="4">
        <f t="shared" si="46"/>
        <v>0.80562552476910154</v>
      </c>
      <c r="E1011" s="1">
        <f t="shared" si="47"/>
        <v>0.19189999999999999</v>
      </c>
    </row>
    <row r="1012" spans="1:5" x14ac:dyDescent="0.2">
      <c r="A1012" s="5">
        <v>41729</v>
      </c>
      <c r="B1012" s="5">
        <f t="shared" si="45"/>
        <v>41364</v>
      </c>
      <c r="C1012">
        <v>0.41830000000000001</v>
      </c>
      <c r="D1012" s="4">
        <f t="shared" si="46"/>
        <v>0.72779843040066083</v>
      </c>
      <c r="E1012" s="1">
        <f t="shared" si="47"/>
        <v>0.1762</v>
      </c>
    </row>
    <row r="1013" spans="1:5" x14ac:dyDescent="0.2">
      <c r="A1013" s="5">
        <v>41726</v>
      </c>
      <c r="B1013" s="5">
        <f t="shared" si="45"/>
        <v>41361</v>
      </c>
      <c r="C1013">
        <v>0.4496</v>
      </c>
      <c r="D1013" s="4">
        <f t="shared" si="46"/>
        <v>0.85631709331131289</v>
      </c>
      <c r="E1013" s="1">
        <f t="shared" si="47"/>
        <v>0.2074</v>
      </c>
    </row>
    <row r="1014" spans="1:5" x14ac:dyDescent="0.2">
      <c r="A1014" s="5">
        <v>41725</v>
      </c>
      <c r="B1014" s="5">
        <f t="shared" si="45"/>
        <v>41360</v>
      </c>
      <c r="C1014">
        <v>0.44569999999999999</v>
      </c>
      <c r="D1014" s="4">
        <f t="shared" si="46"/>
        <v>0.84021469859620135</v>
      </c>
      <c r="E1014" s="1">
        <f t="shared" si="47"/>
        <v>0.20349999999999999</v>
      </c>
    </row>
    <row r="1015" spans="1:5" x14ac:dyDescent="0.2">
      <c r="A1015" s="5">
        <v>41724</v>
      </c>
      <c r="B1015" s="5">
        <f t="shared" si="45"/>
        <v>41359</v>
      </c>
      <c r="C1015">
        <v>0.44180000000000003</v>
      </c>
      <c r="D1015" s="4">
        <f t="shared" si="46"/>
        <v>0.79666531110207406</v>
      </c>
      <c r="E1015" s="1">
        <f t="shared" si="47"/>
        <v>0.19590000000000002</v>
      </c>
    </row>
    <row r="1016" spans="1:5" x14ac:dyDescent="0.2">
      <c r="A1016" s="5">
        <v>41723</v>
      </c>
      <c r="B1016" s="5">
        <f t="shared" si="45"/>
        <v>41358</v>
      </c>
      <c r="C1016">
        <v>0.42499999999999999</v>
      </c>
      <c r="D1016" s="4">
        <f t="shared" si="46"/>
        <v>0.75692434890450588</v>
      </c>
      <c r="E1016" s="1">
        <f t="shared" si="47"/>
        <v>0.18309999999999998</v>
      </c>
    </row>
    <row r="1017" spans="1:5" x14ac:dyDescent="0.2">
      <c r="A1017" s="5">
        <v>41722</v>
      </c>
      <c r="B1017" s="5">
        <f t="shared" si="45"/>
        <v>41357</v>
      </c>
      <c r="C1017">
        <v>0.43290000000000001</v>
      </c>
      <c r="D1017" s="4">
        <f t="shared" si="46"/>
        <v>0.73160000000000003</v>
      </c>
      <c r="E1017" s="1">
        <f t="shared" si="47"/>
        <v>0.18290000000000001</v>
      </c>
    </row>
    <row r="1018" spans="1:5" x14ac:dyDescent="0.2">
      <c r="A1018" s="5">
        <v>41719</v>
      </c>
      <c r="B1018" s="5">
        <f t="shared" si="45"/>
        <v>41354</v>
      </c>
      <c r="C1018">
        <v>0.42449999999999999</v>
      </c>
      <c r="D1018" s="4">
        <f t="shared" si="46"/>
        <v>0.72560975609756095</v>
      </c>
      <c r="E1018" s="1">
        <f t="shared" si="47"/>
        <v>0.17849999999999999</v>
      </c>
    </row>
    <row r="1019" spans="1:5" x14ac:dyDescent="0.2">
      <c r="A1019" s="5">
        <v>41718</v>
      </c>
      <c r="B1019" s="5">
        <f t="shared" si="45"/>
        <v>41353</v>
      </c>
      <c r="C1019">
        <v>0.41970000000000002</v>
      </c>
      <c r="D1019" s="4">
        <f t="shared" si="46"/>
        <v>0.70609756097560994</v>
      </c>
      <c r="E1019" s="1">
        <f t="shared" si="47"/>
        <v>0.17370000000000002</v>
      </c>
    </row>
    <row r="1020" spans="1:5" x14ac:dyDescent="0.2">
      <c r="A1020" s="5">
        <v>41717</v>
      </c>
      <c r="B1020" s="5">
        <f t="shared" si="45"/>
        <v>41352</v>
      </c>
      <c r="C1020">
        <v>0.41949999999999998</v>
      </c>
      <c r="D1020" s="4">
        <f t="shared" si="46"/>
        <v>0.76334594367381237</v>
      </c>
      <c r="E1020" s="1">
        <f t="shared" si="47"/>
        <v>0.18159999999999998</v>
      </c>
    </row>
    <row r="1021" spans="1:5" x14ac:dyDescent="0.2">
      <c r="A1021" s="5">
        <v>41716</v>
      </c>
      <c r="B1021" s="5">
        <f t="shared" si="45"/>
        <v>41351</v>
      </c>
      <c r="C1021">
        <v>0.34660000000000002</v>
      </c>
      <c r="D1021" s="4">
        <f t="shared" si="46"/>
        <v>0.43223140495867773</v>
      </c>
      <c r="E1021" s="1">
        <f t="shared" si="47"/>
        <v>0.10460000000000003</v>
      </c>
    </row>
    <row r="1022" spans="1:5" x14ac:dyDescent="0.2">
      <c r="A1022" s="5">
        <v>41715</v>
      </c>
      <c r="B1022" s="5">
        <f t="shared" si="45"/>
        <v>41350</v>
      </c>
      <c r="C1022">
        <v>0.35859999999999997</v>
      </c>
      <c r="D1022" s="4">
        <f t="shared" si="46"/>
        <v>0.4343999999999999</v>
      </c>
      <c r="E1022" s="1">
        <f t="shared" si="47"/>
        <v>0.10859999999999997</v>
      </c>
    </row>
    <row r="1023" spans="1:5" x14ac:dyDescent="0.2">
      <c r="A1023" s="5">
        <v>41712</v>
      </c>
      <c r="B1023" s="5">
        <f t="shared" si="45"/>
        <v>41347</v>
      </c>
      <c r="C1023">
        <v>0.34239999999999998</v>
      </c>
      <c r="D1023" s="4">
        <f t="shared" si="46"/>
        <v>0.3068702290076335</v>
      </c>
      <c r="E1023" s="1">
        <f t="shared" si="47"/>
        <v>8.0399999999999971E-2</v>
      </c>
    </row>
    <row r="1024" spans="1:5" x14ac:dyDescent="0.2">
      <c r="A1024" s="5">
        <v>41711</v>
      </c>
      <c r="B1024" s="5">
        <f t="shared" si="45"/>
        <v>41346</v>
      </c>
      <c r="C1024">
        <v>0.33800000000000002</v>
      </c>
      <c r="D1024" s="4">
        <f t="shared" si="46"/>
        <v>0.31007751937984507</v>
      </c>
      <c r="E1024" s="1">
        <f t="shared" si="47"/>
        <v>8.0000000000000016E-2</v>
      </c>
    </row>
    <row r="1025" spans="1:5" x14ac:dyDescent="0.2">
      <c r="A1025" s="5">
        <v>41710</v>
      </c>
      <c r="B1025" s="5">
        <f t="shared" si="45"/>
        <v>41345</v>
      </c>
      <c r="C1025">
        <v>0.36180000000000001</v>
      </c>
      <c r="D1025" s="4">
        <f t="shared" si="46"/>
        <v>0.42440944881889764</v>
      </c>
      <c r="E1025" s="1">
        <f t="shared" si="47"/>
        <v>0.10780000000000001</v>
      </c>
    </row>
    <row r="1026" spans="1:5" x14ac:dyDescent="0.2">
      <c r="A1026" s="5">
        <v>41709</v>
      </c>
      <c r="B1026" s="5">
        <f t="shared" si="45"/>
        <v>41344</v>
      </c>
      <c r="C1026">
        <v>0.36969999999999997</v>
      </c>
      <c r="D1026" s="4">
        <f t="shared" si="46"/>
        <v>0.45551181102362182</v>
      </c>
      <c r="E1026" s="1">
        <f t="shared" si="47"/>
        <v>0.11569999999999997</v>
      </c>
    </row>
    <row r="1027" spans="1:5" x14ac:dyDescent="0.2">
      <c r="A1027" s="5">
        <v>41708</v>
      </c>
      <c r="B1027" s="5">
        <f t="shared" si="45"/>
        <v>41343</v>
      </c>
      <c r="C1027">
        <v>0.36549999999999999</v>
      </c>
      <c r="D1027" s="4">
        <f t="shared" si="46"/>
        <v>0.46199999999999997</v>
      </c>
      <c r="E1027" s="1">
        <f t="shared" si="47"/>
        <v>0.11549999999999999</v>
      </c>
    </row>
    <row r="1028" spans="1:5" x14ac:dyDescent="0.2">
      <c r="A1028" s="5">
        <v>41705</v>
      </c>
      <c r="B1028" s="5">
        <f t="shared" si="45"/>
        <v>41340</v>
      </c>
      <c r="C1028">
        <v>0.36930000000000002</v>
      </c>
      <c r="D1028" s="4">
        <f t="shared" si="46"/>
        <v>0.47720000000000007</v>
      </c>
      <c r="E1028" s="1">
        <f t="shared" si="47"/>
        <v>0.11930000000000002</v>
      </c>
    </row>
    <row r="1029" spans="1:5" x14ac:dyDescent="0.2">
      <c r="A1029" s="5">
        <v>41704</v>
      </c>
      <c r="B1029" s="5">
        <f t="shared" si="45"/>
        <v>41339</v>
      </c>
      <c r="C1029">
        <v>0.34110000000000001</v>
      </c>
      <c r="D1029" s="4">
        <f t="shared" si="46"/>
        <v>0.38658536585365866</v>
      </c>
      <c r="E1029" s="1">
        <f t="shared" si="47"/>
        <v>9.5100000000000018E-2</v>
      </c>
    </row>
    <row r="1030" spans="1:5" x14ac:dyDescent="0.2">
      <c r="A1030" s="5">
        <v>41703</v>
      </c>
      <c r="B1030" s="5">
        <f t="shared" si="45"/>
        <v>41338</v>
      </c>
      <c r="C1030">
        <v>0.33300000000000002</v>
      </c>
      <c r="D1030" s="4">
        <f t="shared" si="46"/>
        <v>0.39857202855942875</v>
      </c>
      <c r="E1030" s="1">
        <f t="shared" si="47"/>
        <v>9.4900000000000012E-2</v>
      </c>
    </row>
    <row r="1031" spans="1:5" x14ac:dyDescent="0.2">
      <c r="A1031" s="5">
        <v>41702</v>
      </c>
      <c r="B1031" s="5">
        <f t="shared" si="45"/>
        <v>41337</v>
      </c>
      <c r="C1031">
        <v>0.33289999999999997</v>
      </c>
      <c r="D1031" s="4">
        <f t="shared" si="46"/>
        <v>0.4214346712211785</v>
      </c>
      <c r="E1031" s="1">
        <f t="shared" si="47"/>
        <v>9.8699999999999982E-2</v>
      </c>
    </row>
    <row r="1032" spans="1:5" x14ac:dyDescent="0.2">
      <c r="A1032" s="5">
        <v>41701</v>
      </c>
      <c r="B1032" s="5">
        <f t="shared" ref="B1032:B1095" si="48">EDATE(A1032,-12)</f>
        <v>41336</v>
      </c>
      <c r="C1032">
        <v>0.30120000000000002</v>
      </c>
      <c r="D1032" s="4">
        <f t="shared" ref="D1032:D1095" si="49">+C1032/IFERROR(VLOOKUP(B1032,$A$7:$D$7300,3,FALSE),IFERROR(VLOOKUP(B1032-1,$A$7:$D$7300,3,FALSE),IFERROR(VLOOKUP(B1032-2,$A$7:$D$7300,3,FALSE),IFERROR(VLOOKUP(B1032-3,$A$7:$D$7300,3,FALSE),"ERREUR"))))-1</f>
        <v>0.28608027327070884</v>
      </c>
      <c r="E1032" s="1">
        <f t="shared" ref="E1032:E1095" si="50">+C1032-IFERROR(VLOOKUP(B1032,$A$7:$D$7300,3,FALSE),IFERROR(VLOOKUP(B1032-1,$A$7:$D$7300,3,FALSE),IFERROR(VLOOKUP(B1032-2,$A$7:$D$7300,3,FALSE),IFERROR(VLOOKUP(B1032-3,$A$7:$D$7300,3,FALSE),"ERREUR"))))</f>
        <v>6.7000000000000032E-2</v>
      </c>
    </row>
    <row r="1033" spans="1:5" x14ac:dyDescent="0.2">
      <c r="A1033" s="5">
        <v>41698</v>
      </c>
      <c r="B1033" s="5">
        <f t="shared" si="48"/>
        <v>41333</v>
      </c>
      <c r="C1033">
        <v>0.31690000000000002</v>
      </c>
      <c r="D1033" s="4">
        <f t="shared" si="49"/>
        <v>0.3525394793000427</v>
      </c>
      <c r="E1033" s="1">
        <f t="shared" si="50"/>
        <v>8.2600000000000007E-2</v>
      </c>
    </row>
    <row r="1034" spans="1:5" x14ac:dyDescent="0.2">
      <c r="A1034" s="5">
        <v>41697</v>
      </c>
      <c r="B1034" s="5">
        <f t="shared" si="48"/>
        <v>41332</v>
      </c>
      <c r="C1034">
        <v>0.3206</v>
      </c>
      <c r="D1034" s="4">
        <f t="shared" si="49"/>
        <v>0.32369942196531798</v>
      </c>
      <c r="E1034" s="1">
        <f t="shared" si="50"/>
        <v>7.8399999999999997E-2</v>
      </c>
    </row>
    <row r="1035" spans="1:5" x14ac:dyDescent="0.2">
      <c r="A1035" s="5">
        <v>41696</v>
      </c>
      <c r="B1035" s="5">
        <f t="shared" si="48"/>
        <v>41331</v>
      </c>
      <c r="C1035">
        <v>0.32450000000000001</v>
      </c>
      <c r="D1035" s="4">
        <f t="shared" si="49"/>
        <v>0.33980181668042952</v>
      </c>
      <c r="E1035" s="1">
        <f t="shared" si="50"/>
        <v>8.2300000000000012E-2</v>
      </c>
    </row>
    <row r="1036" spans="1:5" x14ac:dyDescent="0.2">
      <c r="A1036" s="5">
        <v>41695</v>
      </c>
      <c r="B1036" s="5">
        <f t="shared" si="48"/>
        <v>41330</v>
      </c>
      <c r="C1036">
        <v>0.314</v>
      </c>
      <c r="D1036" s="4">
        <f t="shared" si="49"/>
        <v>0.32043734230445753</v>
      </c>
      <c r="E1036" s="1">
        <f t="shared" si="50"/>
        <v>7.619999999999999E-2</v>
      </c>
    </row>
    <row r="1037" spans="1:5" x14ac:dyDescent="0.2">
      <c r="A1037" s="5">
        <v>41694</v>
      </c>
      <c r="B1037" s="5">
        <f t="shared" si="48"/>
        <v>41329</v>
      </c>
      <c r="C1037">
        <v>0.31809999999999999</v>
      </c>
      <c r="D1037" s="4">
        <f t="shared" si="49"/>
        <v>0.28266129032258069</v>
      </c>
      <c r="E1037" s="1">
        <f t="shared" si="50"/>
        <v>7.0099999999999996E-2</v>
      </c>
    </row>
    <row r="1038" spans="1:5" x14ac:dyDescent="0.2">
      <c r="A1038" s="5">
        <v>41691</v>
      </c>
      <c r="B1038" s="5">
        <f t="shared" si="48"/>
        <v>41326</v>
      </c>
      <c r="C1038">
        <v>0.31419999999999998</v>
      </c>
      <c r="D1038" s="4">
        <f t="shared" si="49"/>
        <v>0.25679999999999992</v>
      </c>
      <c r="E1038" s="1">
        <f t="shared" si="50"/>
        <v>6.4199999999999979E-2</v>
      </c>
    </row>
    <row r="1039" spans="1:5" x14ac:dyDescent="0.2">
      <c r="A1039" s="5">
        <v>41690</v>
      </c>
      <c r="B1039" s="5">
        <f t="shared" si="48"/>
        <v>41325</v>
      </c>
      <c r="C1039">
        <v>0.31850000000000001</v>
      </c>
      <c r="D1039" s="4">
        <f t="shared" si="49"/>
        <v>0.2340178225493994</v>
      </c>
      <c r="E1039" s="1">
        <f t="shared" si="50"/>
        <v>6.0400000000000009E-2</v>
      </c>
    </row>
    <row r="1040" spans="1:5" x14ac:dyDescent="0.2">
      <c r="A1040" s="5">
        <v>41689</v>
      </c>
      <c r="B1040" s="5">
        <f t="shared" si="48"/>
        <v>41324</v>
      </c>
      <c r="C1040">
        <v>0.3145</v>
      </c>
      <c r="D1040" s="4">
        <f t="shared" si="49"/>
        <v>0.16438356164383561</v>
      </c>
      <c r="E1040" s="1">
        <f t="shared" si="50"/>
        <v>4.4399999999999995E-2</v>
      </c>
    </row>
    <row r="1041" spans="1:5" x14ac:dyDescent="0.2">
      <c r="A1041" s="5">
        <v>41688</v>
      </c>
      <c r="B1041" s="5">
        <f t="shared" si="48"/>
        <v>41323</v>
      </c>
      <c r="C1041">
        <v>0.29849999999999999</v>
      </c>
      <c r="D1041" s="4">
        <f t="shared" si="49"/>
        <v>0.12175873731679809</v>
      </c>
      <c r="E1041" s="1">
        <f t="shared" si="50"/>
        <v>3.2399999999999984E-2</v>
      </c>
    </row>
    <row r="1042" spans="1:5" x14ac:dyDescent="0.2">
      <c r="A1042" s="5">
        <v>41687</v>
      </c>
      <c r="B1042" s="5">
        <f t="shared" si="48"/>
        <v>41322</v>
      </c>
      <c r="C1042">
        <v>0.31069999999999998</v>
      </c>
      <c r="D1042" s="4">
        <f t="shared" si="49"/>
        <v>0.16760616309658016</v>
      </c>
      <c r="E1042" s="1">
        <f t="shared" si="50"/>
        <v>4.4599999999999973E-2</v>
      </c>
    </row>
    <row r="1043" spans="1:5" x14ac:dyDescent="0.2">
      <c r="A1043" s="5">
        <v>41684</v>
      </c>
      <c r="B1043" s="5">
        <f t="shared" si="48"/>
        <v>41319</v>
      </c>
      <c r="C1043">
        <v>0.31069999999999998</v>
      </c>
      <c r="D1043" s="4">
        <f t="shared" si="49"/>
        <v>0.18587786259541961</v>
      </c>
      <c r="E1043" s="1">
        <f t="shared" si="50"/>
        <v>4.8699999999999966E-2</v>
      </c>
    </row>
    <row r="1044" spans="1:5" x14ac:dyDescent="0.2">
      <c r="A1044" s="5">
        <v>41683</v>
      </c>
      <c r="B1044" s="5">
        <f t="shared" si="48"/>
        <v>41318</v>
      </c>
      <c r="C1044">
        <v>0.311</v>
      </c>
      <c r="D1044" s="4">
        <f t="shared" si="49"/>
        <v>0.13503649635036497</v>
      </c>
      <c r="E1044" s="1">
        <f t="shared" si="50"/>
        <v>3.6999999999999977E-2</v>
      </c>
    </row>
    <row r="1045" spans="1:5" x14ac:dyDescent="0.2">
      <c r="A1045" s="5">
        <v>41682</v>
      </c>
      <c r="B1045" s="5">
        <f t="shared" si="48"/>
        <v>41317</v>
      </c>
      <c r="C1045">
        <v>0.33900000000000002</v>
      </c>
      <c r="D1045" s="4">
        <f t="shared" si="49"/>
        <v>0.29389312977099236</v>
      </c>
      <c r="E1045" s="1">
        <f t="shared" si="50"/>
        <v>7.7000000000000013E-2</v>
      </c>
    </row>
    <row r="1046" spans="1:5" x14ac:dyDescent="0.2">
      <c r="A1046" s="5">
        <v>41681</v>
      </c>
      <c r="B1046" s="5">
        <f t="shared" si="48"/>
        <v>41316</v>
      </c>
      <c r="C1046">
        <v>0.33110000000000001</v>
      </c>
      <c r="D1046" s="4">
        <f t="shared" si="49"/>
        <v>0.30354330708661426</v>
      </c>
      <c r="E1046" s="1">
        <f t="shared" si="50"/>
        <v>7.7100000000000002E-2</v>
      </c>
    </row>
    <row r="1047" spans="1:5" x14ac:dyDescent="0.2">
      <c r="A1047" s="5">
        <v>41680</v>
      </c>
      <c r="B1047" s="5">
        <f t="shared" si="48"/>
        <v>41315</v>
      </c>
      <c r="C1047">
        <v>0.30730000000000002</v>
      </c>
      <c r="D1047" s="4">
        <f t="shared" si="49"/>
        <v>0.22920000000000007</v>
      </c>
      <c r="E1047" s="1">
        <f t="shared" si="50"/>
        <v>5.7300000000000018E-2</v>
      </c>
    </row>
    <row r="1048" spans="1:5" x14ac:dyDescent="0.2">
      <c r="A1048" s="5">
        <v>41677</v>
      </c>
      <c r="B1048" s="5">
        <f t="shared" si="48"/>
        <v>41312</v>
      </c>
      <c r="C1048">
        <v>0.3034</v>
      </c>
      <c r="D1048" s="4">
        <f t="shared" si="49"/>
        <v>0.21360000000000001</v>
      </c>
      <c r="E1048" s="1">
        <f t="shared" si="50"/>
        <v>5.3400000000000003E-2</v>
      </c>
    </row>
    <row r="1049" spans="1:5" x14ac:dyDescent="0.2">
      <c r="A1049" s="5">
        <v>41676</v>
      </c>
      <c r="B1049" s="5">
        <f t="shared" si="48"/>
        <v>41311</v>
      </c>
      <c r="C1049">
        <v>0.3196</v>
      </c>
      <c r="D1049" s="4">
        <f t="shared" si="49"/>
        <v>0.29918699186991859</v>
      </c>
      <c r="E1049" s="1">
        <f t="shared" si="50"/>
        <v>7.3599999999999999E-2</v>
      </c>
    </row>
    <row r="1050" spans="1:5" x14ac:dyDescent="0.2">
      <c r="A1050" s="5">
        <v>41675</v>
      </c>
      <c r="B1050" s="5">
        <f t="shared" si="48"/>
        <v>41310</v>
      </c>
      <c r="C1050">
        <v>0.31169999999999998</v>
      </c>
      <c r="D1050" s="4">
        <f t="shared" si="49"/>
        <v>0.22716535433070861</v>
      </c>
      <c r="E1050" s="1">
        <f t="shared" si="50"/>
        <v>5.7699999999999974E-2</v>
      </c>
    </row>
    <row r="1051" spans="1:5" x14ac:dyDescent="0.2">
      <c r="A1051" s="5">
        <v>41674</v>
      </c>
      <c r="B1051" s="5">
        <f t="shared" si="48"/>
        <v>41309</v>
      </c>
      <c r="C1051">
        <v>0.31180000000000002</v>
      </c>
      <c r="D1051" s="4">
        <f t="shared" si="49"/>
        <v>0.24720000000000009</v>
      </c>
      <c r="E1051" s="1">
        <f t="shared" si="50"/>
        <v>6.1800000000000022E-2</v>
      </c>
    </row>
    <row r="1052" spans="1:5" x14ac:dyDescent="0.2">
      <c r="A1052" s="5">
        <v>41673</v>
      </c>
      <c r="B1052" s="5">
        <f t="shared" si="48"/>
        <v>41308</v>
      </c>
      <c r="C1052">
        <v>0.29420000000000002</v>
      </c>
      <c r="D1052" s="4">
        <f t="shared" si="49"/>
        <v>0.12375859434682979</v>
      </c>
      <c r="E1052" s="1">
        <f t="shared" si="50"/>
        <v>3.240000000000004E-2</v>
      </c>
    </row>
    <row r="1053" spans="1:5" x14ac:dyDescent="0.2">
      <c r="A1053" s="5">
        <v>41670</v>
      </c>
      <c r="B1053" s="5">
        <f t="shared" si="48"/>
        <v>41305</v>
      </c>
      <c r="C1053">
        <v>0.32769999999999999</v>
      </c>
      <c r="D1053" s="4">
        <f t="shared" si="49"/>
        <v>0.25171886936592824</v>
      </c>
      <c r="E1053" s="1">
        <f t="shared" si="50"/>
        <v>6.5900000000000014E-2</v>
      </c>
    </row>
    <row r="1054" spans="1:5" x14ac:dyDescent="0.2">
      <c r="A1054" s="5">
        <v>41669</v>
      </c>
      <c r="B1054" s="5">
        <f t="shared" si="48"/>
        <v>41304</v>
      </c>
      <c r="C1054">
        <v>0.34360000000000002</v>
      </c>
      <c r="D1054" s="4">
        <f t="shared" si="49"/>
        <v>0.29318780579601067</v>
      </c>
      <c r="E1054" s="1">
        <f t="shared" si="50"/>
        <v>7.7900000000000025E-2</v>
      </c>
    </row>
    <row r="1055" spans="1:5" x14ac:dyDescent="0.2">
      <c r="A1055" s="5">
        <v>41668</v>
      </c>
      <c r="B1055" s="5">
        <f t="shared" si="48"/>
        <v>41303</v>
      </c>
      <c r="C1055">
        <v>0.35149999999999998</v>
      </c>
      <c r="D1055" s="4">
        <f t="shared" si="49"/>
        <v>0.26712328767123283</v>
      </c>
      <c r="E1055" s="1">
        <f t="shared" si="50"/>
        <v>7.4099999999999999E-2</v>
      </c>
    </row>
    <row r="1056" spans="1:5" x14ac:dyDescent="0.2">
      <c r="A1056" s="5">
        <v>41667</v>
      </c>
      <c r="B1056" s="5">
        <f t="shared" si="48"/>
        <v>41302</v>
      </c>
      <c r="C1056">
        <v>0.33989999999999998</v>
      </c>
      <c r="D1056" s="4">
        <f t="shared" si="49"/>
        <v>0.24051094890510938</v>
      </c>
      <c r="E1056" s="1">
        <f t="shared" si="50"/>
        <v>6.5899999999999959E-2</v>
      </c>
    </row>
    <row r="1057" spans="1:5" x14ac:dyDescent="0.2">
      <c r="A1057" s="5">
        <v>41666</v>
      </c>
      <c r="B1057" s="5">
        <f t="shared" si="48"/>
        <v>41301</v>
      </c>
      <c r="C1057">
        <v>0.33979999999999999</v>
      </c>
      <c r="D1057" s="4">
        <f t="shared" si="49"/>
        <v>0.25018395879323041</v>
      </c>
      <c r="E1057" s="1">
        <f t="shared" si="50"/>
        <v>6.8000000000000005E-2</v>
      </c>
    </row>
    <row r="1058" spans="1:5" x14ac:dyDescent="0.2">
      <c r="A1058" s="5">
        <v>41663</v>
      </c>
      <c r="B1058" s="5">
        <f t="shared" si="48"/>
        <v>41298</v>
      </c>
      <c r="C1058">
        <v>0.33550000000000002</v>
      </c>
      <c r="D1058" s="4">
        <f t="shared" si="49"/>
        <v>0.40611902766135799</v>
      </c>
      <c r="E1058" s="1">
        <f t="shared" si="50"/>
        <v>9.6900000000000014E-2</v>
      </c>
    </row>
    <row r="1059" spans="1:5" x14ac:dyDescent="0.2">
      <c r="A1059" s="5">
        <v>41662</v>
      </c>
      <c r="B1059" s="5">
        <f t="shared" si="48"/>
        <v>41297</v>
      </c>
      <c r="C1059">
        <v>0.35959999999999998</v>
      </c>
      <c r="D1059" s="4">
        <f t="shared" si="49"/>
        <v>0.53412969283276435</v>
      </c>
      <c r="E1059" s="1">
        <f t="shared" si="50"/>
        <v>0.12519999999999998</v>
      </c>
    </row>
    <row r="1060" spans="1:5" x14ac:dyDescent="0.2">
      <c r="A1060" s="5">
        <v>41661</v>
      </c>
      <c r="B1060" s="5">
        <f t="shared" si="48"/>
        <v>41296</v>
      </c>
      <c r="C1060">
        <v>0.4</v>
      </c>
      <c r="D1060" s="4">
        <f t="shared" si="49"/>
        <v>0.6508460586050353</v>
      </c>
      <c r="E1060" s="1">
        <f t="shared" si="50"/>
        <v>0.15770000000000003</v>
      </c>
    </row>
    <row r="1061" spans="1:5" x14ac:dyDescent="0.2">
      <c r="A1061" s="5">
        <v>41660</v>
      </c>
      <c r="B1061" s="5">
        <f t="shared" si="48"/>
        <v>41295</v>
      </c>
      <c r="C1061">
        <v>0.3755</v>
      </c>
      <c r="D1061" s="4">
        <f t="shared" si="49"/>
        <v>0.50019976028765467</v>
      </c>
      <c r="E1061" s="1">
        <f t="shared" si="50"/>
        <v>0.12519999999999998</v>
      </c>
    </row>
    <row r="1062" spans="1:5" x14ac:dyDescent="0.2">
      <c r="A1062" s="5">
        <v>41659</v>
      </c>
      <c r="B1062" s="5">
        <f t="shared" si="48"/>
        <v>41294</v>
      </c>
      <c r="C1062">
        <v>0.37119999999999997</v>
      </c>
      <c r="D1062" s="4">
        <f t="shared" si="49"/>
        <v>0.48302037554934052</v>
      </c>
      <c r="E1062" s="1">
        <f t="shared" si="50"/>
        <v>0.12089999999999995</v>
      </c>
    </row>
    <row r="1063" spans="1:5" x14ac:dyDescent="0.2">
      <c r="A1063" s="5">
        <v>41656</v>
      </c>
      <c r="B1063" s="5">
        <f t="shared" si="48"/>
        <v>41291</v>
      </c>
      <c r="C1063">
        <v>0.37119999999999997</v>
      </c>
      <c r="D1063" s="4">
        <f t="shared" si="49"/>
        <v>0.41896024464831805</v>
      </c>
      <c r="E1063" s="1">
        <f t="shared" si="50"/>
        <v>0.10959999999999998</v>
      </c>
    </row>
    <row r="1064" spans="1:5" x14ac:dyDescent="0.2">
      <c r="A1064" s="5">
        <v>41655</v>
      </c>
      <c r="B1064" s="5">
        <f t="shared" si="48"/>
        <v>41290</v>
      </c>
      <c r="C1064">
        <v>0.3826</v>
      </c>
      <c r="D1064" s="4">
        <f t="shared" si="49"/>
        <v>0.58557811852465824</v>
      </c>
      <c r="E1064" s="1">
        <f t="shared" si="50"/>
        <v>0.14130000000000001</v>
      </c>
    </row>
    <row r="1065" spans="1:5" x14ac:dyDescent="0.2">
      <c r="A1065" s="5">
        <v>41654</v>
      </c>
      <c r="B1065" s="5">
        <f t="shared" si="48"/>
        <v>41289</v>
      </c>
      <c r="C1065">
        <v>0.39050000000000001</v>
      </c>
      <c r="D1065" s="4">
        <f t="shared" si="49"/>
        <v>0.59257748776508978</v>
      </c>
      <c r="E1065" s="1">
        <f t="shared" si="50"/>
        <v>0.14530000000000001</v>
      </c>
    </row>
    <row r="1066" spans="1:5" x14ac:dyDescent="0.2">
      <c r="A1066" s="5">
        <v>41653</v>
      </c>
      <c r="B1066" s="5">
        <f t="shared" si="48"/>
        <v>41288</v>
      </c>
      <c r="C1066">
        <v>0.37819999999999998</v>
      </c>
      <c r="D1066" s="4">
        <f t="shared" si="49"/>
        <v>0.54367346938775496</v>
      </c>
      <c r="E1066" s="1">
        <f t="shared" si="50"/>
        <v>0.13319999999999999</v>
      </c>
    </row>
    <row r="1067" spans="1:5" x14ac:dyDescent="0.2">
      <c r="A1067" s="5">
        <v>41652</v>
      </c>
      <c r="B1067" s="5">
        <f t="shared" si="48"/>
        <v>41287</v>
      </c>
      <c r="C1067">
        <v>0.35599999999999998</v>
      </c>
      <c r="D1067" s="4">
        <f t="shared" si="49"/>
        <v>0.43029329047810361</v>
      </c>
      <c r="E1067" s="1">
        <f t="shared" si="50"/>
        <v>0.10709999999999997</v>
      </c>
    </row>
    <row r="1068" spans="1:5" x14ac:dyDescent="0.2">
      <c r="A1068" s="5">
        <v>41649</v>
      </c>
      <c r="B1068" s="5">
        <f t="shared" si="48"/>
        <v>41284</v>
      </c>
      <c r="C1068">
        <v>0.36990000000000001</v>
      </c>
      <c r="D1068" s="4">
        <f t="shared" si="49"/>
        <v>0.4897301651228354</v>
      </c>
      <c r="E1068" s="1">
        <f t="shared" si="50"/>
        <v>0.12160000000000001</v>
      </c>
    </row>
    <row r="1069" spans="1:5" x14ac:dyDescent="0.2">
      <c r="A1069" s="5">
        <v>41648</v>
      </c>
      <c r="B1069" s="5">
        <f t="shared" si="48"/>
        <v>41283</v>
      </c>
      <c r="C1069">
        <v>0.42920000000000003</v>
      </c>
      <c r="D1069" s="4">
        <f t="shared" si="49"/>
        <v>0.78684429641965048</v>
      </c>
      <c r="E1069" s="1">
        <f t="shared" si="50"/>
        <v>0.18900000000000003</v>
      </c>
    </row>
    <row r="1070" spans="1:5" x14ac:dyDescent="0.2">
      <c r="A1070" s="5">
        <v>41647</v>
      </c>
      <c r="B1070" s="5">
        <f t="shared" si="48"/>
        <v>41282</v>
      </c>
      <c r="C1070">
        <v>0.42499999999999999</v>
      </c>
      <c r="D1070" s="4">
        <f t="shared" si="49"/>
        <v>0.68650793650793651</v>
      </c>
      <c r="E1070" s="1">
        <f t="shared" si="50"/>
        <v>0.17299999999999999</v>
      </c>
    </row>
    <row r="1071" spans="1:5" x14ac:dyDescent="0.2">
      <c r="A1071" s="5">
        <v>41646</v>
      </c>
      <c r="B1071" s="5">
        <f t="shared" si="48"/>
        <v>41281</v>
      </c>
      <c r="C1071">
        <v>0.39090000000000003</v>
      </c>
      <c r="D1071" s="4">
        <f t="shared" si="49"/>
        <v>0.48236632536973856</v>
      </c>
      <c r="E1071" s="1">
        <f t="shared" si="50"/>
        <v>0.12720000000000004</v>
      </c>
    </row>
    <row r="1072" spans="1:5" x14ac:dyDescent="0.2">
      <c r="A1072" s="5">
        <v>41645</v>
      </c>
      <c r="B1072" s="5">
        <f t="shared" si="48"/>
        <v>41280</v>
      </c>
      <c r="C1072">
        <v>0.39269999999999999</v>
      </c>
      <c r="D1072" s="4">
        <f t="shared" si="49"/>
        <v>0.49032258064516121</v>
      </c>
      <c r="E1072" s="1">
        <f t="shared" si="50"/>
        <v>0.12919999999999998</v>
      </c>
    </row>
    <row r="1073" spans="1:5" x14ac:dyDescent="0.2">
      <c r="A1073" s="5">
        <v>41642</v>
      </c>
      <c r="B1073" s="5">
        <f t="shared" si="48"/>
        <v>41277</v>
      </c>
      <c r="C1073">
        <v>0.39650000000000002</v>
      </c>
      <c r="D1073" s="4">
        <f t="shared" si="49"/>
        <v>0.48557512176845252</v>
      </c>
      <c r="E1073" s="1">
        <f t="shared" si="50"/>
        <v>0.12959999999999999</v>
      </c>
    </row>
    <row r="1074" spans="1:5" x14ac:dyDescent="0.2">
      <c r="A1074" s="5">
        <v>41641</v>
      </c>
      <c r="B1074" s="5">
        <f t="shared" si="48"/>
        <v>41276</v>
      </c>
      <c r="C1074">
        <v>0.38009999999999999</v>
      </c>
      <c r="D1074" s="4">
        <f t="shared" si="49"/>
        <v>0.49117300902314631</v>
      </c>
      <c r="E1074" s="1">
        <f t="shared" si="50"/>
        <v>0.12519999999999998</v>
      </c>
    </row>
    <row r="1075" spans="1:5" x14ac:dyDescent="0.2">
      <c r="A1075" s="5">
        <v>41640</v>
      </c>
      <c r="B1075" s="5">
        <f t="shared" si="48"/>
        <v>41275</v>
      </c>
      <c r="C1075">
        <v>0.37990000000000002</v>
      </c>
      <c r="D1075" s="4">
        <f t="shared" si="49"/>
        <v>0.53930307941653166</v>
      </c>
      <c r="E1075" s="1">
        <f t="shared" si="50"/>
        <v>0.13310000000000002</v>
      </c>
    </row>
    <row r="1076" spans="1:5" x14ac:dyDescent="0.2">
      <c r="A1076" s="5">
        <v>41639</v>
      </c>
      <c r="B1076" s="5">
        <f t="shared" si="48"/>
        <v>41274</v>
      </c>
      <c r="C1076">
        <v>0.37990000000000002</v>
      </c>
      <c r="D1076" s="4">
        <f t="shared" si="49"/>
        <v>0.53930307941653166</v>
      </c>
      <c r="E1076" s="1">
        <f t="shared" si="50"/>
        <v>0.13310000000000002</v>
      </c>
    </row>
    <row r="1077" spans="1:5" x14ac:dyDescent="0.2">
      <c r="A1077" s="5">
        <v>41638</v>
      </c>
      <c r="B1077" s="5">
        <f t="shared" si="48"/>
        <v>41273</v>
      </c>
      <c r="C1077">
        <v>0.3795</v>
      </c>
      <c r="D1077" s="4">
        <f t="shared" si="49"/>
        <v>0.53955375253549698</v>
      </c>
      <c r="E1077" s="1">
        <f t="shared" si="50"/>
        <v>0.13300000000000001</v>
      </c>
    </row>
    <row r="1078" spans="1:5" x14ac:dyDescent="0.2">
      <c r="A1078" s="5">
        <v>41635</v>
      </c>
      <c r="B1078" s="5">
        <f t="shared" si="48"/>
        <v>41270</v>
      </c>
      <c r="C1078">
        <v>0.38740000000000002</v>
      </c>
      <c r="D1078" s="4">
        <f t="shared" si="49"/>
        <v>0.47749809305873403</v>
      </c>
      <c r="E1078" s="1">
        <f t="shared" si="50"/>
        <v>0.12520000000000003</v>
      </c>
    </row>
    <row r="1079" spans="1:5" x14ac:dyDescent="0.2">
      <c r="A1079" s="5">
        <v>41634</v>
      </c>
      <c r="B1079" s="5">
        <f t="shared" si="48"/>
        <v>41269</v>
      </c>
      <c r="C1079">
        <v>0.40699999999999997</v>
      </c>
      <c r="D1079" s="4">
        <f t="shared" si="49"/>
        <v>0.52950018789928577</v>
      </c>
      <c r="E1079" s="1">
        <f t="shared" si="50"/>
        <v>0.14089999999999997</v>
      </c>
    </row>
    <row r="1080" spans="1:5" x14ac:dyDescent="0.2">
      <c r="A1080" s="5">
        <v>41633</v>
      </c>
      <c r="B1080" s="5">
        <f t="shared" si="48"/>
        <v>41268</v>
      </c>
      <c r="C1080">
        <v>0.3952</v>
      </c>
      <c r="D1080" s="4">
        <f t="shared" si="49"/>
        <v>0.48515595640736553</v>
      </c>
      <c r="E1080" s="1">
        <f t="shared" si="50"/>
        <v>0.12909999999999999</v>
      </c>
    </row>
    <row r="1081" spans="1:5" x14ac:dyDescent="0.2">
      <c r="A1081" s="5">
        <v>41632</v>
      </c>
      <c r="B1081" s="5">
        <f t="shared" si="48"/>
        <v>41267</v>
      </c>
      <c r="C1081">
        <v>0.3952</v>
      </c>
      <c r="D1081" s="4">
        <f t="shared" si="49"/>
        <v>0.48515595640736553</v>
      </c>
      <c r="E1081" s="1">
        <f t="shared" si="50"/>
        <v>0.12909999999999999</v>
      </c>
    </row>
    <row r="1082" spans="1:5" x14ac:dyDescent="0.2">
      <c r="A1082" s="5">
        <v>41631</v>
      </c>
      <c r="B1082" s="5">
        <f t="shared" si="48"/>
        <v>41266</v>
      </c>
      <c r="C1082">
        <v>0.38340000000000002</v>
      </c>
      <c r="D1082" s="4">
        <f t="shared" si="49"/>
        <v>0.44081172491544529</v>
      </c>
      <c r="E1082" s="1">
        <f t="shared" si="50"/>
        <v>0.11730000000000002</v>
      </c>
    </row>
    <row r="1083" spans="1:5" x14ac:dyDescent="0.2">
      <c r="A1083" s="5">
        <v>41628</v>
      </c>
      <c r="B1083" s="5">
        <f t="shared" si="48"/>
        <v>41263</v>
      </c>
      <c r="C1083">
        <v>0.37559999999999999</v>
      </c>
      <c r="D1083" s="4">
        <f t="shared" si="49"/>
        <v>0.39111111111111097</v>
      </c>
      <c r="E1083" s="1">
        <f t="shared" si="50"/>
        <v>0.10559999999999997</v>
      </c>
    </row>
    <row r="1084" spans="1:5" x14ac:dyDescent="0.2">
      <c r="A1084" s="5">
        <v>41627</v>
      </c>
      <c r="B1084" s="5">
        <f t="shared" si="48"/>
        <v>41262</v>
      </c>
      <c r="C1084">
        <v>0.36380000000000001</v>
      </c>
      <c r="D1084" s="4">
        <f t="shared" si="49"/>
        <v>0.32822197882438853</v>
      </c>
      <c r="E1084" s="1">
        <f t="shared" si="50"/>
        <v>8.9900000000000035E-2</v>
      </c>
    </row>
    <row r="1085" spans="1:5" x14ac:dyDescent="0.2">
      <c r="A1085" s="5">
        <v>41626</v>
      </c>
      <c r="B1085" s="5">
        <f t="shared" si="48"/>
        <v>41261</v>
      </c>
      <c r="C1085">
        <v>0.33239999999999997</v>
      </c>
      <c r="D1085" s="4">
        <f t="shared" si="49"/>
        <v>0.19611370996761424</v>
      </c>
      <c r="E1085" s="1">
        <f t="shared" si="50"/>
        <v>5.4499999999999993E-2</v>
      </c>
    </row>
    <row r="1086" spans="1:5" x14ac:dyDescent="0.2">
      <c r="A1086" s="5">
        <v>41625</v>
      </c>
      <c r="B1086" s="5">
        <f t="shared" si="48"/>
        <v>41260</v>
      </c>
      <c r="C1086">
        <v>0.31840000000000002</v>
      </c>
      <c r="D1086" s="4">
        <f t="shared" si="49"/>
        <v>0.27360000000000007</v>
      </c>
      <c r="E1086" s="1">
        <f t="shared" si="50"/>
        <v>6.8400000000000016E-2</v>
      </c>
    </row>
    <row r="1087" spans="1:5" x14ac:dyDescent="0.2">
      <c r="A1087" s="5">
        <v>41624</v>
      </c>
      <c r="B1087" s="5">
        <f t="shared" si="48"/>
        <v>41259</v>
      </c>
      <c r="C1087">
        <v>0.33029999999999998</v>
      </c>
      <c r="D1087" s="4">
        <f t="shared" si="49"/>
        <v>0.41153846153846141</v>
      </c>
      <c r="E1087" s="1">
        <f t="shared" si="50"/>
        <v>9.6299999999999969E-2</v>
      </c>
    </row>
    <row r="1088" spans="1:5" x14ac:dyDescent="0.2">
      <c r="A1088" s="5">
        <v>41621</v>
      </c>
      <c r="B1088" s="5">
        <f t="shared" si="48"/>
        <v>41256</v>
      </c>
      <c r="C1088">
        <v>0.32419999999999999</v>
      </c>
      <c r="D1088" s="4">
        <f t="shared" si="49"/>
        <v>0.29679999999999995</v>
      </c>
      <c r="E1088" s="1">
        <f t="shared" si="50"/>
        <v>7.4199999999999988E-2</v>
      </c>
    </row>
    <row r="1089" spans="1:5" x14ac:dyDescent="0.2">
      <c r="A1089" s="5">
        <v>41620</v>
      </c>
      <c r="B1089" s="5">
        <f t="shared" si="48"/>
        <v>41255</v>
      </c>
      <c r="C1089">
        <v>0.32190000000000002</v>
      </c>
      <c r="D1089" s="4">
        <f t="shared" si="49"/>
        <v>0.33016528925619837</v>
      </c>
      <c r="E1089" s="1">
        <f t="shared" si="50"/>
        <v>7.9900000000000027E-2</v>
      </c>
    </row>
    <row r="1090" spans="1:5" x14ac:dyDescent="0.2">
      <c r="A1090" s="5">
        <v>41619</v>
      </c>
      <c r="B1090" s="5">
        <f t="shared" si="48"/>
        <v>41254</v>
      </c>
      <c r="C1090">
        <v>0.30580000000000002</v>
      </c>
      <c r="D1090" s="4">
        <f t="shared" si="49"/>
        <v>0.28487394957983203</v>
      </c>
      <c r="E1090" s="1">
        <f t="shared" si="50"/>
        <v>6.7800000000000027E-2</v>
      </c>
    </row>
    <row r="1091" spans="1:5" x14ac:dyDescent="0.2">
      <c r="A1091" s="5">
        <v>41618</v>
      </c>
      <c r="B1091" s="5">
        <f t="shared" si="48"/>
        <v>41253</v>
      </c>
      <c r="C1091">
        <v>0.29780000000000001</v>
      </c>
      <c r="D1091" s="4">
        <f t="shared" si="49"/>
        <v>0.27210593763349</v>
      </c>
      <c r="E1091" s="1">
        <f t="shared" si="50"/>
        <v>6.3700000000000007E-2</v>
      </c>
    </row>
    <row r="1092" spans="1:5" x14ac:dyDescent="0.2">
      <c r="A1092" s="5">
        <v>41617</v>
      </c>
      <c r="B1092" s="5">
        <f t="shared" si="48"/>
        <v>41252</v>
      </c>
      <c r="C1092">
        <v>0.29770000000000002</v>
      </c>
      <c r="D1092" s="4">
        <f t="shared" si="49"/>
        <v>0.25031499370012611</v>
      </c>
      <c r="E1092" s="1">
        <f t="shared" si="50"/>
        <v>5.9600000000000014E-2</v>
      </c>
    </row>
    <row r="1093" spans="1:5" x14ac:dyDescent="0.2">
      <c r="A1093" s="5">
        <v>41614</v>
      </c>
      <c r="B1093" s="5">
        <f t="shared" si="48"/>
        <v>41249</v>
      </c>
      <c r="C1093">
        <v>0.30159999999999998</v>
      </c>
      <c r="D1093" s="4">
        <f t="shared" si="49"/>
        <v>0.2666946661066778</v>
      </c>
      <c r="E1093" s="1">
        <f t="shared" si="50"/>
        <v>6.3499999999999973E-2</v>
      </c>
    </row>
    <row r="1094" spans="1:5" x14ac:dyDescent="0.2">
      <c r="A1094" s="5">
        <v>41613</v>
      </c>
      <c r="B1094" s="5">
        <f t="shared" si="48"/>
        <v>41248</v>
      </c>
      <c r="C1094">
        <v>0.3014</v>
      </c>
      <c r="D1094" s="4">
        <f t="shared" si="49"/>
        <v>0.26585468290634195</v>
      </c>
      <c r="E1094" s="1">
        <f t="shared" si="50"/>
        <v>6.3299999999999995E-2</v>
      </c>
    </row>
    <row r="1095" spans="1:5" x14ac:dyDescent="0.2">
      <c r="A1095" s="5">
        <v>41612</v>
      </c>
      <c r="B1095" s="5">
        <f t="shared" si="48"/>
        <v>41247</v>
      </c>
      <c r="C1095">
        <v>0.28949999999999998</v>
      </c>
      <c r="D1095" s="4">
        <f t="shared" si="49"/>
        <v>0.19578686493184616</v>
      </c>
      <c r="E1095" s="1">
        <f t="shared" si="50"/>
        <v>4.739999999999997E-2</v>
      </c>
    </row>
    <row r="1096" spans="1:5" x14ac:dyDescent="0.2">
      <c r="A1096" s="5">
        <v>41611</v>
      </c>
      <c r="B1096" s="5">
        <f t="shared" ref="B1096:B1159" si="51">EDATE(A1096,-12)</f>
        <v>41246</v>
      </c>
      <c r="C1096">
        <v>0.28549999999999998</v>
      </c>
      <c r="D1096" s="4">
        <f t="shared" ref="D1096:D1159" si="52">+C1096/IFERROR(VLOOKUP(B1096,$A$7:$D$7300,3,FALSE),IFERROR(VLOOKUP(B1096-1,$A$7:$D$7300,3,FALSE),IFERROR(VLOOKUP(B1096-2,$A$7:$D$7300,3,FALSE),IFERROR(VLOOKUP(B1096-3,$A$7:$D$7300,3,FALSE),"ERREUR"))))-1</f>
        <v>0.1419999999999999</v>
      </c>
      <c r="E1096" s="1">
        <f t="shared" ref="E1096:E1159" si="53">+C1096-IFERROR(VLOOKUP(B1096,$A$7:$D$7300,3,FALSE),IFERROR(VLOOKUP(B1096-1,$A$7:$D$7300,3,FALSE),IFERROR(VLOOKUP(B1096-2,$A$7:$D$7300,3,FALSE),IFERROR(VLOOKUP(B1096-3,$A$7:$D$7300,3,FALSE),"ERREUR"))))</f>
        <v>3.5499999999999976E-2</v>
      </c>
    </row>
    <row r="1097" spans="1:5" x14ac:dyDescent="0.2">
      <c r="A1097" s="5">
        <v>41610</v>
      </c>
      <c r="B1097" s="5">
        <f t="shared" si="51"/>
        <v>41245</v>
      </c>
      <c r="C1097">
        <v>0.28539999999999999</v>
      </c>
      <c r="D1097" s="4">
        <f t="shared" si="52"/>
        <v>0.15969118244615998</v>
      </c>
      <c r="E1097" s="1">
        <f t="shared" si="53"/>
        <v>3.9299999999999974E-2</v>
      </c>
    </row>
    <row r="1098" spans="1:5" x14ac:dyDescent="0.2">
      <c r="A1098" s="5">
        <v>41607</v>
      </c>
      <c r="B1098" s="5">
        <f t="shared" si="51"/>
        <v>41242</v>
      </c>
      <c r="C1098">
        <v>0.28139999999999998</v>
      </c>
      <c r="D1098" s="4">
        <f t="shared" si="52"/>
        <v>0.1083103584088223</v>
      </c>
      <c r="E1098" s="1">
        <f t="shared" si="53"/>
        <v>2.7499999999999969E-2</v>
      </c>
    </row>
    <row r="1099" spans="1:5" x14ac:dyDescent="0.2">
      <c r="A1099" s="5">
        <v>41606</v>
      </c>
      <c r="B1099" s="5">
        <f t="shared" si="51"/>
        <v>41241</v>
      </c>
      <c r="C1099">
        <v>0.28539999999999999</v>
      </c>
      <c r="D1099" s="4">
        <f t="shared" si="52"/>
        <v>9.0145148968678424E-2</v>
      </c>
      <c r="E1099" s="1">
        <f t="shared" si="53"/>
        <v>2.360000000000001E-2</v>
      </c>
    </row>
    <row r="1100" spans="1:5" x14ac:dyDescent="0.2">
      <c r="A1100" s="5">
        <v>41605</v>
      </c>
      <c r="B1100" s="5">
        <f t="shared" si="51"/>
        <v>41240</v>
      </c>
      <c r="C1100">
        <v>0.28539999999999999</v>
      </c>
      <c r="D1100" s="4">
        <f t="shared" si="52"/>
        <v>9.6848578016910158E-2</v>
      </c>
      <c r="E1100" s="1">
        <f t="shared" si="53"/>
        <v>2.52E-2</v>
      </c>
    </row>
    <row r="1101" spans="1:5" x14ac:dyDescent="0.2">
      <c r="A1101" s="5">
        <v>41604</v>
      </c>
      <c r="B1101" s="5">
        <f t="shared" si="51"/>
        <v>41239</v>
      </c>
      <c r="C1101">
        <v>0.2893</v>
      </c>
      <c r="D1101" s="4">
        <f t="shared" si="52"/>
        <v>8.6368757040931277E-2</v>
      </c>
      <c r="E1101" s="1">
        <f t="shared" si="53"/>
        <v>2.300000000000002E-2</v>
      </c>
    </row>
    <row r="1102" spans="1:5" x14ac:dyDescent="0.2">
      <c r="A1102" s="5">
        <v>41603</v>
      </c>
      <c r="B1102" s="5">
        <f t="shared" si="51"/>
        <v>41238</v>
      </c>
      <c r="C1102">
        <v>0.27850000000000003</v>
      </c>
      <c r="D1102" s="4">
        <f t="shared" si="52"/>
        <v>3.0336662967073824E-2</v>
      </c>
      <c r="E1102" s="1">
        <f t="shared" si="53"/>
        <v>8.2000000000000406E-3</v>
      </c>
    </row>
    <row r="1103" spans="1:5" x14ac:dyDescent="0.2">
      <c r="A1103" s="5">
        <v>41600</v>
      </c>
      <c r="B1103" s="5">
        <f t="shared" si="51"/>
        <v>41235</v>
      </c>
      <c r="C1103">
        <v>0.27839999999999998</v>
      </c>
      <c r="D1103" s="4">
        <f t="shared" si="52"/>
        <v>3.0347890451517312E-2</v>
      </c>
      <c r="E1103" s="1">
        <f t="shared" si="53"/>
        <v>8.1999999999999851E-3</v>
      </c>
    </row>
    <row r="1104" spans="1:5" x14ac:dyDescent="0.2">
      <c r="A1104" s="5">
        <v>41599</v>
      </c>
      <c r="B1104" s="5">
        <f t="shared" si="51"/>
        <v>41234</v>
      </c>
      <c r="C1104">
        <v>0.2702</v>
      </c>
      <c r="D1104" s="4">
        <f t="shared" si="52"/>
        <v>0</v>
      </c>
      <c r="E1104" s="1">
        <f t="shared" si="53"/>
        <v>0</v>
      </c>
    </row>
    <row r="1105" spans="1:5" x14ac:dyDescent="0.2">
      <c r="A1105" s="5">
        <v>41598</v>
      </c>
      <c r="B1105" s="5">
        <f t="shared" si="51"/>
        <v>41233</v>
      </c>
      <c r="C1105">
        <v>0.2742</v>
      </c>
      <c r="D1105" s="4">
        <f t="shared" si="52"/>
        <v>7.9527559055118102E-2</v>
      </c>
      <c r="E1105" s="1">
        <f t="shared" si="53"/>
        <v>2.0199999999999996E-2</v>
      </c>
    </row>
    <row r="1106" spans="1:5" x14ac:dyDescent="0.2">
      <c r="A1106" s="5">
        <v>41597</v>
      </c>
      <c r="B1106" s="5">
        <f t="shared" si="51"/>
        <v>41232</v>
      </c>
      <c r="C1106">
        <v>0.2863</v>
      </c>
      <c r="D1106" s="4">
        <f t="shared" si="52"/>
        <v>0.18354692021496488</v>
      </c>
      <c r="E1106" s="1">
        <f t="shared" si="53"/>
        <v>4.4399999999999995E-2</v>
      </c>
    </row>
    <row r="1107" spans="1:5" x14ac:dyDescent="0.2">
      <c r="A1107" s="5">
        <v>41596</v>
      </c>
      <c r="B1107" s="5">
        <f t="shared" si="51"/>
        <v>41231</v>
      </c>
      <c r="C1107">
        <v>0.2782</v>
      </c>
      <c r="D1107" s="4">
        <f t="shared" si="52"/>
        <v>0.1693989071038251</v>
      </c>
      <c r="E1107" s="1">
        <f t="shared" si="53"/>
        <v>4.0300000000000002E-2</v>
      </c>
    </row>
    <row r="1108" spans="1:5" x14ac:dyDescent="0.2">
      <c r="A1108" s="5">
        <v>41593</v>
      </c>
      <c r="B1108" s="5">
        <f t="shared" si="51"/>
        <v>41228</v>
      </c>
      <c r="C1108">
        <v>0.29020000000000001</v>
      </c>
      <c r="D1108" s="4">
        <f t="shared" si="52"/>
        <v>0.19917355371900825</v>
      </c>
      <c r="E1108" s="1">
        <f t="shared" si="53"/>
        <v>4.8200000000000021E-2</v>
      </c>
    </row>
    <row r="1109" spans="1:5" x14ac:dyDescent="0.2">
      <c r="A1109" s="5">
        <v>41592</v>
      </c>
      <c r="B1109" s="5">
        <f t="shared" si="51"/>
        <v>41227</v>
      </c>
      <c r="C1109">
        <v>0.28999999999999998</v>
      </c>
      <c r="D1109" s="4">
        <f t="shared" si="52"/>
        <v>0.17886178861788604</v>
      </c>
      <c r="E1109" s="1">
        <f t="shared" si="53"/>
        <v>4.3999999999999984E-2</v>
      </c>
    </row>
    <row r="1110" spans="1:5" x14ac:dyDescent="0.2">
      <c r="A1110" s="5">
        <v>41591</v>
      </c>
      <c r="B1110" s="5">
        <f t="shared" si="51"/>
        <v>41226</v>
      </c>
      <c r="C1110">
        <v>0.29799999999999999</v>
      </c>
      <c r="D1110" s="4">
        <f t="shared" si="52"/>
        <v>0.19199999999999995</v>
      </c>
      <c r="E1110" s="1">
        <f t="shared" si="53"/>
        <v>4.7999999999999987E-2</v>
      </c>
    </row>
    <row r="1111" spans="1:5" x14ac:dyDescent="0.2">
      <c r="A1111" s="5">
        <v>41590</v>
      </c>
      <c r="B1111" s="5">
        <f t="shared" si="51"/>
        <v>41225</v>
      </c>
      <c r="C1111">
        <v>0.32590000000000002</v>
      </c>
      <c r="D1111" s="4">
        <f t="shared" si="52"/>
        <v>0.26317829457364339</v>
      </c>
      <c r="E1111" s="1">
        <f t="shared" si="53"/>
        <v>6.7900000000000016E-2</v>
      </c>
    </row>
    <row r="1112" spans="1:5" x14ac:dyDescent="0.2">
      <c r="A1112" s="5">
        <v>41589</v>
      </c>
      <c r="B1112" s="5">
        <f t="shared" si="51"/>
        <v>41224</v>
      </c>
      <c r="C1112">
        <v>0.30980000000000002</v>
      </c>
      <c r="D1112" s="4">
        <f t="shared" si="52"/>
        <v>0.20077519379844966</v>
      </c>
      <c r="E1112" s="1">
        <f t="shared" si="53"/>
        <v>5.1800000000000013E-2</v>
      </c>
    </row>
    <row r="1113" spans="1:5" x14ac:dyDescent="0.2">
      <c r="A1113" s="5">
        <v>41586</v>
      </c>
      <c r="B1113" s="5">
        <f t="shared" si="51"/>
        <v>41221</v>
      </c>
      <c r="C1113">
        <v>0.30980000000000002</v>
      </c>
      <c r="D1113" s="4">
        <f t="shared" si="52"/>
        <v>0.20124079100426528</v>
      </c>
      <c r="E1113" s="1">
        <f t="shared" si="53"/>
        <v>5.1900000000000002E-2</v>
      </c>
    </row>
    <row r="1114" spans="1:5" x14ac:dyDescent="0.2">
      <c r="A1114" s="5">
        <v>41585</v>
      </c>
      <c r="B1114" s="5">
        <f t="shared" si="51"/>
        <v>41220</v>
      </c>
      <c r="C1114">
        <v>0.28170000000000001</v>
      </c>
      <c r="D1114" s="4">
        <f t="shared" si="52"/>
        <v>4.4106745737583442E-2</v>
      </c>
      <c r="E1114" s="1">
        <f t="shared" si="53"/>
        <v>1.1900000000000022E-2</v>
      </c>
    </row>
    <row r="1115" spans="1:5" x14ac:dyDescent="0.2">
      <c r="A1115" s="5">
        <v>41584</v>
      </c>
      <c r="B1115" s="5">
        <f t="shared" si="51"/>
        <v>41219</v>
      </c>
      <c r="C1115">
        <v>0.28960000000000002</v>
      </c>
      <c r="D1115" s="4">
        <f t="shared" si="52"/>
        <v>-3.9469320066334856E-2</v>
      </c>
      <c r="E1115" s="1">
        <f t="shared" si="53"/>
        <v>-1.1899999999999966E-2</v>
      </c>
    </row>
    <row r="1116" spans="1:5" x14ac:dyDescent="0.2">
      <c r="A1116" s="5">
        <v>41583</v>
      </c>
      <c r="B1116" s="5">
        <f t="shared" si="51"/>
        <v>41218</v>
      </c>
      <c r="C1116">
        <v>0.3014</v>
      </c>
      <c r="D1116" s="4">
        <f t="shared" si="52"/>
        <v>0.10120569967117277</v>
      </c>
      <c r="E1116" s="1">
        <f t="shared" si="53"/>
        <v>2.7700000000000002E-2</v>
      </c>
    </row>
    <row r="1117" spans="1:5" x14ac:dyDescent="0.2">
      <c r="A1117" s="5">
        <v>41582</v>
      </c>
      <c r="B1117" s="5">
        <f t="shared" si="51"/>
        <v>41217</v>
      </c>
      <c r="C1117">
        <v>0.30130000000000001</v>
      </c>
      <c r="D1117" s="4">
        <f t="shared" si="52"/>
        <v>6.9957386363636243E-2</v>
      </c>
      <c r="E1117" s="1">
        <f t="shared" si="53"/>
        <v>1.9699999999999995E-2</v>
      </c>
    </row>
    <row r="1118" spans="1:5" x14ac:dyDescent="0.2">
      <c r="A1118" s="5">
        <v>41579</v>
      </c>
      <c r="B1118" s="5">
        <f t="shared" si="51"/>
        <v>41214</v>
      </c>
      <c r="C1118">
        <v>0.30909999999999999</v>
      </c>
      <c r="D1118" s="4">
        <f t="shared" si="52"/>
        <v>9.8436389481165509E-2</v>
      </c>
      <c r="E1118" s="1">
        <f t="shared" si="53"/>
        <v>2.7700000000000002E-2</v>
      </c>
    </row>
    <row r="1119" spans="1:5" x14ac:dyDescent="0.2">
      <c r="A1119" s="5">
        <v>41578</v>
      </c>
      <c r="B1119" s="5">
        <f t="shared" si="51"/>
        <v>41213</v>
      </c>
      <c r="C1119">
        <v>0.30499999999999999</v>
      </c>
      <c r="D1119" s="4">
        <f t="shared" si="52"/>
        <v>8.3866382373845028E-2</v>
      </c>
      <c r="E1119" s="1">
        <f t="shared" si="53"/>
        <v>2.360000000000001E-2</v>
      </c>
    </row>
    <row r="1120" spans="1:5" x14ac:dyDescent="0.2">
      <c r="A1120" s="5">
        <v>41577</v>
      </c>
      <c r="B1120" s="5">
        <f t="shared" si="51"/>
        <v>41212</v>
      </c>
      <c r="C1120">
        <v>0.31269999999999998</v>
      </c>
      <c r="D1120" s="4">
        <f t="shared" si="52"/>
        <v>8.1258644536652769E-2</v>
      </c>
      <c r="E1120" s="1">
        <f t="shared" si="53"/>
        <v>2.3499999999999965E-2</v>
      </c>
    </row>
    <row r="1121" spans="1:5" x14ac:dyDescent="0.2">
      <c r="A1121" s="5">
        <v>41576</v>
      </c>
      <c r="B1121" s="5">
        <f t="shared" si="51"/>
        <v>41211</v>
      </c>
      <c r="C1121">
        <v>0.31269999999999998</v>
      </c>
      <c r="D1121" s="4">
        <f t="shared" si="52"/>
        <v>8.1258644536652769E-2</v>
      </c>
      <c r="E1121" s="1">
        <f t="shared" si="53"/>
        <v>2.3499999999999965E-2</v>
      </c>
    </row>
    <row r="1122" spans="1:5" x14ac:dyDescent="0.2">
      <c r="A1122" s="5">
        <v>41575</v>
      </c>
      <c r="B1122" s="5">
        <f t="shared" si="51"/>
        <v>41210</v>
      </c>
      <c r="C1122">
        <v>0.30309999999999998</v>
      </c>
      <c r="D1122" s="4">
        <f t="shared" si="52"/>
        <v>2.0538720538720412E-2</v>
      </c>
      <c r="E1122" s="1">
        <f t="shared" si="53"/>
        <v>6.0999999999999943E-3</v>
      </c>
    </row>
    <row r="1123" spans="1:5" x14ac:dyDescent="0.2">
      <c r="A1123" s="5">
        <v>41572</v>
      </c>
      <c r="B1123" s="5">
        <f t="shared" si="51"/>
        <v>41207</v>
      </c>
      <c r="C1123">
        <v>0.2989</v>
      </c>
      <c r="D1123" s="4">
        <f t="shared" si="52"/>
        <v>-3.8288288288288341E-2</v>
      </c>
      <c r="E1123" s="1">
        <f t="shared" si="53"/>
        <v>-1.1900000000000022E-2</v>
      </c>
    </row>
    <row r="1124" spans="1:5" x14ac:dyDescent="0.2">
      <c r="A1124" s="5">
        <v>41571</v>
      </c>
      <c r="B1124" s="5">
        <f t="shared" si="51"/>
        <v>41206</v>
      </c>
      <c r="C1124">
        <v>0.30280000000000001</v>
      </c>
      <c r="D1124" s="4">
        <f t="shared" si="52"/>
        <v>4.7026279391424675E-2</v>
      </c>
      <c r="E1124" s="1">
        <f t="shared" si="53"/>
        <v>1.3600000000000001E-2</v>
      </c>
    </row>
    <row r="1125" spans="1:5" x14ac:dyDescent="0.2">
      <c r="A1125" s="5">
        <v>41570</v>
      </c>
      <c r="B1125" s="5">
        <f t="shared" si="51"/>
        <v>41205</v>
      </c>
      <c r="C1125">
        <v>0.30680000000000002</v>
      </c>
      <c r="D1125" s="4">
        <f t="shared" si="52"/>
        <v>7.0855148342059415E-2</v>
      </c>
      <c r="E1125" s="1">
        <f t="shared" si="53"/>
        <v>2.030000000000004E-2</v>
      </c>
    </row>
    <row r="1126" spans="1:5" x14ac:dyDescent="0.2">
      <c r="A1126" s="5">
        <v>41569</v>
      </c>
      <c r="B1126" s="5">
        <f t="shared" si="51"/>
        <v>41204</v>
      </c>
      <c r="C1126">
        <v>0.29049999999999998</v>
      </c>
      <c r="D1126" s="4">
        <f t="shared" si="52"/>
        <v>-5.2820345614607134E-2</v>
      </c>
      <c r="E1126" s="1">
        <f t="shared" si="53"/>
        <v>-1.6199999999999992E-2</v>
      </c>
    </row>
    <row r="1127" spans="1:5" x14ac:dyDescent="0.2">
      <c r="A1127" s="5">
        <v>41568</v>
      </c>
      <c r="B1127" s="5">
        <f t="shared" si="51"/>
        <v>41203</v>
      </c>
      <c r="C1127">
        <v>0.31059999999999999</v>
      </c>
      <c r="D1127" s="4">
        <f t="shared" si="52"/>
        <v>5.4668930390492365E-2</v>
      </c>
      <c r="E1127" s="1">
        <f t="shared" si="53"/>
        <v>1.6100000000000003E-2</v>
      </c>
    </row>
    <row r="1128" spans="1:5" x14ac:dyDescent="0.2">
      <c r="A1128" s="5">
        <v>41565</v>
      </c>
      <c r="B1128" s="5">
        <f t="shared" si="51"/>
        <v>41200</v>
      </c>
      <c r="C1128">
        <v>0.31059999999999999</v>
      </c>
      <c r="D1128" s="4">
        <f t="shared" si="52"/>
        <v>4.1233657391887224E-2</v>
      </c>
      <c r="E1128" s="1">
        <f t="shared" si="53"/>
        <v>1.2299999999999978E-2</v>
      </c>
    </row>
    <row r="1129" spans="1:5" x14ac:dyDescent="0.2">
      <c r="A1129" s="5">
        <v>41564</v>
      </c>
      <c r="B1129" s="5">
        <f t="shared" si="51"/>
        <v>41199</v>
      </c>
      <c r="C1129">
        <v>0.31030000000000002</v>
      </c>
      <c r="D1129" s="4">
        <f t="shared" si="52"/>
        <v>5.472467709041462E-2</v>
      </c>
      <c r="E1129" s="1">
        <f t="shared" si="53"/>
        <v>1.6100000000000003E-2</v>
      </c>
    </row>
    <row r="1130" spans="1:5" x14ac:dyDescent="0.2">
      <c r="A1130" s="5">
        <v>41563</v>
      </c>
      <c r="B1130" s="5">
        <f t="shared" si="51"/>
        <v>41198</v>
      </c>
      <c r="C1130">
        <v>0.33029999999999998</v>
      </c>
      <c r="D1130" s="4">
        <f t="shared" si="52"/>
        <v>0.24172932330827046</v>
      </c>
      <c r="E1130" s="1">
        <f t="shared" si="53"/>
        <v>6.4299999999999968E-2</v>
      </c>
    </row>
    <row r="1131" spans="1:5" x14ac:dyDescent="0.2">
      <c r="A1131" s="5">
        <v>41562</v>
      </c>
      <c r="B1131" s="5">
        <f t="shared" si="51"/>
        <v>41197</v>
      </c>
      <c r="C1131">
        <v>0.3543</v>
      </c>
      <c r="D1131" s="4">
        <f t="shared" si="52"/>
        <v>0.37325581395348828</v>
      </c>
      <c r="E1131" s="1">
        <f t="shared" si="53"/>
        <v>9.6299999999999997E-2</v>
      </c>
    </row>
    <row r="1132" spans="1:5" x14ac:dyDescent="0.2">
      <c r="A1132" s="5">
        <v>41561</v>
      </c>
      <c r="B1132" s="5">
        <f t="shared" si="51"/>
        <v>41196</v>
      </c>
      <c r="C1132">
        <v>0.35010000000000002</v>
      </c>
      <c r="D1132" s="4">
        <f t="shared" si="52"/>
        <v>0.34653846153846168</v>
      </c>
      <c r="E1132" s="1">
        <f t="shared" si="53"/>
        <v>9.0100000000000013E-2</v>
      </c>
    </row>
    <row r="1133" spans="1:5" x14ac:dyDescent="0.2">
      <c r="A1133" s="5">
        <v>41558</v>
      </c>
      <c r="B1133" s="5">
        <f t="shared" si="51"/>
        <v>41193</v>
      </c>
      <c r="C1133">
        <v>0.35010000000000002</v>
      </c>
      <c r="D1133" s="4">
        <f t="shared" si="52"/>
        <v>0.33625954198473296</v>
      </c>
      <c r="E1133" s="1">
        <f t="shared" si="53"/>
        <v>8.8100000000000012E-2</v>
      </c>
    </row>
    <row r="1134" spans="1:5" x14ac:dyDescent="0.2">
      <c r="A1134" s="5">
        <v>41557</v>
      </c>
      <c r="B1134" s="5">
        <f t="shared" si="51"/>
        <v>41192</v>
      </c>
      <c r="C1134">
        <v>0.34160000000000001</v>
      </c>
      <c r="D1134" s="4">
        <f t="shared" si="52"/>
        <v>0.31435167372066175</v>
      </c>
      <c r="E1134" s="1">
        <f t="shared" si="53"/>
        <v>8.1699999999999995E-2</v>
      </c>
    </row>
    <row r="1135" spans="1:5" x14ac:dyDescent="0.2">
      <c r="A1135" s="5">
        <v>41556</v>
      </c>
      <c r="B1135" s="5">
        <f t="shared" si="51"/>
        <v>41191</v>
      </c>
      <c r="C1135">
        <v>0.3574</v>
      </c>
      <c r="D1135" s="4">
        <f t="shared" si="52"/>
        <v>0.38580845288871646</v>
      </c>
      <c r="E1135" s="1">
        <f t="shared" si="53"/>
        <v>9.9499999999999977E-2</v>
      </c>
    </row>
    <row r="1136" spans="1:5" x14ac:dyDescent="0.2">
      <c r="A1136" s="5">
        <v>41555</v>
      </c>
      <c r="B1136" s="5">
        <f t="shared" si="51"/>
        <v>41190</v>
      </c>
      <c r="C1136">
        <v>0.38109999999999999</v>
      </c>
      <c r="D1136" s="4">
        <f t="shared" si="52"/>
        <v>0.47770453664210932</v>
      </c>
      <c r="E1136" s="1">
        <f t="shared" si="53"/>
        <v>0.12319999999999998</v>
      </c>
    </row>
    <row r="1137" spans="1:5" x14ac:dyDescent="0.2">
      <c r="A1137" s="5">
        <v>41554</v>
      </c>
      <c r="B1137" s="5">
        <f t="shared" si="51"/>
        <v>41189</v>
      </c>
      <c r="C1137">
        <v>0.3412</v>
      </c>
      <c r="D1137" s="4">
        <f t="shared" si="52"/>
        <v>0.32299340829778966</v>
      </c>
      <c r="E1137" s="1">
        <f t="shared" si="53"/>
        <v>8.3299999999999985E-2</v>
      </c>
    </row>
    <row r="1138" spans="1:5" x14ac:dyDescent="0.2">
      <c r="A1138" s="5">
        <v>41551</v>
      </c>
      <c r="B1138" s="5">
        <f t="shared" si="51"/>
        <v>41186</v>
      </c>
      <c r="C1138">
        <v>0.32919999999999999</v>
      </c>
      <c r="D1138" s="4">
        <f t="shared" si="52"/>
        <v>0.3597686906237092</v>
      </c>
      <c r="E1138" s="1">
        <f t="shared" si="53"/>
        <v>8.7099999999999983E-2</v>
      </c>
    </row>
    <row r="1139" spans="1:5" x14ac:dyDescent="0.2">
      <c r="A1139" s="5">
        <v>41550</v>
      </c>
      <c r="B1139" s="5">
        <f t="shared" si="51"/>
        <v>41185</v>
      </c>
      <c r="C1139">
        <v>0.30909999999999999</v>
      </c>
      <c r="D1139" s="4">
        <f t="shared" si="52"/>
        <v>0.34216239687364292</v>
      </c>
      <c r="E1139" s="1">
        <f t="shared" si="53"/>
        <v>7.8799999999999981E-2</v>
      </c>
    </row>
    <row r="1140" spans="1:5" x14ac:dyDescent="0.2">
      <c r="A1140" s="5">
        <v>41549</v>
      </c>
      <c r="B1140" s="5">
        <f t="shared" si="51"/>
        <v>41184</v>
      </c>
      <c r="C1140">
        <v>0.31690000000000002</v>
      </c>
      <c r="D1140" s="4">
        <f t="shared" si="52"/>
        <v>0.3525394793000427</v>
      </c>
      <c r="E1140" s="1">
        <f t="shared" si="53"/>
        <v>8.2600000000000007E-2</v>
      </c>
    </row>
    <row r="1141" spans="1:5" x14ac:dyDescent="0.2">
      <c r="A1141" s="5">
        <v>41548</v>
      </c>
      <c r="B1141" s="5">
        <f t="shared" si="51"/>
        <v>41183</v>
      </c>
      <c r="C1141">
        <v>0.32869999999999999</v>
      </c>
      <c r="D1141" s="4">
        <f t="shared" si="52"/>
        <v>0.4029022620571916</v>
      </c>
      <c r="E1141" s="1">
        <f t="shared" si="53"/>
        <v>9.4399999999999984E-2</v>
      </c>
    </row>
    <row r="1142" spans="1:5" x14ac:dyDescent="0.2">
      <c r="A1142" s="5">
        <v>41547</v>
      </c>
      <c r="B1142" s="5">
        <f t="shared" si="51"/>
        <v>41182</v>
      </c>
      <c r="C1142">
        <v>0.31680000000000003</v>
      </c>
      <c r="D1142" s="4">
        <f t="shared" si="52"/>
        <v>0.37500000000000022</v>
      </c>
      <c r="E1142" s="1">
        <f t="shared" si="53"/>
        <v>8.6400000000000032E-2</v>
      </c>
    </row>
    <row r="1143" spans="1:5" x14ac:dyDescent="0.2">
      <c r="A1143" s="5">
        <v>41544</v>
      </c>
      <c r="B1143" s="5">
        <f t="shared" si="51"/>
        <v>41179</v>
      </c>
      <c r="C1143">
        <v>0.33239999999999997</v>
      </c>
      <c r="D1143" s="4">
        <f t="shared" si="52"/>
        <v>0.32959999999999989</v>
      </c>
      <c r="E1143" s="1">
        <f t="shared" si="53"/>
        <v>8.2399999999999973E-2</v>
      </c>
    </row>
    <row r="1144" spans="1:5" x14ac:dyDescent="0.2">
      <c r="A1144" s="5">
        <v>41543</v>
      </c>
      <c r="B1144" s="5">
        <f t="shared" si="51"/>
        <v>41178</v>
      </c>
      <c r="C1144">
        <v>0.3402</v>
      </c>
      <c r="D1144" s="4">
        <f t="shared" si="52"/>
        <v>0.31962761830876674</v>
      </c>
      <c r="E1144" s="1">
        <f t="shared" si="53"/>
        <v>8.2400000000000029E-2</v>
      </c>
    </row>
    <row r="1145" spans="1:5" x14ac:dyDescent="0.2">
      <c r="A1145" s="5">
        <v>41542</v>
      </c>
      <c r="B1145" s="5">
        <f t="shared" si="51"/>
        <v>41177</v>
      </c>
      <c r="C1145">
        <v>0.3402</v>
      </c>
      <c r="D1145" s="4">
        <f t="shared" si="52"/>
        <v>0.29748283752860427</v>
      </c>
      <c r="E1145" s="1">
        <f t="shared" si="53"/>
        <v>7.8000000000000014E-2</v>
      </c>
    </row>
    <row r="1146" spans="1:5" x14ac:dyDescent="0.2">
      <c r="A1146" s="5">
        <v>41541</v>
      </c>
      <c r="B1146" s="5">
        <f t="shared" si="51"/>
        <v>41176</v>
      </c>
      <c r="C1146">
        <v>0.32619999999999999</v>
      </c>
      <c r="D1146" s="4">
        <f t="shared" si="52"/>
        <v>0.26385122045718701</v>
      </c>
      <c r="E1146" s="1">
        <f t="shared" si="53"/>
        <v>6.8099999999999994E-2</v>
      </c>
    </row>
    <row r="1147" spans="1:5" x14ac:dyDescent="0.2">
      <c r="A1147" s="5">
        <v>41540</v>
      </c>
      <c r="B1147" s="5">
        <f t="shared" si="51"/>
        <v>41175</v>
      </c>
      <c r="C1147">
        <v>0.33040000000000003</v>
      </c>
      <c r="D1147" s="4">
        <f t="shared" si="52"/>
        <v>0.28012398295234409</v>
      </c>
      <c r="E1147" s="1">
        <f t="shared" si="53"/>
        <v>7.2300000000000031E-2</v>
      </c>
    </row>
    <row r="1148" spans="1:5" x14ac:dyDescent="0.2">
      <c r="A1148" s="5">
        <v>41537</v>
      </c>
      <c r="B1148" s="5">
        <f t="shared" si="51"/>
        <v>41172</v>
      </c>
      <c r="C1148">
        <v>0.33040000000000003</v>
      </c>
      <c r="D1148" s="4">
        <f t="shared" si="52"/>
        <v>0.28012398295234409</v>
      </c>
      <c r="E1148" s="1">
        <f t="shared" si="53"/>
        <v>7.2300000000000031E-2</v>
      </c>
    </row>
    <row r="1149" spans="1:5" x14ac:dyDescent="0.2">
      <c r="A1149" s="5">
        <v>41536</v>
      </c>
      <c r="B1149" s="5">
        <f t="shared" si="51"/>
        <v>41171</v>
      </c>
      <c r="C1149">
        <v>0.3347</v>
      </c>
      <c r="D1149" s="4">
        <f t="shared" si="52"/>
        <v>0.2967841921735761</v>
      </c>
      <c r="E1149" s="1">
        <f t="shared" si="53"/>
        <v>7.6600000000000001E-2</v>
      </c>
    </row>
    <row r="1150" spans="1:5" x14ac:dyDescent="0.2">
      <c r="A1150" s="5">
        <v>41535</v>
      </c>
      <c r="B1150" s="5">
        <f t="shared" si="51"/>
        <v>41170</v>
      </c>
      <c r="C1150">
        <v>0.3206</v>
      </c>
      <c r="D1150" s="4">
        <f t="shared" si="52"/>
        <v>0.26220472440944875</v>
      </c>
      <c r="E1150" s="1">
        <f t="shared" si="53"/>
        <v>6.6599999999999993E-2</v>
      </c>
    </row>
    <row r="1151" spans="1:5" x14ac:dyDescent="0.2">
      <c r="A1151" s="5">
        <v>41534</v>
      </c>
      <c r="B1151" s="5">
        <f t="shared" si="51"/>
        <v>41169</v>
      </c>
      <c r="C1151">
        <v>0.371</v>
      </c>
      <c r="D1151" s="4">
        <f t="shared" si="52"/>
        <v>0.46062992125984259</v>
      </c>
      <c r="E1151" s="1">
        <f t="shared" si="53"/>
        <v>0.11699999999999999</v>
      </c>
    </row>
    <row r="1152" spans="1:5" x14ac:dyDescent="0.2">
      <c r="A1152" s="5">
        <v>41533</v>
      </c>
      <c r="B1152" s="5">
        <f t="shared" si="51"/>
        <v>41168</v>
      </c>
      <c r="C1152">
        <v>0.38700000000000001</v>
      </c>
      <c r="D1152" s="4">
        <f t="shared" si="52"/>
        <v>0.54800000000000004</v>
      </c>
      <c r="E1152" s="1">
        <f t="shared" si="53"/>
        <v>0.13700000000000001</v>
      </c>
    </row>
    <row r="1153" spans="1:5" x14ac:dyDescent="0.2">
      <c r="A1153" s="5">
        <v>41530</v>
      </c>
      <c r="B1153" s="5">
        <f t="shared" si="51"/>
        <v>41165</v>
      </c>
      <c r="C1153">
        <v>0.43120000000000003</v>
      </c>
      <c r="D1153" s="4">
        <f t="shared" si="52"/>
        <v>0.84273504273504285</v>
      </c>
      <c r="E1153" s="1">
        <f t="shared" si="53"/>
        <v>0.19720000000000001</v>
      </c>
    </row>
    <row r="1154" spans="1:5" x14ac:dyDescent="0.2">
      <c r="A1154" s="5">
        <v>41529</v>
      </c>
      <c r="B1154" s="5">
        <f t="shared" si="51"/>
        <v>41164</v>
      </c>
      <c r="C1154">
        <v>0.443</v>
      </c>
      <c r="D1154" s="4">
        <f t="shared" si="52"/>
        <v>0.83057851239669422</v>
      </c>
      <c r="E1154" s="1">
        <f t="shared" si="53"/>
        <v>0.20100000000000001</v>
      </c>
    </row>
    <row r="1155" spans="1:5" x14ac:dyDescent="0.2">
      <c r="A1155" s="5">
        <v>41528</v>
      </c>
      <c r="B1155" s="5">
        <f t="shared" si="51"/>
        <v>41163</v>
      </c>
      <c r="C1155">
        <v>0.44290000000000002</v>
      </c>
      <c r="D1155" s="4">
        <f t="shared" si="52"/>
        <v>0.80040650406504077</v>
      </c>
      <c r="E1155" s="1">
        <f t="shared" si="53"/>
        <v>0.19690000000000002</v>
      </c>
    </row>
    <row r="1156" spans="1:5" x14ac:dyDescent="0.2">
      <c r="A1156" s="5">
        <v>41527</v>
      </c>
      <c r="B1156" s="5">
        <f t="shared" si="51"/>
        <v>41162</v>
      </c>
      <c r="C1156">
        <v>0.47070000000000001</v>
      </c>
      <c r="D1156" s="4">
        <f t="shared" si="52"/>
        <v>0.91341463414634161</v>
      </c>
      <c r="E1156" s="1">
        <f t="shared" si="53"/>
        <v>0.22470000000000001</v>
      </c>
    </row>
    <row r="1157" spans="1:5" x14ac:dyDescent="0.2">
      <c r="A1157" s="5">
        <v>41526</v>
      </c>
      <c r="B1157" s="5">
        <f t="shared" si="51"/>
        <v>41161</v>
      </c>
      <c r="C1157">
        <v>0.44269999999999998</v>
      </c>
      <c r="D1157" s="4">
        <f t="shared" si="52"/>
        <v>0.77079999999999993</v>
      </c>
      <c r="E1157" s="1">
        <f t="shared" si="53"/>
        <v>0.19269999999999998</v>
      </c>
    </row>
    <row r="1158" spans="1:5" x14ac:dyDescent="0.2">
      <c r="A1158" s="5">
        <v>41523</v>
      </c>
      <c r="B1158" s="5">
        <f t="shared" si="51"/>
        <v>41158</v>
      </c>
      <c r="C1158">
        <v>0.45450000000000002</v>
      </c>
      <c r="D1158" s="4">
        <f t="shared" si="52"/>
        <v>0.76231097324544383</v>
      </c>
      <c r="E1158" s="1">
        <f t="shared" si="53"/>
        <v>0.1966</v>
      </c>
    </row>
    <row r="1159" spans="1:5" x14ac:dyDescent="0.2">
      <c r="A1159" s="5">
        <v>41522</v>
      </c>
      <c r="B1159" s="5">
        <f t="shared" si="51"/>
        <v>41157</v>
      </c>
      <c r="C1159">
        <v>0.51770000000000005</v>
      </c>
      <c r="D1159" s="4">
        <f t="shared" si="52"/>
        <v>1.2105038428693429</v>
      </c>
      <c r="E1159" s="1">
        <f t="shared" si="53"/>
        <v>0.28350000000000009</v>
      </c>
    </row>
    <row r="1160" spans="1:5" x14ac:dyDescent="0.2">
      <c r="A1160" s="5">
        <v>41521</v>
      </c>
      <c r="B1160" s="5">
        <f t="shared" ref="B1160:B1223" si="54">EDATE(A1160,-12)</f>
        <v>41156</v>
      </c>
      <c r="C1160">
        <v>0.47</v>
      </c>
      <c r="D1160" s="4">
        <f t="shared" ref="D1160:D1223" si="55">+C1160/IFERROR(VLOOKUP(B1160,$A$7:$D$7300,3,FALSE),IFERROR(VLOOKUP(B1160-1,$A$7:$D$7300,3,FALSE),IFERROR(VLOOKUP(B1160-2,$A$7:$D$7300,3,FALSE),IFERROR(VLOOKUP(B1160-3,$A$7:$D$7300,3,FALSE),"ERREUR"))))-1</f>
        <v>1.0408163265306123</v>
      </c>
      <c r="E1160" s="1">
        <f t="shared" ref="E1160:E1223" si="56">+C1160-IFERROR(VLOOKUP(B1160,$A$7:$D$7300,3,FALSE),IFERROR(VLOOKUP(B1160-1,$A$7:$D$7300,3,FALSE),IFERROR(VLOOKUP(B1160-2,$A$7:$D$7300,3,FALSE),IFERROR(VLOOKUP(B1160-3,$A$7:$D$7300,3,FALSE),"ERREUR"))))</f>
        <v>0.23969999999999997</v>
      </c>
    </row>
    <row r="1161" spans="1:5" x14ac:dyDescent="0.2">
      <c r="A1161" s="5">
        <v>41520</v>
      </c>
      <c r="B1161" s="5">
        <f t="shared" si="54"/>
        <v>41155</v>
      </c>
      <c r="C1161">
        <v>0.41449999999999998</v>
      </c>
      <c r="D1161" s="4">
        <f t="shared" si="55"/>
        <v>0.87981859410430818</v>
      </c>
      <c r="E1161" s="1">
        <f t="shared" si="56"/>
        <v>0.19399999999999998</v>
      </c>
    </row>
    <row r="1162" spans="1:5" x14ac:dyDescent="0.2">
      <c r="A1162" s="5">
        <v>41519</v>
      </c>
      <c r="B1162" s="5">
        <f t="shared" si="54"/>
        <v>41154</v>
      </c>
      <c r="C1162">
        <v>0.3987</v>
      </c>
      <c r="D1162" s="4">
        <f t="shared" si="55"/>
        <v>0.80816326530612237</v>
      </c>
      <c r="E1162" s="1">
        <f t="shared" si="56"/>
        <v>0.1782</v>
      </c>
    </row>
    <row r="1163" spans="1:5" x14ac:dyDescent="0.2">
      <c r="A1163" s="5">
        <v>41516</v>
      </c>
      <c r="B1163" s="5">
        <f t="shared" si="54"/>
        <v>41151</v>
      </c>
      <c r="C1163">
        <v>0.3987</v>
      </c>
      <c r="D1163" s="4">
        <f t="shared" si="55"/>
        <v>0.57030326900354456</v>
      </c>
      <c r="E1163" s="1">
        <f t="shared" si="56"/>
        <v>0.14479999999999998</v>
      </c>
    </row>
    <row r="1164" spans="1:5" x14ac:dyDescent="0.2">
      <c r="A1164" s="5">
        <v>41515</v>
      </c>
      <c r="B1164" s="5">
        <f t="shared" si="54"/>
        <v>41150</v>
      </c>
      <c r="C1164">
        <v>0.3947</v>
      </c>
      <c r="D1164" s="4">
        <f t="shared" si="55"/>
        <v>0.46402077151335308</v>
      </c>
      <c r="E1164" s="1">
        <f t="shared" si="56"/>
        <v>0.12509999999999999</v>
      </c>
    </row>
    <row r="1165" spans="1:5" x14ac:dyDescent="0.2">
      <c r="A1165" s="5">
        <v>41514</v>
      </c>
      <c r="B1165" s="5">
        <f t="shared" si="54"/>
        <v>41149</v>
      </c>
      <c r="C1165">
        <v>0.3947</v>
      </c>
      <c r="D1165" s="4">
        <f t="shared" si="55"/>
        <v>0.49677664012135003</v>
      </c>
      <c r="E1165" s="1">
        <f t="shared" si="56"/>
        <v>0.13100000000000001</v>
      </c>
    </row>
    <row r="1166" spans="1:5" x14ac:dyDescent="0.2">
      <c r="A1166" s="5">
        <v>41513</v>
      </c>
      <c r="B1166" s="5">
        <f t="shared" si="54"/>
        <v>41148</v>
      </c>
      <c r="C1166">
        <v>0.35599999999999998</v>
      </c>
      <c r="D1166" s="4">
        <f t="shared" si="55"/>
        <v>0.35104364326375692</v>
      </c>
      <c r="E1166" s="1">
        <f t="shared" si="56"/>
        <v>9.2499999999999971E-2</v>
      </c>
    </row>
    <row r="1167" spans="1:5" x14ac:dyDescent="0.2">
      <c r="A1167" s="5">
        <v>41512</v>
      </c>
      <c r="B1167" s="5">
        <f t="shared" si="54"/>
        <v>41147</v>
      </c>
      <c r="C1167">
        <v>0.36399999999999999</v>
      </c>
      <c r="D1167" s="4">
        <f t="shared" si="55"/>
        <v>0.36125654450261768</v>
      </c>
      <c r="E1167" s="1">
        <f t="shared" si="56"/>
        <v>9.6599999999999964E-2</v>
      </c>
    </row>
    <row r="1168" spans="1:5" x14ac:dyDescent="0.2">
      <c r="A1168" s="5">
        <v>41509</v>
      </c>
      <c r="B1168" s="5">
        <f t="shared" si="54"/>
        <v>41144</v>
      </c>
      <c r="C1168">
        <v>0.37609999999999999</v>
      </c>
      <c r="D1168" s="4">
        <f t="shared" si="55"/>
        <v>0.45380749903362982</v>
      </c>
      <c r="E1168" s="1">
        <f t="shared" si="56"/>
        <v>0.1174</v>
      </c>
    </row>
    <row r="1169" spans="1:5" x14ac:dyDescent="0.2">
      <c r="A1169" s="5">
        <v>41508</v>
      </c>
      <c r="B1169" s="5">
        <f t="shared" si="54"/>
        <v>41143</v>
      </c>
      <c r="C1169">
        <v>0.38769999999999999</v>
      </c>
      <c r="D1169" s="4">
        <f t="shared" si="55"/>
        <v>0.49980657640232096</v>
      </c>
      <c r="E1169" s="1">
        <f t="shared" si="56"/>
        <v>0.12919999999999998</v>
      </c>
    </row>
    <row r="1170" spans="1:5" x14ac:dyDescent="0.2">
      <c r="A1170" s="5">
        <v>41507</v>
      </c>
      <c r="B1170" s="5">
        <f t="shared" si="54"/>
        <v>41142</v>
      </c>
      <c r="C1170">
        <v>0.36730000000000002</v>
      </c>
      <c r="D1170" s="4">
        <f t="shared" si="55"/>
        <v>0.28157711095603633</v>
      </c>
      <c r="E1170" s="1">
        <f t="shared" si="56"/>
        <v>8.0699999999999994E-2</v>
      </c>
    </row>
    <row r="1171" spans="1:5" x14ac:dyDescent="0.2">
      <c r="A1171" s="5">
        <v>41506</v>
      </c>
      <c r="B1171" s="5">
        <f t="shared" si="54"/>
        <v>41141</v>
      </c>
      <c r="C1171">
        <v>0.33879999999999999</v>
      </c>
      <c r="D1171" s="4">
        <f t="shared" si="55"/>
        <v>0.19971671388101986</v>
      </c>
      <c r="E1171" s="1">
        <f t="shared" si="56"/>
        <v>5.6400000000000006E-2</v>
      </c>
    </row>
    <row r="1172" spans="1:5" x14ac:dyDescent="0.2">
      <c r="A1172" s="5">
        <v>41505</v>
      </c>
      <c r="B1172" s="5">
        <f t="shared" si="54"/>
        <v>41140</v>
      </c>
      <c r="C1172">
        <v>0.3508</v>
      </c>
      <c r="D1172" s="4">
        <f t="shared" si="55"/>
        <v>0.22571628232005581</v>
      </c>
      <c r="E1172" s="1">
        <f t="shared" si="56"/>
        <v>6.4599999999999991E-2</v>
      </c>
    </row>
    <row r="1173" spans="1:5" x14ac:dyDescent="0.2">
      <c r="A1173" s="5">
        <v>41502</v>
      </c>
      <c r="B1173" s="5">
        <f t="shared" si="54"/>
        <v>41137</v>
      </c>
      <c r="C1173">
        <v>0.33860000000000001</v>
      </c>
      <c r="D1173" s="4">
        <f t="shared" si="55"/>
        <v>0.16157804459691261</v>
      </c>
      <c r="E1173" s="1">
        <f t="shared" si="56"/>
        <v>4.7100000000000031E-2</v>
      </c>
    </row>
    <row r="1174" spans="1:5" x14ac:dyDescent="0.2">
      <c r="A1174" s="5">
        <v>41501</v>
      </c>
      <c r="B1174" s="5">
        <f t="shared" si="54"/>
        <v>41136</v>
      </c>
      <c r="C1174">
        <v>0.34620000000000001</v>
      </c>
      <c r="D1174" s="4">
        <f t="shared" si="55"/>
        <v>0.21345951629863302</v>
      </c>
      <c r="E1174" s="1">
        <f t="shared" si="56"/>
        <v>6.090000000000001E-2</v>
      </c>
    </row>
    <row r="1175" spans="1:5" x14ac:dyDescent="0.2">
      <c r="A1175" s="5">
        <v>41500</v>
      </c>
      <c r="B1175" s="5">
        <f t="shared" si="54"/>
        <v>41135</v>
      </c>
      <c r="C1175">
        <v>0.3261</v>
      </c>
      <c r="D1175" s="4">
        <f t="shared" si="55"/>
        <v>0.18581818181818166</v>
      </c>
      <c r="E1175" s="1">
        <f t="shared" si="56"/>
        <v>5.1099999999999979E-2</v>
      </c>
    </row>
    <row r="1176" spans="1:5" x14ac:dyDescent="0.2">
      <c r="A1176" s="5">
        <v>41499</v>
      </c>
      <c r="B1176" s="5">
        <f t="shared" si="54"/>
        <v>41134</v>
      </c>
      <c r="C1176">
        <v>0.33</v>
      </c>
      <c r="D1176" s="4">
        <f t="shared" si="55"/>
        <v>0.24622356495468289</v>
      </c>
      <c r="E1176" s="1">
        <f t="shared" si="56"/>
        <v>6.5200000000000036E-2</v>
      </c>
    </row>
    <row r="1177" spans="1:5" x14ac:dyDescent="0.2">
      <c r="A1177" s="5">
        <v>41498</v>
      </c>
      <c r="B1177" s="5">
        <f t="shared" si="54"/>
        <v>41133</v>
      </c>
      <c r="C1177">
        <v>0.30590000000000001</v>
      </c>
      <c r="D1177" s="4">
        <f t="shared" si="55"/>
        <v>0.17382962394474299</v>
      </c>
      <c r="E1177" s="1">
        <f t="shared" si="56"/>
        <v>4.5300000000000007E-2</v>
      </c>
    </row>
    <row r="1178" spans="1:5" x14ac:dyDescent="0.2">
      <c r="A1178" s="5">
        <v>41495</v>
      </c>
      <c r="B1178" s="5">
        <f t="shared" si="54"/>
        <v>41130</v>
      </c>
      <c r="C1178">
        <v>0.30180000000000001</v>
      </c>
      <c r="D1178" s="4">
        <f t="shared" si="55"/>
        <v>0.10955882352941182</v>
      </c>
      <c r="E1178" s="1">
        <f t="shared" si="56"/>
        <v>2.9799999999999993E-2</v>
      </c>
    </row>
    <row r="1179" spans="1:5" x14ac:dyDescent="0.2">
      <c r="A1179" s="5">
        <v>41494</v>
      </c>
      <c r="B1179" s="5">
        <f t="shared" si="54"/>
        <v>41129</v>
      </c>
      <c r="C1179">
        <v>0.30159999999999998</v>
      </c>
      <c r="D1179" s="4">
        <f t="shared" si="55"/>
        <v>0.10963944076526855</v>
      </c>
      <c r="E1179" s="1">
        <f t="shared" si="56"/>
        <v>2.9799999999999993E-2</v>
      </c>
    </row>
    <row r="1180" spans="1:5" x14ac:dyDescent="0.2">
      <c r="A1180" s="5">
        <v>41493</v>
      </c>
      <c r="B1180" s="5">
        <f t="shared" si="54"/>
        <v>41128</v>
      </c>
      <c r="C1180">
        <v>0.30149999999999999</v>
      </c>
      <c r="D1180" s="4">
        <f t="shared" si="55"/>
        <v>0.14334470989761083</v>
      </c>
      <c r="E1180" s="1">
        <f t="shared" si="56"/>
        <v>3.78E-2</v>
      </c>
    </row>
    <row r="1181" spans="1:5" x14ac:dyDescent="0.2">
      <c r="A1181" s="5">
        <v>41492</v>
      </c>
      <c r="B1181" s="5">
        <f t="shared" si="54"/>
        <v>41127</v>
      </c>
      <c r="C1181">
        <v>0.3054</v>
      </c>
      <c r="D1181" s="4">
        <f t="shared" si="55"/>
        <v>0.27409261576971211</v>
      </c>
      <c r="E1181" s="1">
        <f t="shared" si="56"/>
        <v>6.5700000000000008E-2</v>
      </c>
    </row>
    <row r="1182" spans="1:5" x14ac:dyDescent="0.2">
      <c r="A1182" s="5">
        <v>41491</v>
      </c>
      <c r="B1182" s="5">
        <f t="shared" si="54"/>
        <v>41126</v>
      </c>
      <c r="C1182">
        <v>0.3014</v>
      </c>
      <c r="D1182" s="4">
        <f t="shared" si="55"/>
        <v>0.2685185185185186</v>
      </c>
      <c r="E1182" s="1">
        <f t="shared" si="56"/>
        <v>6.3799999999999996E-2</v>
      </c>
    </row>
    <row r="1183" spans="1:5" x14ac:dyDescent="0.2">
      <c r="A1183" s="5">
        <v>41488</v>
      </c>
      <c r="B1183" s="5">
        <f t="shared" si="54"/>
        <v>41123</v>
      </c>
      <c r="C1183">
        <v>0.2974</v>
      </c>
      <c r="D1183" s="4">
        <f t="shared" si="55"/>
        <v>0.33184057321988347</v>
      </c>
      <c r="E1183" s="1">
        <f t="shared" si="56"/>
        <v>7.4099999999999999E-2</v>
      </c>
    </row>
    <row r="1184" spans="1:5" x14ac:dyDescent="0.2">
      <c r="A1184" s="5">
        <v>41487</v>
      </c>
      <c r="B1184" s="5">
        <f t="shared" si="54"/>
        <v>41122</v>
      </c>
      <c r="C1184">
        <v>0.32469999999999999</v>
      </c>
      <c r="D1184" s="4">
        <f t="shared" si="55"/>
        <v>0.42976662263320131</v>
      </c>
      <c r="E1184" s="1">
        <f t="shared" si="56"/>
        <v>9.7599999999999992E-2</v>
      </c>
    </row>
    <row r="1185" spans="1:5" x14ac:dyDescent="0.2">
      <c r="A1185" s="5">
        <v>41486</v>
      </c>
      <c r="B1185" s="5">
        <f t="shared" si="54"/>
        <v>41121</v>
      </c>
      <c r="C1185">
        <v>0.30890000000000001</v>
      </c>
      <c r="D1185" s="4">
        <f t="shared" si="55"/>
        <v>0.46190250828206358</v>
      </c>
      <c r="E1185" s="1">
        <f t="shared" si="56"/>
        <v>9.760000000000002E-2</v>
      </c>
    </row>
    <row r="1186" spans="1:5" x14ac:dyDescent="0.2">
      <c r="A1186" s="5">
        <v>41485</v>
      </c>
      <c r="B1186" s="5">
        <f t="shared" si="54"/>
        <v>41120</v>
      </c>
      <c r="C1186">
        <v>0.31269999999999998</v>
      </c>
      <c r="D1186" s="4">
        <f t="shared" si="55"/>
        <v>0.4028712427097354</v>
      </c>
      <c r="E1186" s="1">
        <f t="shared" si="56"/>
        <v>8.9799999999999991E-2</v>
      </c>
    </row>
    <row r="1187" spans="1:5" x14ac:dyDescent="0.2">
      <c r="A1187" s="5">
        <v>41484</v>
      </c>
      <c r="B1187" s="5">
        <f t="shared" si="54"/>
        <v>41119</v>
      </c>
      <c r="C1187">
        <v>0.31669999999999998</v>
      </c>
      <c r="D1187" s="4">
        <f t="shared" si="55"/>
        <v>0.32732606873428316</v>
      </c>
      <c r="E1187" s="1">
        <f t="shared" si="56"/>
        <v>7.8099999999999975E-2</v>
      </c>
    </row>
    <row r="1188" spans="1:5" x14ac:dyDescent="0.2">
      <c r="A1188" s="5">
        <v>41481</v>
      </c>
      <c r="B1188" s="5">
        <f t="shared" si="54"/>
        <v>41116</v>
      </c>
      <c r="C1188">
        <v>0.31269999999999998</v>
      </c>
      <c r="D1188" s="4">
        <f t="shared" si="55"/>
        <v>0.36669580419580416</v>
      </c>
      <c r="E1188" s="1">
        <f t="shared" si="56"/>
        <v>8.3899999999999975E-2</v>
      </c>
    </row>
    <row r="1189" spans="1:5" x14ac:dyDescent="0.2">
      <c r="A1189" s="5">
        <v>41480</v>
      </c>
      <c r="B1189" s="5">
        <f t="shared" si="54"/>
        <v>41115</v>
      </c>
      <c r="C1189">
        <v>0.3206</v>
      </c>
      <c r="D1189" s="4">
        <f t="shared" si="55"/>
        <v>0.49046954904695483</v>
      </c>
      <c r="E1189" s="1">
        <f t="shared" si="56"/>
        <v>0.10549999999999998</v>
      </c>
    </row>
    <row r="1190" spans="1:5" x14ac:dyDescent="0.2">
      <c r="A1190" s="5">
        <v>41479</v>
      </c>
      <c r="B1190" s="5">
        <f t="shared" si="54"/>
        <v>41114</v>
      </c>
      <c r="C1190">
        <v>0.34810000000000002</v>
      </c>
      <c r="D1190" s="4">
        <f t="shared" si="55"/>
        <v>0.6304449648711945</v>
      </c>
      <c r="E1190" s="1">
        <f t="shared" si="56"/>
        <v>0.13460000000000003</v>
      </c>
    </row>
    <row r="1191" spans="1:5" x14ac:dyDescent="0.2">
      <c r="A1191" s="5">
        <v>41478</v>
      </c>
      <c r="B1191" s="5">
        <f t="shared" si="54"/>
        <v>41113</v>
      </c>
      <c r="C1191">
        <v>0.30609999999999998</v>
      </c>
      <c r="D1191" s="4">
        <f t="shared" si="55"/>
        <v>0.46109785202863951</v>
      </c>
      <c r="E1191" s="1">
        <f t="shared" si="56"/>
        <v>9.6599999999999991E-2</v>
      </c>
    </row>
    <row r="1192" spans="1:5" x14ac:dyDescent="0.2">
      <c r="A1192" s="5">
        <v>41477</v>
      </c>
      <c r="B1192" s="5">
        <f t="shared" si="54"/>
        <v>41112</v>
      </c>
      <c r="C1192">
        <v>0.30209999999999998</v>
      </c>
      <c r="D1192" s="4">
        <f t="shared" si="55"/>
        <v>0.49925558312655061</v>
      </c>
      <c r="E1192" s="1">
        <f t="shared" si="56"/>
        <v>0.10059999999999997</v>
      </c>
    </row>
    <row r="1193" spans="1:5" x14ac:dyDescent="0.2">
      <c r="A1193" s="5">
        <v>41474</v>
      </c>
      <c r="B1193" s="5">
        <f t="shared" si="54"/>
        <v>41109</v>
      </c>
      <c r="C1193">
        <v>0.29820000000000002</v>
      </c>
      <c r="D1193" s="4">
        <f t="shared" si="55"/>
        <v>0.39476145930776441</v>
      </c>
      <c r="E1193" s="1">
        <f t="shared" si="56"/>
        <v>8.4400000000000031E-2</v>
      </c>
    </row>
    <row r="1194" spans="1:5" x14ac:dyDescent="0.2">
      <c r="A1194" s="5">
        <v>41473</v>
      </c>
      <c r="B1194" s="5">
        <f t="shared" si="54"/>
        <v>41108</v>
      </c>
      <c r="C1194">
        <v>0.30259999999999998</v>
      </c>
      <c r="D1194" s="4">
        <f t="shared" si="55"/>
        <v>0.3636773321315907</v>
      </c>
      <c r="E1194" s="1">
        <f t="shared" si="56"/>
        <v>8.0699999999999994E-2</v>
      </c>
    </row>
    <row r="1195" spans="1:5" x14ac:dyDescent="0.2">
      <c r="A1195" s="5">
        <v>41472</v>
      </c>
      <c r="B1195" s="5">
        <f t="shared" si="54"/>
        <v>41107</v>
      </c>
      <c r="C1195">
        <v>0.29859999999999998</v>
      </c>
      <c r="D1195" s="4">
        <f t="shared" si="55"/>
        <v>0.25514922236233706</v>
      </c>
      <c r="E1195" s="1">
        <f t="shared" si="56"/>
        <v>6.0699999999999976E-2</v>
      </c>
    </row>
    <row r="1196" spans="1:5" x14ac:dyDescent="0.2">
      <c r="A1196" s="5">
        <v>41471</v>
      </c>
      <c r="B1196" s="5">
        <f t="shared" si="54"/>
        <v>41106</v>
      </c>
      <c r="C1196">
        <v>0.32279999999999998</v>
      </c>
      <c r="D1196" s="4">
        <f t="shared" si="55"/>
        <v>0.42895086321381148</v>
      </c>
      <c r="E1196" s="1">
        <f t="shared" si="56"/>
        <v>9.6899999999999986E-2</v>
      </c>
    </row>
    <row r="1197" spans="1:5" x14ac:dyDescent="0.2">
      <c r="A1197" s="5">
        <v>41470</v>
      </c>
      <c r="B1197" s="5">
        <f t="shared" si="54"/>
        <v>41105</v>
      </c>
      <c r="C1197">
        <v>0.32690000000000002</v>
      </c>
      <c r="D1197" s="4">
        <f t="shared" si="55"/>
        <v>0.37352941176470611</v>
      </c>
      <c r="E1197" s="1">
        <f t="shared" si="56"/>
        <v>8.8900000000000035E-2</v>
      </c>
    </row>
    <row r="1198" spans="1:5" x14ac:dyDescent="0.2">
      <c r="A1198" s="5">
        <v>41467</v>
      </c>
      <c r="B1198" s="5">
        <f t="shared" si="54"/>
        <v>41102</v>
      </c>
      <c r="C1198">
        <v>0.33900000000000002</v>
      </c>
      <c r="D1198" s="4">
        <f t="shared" si="55"/>
        <v>0.33464566929133865</v>
      </c>
      <c r="E1198" s="1">
        <f t="shared" si="56"/>
        <v>8.500000000000002E-2</v>
      </c>
    </row>
    <row r="1199" spans="1:5" x14ac:dyDescent="0.2">
      <c r="A1199" s="5">
        <v>41466</v>
      </c>
      <c r="B1199" s="5">
        <f t="shared" si="54"/>
        <v>41101</v>
      </c>
      <c r="C1199">
        <v>0.3291</v>
      </c>
      <c r="D1199" s="4">
        <f t="shared" si="55"/>
        <v>0.25658648339060708</v>
      </c>
      <c r="E1199" s="1">
        <f t="shared" si="56"/>
        <v>6.7199999999999982E-2</v>
      </c>
    </row>
    <row r="1200" spans="1:5" x14ac:dyDescent="0.2">
      <c r="A1200" s="5">
        <v>41465</v>
      </c>
      <c r="B1200" s="5">
        <f t="shared" si="54"/>
        <v>41100</v>
      </c>
      <c r="C1200">
        <v>0.35110000000000002</v>
      </c>
      <c r="D1200" s="4">
        <f t="shared" si="55"/>
        <v>0.32042121098157206</v>
      </c>
      <c r="E1200" s="1">
        <f t="shared" si="56"/>
        <v>8.5199999999999998E-2</v>
      </c>
    </row>
    <row r="1201" spans="1:5" x14ac:dyDescent="0.2">
      <c r="A1201" s="5">
        <v>41464</v>
      </c>
      <c r="B1201" s="5">
        <f t="shared" si="54"/>
        <v>41099</v>
      </c>
      <c r="C1201">
        <v>0.36699999999999999</v>
      </c>
      <c r="D1201" s="4">
        <f t="shared" si="55"/>
        <v>0.40129820542191652</v>
      </c>
      <c r="E1201" s="1">
        <f t="shared" si="56"/>
        <v>0.10509999999999997</v>
      </c>
    </row>
    <row r="1202" spans="1:5" x14ac:dyDescent="0.2">
      <c r="A1202" s="5">
        <v>41463</v>
      </c>
      <c r="B1202" s="5">
        <f t="shared" si="54"/>
        <v>41098</v>
      </c>
      <c r="C1202">
        <v>0.35909999999999997</v>
      </c>
      <c r="D1202" s="4">
        <f t="shared" si="55"/>
        <v>0.33098591549295775</v>
      </c>
      <c r="E1202" s="1">
        <f t="shared" si="56"/>
        <v>8.929999999999999E-2</v>
      </c>
    </row>
    <row r="1203" spans="1:5" x14ac:dyDescent="0.2">
      <c r="A1203" s="5">
        <v>41460</v>
      </c>
      <c r="B1203" s="5">
        <f t="shared" si="54"/>
        <v>41095</v>
      </c>
      <c r="C1203">
        <v>0.39479999999999998</v>
      </c>
      <c r="D1203" s="4">
        <f t="shared" si="55"/>
        <v>0.38235294117647034</v>
      </c>
      <c r="E1203" s="1">
        <f t="shared" si="56"/>
        <v>0.10919999999999996</v>
      </c>
    </row>
    <row r="1204" spans="1:5" x14ac:dyDescent="0.2">
      <c r="A1204" s="5">
        <v>41459</v>
      </c>
      <c r="B1204" s="5">
        <f t="shared" si="54"/>
        <v>41094</v>
      </c>
      <c r="C1204">
        <v>0.36309999999999998</v>
      </c>
      <c r="D1204" s="4">
        <f t="shared" si="55"/>
        <v>0.20511118486558244</v>
      </c>
      <c r="E1204" s="1">
        <f t="shared" si="56"/>
        <v>6.1799999999999966E-2</v>
      </c>
    </row>
    <row r="1205" spans="1:5" x14ac:dyDescent="0.2">
      <c r="A1205" s="5">
        <v>41458</v>
      </c>
      <c r="B1205" s="5">
        <f t="shared" si="54"/>
        <v>41093</v>
      </c>
      <c r="C1205">
        <v>0.36309999999999998</v>
      </c>
      <c r="D1205" s="4">
        <f t="shared" si="55"/>
        <v>0.20511118486558244</v>
      </c>
      <c r="E1205" s="1">
        <f t="shared" si="56"/>
        <v>6.1799999999999966E-2</v>
      </c>
    </row>
    <row r="1206" spans="1:5" x14ac:dyDescent="0.2">
      <c r="A1206" s="5">
        <v>41457</v>
      </c>
      <c r="B1206" s="5">
        <f t="shared" si="54"/>
        <v>41092</v>
      </c>
      <c r="C1206">
        <v>0.34739999999999999</v>
      </c>
      <c r="D1206" s="4">
        <f t="shared" si="55"/>
        <v>0.1844527787248551</v>
      </c>
      <c r="E1206" s="1">
        <f t="shared" si="56"/>
        <v>5.4099999999999981E-2</v>
      </c>
    </row>
    <row r="1207" spans="1:5" x14ac:dyDescent="0.2">
      <c r="A1207" s="5">
        <v>41456</v>
      </c>
      <c r="B1207" s="5">
        <f t="shared" si="54"/>
        <v>41091</v>
      </c>
      <c r="C1207">
        <v>0.35139999999999999</v>
      </c>
      <c r="D1207" s="4">
        <f t="shared" si="55"/>
        <v>0.16705413483892406</v>
      </c>
      <c r="E1207" s="1">
        <f t="shared" si="56"/>
        <v>5.0300000000000011E-2</v>
      </c>
    </row>
    <row r="1208" spans="1:5" x14ac:dyDescent="0.2">
      <c r="A1208" s="5">
        <v>41453</v>
      </c>
      <c r="B1208" s="5">
        <f t="shared" si="54"/>
        <v>41088</v>
      </c>
      <c r="C1208">
        <v>0.35539999999999999</v>
      </c>
      <c r="D1208" s="4">
        <f t="shared" si="55"/>
        <v>0.18033875788774489</v>
      </c>
      <c r="E1208" s="1">
        <f t="shared" si="56"/>
        <v>5.4300000000000015E-2</v>
      </c>
    </row>
    <row r="1209" spans="1:5" x14ac:dyDescent="0.2">
      <c r="A1209" s="5">
        <v>41452</v>
      </c>
      <c r="B1209" s="5">
        <f t="shared" si="54"/>
        <v>41087</v>
      </c>
      <c r="C1209">
        <v>0.35139999999999999</v>
      </c>
      <c r="D1209" s="4">
        <f t="shared" si="55"/>
        <v>0.13721682847896433</v>
      </c>
      <c r="E1209" s="1">
        <f t="shared" si="56"/>
        <v>4.2399999999999993E-2</v>
      </c>
    </row>
    <row r="1210" spans="1:5" x14ac:dyDescent="0.2">
      <c r="A1210" s="5">
        <v>41451</v>
      </c>
      <c r="B1210" s="5">
        <f t="shared" si="54"/>
        <v>41086</v>
      </c>
      <c r="C1210">
        <v>0.37890000000000001</v>
      </c>
      <c r="D1210" s="4">
        <f t="shared" si="55"/>
        <v>0.23420195439739411</v>
      </c>
      <c r="E1210" s="1">
        <f t="shared" si="56"/>
        <v>7.1900000000000019E-2</v>
      </c>
    </row>
    <row r="1211" spans="1:5" x14ac:dyDescent="0.2">
      <c r="A1211" s="5">
        <v>41450</v>
      </c>
      <c r="B1211" s="5">
        <f t="shared" si="54"/>
        <v>41085</v>
      </c>
      <c r="C1211">
        <v>0.4047</v>
      </c>
      <c r="D1211" s="4">
        <f t="shared" si="55"/>
        <v>0.37326094333220228</v>
      </c>
      <c r="E1211" s="1">
        <f t="shared" si="56"/>
        <v>0.10999999999999999</v>
      </c>
    </row>
    <row r="1212" spans="1:5" x14ac:dyDescent="0.2">
      <c r="A1212" s="5">
        <v>41449</v>
      </c>
      <c r="B1212" s="5">
        <f t="shared" si="54"/>
        <v>41084</v>
      </c>
      <c r="C1212">
        <v>0.3841</v>
      </c>
      <c r="D1212" s="4">
        <f t="shared" si="55"/>
        <v>0.26849405548216643</v>
      </c>
      <c r="E1212" s="1">
        <f t="shared" si="56"/>
        <v>8.1299999999999983E-2</v>
      </c>
    </row>
    <row r="1213" spans="1:5" x14ac:dyDescent="0.2">
      <c r="A1213" s="5">
        <v>41446</v>
      </c>
      <c r="B1213" s="5">
        <f t="shared" si="54"/>
        <v>41081</v>
      </c>
      <c r="C1213">
        <v>0.36759999999999998</v>
      </c>
      <c r="D1213" s="4">
        <f t="shared" si="55"/>
        <v>0.23149078726968164</v>
      </c>
      <c r="E1213" s="1">
        <f t="shared" si="56"/>
        <v>6.9099999999999995E-2</v>
      </c>
    </row>
    <row r="1214" spans="1:5" x14ac:dyDescent="0.2">
      <c r="A1214" s="5">
        <v>41445</v>
      </c>
      <c r="B1214" s="5">
        <f t="shared" si="54"/>
        <v>41080</v>
      </c>
      <c r="C1214">
        <v>0.32669999999999999</v>
      </c>
      <c r="D1214" s="4">
        <f t="shared" si="55"/>
        <v>5.2173913043478182E-2</v>
      </c>
      <c r="E1214" s="1">
        <f t="shared" si="56"/>
        <v>1.6199999999999992E-2</v>
      </c>
    </row>
    <row r="1215" spans="1:5" x14ac:dyDescent="0.2">
      <c r="A1215" s="5">
        <v>41444</v>
      </c>
      <c r="B1215" s="5">
        <f t="shared" si="54"/>
        <v>41079</v>
      </c>
      <c r="C1215">
        <v>0.30640000000000001</v>
      </c>
      <c r="D1215" s="4">
        <f t="shared" si="55"/>
        <v>5.5459869100930037E-2</v>
      </c>
      <c r="E1215" s="1">
        <f t="shared" si="56"/>
        <v>1.6100000000000003E-2</v>
      </c>
    </row>
    <row r="1216" spans="1:5" x14ac:dyDescent="0.2">
      <c r="A1216" s="5">
        <v>41443</v>
      </c>
      <c r="B1216" s="5">
        <f t="shared" si="54"/>
        <v>41078</v>
      </c>
      <c r="C1216">
        <v>0.2621</v>
      </c>
      <c r="D1216" s="4">
        <f t="shared" si="55"/>
        <v>-7.1226080793763358E-2</v>
      </c>
      <c r="E1216" s="1">
        <f t="shared" si="56"/>
        <v>-2.0100000000000007E-2</v>
      </c>
    </row>
    <row r="1217" spans="1:5" x14ac:dyDescent="0.2">
      <c r="A1217" s="5">
        <v>41442</v>
      </c>
      <c r="B1217" s="5">
        <f t="shared" si="54"/>
        <v>41077</v>
      </c>
      <c r="C1217">
        <v>0.26200000000000001</v>
      </c>
      <c r="D1217" s="4">
        <f t="shared" si="55"/>
        <v>-2.9988893002591666E-2</v>
      </c>
      <c r="E1217" s="1">
        <f t="shared" si="56"/>
        <v>-8.0999999999999961E-3</v>
      </c>
    </row>
    <row r="1218" spans="1:5" x14ac:dyDescent="0.2">
      <c r="A1218" s="5">
        <v>41439</v>
      </c>
      <c r="B1218" s="5">
        <f t="shared" si="54"/>
        <v>41074</v>
      </c>
      <c r="C1218">
        <v>0.27010000000000001</v>
      </c>
      <c r="D1218" s="4">
        <f t="shared" si="55"/>
        <v>-8.1292517006802623E-2</v>
      </c>
      <c r="E1218" s="1">
        <f t="shared" si="56"/>
        <v>-2.3899999999999977E-2</v>
      </c>
    </row>
    <row r="1219" spans="1:5" x14ac:dyDescent="0.2">
      <c r="A1219" s="5">
        <v>41438</v>
      </c>
      <c r="B1219" s="5">
        <f t="shared" si="54"/>
        <v>41073</v>
      </c>
      <c r="C1219">
        <v>0.28199999999999997</v>
      </c>
      <c r="D1219" s="4">
        <f t="shared" si="55"/>
        <v>-2.7586206896551779E-2</v>
      </c>
      <c r="E1219" s="1">
        <f t="shared" si="56"/>
        <v>-8.0000000000000071E-3</v>
      </c>
    </row>
    <row r="1220" spans="1:5" x14ac:dyDescent="0.2">
      <c r="A1220" s="5">
        <v>41437</v>
      </c>
      <c r="B1220" s="5">
        <f t="shared" si="54"/>
        <v>41072</v>
      </c>
      <c r="C1220">
        <v>0.32590000000000002</v>
      </c>
      <c r="D1220" s="4">
        <f t="shared" si="55"/>
        <v>0.12418075198344258</v>
      </c>
      <c r="E1220" s="1">
        <f t="shared" si="56"/>
        <v>3.6000000000000032E-2</v>
      </c>
    </row>
    <row r="1221" spans="1:5" x14ac:dyDescent="0.2">
      <c r="A1221" s="5">
        <v>41436</v>
      </c>
      <c r="B1221" s="5">
        <f t="shared" si="54"/>
        <v>41071</v>
      </c>
      <c r="C1221">
        <v>0.32179999999999997</v>
      </c>
      <c r="D1221" s="4">
        <f t="shared" si="55"/>
        <v>0.21022940955246305</v>
      </c>
      <c r="E1221" s="1">
        <f t="shared" si="56"/>
        <v>5.589999999999995E-2</v>
      </c>
    </row>
    <row r="1222" spans="1:5" x14ac:dyDescent="0.2">
      <c r="A1222" s="5">
        <v>41435</v>
      </c>
      <c r="B1222" s="5">
        <f t="shared" si="54"/>
        <v>41070</v>
      </c>
      <c r="C1222">
        <v>0.30969999999999998</v>
      </c>
      <c r="D1222" s="4">
        <f t="shared" si="55"/>
        <v>0.16472358029334311</v>
      </c>
      <c r="E1222" s="1">
        <f t="shared" si="56"/>
        <v>4.379999999999995E-2</v>
      </c>
    </row>
    <row r="1223" spans="1:5" x14ac:dyDescent="0.2">
      <c r="A1223" s="5">
        <v>41432</v>
      </c>
      <c r="B1223" s="5">
        <f t="shared" si="54"/>
        <v>41067</v>
      </c>
      <c r="C1223">
        <v>0.30170000000000002</v>
      </c>
      <c r="D1223" s="4">
        <f t="shared" si="55"/>
        <v>0.13506395786305503</v>
      </c>
      <c r="E1223" s="1">
        <f t="shared" si="56"/>
        <v>3.5900000000000043E-2</v>
      </c>
    </row>
    <row r="1224" spans="1:5" x14ac:dyDescent="0.2">
      <c r="A1224" s="5">
        <v>41431</v>
      </c>
      <c r="B1224" s="5">
        <f t="shared" ref="B1224:B1287" si="57">EDATE(A1224,-12)</f>
        <v>41066</v>
      </c>
      <c r="C1224">
        <v>0.28760000000000002</v>
      </c>
      <c r="D1224" s="4">
        <f t="shared" ref="D1224:D1287" si="58">+C1224/IFERROR(VLOOKUP(B1224,$A$7:$D$7300,3,FALSE),IFERROR(VLOOKUP(B1224-1,$A$7:$D$7300,3,FALSE),IFERROR(VLOOKUP(B1224-2,$A$7:$D$7300,3,FALSE),IFERROR(VLOOKUP(B1224-3,$A$7:$D$7300,3,FALSE),"ERREUR"))))-1</f>
        <v>9.8129056891943511E-2</v>
      </c>
      <c r="E1224" s="1">
        <f t="shared" ref="E1224:E1287" si="59">+C1224-IFERROR(VLOOKUP(B1224,$A$7:$D$7300,3,FALSE),IFERROR(VLOOKUP(B1224-1,$A$7:$D$7300,3,FALSE),IFERROR(VLOOKUP(B1224-2,$A$7:$D$7300,3,FALSE),IFERROR(VLOOKUP(B1224-3,$A$7:$D$7300,3,FALSE),"ERREUR"))))</f>
        <v>2.5700000000000001E-2</v>
      </c>
    </row>
    <row r="1225" spans="1:5" x14ac:dyDescent="0.2">
      <c r="A1225" s="5">
        <v>41430</v>
      </c>
      <c r="B1225" s="5">
        <f t="shared" si="57"/>
        <v>41065</v>
      </c>
      <c r="C1225">
        <v>0.28560000000000002</v>
      </c>
      <c r="D1225" s="4">
        <f t="shared" si="58"/>
        <v>0.14240000000000008</v>
      </c>
      <c r="E1225" s="1">
        <f t="shared" si="59"/>
        <v>3.5600000000000021E-2</v>
      </c>
    </row>
    <row r="1226" spans="1:5" x14ac:dyDescent="0.2">
      <c r="A1226" s="5">
        <v>41429</v>
      </c>
      <c r="B1226" s="5">
        <f t="shared" si="57"/>
        <v>41064</v>
      </c>
      <c r="C1226">
        <v>0.2974</v>
      </c>
      <c r="D1226" s="4">
        <f t="shared" si="58"/>
        <v>0.18959999999999999</v>
      </c>
      <c r="E1226" s="1">
        <f t="shared" si="59"/>
        <v>4.7399999999999998E-2</v>
      </c>
    </row>
    <row r="1227" spans="1:5" x14ac:dyDescent="0.2">
      <c r="A1227" s="5">
        <v>41428</v>
      </c>
      <c r="B1227" s="5">
        <f t="shared" si="57"/>
        <v>41063</v>
      </c>
      <c r="C1227">
        <v>0.29139999999999999</v>
      </c>
      <c r="D1227" s="4">
        <f t="shared" si="58"/>
        <v>0.18407151564404711</v>
      </c>
      <c r="E1227" s="1">
        <f t="shared" si="59"/>
        <v>4.5299999999999979E-2</v>
      </c>
    </row>
    <row r="1228" spans="1:5" x14ac:dyDescent="0.2">
      <c r="A1228" s="5">
        <v>41425</v>
      </c>
      <c r="B1228" s="5">
        <f t="shared" si="57"/>
        <v>41060</v>
      </c>
      <c r="C1228">
        <v>0.29330000000000001</v>
      </c>
      <c r="D1228" s="4">
        <f t="shared" si="58"/>
        <v>0.1203208556149733</v>
      </c>
      <c r="E1228" s="1">
        <f t="shared" si="59"/>
        <v>3.1500000000000028E-2</v>
      </c>
    </row>
    <row r="1229" spans="1:5" x14ac:dyDescent="0.2">
      <c r="A1229" s="5">
        <v>41424</v>
      </c>
      <c r="B1229" s="5">
        <f t="shared" si="57"/>
        <v>41059</v>
      </c>
      <c r="C1229">
        <v>0.29310000000000003</v>
      </c>
      <c r="D1229" s="4">
        <f t="shared" si="58"/>
        <v>0.10312382386149799</v>
      </c>
      <c r="E1229" s="1">
        <f t="shared" si="59"/>
        <v>2.7400000000000035E-2</v>
      </c>
    </row>
    <row r="1230" spans="1:5" x14ac:dyDescent="0.2">
      <c r="A1230" s="5">
        <v>41423</v>
      </c>
      <c r="B1230" s="5">
        <f t="shared" si="57"/>
        <v>41058</v>
      </c>
      <c r="C1230">
        <v>0.29310000000000003</v>
      </c>
      <c r="D1230" s="4">
        <f t="shared" si="58"/>
        <v>1.3485477178423189E-2</v>
      </c>
      <c r="E1230" s="1">
        <f t="shared" si="59"/>
        <v>3.9000000000000146E-3</v>
      </c>
    </row>
    <row r="1231" spans="1:5" x14ac:dyDescent="0.2">
      <c r="A1231" s="5">
        <v>41422</v>
      </c>
      <c r="B1231" s="5">
        <f t="shared" si="57"/>
        <v>41057</v>
      </c>
      <c r="C1231">
        <v>0.28820000000000001</v>
      </c>
      <c r="D1231" s="4">
        <f t="shared" si="58"/>
        <v>1.0164738871363488E-2</v>
      </c>
      <c r="E1231" s="1">
        <f t="shared" si="59"/>
        <v>2.9000000000000137E-3</v>
      </c>
    </row>
    <row r="1232" spans="1:5" x14ac:dyDescent="0.2">
      <c r="A1232" s="5">
        <v>41421</v>
      </c>
      <c r="B1232" s="5">
        <f t="shared" si="57"/>
        <v>41056</v>
      </c>
      <c r="C1232">
        <v>0.2472</v>
      </c>
      <c r="D1232" s="4">
        <f t="shared" si="58"/>
        <v>-0.13354363827549942</v>
      </c>
      <c r="E1232" s="1">
        <f t="shared" si="59"/>
        <v>-3.8099999999999995E-2</v>
      </c>
    </row>
    <row r="1233" spans="1:5" x14ac:dyDescent="0.2">
      <c r="A1233" s="5">
        <v>41418</v>
      </c>
      <c r="B1233" s="5">
        <f t="shared" si="57"/>
        <v>41053</v>
      </c>
      <c r="C1233">
        <v>0.2472</v>
      </c>
      <c r="D1233" s="4">
        <f t="shared" si="58"/>
        <v>-0.16767676767676765</v>
      </c>
      <c r="E1233" s="1">
        <f t="shared" si="59"/>
        <v>-4.9799999999999983E-2</v>
      </c>
    </row>
    <row r="1234" spans="1:5" x14ac:dyDescent="0.2">
      <c r="A1234" s="5">
        <v>41417</v>
      </c>
      <c r="B1234" s="5">
        <f t="shared" si="57"/>
        <v>41052</v>
      </c>
      <c r="C1234">
        <v>0.2465</v>
      </c>
      <c r="D1234" s="4">
        <f t="shared" si="58"/>
        <v>-0.1476486860304288</v>
      </c>
      <c r="E1234" s="1">
        <f t="shared" si="59"/>
        <v>-4.2700000000000016E-2</v>
      </c>
    </row>
    <row r="1235" spans="1:5" x14ac:dyDescent="0.2">
      <c r="A1235" s="5">
        <v>41416</v>
      </c>
      <c r="B1235" s="5">
        <f t="shared" si="57"/>
        <v>41051</v>
      </c>
      <c r="C1235">
        <v>0.24629999999999999</v>
      </c>
      <c r="D1235" s="4">
        <f t="shared" si="58"/>
        <v>-0.15215146299483651</v>
      </c>
      <c r="E1235" s="1">
        <f t="shared" si="59"/>
        <v>-4.4199999999999989E-2</v>
      </c>
    </row>
    <row r="1236" spans="1:5" x14ac:dyDescent="0.2">
      <c r="A1236" s="5">
        <v>41415</v>
      </c>
      <c r="B1236" s="5">
        <f t="shared" si="57"/>
        <v>41050</v>
      </c>
      <c r="C1236">
        <v>0.23400000000000001</v>
      </c>
      <c r="D1236" s="4">
        <f t="shared" si="58"/>
        <v>-0.18296089385474856</v>
      </c>
      <c r="E1236" s="1">
        <f t="shared" si="59"/>
        <v>-5.2399999999999974E-2</v>
      </c>
    </row>
    <row r="1237" spans="1:5" x14ac:dyDescent="0.2">
      <c r="A1237" s="5">
        <v>41414</v>
      </c>
      <c r="B1237" s="5">
        <f t="shared" si="57"/>
        <v>41049</v>
      </c>
      <c r="C1237">
        <v>0.2379</v>
      </c>
      <c r="D1237" s="4">
        <f t="shared" si="58"/>
        <v>-0.18638850889192882</v>
      </c>
      <c r="E1237" s="1">
        <f t="shared" si="59"/>
        <v>-5.4499999999999993E-2</v>
      </c>
    </row>
    <row r="1238" spans="1:5" x14ac:dyDescent="0.2">
      <c r="A1238" s="5">
        <v>41411</v>
      </c>
      <c r="B1238" s="5">
        <f t="shared" si="57"/>
        <v>41046</v>
      </c>
      <c r="C1238">
        <v>0.24179999999999999</v>
      </c>
      <c r="D1238" s="4">
        <f t="shared" si="58"/>
        <v>-0.17811012916383417</v>
      </c>
      <c r="E1238" s="1">
        <f t="shared" si="59"/>
        <v>-5.240000000000003E-2</v>
      </c>
    </row>
    <row r="1239" spans="1:5" x14ac:dyDescent="0.2">
      <c r="A1239" s="5">
        <v>41410</v>
      </c>
      <c r="B1239" s="5">
        <f t="shared" si="57"/>
        <v>41045</v>
      </c>
      <c r="C1239">
        <v>0.2293</v>
      </c>
      <c r="D1239" s="4">
        <f t="shared" si="58"/>
        <v>-0.19853198182453691</v>
      </c>
      <c r="E1239" s="1">
        <f t="shared" si="59"/>
        <v>-5.6800000000000017E-2</v>
      </c>
    </row>
    <row r="1240" spans="1:5" x14ac:dyDescent="0.2">
      <c r="A1240" s="5">
        <v>41409</v>
      </c>
      <c r="B1240" s="5">
        <f t="shared" si="57"/>
        <v>41044</v>
      </c>
      <c r="C1240">
        <v>0.23710000000000001</v>
      </c>
      <c r="D1240" s="4">
        <f t="shared" si="58"/>
        <v>-0.1346715328467154</v>
      </c>
      <c r="E1240" s="1">
        <f t="shared" si="59"/>
        <v>-3.6900000000000016E-2</v>
      </c>
    </row>
    <row r="1241" spans="1:5" x14ac:dyDescent="0.2">
      <c r="A1241" s="5">
        <v>41408</v>
      </c>
      <c r="B1241" s="5">
        <f t="shared" si="57"/>
        <v>41043</v>
      </c>
      <c r="C1241">
        <v>0.245</v>
      </c>
      <c r="D1241" s="4">
        <f t="shared" si="58"/>
        <v>-6.4885496183206159E-2</v>
      </c>
      <c r="E1241" s="1">
        <f t="shared" si="59"/>
        <v>-1.7000000000000015E-2</v>
      </c>
    </row>
    <row r="1242" spans="1:5" x14ac:dyDescent="0.2">
      <c r="A1242" s="5">
        <v>41407</v>
      </c>
      <c r="B1242" s="5">
        <f t="shared" si="57"/>
        <v>41042</v>
      </c>
      <c r="C1242">
        <v>0.23680000000000001</v>
      </c>
      <c r="D1242" s="4">
        <f t="shared" si="58"/>
        <v>-8.2170542635658927E-2</v>
      </c>
      <c r="E1242" s="1">
        <f t="shared" si="59"/>
        <v>-2.1199999999999997E-2</v>
      </c>
    </row>
    <row r="1243" spans="1:5" x14ac:dyDescent="0.2">
      <c r="A1243" s="5">
        <v>41404</v>
      </c>
      <c r="B1243" s="5">
        <f t="shared" si="57"/>
        <v>41039</v>
      </c>
      <c r="C1243">
        <v>0.23669999999999999</v>
      </c>
      <c r="D1243" s="4">
        <f t="shared" si="58"/>
        <v>-8.2558139534883779E-2</v>
      </c>
      <c r="E1243" s="1">
        <f t="shared" si="59"/>
        <v>-2.1300000000000013E-2</v>
      </c>
    </row>
    <row r="1244" spans="1:5" x14ac:dyDescent="0.2">
      <c r="A1244" s="5">
        <v>41403</v>
      </c>
      <c r="B1244" s="5">
        <f t="shared" si="57"/>
        <v>41038</v>
      </c>
      <c r="C1244">
        <v>0.2203</v>
      </c>
      <c r="D1244" s="4">
        <f t="shared" si="58"/>
        <v>-0.13267716535433072</v>
      </c>
      <c r="E1244" s="1">
        <f t="shared" si="59"/>
        <v>-3.3700000000000008E-2</v>
      </c>
    </row>
    <row r="1245" spans="1:5" x14ac:dyDescent="0.2">
      <c r="A1245" s="5">
        <v>41402</v>
      </c>
      <c r="B1245" s="5">
        <f t="shared" si="57"/>
        <v>41037</v>
      </c>
      <c r="C1245">
        <v>0.22020000000000001</v>
      </c>
      <c r="D1245" s="4">
        <f t="shared" si="58"/>
        <v>-0.13307086614173225</v>
      </c>
      <c r="E1245" s="1">
        <f t="shared" si="59"/>
        <v>-3.3799999999999997E-2</v>
      </c>
    </row>
    <row r="1246" spans="1:5" x14ac:dyDescent="0.2">
      <c r="A1246" s="5">
        <v>41401</v>
      </c>
      <c r="B1246" s="5">
        <f t="shared" si="57"/>
        <v>41036</v>
      </c>
      <c r="C1246">
        <v>0.22</v>
      </c>
      <c r="D1246" s="4">
        <f t="shared" si="58"/>
        <v>-0.13385826771653542</v>
      </c>
      <c r="E1246" s="1">
        <f t="shared" si="59"/>
        <v>-3.4000000000000002E-2</v>
      </c>
    </row>
    <row r="1247" spans="1:5" x14ac:dyDescent="0.2">
      <c r="A1247" s="5">
        <v>41400</v>
      </c>
      <c r="B1247" s="5">
        <f t="shared" si="57"/>
        <v>41035</v>
      </c>
      <c r="C1247">
        <v>0.21199999999999999</v>
      </c>
      <c r="D1247" s="4">
        <f t="shared" si="58"/>
        <v>-0.16535433070866146</v>
      </c>
      <c r="E1247" s="1">
        <f t="shared" si="59"/>
        <v>-4.200000000000001E-2</v>
      </c>
    </row>
    <row r="1248" spans="1:5" x14ac:dyDescent="0.2">
      <c r="A1248" s="5">
        <v>41397</v>
      </c>
      <c r="B1248" s="5">
        <f t="shared" si="57"/>
        <v>41032</v>
      </c>
      <c r="C1248">
        <v>0.21579999999999999</v>
      </c>
      <c r="D1248" s="4">
        <f t="shared" si="58"/>
        <v>-0.16324156649864296</v>
      </c>
      <c r="E1248" s="1">
        <f t="shared" si="59"/>
        <v>-4.2100000000000026E-2</v>
      </c>
    </row>
    <row r="1249" spans="1:5" x14ac:dyDescent="0.2">
      <c r="A1249" s="5">
        <v>41396</v>
      </c>
      <c r="B1249" s="5">
        <f t="shared" si="57"/>
        <v>41031</v>
      </c>
      <c r="C1249">
        <v>0.1958</v>
      </c>
      <c r="D1249" s="4">
        <f t="shared" si="58"/>
        <v>-0.25210084033613434</v>
      </c>
      <c r="E1249" s="1">
        <f t="shared" si="59"/>
        <v>-6.5999999999999975E-2</v>
      </c>
    </row>
    <row r="1250" spans="1:5" x14ac:dyDescent="0.2">
      <c r="A1250" s="5">
        <v>41395</v>
      </c>
      <c r="B1250" s="5">
        <f t="shared" si="57"/>
        <v>41030</v>
      </c>
      <c r="C1250">
        <v>0.1996</v>
      </c>
      <c r="D1250" s="4">
        <f t="shared" si="58"/>
        <v>-0.24877681595784717</v>
      </c>
      <c r="E1250" s="1">
        <f t="shared" si="59"/>
        <v>-6.6099999999999992E-2</v>
      </c>
    </row>
    <row r="1251" spans="1:5" x14ac:dyDescent="0.2">
      <c r="A1251" s="5">
        <v>41394</v>
      </c>
      <c r="B1251" s="5">
        <f t="shared" si="57"/>
        <v>41029</v>
      </c>
      <c r="C1251">
        <v>0.2074</v>
      </c>
      <c r="D1251" s="4">
        <f t="shared" si="58"/>
        <v>-0.18952715904650264</v>
      </c>
      <c r="E1251" s="1">
        <f t="shared" si="59"/>
        <v>-4.8500000000000015E-2</v>
      </c>
    </row>
    <row r="1252" spans="1:5" x14ac:dyDescent="0.2">
      <c r="A1252" s="5">
        <v>41393</v>
      </c>
      <c r="B1252" s="5">
        <f t="shared" si="57"/>
        <v>41028</v>
      </c>
      <c r="C1252">
        <v>0.2072</v>
      </c>
      <c r="D1252" s="4">
        <f t="shared" si="58"/>
        <v>-0.19627618308766481</v>
      </c>
      <c r="E1252" s="1">
        <f t="shared" si="59"/>
        <v>-5.0599999999999978E-2</v>
      </c>
    </row>
    <row r="1253" spans="1:5" x14ac:dyDescent="0.2">
      <c r="A1253" s="5">
        <v>41390</v>
      </c>
      <c r="B1253" s="5">
        <f t="shared" si="57"/>
        <v>41025</v>
      </c>
      <c r="C1253">
        <v>0.2112</v>
      </c>
      <c r="D1253" s="4">
        <f t="shared" si="58"/>
        <v>-0.18076027928626837</v>
      </c>
      <c r="E1253" s="1">
        <f t="shared" si="59"/>
        <v>-4.6599999999999975E-2</v>
      </c>
    </row>
    <row r="1254" spans="1:5" x14ac:dyDescent="0.2">
      <c r="A1254" s="5">
        <v>41389</v>
      </c>
      <c r="B1254" s="5">
        <f t="shared" si="57"/>
        <v>41024</v>
      </c>
      <c r="C1254">
        <v>0.22489999999999999</v>
      </c>
      <c r="D1254" s="4">
        <f t="shared" si="58"/>
        <v>-0.15355664283025972</v>
      </c>
      <c r="E1254" s="1">
        <f t="shared" si="59"/>
        <v>-4.0800000000000003E-2</v>
      </c>
    </row>
    <row r="1255" spans="1:5" x14ac:dyDescent="0.2">
      <c r="A1255" s="5">
        <v>41388</v>
      </c>
      <c r="B1255" s="5">
        <f t="shared" si="57"/>
        <v>41023</v>
      </c>
      <c r="C1255">
        <v>0.22689999999999999</v>
      </c>
      <c r="D1255" s="4">
        <f t="shared" si="58"/>
        <v>-0.14763335837716007</v>
      </c>
      <c r="E1255" s="1">
        <f t="shared" si="59"/>
        <v>-3.9300000000000002E-2</v>
      </c>
    </row>
    <row r="1256" spans="1:5" x14ac:dyDescent="0.2">
      <c r="A1256" s="5">
        <v>41387</v>
      </c>
      <c r="B1256" s="5">
        <f t="shared" si="57"/>
        <v>41022</v>
      </c>
      <c r="C1256">
        <v>0.22570000000000001</v>
      </c>
      <c r="D1256" s="4">
        <f t="shared" si="58"/>
        <v>-0.12553273924835329</v>
      </c>
      <c r="E1256" s="1">
        <f t="shared" si="59"/>
        <v>-3.2399999999999984E-2</v>
      </c>
    </row>
    <row r="1257" spans="1:5" x14ac:dyDescent="0.2">
      <c r="A1257" s="5">
        <v>41386</v>
      </c>
      <c r="B1257" s="5">
        <f t="shared" si="57"/>
        <v>41021</v>
      </c>
      <c r="C1257">
        <v>0.22170000000000001</v>
      </c>
      <c r="D1257" s="4">
        <f t="shared" si="58"/>
        <v>-0.16086298258894771</v>
      </c>
      <c r="E1257" s="1">
        <f t="shared" si="59"/>
        <v>-4.2499999999999982E-2</v>
      </c>
    </row>
    <row r="1258" spans="1:5" x14ac:dyDescent="0.2">
      <c r="A1258" s="5">
        <v>41383</v>
      </c>
      <c r="B1258" s="5">
        <f t="shared" si="57"/>
        <v>41018</v>
      </c>
      <c r="C1258">
        <v>0.2298</v>
      </c>
      <c r="D1258" s="4">
        <f t="shared" si="58"/>
        <v>-0.13641488162344984</v>
      </c>
      <c r="E1258" s="1">
        <f t="shared" si="59"/>
        <v>-3.6299999999999999E-2</v>
      </c>
    </row>
    <row r="1259" spans="1:5" x14ac:dyDescent="0.2">
      <c r="A1259" s="5">
        <v>41382</v>
      </c>
      <c r="B1259" s="5">
        <f t="shared" si="57"/>
        <v>41017</v>
      </c>
      <c r="C1259">
        <v>0.22589999999999999</v>
      </c>
      <c r="D1259" s="4">
        <f t="shared" si="58"/>
        <v>-0.15107102593010147</v>
      </c>
      <c r="E1259" s="1">
        <f t="shared" si="59"/>
        <v>-4.0200000000000014E-2</v>
      </c>
    </row>
    <row r="1260" spans="1:5" x14ac:dyDescent="0.2">
      <c r="A1260" s="5">
        <v>41381</v>
      </c>
      <c r="B1260" s="5">
        <f t="shared" si="57"/>
        <v>41016</v>
      </c>
      <c r="C1260">
        <v>0.22589999999999999</v>
      </c>
      <c r="D1260" s="4">
        <f t="shared" si="58"/>
        <v>-0.16364309514994457</v>
      </c>
      <c r="E1260" s="1">
        <f t="shared" si="59"/>
        <v>-4.4200000000000017E-2</v>
      </c>
    </row>
    <row r="1261" spans="1:5" x14ac:dyDescent="0.2">
      <c r="A1261" s="5">
        <v>41380</v>
      </c>
      <c r="B1261" s="5">
        <f t="shared" si="57"/>
        <v>41015</v>
      </c>
      <c r="C1261">
        <v>0.22589999999999999</v>
      </c>
      <c r="D1261" s="4">
        <f t="shared" si="58"/>
        <v>-0.15740395374860128</v>
      </c>
      <c r="E1261" s="1">
        <f t="shared" si="59"/>
        <v>-4.2200000000000015E-2</v>
      </c>
    </row>
    <row r="1262" spans="1:5" x14ac:dyDescent="0.2">
      <c r="A1262" s="5">
        <v>41379</v>
      </c>
      <c r="B1262" s="5">
        <f t="shared" si="57"/>
        <v>41014</v>
      </c>
      <c r="C1262">
        <v>0.218</v>
      </c>
      <c r="D1262" s="4">
        <f t="shared" si="58"/>
        <v>-0.18045112781954897</v>
      </c>
      <c r="E1262" s="1">
        <f t="shared" si="59"/>
        <v>-4.8000000000000015E-2</v>
      </c>
    </row>
    <row r="1263" spans="1:5" x14ac:dyDescent="0.2">
      <c r="A1263" s="5">
        <v>41376</v>
      </c>
      <c r="B1263" s="5">
        <f t="shared" si="57"/>
        <v>41011</v>
      </c>
      <c r="C1263">
        <v>0.22600000000000001</v>
      </c>
      <c r="D1263" s="4">
        <f t="shared" si="58"/>
        <v>-0.20951381601958718</v>
      </c>
      <c r="E1263" s="1">
        <f t="shared" si="59"/>
        <v>-5.9899999999999981E-2</v>
      </c>
    </row>
    <row r="1264" spans="1:5" x14ac:dyDescent="0.2">
      <c r="A1264" s="5">
        <v>41375</v>
      </c>
      <c r="B1264" s="5">
        <f t="shared" si="57"/>
        <v>41010</v>
      </c>
      <c r="C1264">
        <v>0.2301</v>
      </c>
      <c r="D1264" s="4">
        <f t="shared" si="58"/>
        <v>-0.20627802690582953</v>
      </c>
      <c r="E1264" s="1">
        <f t="shared" si="59"/>
        <v>-5.9799999999999992E-2</v>
      </c>
    </row>
    <row r="1265" spans="1:5" x14ac:dyDescent="0.2">
      <c r="A1265" s="5">
        <v>41374</v>
      </c>
      <c r="B1265" s="5">
        <f t="shared" si="57"/>
        <v>41009</v>
      </c>
      <c r="C1265">
        <v>0.2301</v>
      </c>
      <c r="D1265" s="4">
        <f t="shared" si="58"/>
        <v>-0.19489153254023794</v>
      </c>
      <c r="E1265" s="1">
        <f t="shared" si="59"/>
        <v>-5.57E-2</v>
      </c>
    </row>
    <row r="1266" spans="1:5" x14ac:dyDescent="0.2">
      <c r="A1266" s="5">
        <v>41373</v>
      </c>
      <c r="B1266" s="5">
        <f t="shared" si="57"/>
        <v>41008</v>
      </c>
      <c r="C1266">
        <v>0.2301</v>
      </c>
      <c r="D1266" s="4">
        <f t="shared" si="58"/>
        <v>-0.26626275510204078</v>
      </c>
      <c r="E1266" s="1">
        <f t="shared" si="59"/>
        <v>-8.3499999999999991E-2</v>
      </c>
    </row>
    <row r="1267" spans="1:5" x14ac:dyDescent="0.2">
      <c r="A1267" s="5">
        <v>41372</v>
      </c>
      <c r="B1267" s="5">
        <f t="shared" si="57"/>
        <v>41007</v>
      </c>
      <c r="C1267">
        <v>0.23019999999999999</v>
      </c>
      <c r="D1267" s="4">
        <f t="shared" si="58"/>
        <v>-0.26594387755102045</v>
      </c>
      <c r="E1267" s="1">
        <f t="shared" si="59"/>
        <v>-8.3400000000000002E-2</v>
      </c>
    </row>
    <row r="1268" spans="1:5" x14ac:dyDescent="0.2">
      <c r="A1268" s="5">
        <v>41369</v>
      </c>
      <c r="B1268" s="5">
        <f t="shared" si="57"/>
        <v>41004</v>
      </c>
      <c r="C1268">
        <v>0.22819999999999999</v>
      </c>
      <c r="D1268" s="4">
        <f t="shared" si="58"/>
        <v>-0.32365145228215764</v>
      </c>
      <c r="E1268" s="1">
        <f t="shared" si="59"/>
        <v>-0.10919999999999999</v>
      </c>
    </row>
    <row r="1269" spans="1:5" x14ac:dyDescent="0.2">
      <c r="A1269" s="5">
        <v>41368</v>
      </c>
      <c r="B1269" s="5">
        <f t="shared" si="57"/>
        <v>41003</v>
      </c>
      <c r="C1269">
        <v>0.2263</v>
      </c>
      <c r="D1269" s="4">
        <f t="shared" si="58"/>
        <v>-0.33597417840375587</v>
      </c>
      <c r="E1269" s="1">
        <f t="shared" si="59"/>
        <v>-0.11449999999999999</v>
      </c>
    </row>
    <row r="1270" spans="1:5" x14ac:dyDescent="0.2">
      <c r="A1270" s="5">
        <v>41367</v>
      </c>
      <c r="B1270" s="5">
        <f t="shared" si="57"/>
        <v>41002</v>
      </c>
      <c r="C1270">
        <v>0.22639999999999999</v>
      </c>
      <c r="D1270" s="4">
        <f t="shared" si="58"/>
        <v>-0.3854505971769816</v>
      </c>
      <c r="E1270" s="1">
        <f t="shared" si="59"/>
        <v>-0.14200000000000002</v>
      </c>
    </row>
    <row r="1271" spans="1:5" x14ac:dyDescent="0.2">
      <c r="A1271" s="5">
        <v>41366</v>
      </c>
      <c r="B1271" s="5">
        <f t="shared" si="57"/>
        <v>41001</v>
      </c>
      <c r="C1271">
        <v>0.2382</v>
      </c>
      <c r="D1271" s="4">
        <f t="shared" si="58"/>
        <v>-0.26231031279033767</v>
      </c>
      <c r="E1271" s="1">
        <f t="shared" si="59"/>
        <v>-8.4700000000000025E-2</v>
      </c>
    </row>
    <row r="1272" spans="1:5" x14ac:dyDescent="0.2">
      <c r="A1272" s="5">
        <v>41365</v>
      </c>
      <c r="B1272" s="5">
        <f t="shared" si="57"/>
        <v>41000</v>
      </c>
      <c r="C1272">
        <v>0.2382</v>
      </c>
      <c r="D1272" s="4">
        <f t="shared" si="58"/>
        <v>-0.27532704593854573</v>
      </c>
      <c r="E1272" s="1">
        <f t="shared" si="59"/>
        <v>-9.0499999999999997E-2</v>
      </c>
    </row>
    <row r="1273" spans="1:5" x14ac:dyDescent="0.2">
      <c r="A1273" s="5">
        <v>41362</v>
      </c>
      <c r="B1273" s="5">
        <f t="shared" si="57"/>
        <v>40997</v>
      </c>
      <c r="C1273">
        <v>0.24210000000000001</v>
      </c>
      <c r="D1273" s="4">
        <f t="shared" si="58"/>
        <v>-0.28053491827637445</v>
      </c>
      <c r="E1273" s="1">
        <f t="shared" si="59"/>
        <v>-9.4400000000000012E-2</v>
      </c>
    </row>
    <row r="1274" spans="1:5" x14ac:dyDescent="0.2">
      <c r="A1274" s="5">
        <v>41361</v>
      </c>
      <c r="B1274" s="5">
        <f t="shared" si="57"/>
        <v>40996</v>
      </c>
      <c r="C1274">
        <v>0.2422</v>
      </c>
      <c r="D1274" s="4">
        <f t="shared" si="58"/>
        <v>-0.28869309838472834</v>
      </c>
      <c r="E1274" s="1">
        <f t="shared" si="59"/>
        <v>-9.8300000000000026E-2</v>
      </c>
    </row>
    <row r="1275" spans="1:5" x14ac:dyDescent="0.2">
      <c r="A1275" s="5">
        <v>41360</v>
      </c>
      <c r="B1275" s="5">
        <f t="shared" si="57"/>
        <v>40995</v>
      </c>
      <c r="C1275">
        <v>0.2422</v>
      </c>
      <c r="D1275" s="4">
        <f t="shared" si="58"/>
        <v>-0.24146570623238328</v>
      </c>
      <c r="E1275" s="1">
        <f t="shared" si="59"/>
        <v>-7.7099999999999974E-2</v>
      </c>
    </row>
    <row r="1276" spans="1:5" x14ac:dyDescent="0.2">
      <c r="A1276" s="5">
        <v>41359</v>
      </c>
      <c r="B1276" s="5">
        <f t="shared" si="57"/>
        <v>40994</v>
      </c>
      <c r="C1276">
        <v>0.24590000000000001</v>
      </c>
      <c r="D1276" s="4">
        <f t="shared" si="58"/>
        <v>-0.28434225844004657</v>
      </c>
      <c r="E1276" s="1">
        <f t="shared" si="59"/>
        <v>-9.7700000000000009E-2</v>
      </c>
    </row>
    <row r="1277" spans="1:5" x14ac:dyDescent="0.2">
      <c r="A1277" s="5">
        <v>41358</v>
      </c>
      <c r="B1277" s="5">
        <f t="shared" si="57"/>
        <v>40993</v>
      </c>
      <c r="C1277">
        <v>0.2419</v>
      </c>
      <c r="D1277" s="4">
        <f t="shared" si="58"/>
        <v>-0.31219789593403469</v>
      </c>
      <c r="E1277" s="1">
        <f t="shared" si="59"/>
        <v>-0.10980000000000001</v>
      </c>
    </row>
    <row r="1278" spans="1:5" x14ac:dyDescent="0.2">
      <c r="A1278" s="5">
        <v>41355</v>
      </c>
      <c r="B1278" s="5">
        <f t="shared" si="57"/>
        <v>40990</v>
      </c>
      <c r="C1278">
        <v>0.25</v>
      </c>
      <c r="D1278" s="4">
        <f t="shared" si="58"/>
        <v>-0.31205283434232256</v>
      </c>
      <c r="E1278" s="1">
        <f t="shared" si="59"/>
        <v>-0.1134</v>
      </c>
    </row>
    <row r="1279" spans="1:5" x14ac:dyDescent="0.2">
      <c r="A1279" s="5">
        <v>41354</v>
      </c>
      <c r="B1279" s="5">
        <f t="shared" si="57"/>
        <v>40989</v>
      </c>
      <c r="C1279">
        <v>0.246</v>
      </c>
      <c r="D1279" s="4">
        <f t="shared" si="58"/>
        <v>-0.33024775387966243</v>
      </c>
      <c r="E1279" s="1">
        <f t="shared" si="59"/>
        <v>-0.12130000000000002</v>
      </c>
    </row>
    <row r="1280" spans="1:5" x14ac:dyDescent="0.2">
      <c r="A1280" s="5">
        <v>41353</v>
      </c>
      <c r="B1280" s="5">
        <f t="shared" si="57"/>
        <v>40988</v>
      </c>
      <c r="C1280">
        <v>0.246</v>
      </c>
      <c r="D1280" s="4">
        <f t="shared" si="58"/>
        <v>-0.37148696985181406</v>
      </c>
      <c r="E1280" s="1">
        <f t="shared" si="59"/>
        <v>-0.14540000000000003</v>
      </c>
    </row>
    <row r="1281" spans="1:5" x14ac:dyDescent="0.2">
      <c r="A1281" s="5">
        <v>41352</v>
      </c>
      <c r="B1281" s="5">
        <f t="shared" si="57"/>
        <v>40987</v>
      </c>
      <c r="C1281">
        <v>0.2379</v>
      </c>
      <c r="D1281" s="4">
        <f t="shared" si="58"/>
        <v>-0.37246109206014244</v>
      </c>
      <c r="E1281" s="1">
        <f t="shared" si="59"/>
        <v>-0.14119999999999999</v>
      </c>
    </row>
    <row r="1282" spans="1:5" x14ac:dyDescent="0.2">
      <c r="A1282" s="5">
        <v>41351</v>
      </c>
      <c r="B1282" s="5">
        <f t="shared" si="57"/>
        <v>40986</v>
      </c>
      <c r="C1282">
        <v>0.24199999999999999</v>
      </c>
      <c r="D1282" s="4">
        <f t="shared" si="58"/>
        <v>-0.32534151101198783</v>
      </c>
      <c r="E1282" s="1">
        <f t="shared" si="59"/>
        <v>-0.11670000000000003</v>
      </c>
    </row>
    <row r="1283" spans="1:5" x14ac:dyDescent="0.2">
      <c r="A1283" s="5">
        <v>41348</v>
      </c>
      <c r="B1283" s="5">
        <f t="shared" si="57"/>
        <v>40983</v>
      </c>
      <c r="C1283">
        <v>0.25</v>
      </c>
      <c r="D1283" s="4">
        <f t="shared" si="58"/>
        <v>-0.30996411813414304</v>
      </c>
      <c r="E1283" s="1">
        <f t="shared" si="59"/>
        <v>-0.11230000000000001</v>
      </c>
    </row>
    <row r="1284" spans="1:5" x14ac:dyDescent="0.2">
      <c r="A1284" s="5">
        <v>41347</v>
      </c>
      <c r="B1284" s="5">
        <f t="shared" si="57"/>
        <v>40982</v>
      </c>
      <c r="C1284">
        <v>0.26200000000000001</v>
      </c>
      <c r="D1284" s="4">
        <f t="shared" si="58"/>
        <v>-0.32159502848265142</v>
      </c>
      <c r="E1284" s="1">
        <f t="shared" si="59"/>
        <v>-0.12419999999999998</v>
      </c>
    </row>
    <row r="1285" spans="1:5" x14ac:dyDescent="0.2">
      <c r="A1285" s="5">
        <v>41346</v>
      </c>
      <c r="B1285" s="5">
        <f t="shared" si="57"/>
        <v>40981</v>
      </c>
      <c r="C1285">
        <v>0.25800000000000001</v>
      </c>
      <c r="D1285" s="4">
        <f t="shared" si="58"/>
        <v>-0.25433526011560681</v>
      </c>
      <c r="E1285" s="1">
        <f t="shared" si="59"/>
        <v>-8.7999999999999967E-2</v>
      </c>
    </row>
    <row r="1286" spans="1:5" x14ac:dyDescent="0.2">
      <c r="A1286" s="5">
        <v>41345</v>
      </c>
      <c r="B1286" s="5">
        <f t="shared" si="57"/>
        <v>40980</v>
      </c>
      <c r="C1286">
        <v>0.254</v>
      </c>
      <c r="D1286" s="4">
        <f t="shared" si="58"/>
        <v>-0.21093507300403858</v>
      </c>
      <c r="E1286" s="1">
        <f t="shared" si="59"/>
        <v>-6.7900000000000016E-2</v>
      </c>
    </row>
    <row r="1287" spans="1:5" x14ac:dyDescent="0.2">
      <c r="A1287" s="5">
        <v>41344</v>
      </c>
      <c r="B1287" s="5">
        <f t="shared" si="57"/>
        <v>40979</v>
      </c>
      <c r="C1287">
        <v>0.254</v>
      </c>
      <c r="D1287" s="4">
        <f t="shared" si="58"/>
        <v>-0.20075519194461933</v>
      </c>
      <c r="E1287" s="1">
        <f t="shared" si="59"/>
        <v>-6.3800000000000023E-2</v>
      </c>
    </row>
    <row r="1288" spans="1:5" x14ac:dyDescent="0.2">
      <c r="A1288" s="5">
        <v>41341</v>
      </c>
      <c r="B1288" s="5">
        <f t="shared" ref="B1288:B1351" si="60">EDATE(A1288,-12)</f>
        <v>40976</v>
      </c>
      <c r="C1288">
        <v>0.25</v>
      </c>
      <c r="D1288" s="4">
        <f t="shared" ref="D1288:D1351" si="61">+C1288/IFERROR(VLOOKUP(B1288,$A$7:$D$7300,3,FALSE),IFERROR(VLOOKUP(B1288-1,$A$7:$D$7300,3,FALSE),IFERROR(VLOOKUP(B1288-2,$A$7:$D$7300,3,FALSE),IFERROR(VLOOKUP(B1288-3,$A$7:$D$7300,3,FALSE),"ERREUR"))))-1</f>
        <v>-0.18193717277486909</v>
      </c>
      <c r="E1288" s="1">
        <f t="shared" ref="E1288:E1351" si="62">+C1288-IFERROR(VLOOKUP(B1288,$A$7:$D$7300,3,FALSE),IFERROR(VLOOKUP(B1288-1,$A$7:$D$7300,3,FALSE),IFERROR(VLOOKUP(B1288-2,$A$7:$D$7300,3,FALSE),IFERROR(VLOOKUP(B1288-3,$A$7:$D$7300,3,FALSE),"ERREUR"))))</f>
        <v>-5.5599999999999983E-2</v>
      </c>
    </row>
    <row r="1289" spans="1:5" x14ac:dyDescent="0.2">
      <c r="A1289" s="5">
        <v>41340</v>
      </c>
      <c r="B1289" s="5">
        <f t="shared" si="60"/>
        <v>40975</v>
      </c>
      <c r="C1289">
        <v>0.25</v>
      </c>
      <c r="D1289" s="4">
        <f t="shared" si="61"/>
        <v>-0.17081260364842454</v>
      </c>
      <c r="E1289" s="1">
        <f t="shared" si="62"/>
        <v>-5.149999999999999E-2</v>
      </c>
    </row>
    <row r="1290" spans="1:5" x14ac:dyDescent="0.2">
      <c r="A1290" s="5">
        <v>41339</v>
      </c>
      <c r="B1290" s="5">
        <f t="shared" si="60"/>
        <v>40974</v>
      </c>
      <c r="C1290">
        <v>0.246</v>
      </c>
      <c r="D1290" s="4">
        <f t="shared" si="61"/>
        <v>-0.11415196254951387</v>
      </c>
      <c r="E1290" s="1">
        <f t="shared" si="62"/>
        <v>-3.1700000000000006E-2</v>
      </c>
    </row>
    <row r="1291" spans="1:5" x14ac:dyDescent="0.2">
      <c r="A1291" s="5">
        <v>41338</v>
      </c>
      <c r="B1291" s="5">
        <f t="shared" si="60"/>
        <v>40973</v>
      </c>
      <c r="C1291">
        <v>0.23810000000000001</v>
      </c>
      <c r="D1291" s="4">
        <f t="shared" si="61"/>
        <v>-0.18875638841567288</v>
      </c>
      <c r="E1291" s="1">
        <f t="shared" si="62"/>
        <v>-5.5399999999999977E-2</v>
      </c>
    </row>
    <row r="1292" spans="1:5" x14ac:dyDescent="0.2">
      <c r="A1292" s="5">
        <v>41337</v>
      </c>
      <c r="B1292" s="5">
        <f t="shared" si="60"/>
        <v>40972</v>
      </c>
      <c r="C1292">
        <v>0.23419999999999999</v>
      </c>
      <c r="D1292" s="4">
        <f t="shared" si="61"/>
        <v>-0.14431859700401906</v>
      </c>
      <c r="E1292" s="1">
        <f t="shared" si="62"/>
        <v>-3.9500000000000007E-2</v>
      </c>
    </row>
    <row r="1293" spans="1:5" x14ac:dyDescent="0.2">
      <c r="A1293" s="5">
        <v>41334</v>
      </c>
      <c r="B1293" s="5">
        <f t="shared" si="60"/>
        <v>40969</v>
      </c>
      <c r="C1293">
        <v>0.23419999999999999</v>
      </c>
      <c r="D1293" s="4">
        <f t="shared" si="61"/>
        <v>-0.1904597303836848</v>
      </c>
      <c r="E1293" s="1">
        <f t="shared" si="62"/>
        <v>-5.510000000000001E-2</v>
      </c>
    </row>
    <row r="1294" spans="1:5" x14ac:dyDescent="0.2">
      <c r="A1294" s="5">
        <v>41333</v>
      </c>
      <c r="B1294" s="5">
        <f t="shared" si="60"/>
        <v>40967</v>
      </c>
      <c r="C1294">
        <v>0.23430000000000001</v>
      </c>
      <c r="D1294" s="4">
        <f t="shared" si="61"/>
        <v>-0.18983402489626555</v>
      </c>
      <c r="E1294" s="1">
        <f t="shared" si="62"/>
        <v>-5.4900000000000004E-2</v>
      </c>
    </row>
    <row r="1295" spans="1:5" x14ac:dyDescent="0.2">
      <c r="A1295" s="5">
        <v>41332</v>
      </c>
      <c r="B1295" s="5">
        <f t="shared" si="60"/>
        <v>40966</v>
      </c>
      <c r="C1295">
        <v>0.2422</v>
      </c>
      <c r="D1295" s="4">
        <f t="shared" si="61"/>
        <v>-0.15106905012267791</v>
      </c>
      <c r="E1295" s="1">
        <f t="shared" si="62"/>
        <v>-4.3099999999999999E-2</v>
      </c>
    </row>
    <row r="1296" spans="1:5" x14ac:dyDescent="0.2">
      <c r="A1296" s="5">
        <v>41331</v>
      </c>
      <c r="B1296" s="5">
        <f t="shared" si="60"/>
        <v>40965</v>
      </c>
      <c r="C1296">
        <v>0.2422</v>
      </c>
      <c r="D1296" s="4">
        <f t="shared" si="61"/>
        <v>-0.205641193834044</v>
      </c>
      <c r="E1296" s="1">
        <f t="shared" si="62"/>
        <v>-6.2700000000000006E-2</v>
      </c>
    </row>
    <row r="1297" spans="1:5" x14ac:dyDescent="0.2">
      <c r="A1297" s="5">
        <v>41330</v>
      </c>
      <c r="B1297" s="5">
        <f t="shared" si="60"/>
        <v>40964</v>
      </c>
      <c r="C1297">
        <v>0.23780000000000001</v>
      </c>
      <c r="D1297" s="4">
        <f t="shared" si="61"/>
        <v>-0.22007215480485398</v>
      </c>
      <c r="E1297" s="1">
        <f t="shared" si="62"/>
        <v>-6.7099999999999993E-2</v>
      </c>
    </row>
    <row r="1298" spans="1:5" x14ac:dyDescent="0.2">
      <c r="A1298" s="5">
        <v>41327</v>
      </c>
      <c r="B1298" s="5">
        <f t="shared" si="60"/>
        <v>40961</v>
      </c>
      <c r="C1298">
        <v>0.248</v>
      </c>
      <c r="D1298" s="4">
        <f t="shared" si="61"/>
        <v>-0.1649831649831649</v>
      </c>
      <c r="E1298" s="1">
        <f t="shared" si="62"/>
        <v>-4.8999999999999988E-2</v>
      </c>
    </row>
    <row r="1299" spans="1:5" x14ac:dyDescent="0.2">
      <c r="A1299" s="5">
        <v>41326</v>
      </c>
      <c r="B1299" s="5">
        <f t="shared" si="60"/>
        <v>40960</v>
      </c>
      <c r="C1299">
        <v>0.25</v>
      </c>
      <c r="D1299" s="4">
        <f t="shared" si="61"/>
        <v>-0.16247906197654938</v>
      </c>
      <c r="E1299" s="1">
        <f t="shared" si="62"/>
        <v>-4.8499999999999988E-2</v>
      </c>
    </row>
    <row r="1300" spans="1:5" x14ac:dyDescent="0.2">
      <c r="A1300" s="5">
        <v>41325</v>
      </c>
      <c r="B1300" s="5">
        <f t="shared" si="60"/>
        <v>40959</v>
      </c>
      <c r="C1300">
        <v>0.2581</v>
      </c>
      <c r="D1300" s="4">
        <f t="shared" si="61"/>
        <v>-0.11122589531680438</v>
      </c>
      <c r="E1300" s="1">
        <f t="shared" si="62"/>
        <v>-3.2299999999999995E-2</v>
      </c>
    </row>
    <row r="1301" spans="1:5" x14ac:dyDescent="0.2">
      <c r="A1301" s="5">
        <v>41324</v>
      </c>
      <c r="B1301" s="5">
        <f t="shared" si="60"/>
        <v>40958</v>
      </c>
      <c r="C1301">
        <v>0.27010000000000001</v>
      </c>
      <c r="D1301" s="4">
        <f t="shared" si="61"/>
        <v>-6.9903581267217629E-2</v>
      </c>
      <c r="E1301" s="1">
        <f t="shared" si="62"/>
        <v>-2.0299999999999985E-2</v>
      </c>
    </row>
    <row r="1302" spans="1:5" x14ac:dyDescent="0.2">
      <c r="A1302" s="5">
        <v>41323</v>
      </c>
      <c r="B1302" s="5">
        <f t="shared" si="60"/>
        <v>40957</v>
      </c>
      <c r="C1302">
        <v>0.2661</v>
      </c>
      <c r="D1302" s="4">
        <f t="shared" si="61"/>
        <v>-8.3677685950413139E-2</v>
      </c>
      <c r="E1302" s="1">
        <f t="shared" si="62"/>
        <v>-2.4299999999999988E-2</v>
      </c>
    </row>
    <row r="1303" spans="1:5" x14ac:dyDescent="0.2">
      <c r="A1303" s="5">
        <v>41320</v>
      </c>
      <c r="B1303" s="5">
        <f t="shared" si="60"/>
        <v>40954</v>
      </c>
      <c r="C1303">
        <v>0.2661</v>
      </c>
      <c r="D1303" s="4">
        <f t="shared" si="61"/>
        <v>1.5648854961832104E-2</v>
      </c>
      <c r="E1303" s="1">
        <f t="shared" si="62"/>
        <v>4.0999999999999925E-3</v>
      </c>
    </row>
    <row r="1304" spans="1:5" x14ac:dyDescent="0.2">
      <c r="A1304" s="5">
        <v>41319</v>
      </c>
      <c r="B1304" s="5">
        <f t="shared" si="60"/>
        <v>40953</v>
      </c>
      <c r="C1304">
        <v>0.26200000000000001</v>
      </c>
      <c r="D1304" s="4">
        <f t="shared" si="61"/>
        <v>-7.0921985815602717E-2</v>
      </c>
      <c r="E1304" s="1">
        <f t="shared" si="62"/>
        <v>-1.9999999999999962E-2</v>
      </c>
    </row>
    <row r="1305" spans="1:5" x14ac:dyDescent="0.2">
      <c r="A1305" s="5">
        <v>41318</v>
      </c>
      <c r="B1305" s="5">
        <f t="shared" si="60"/>
        <v>40952</v>
      </c>
      <c r="C1305">
        <v>0.27400000000000002</v>
      </c>
      <c r="D1305" s="4">
        <f t="shared" si="61"/>
        <v>-4.1958041958041759E-2</v>
      </c>
      <c r="E1305" s="1">
        <f t="shared" si="62"/>
        <v>-1.1999999999999955E-2</v>
      </c>
    </row>
    <row r="1306" spans="1:5" x14ac:dyDescent="0.2">
      <c r="A1306" s="5">
        <v>41317</v>
      </c>
      <c r="B1306" s="5">
        <f t="shared" si="60"/>
        <v>40951</v>
      </c>
      <c r="C1306">
        <v>0.26200000000000001</v>
      </c>
      <c r="D1306" s="4">
        <f t="shared" si="61"/>
        <v>-4.3446513326031333E-2</v>
      </c>
      <c r="E1306" s="1">
        <f t="shared" si="62"/>
        <v>-1.1899999999999966E-2</v>
      </c>
    </row>
    <row r="1307" spans="1:5" x14ac:dyDescent="0.2">
      <c r="A1307" s="5">
        <v>41316</v>
      </c>
      <c r="B1307" s="5">
        <f t="shared" si="60"/>
        <v>40950</v>
      </c>
      <c r="C1307">
        <v>0.254</v>
      </c>
      <c r="D1307" s="4">
        <f t="shared" si="61"/>
        <v>-7.2654253377144817E-2</v>
      </c>
      <c r="E1307" s="1">
        <f t="shared" si="62"/>
        <v>-1.9899999999999973E-2</v>
      </c>
    </row>
    <row r="1308" spans="1:5" x14ac:dyDescent="0.2">
      <c r="A1308" s="5">
        <v>41313</v>
      </c>
      <c r="B1308" s="5">
        <f t="shared" si="60"/>
        <v>40947</v>
      </c>
      <c r="C1308">
        <v>0.25</v>
      </c>
      <c r="D1308" s="4">
        <f t="shared" si="61"/>
        <v>-1.5748031496062964E-2</v>
      </c>
      <c r="E1308" s="1">
        <f t="shared" si="62"/>
        <v>-4.0000000000000036E-3</v>
      </c>
    </row>
    <row r="1309" spans="1:5" x14ac:dyDescent="0.2">
      <c r="A1309" s="5">
        <v>41312</v>
      </c>
      <c r="B1309" s="5">
        <f t="shared" si="60"/>
        <v>40946</v>
      </c>
      <c r="C1309">
        <v>0.25</v>
      </c>
      <c r="D1309" s="4">
        <f t="shared" si="61"/>
        <v>1.6260162601626105E-2</v>
      </c>
      <c r="E1309" s="1">
        <f t="shared" si="62"/>
        <v>4.0000000000000036E-3</v>
      </c>
    </row>
    <row r="1310" spans="1:5" x14ac:dyDescent="0.2">
      <c r="A1310" s="5">
        <v>41311</v>
      </c>
      <c r="B1310" s="5">
        <f t="shared" si="60"/>
        <v>40945</v>
      </c>
      <c r="C1310">
        <v>0.246</v>
      </c>
      <c r="D1310" s="4">
        <f t="shared" si="61"/>
        <v>6.8635968722849716E-2</v>
      </c>
      <c r="E1310" s="1">
        <f t="shared" si="62"/>
        <v>1.5800000000000008E-2</v>
      </c>
    </row>
    <row r="1311" spans="1:5" x14ac:dyDescent="0.2">
      <c r="A1311" s="5">
        <v>41310</v>
      </c>
      <c r="B1311" s="5">
        <f t="shared" si="60"/>
        <v>40944</v>
      </c>
      <c r="C1311">
        <v>0.254</v>
      </c>
      <c r="D1311" s="4">
        <f t="shared" si="61"/>
        <v>0.1033883579496091</v>
      </c>
      <c r="E1311" s="1">
        <f t="shared" si="62"/>
        <v>2.3800000000000016E-2</v>
      </c>
    </row>
    <row r="1312" spans="1:5" x14ac:dyDescent="0.2">
      <c r="A1312" s="5">
        <v>41309</v>
      </c>
      <c r="B1312" s="5">
        <f t="shared" si="60"/>
        <v>40943</v>
      </c>
      <c r="C1312">
        <v>0.25</v>
      </c>
      <c r="D1312" s="4">
        <f t="shared" si="61"/>
        <v>8.6012163336229408E-2</v>
      </c>
      <c r="E1312" s="1">
        <f t="shared" si="62"/>
        <v>1.9800000000000012E-2</v>
      </c>
    </row>
    <row r="1313" spans="1:5" x14ac:dyDescent="0.2">
      <c r="A1313" s="5">
        <v>41306</v>
      </c>
      <c r="B1313" s="5">
        <f t="shared" si="60"/>
        <v>40940</v>
      </c>
      <c r="C1313">
        <v>0.26179999999999998</v>
      </c>
      <c r="D1313" s="4">
        <f t="shared" si="61"/>
        <v>0.17662921348314597</v>
      </c>
      <c r="E1313" s="1">
        <f t="shared" si="62"/>
        <v>3.9299999999999974E-2</v>
      </c>
    </row>
    <row r="1314" spans="1:5" x14ac:dyDescent="0.2">
      <c r="A1314" s="5">
        <v>41305</v>
      </c>
      <c r="B1314" s="5">
        <f t="shared" si="60"/>
        <v>40939</v>
      </c>
      <c r="C1314">
        <v>0.26179999999999998</v>
      </c>
      <c r="D1314" s="4">
        <f t="shared" si="61"/>
        <v>0.21937587331159736</v>
      </c>
      <c r="E1314" s="1">
        <f t="shared" si="62"/>
        <v>4.7099999999999975E-2</v>
      </c>
    </row>
    <row r="1315" spans="1:5" x14ac:dyDescent="0.2">
      <c r="A1315" s="5">
        <v>41304</v>
      </c>
      <c r="B1315" s="5">
        <f t="shared" si="60"/>
        <v>40938</v>
      </c>
      <c r="C1315">
        <v>0.26569999999999999</v>
      </c>
      <c r="D1315" s="4">
        <f t="shared" si="61"/>
        <v>0.26043643263757121</v>
      </c>
      <c r="E1315" s="1">
        <f t="shared" si="62"/>
        <v>5.4900000000000004E-2</v>
      </c>
    </row>
    <row r="1316" spans="1:5" x14ac:dyDescent="0.2">
      <c r="A1316" s="5">
        <v>41303</v>
      </c>
      <c r="B1316" s="5">
        <f t="shared" si="60"/>
        <v>40937</v>
      </c>
      <c r="C1316">
        <v>0.27739999999999998</v>
      </c>
      <c r="D1316" s="4">
        <f t="shared" si="61"/>
        <v>0.31593927893738138</v>
      </c>
      <c r="E1316" s="1">
        <f t="shared" si="62"/>
        <v>6.6599999999999993E-2</v>
      </c>
    </row>
    <row r="1317" spans="1:5" x14ac:dyDescent="0.2">
      <c r="A1317" s="5">
        <v>41302</v>
      </c>
      <c r="B1317" s="5">
        <f t="shared" si="60"/>
        <v>40936</v>
      </c>
      <c r="C1317">
        <v>0.27400000000000002</v>
      </c>
      <c r="D1317" s="4">
        <f t="shared" si="61"/>
        <v>0.29981024667931711</v>
      </c>
      <c r="E1317" s="1">
        <f t="shared" si="62"/>
        <v>6.3200000000000034E-2</v>
      </c>
    </row>
    <row r="1318" spans="1:5" x14ac:dyDescent="0.2">
      <c r="A1318" s="5">
        <v>41299</v>
      </c>
      <c r="B1318" s="5">
        <f t="shared" si="60"/>
        <v>40933</v>
      </c>
      <c r="C1318">
        <v>0.27179999999999999</v>
      </c>
      <c r="D1318" s="4">
        <f t="shared" si="61"/>
        <v>0.22102425876010789</v>
      </c>
      <c r="E1318" s="1">
        <f t="shared" si="62"/>
        <v>4.9199999999999994E-2</v>
      </c>
    </row>
    <row r="1319" spans="1:5" x14ac:dyDescent="0.2">
      <c r="A1319" s="5">
        <v>41298</v>
      </c>
      <c r="B1319" s="5">
        <f t="shared" si="60"/>
        <v>40932</v>
      </c>
      <c r="C1319">
        <v>0.23860000000000001</v>
      </c>
      <c r="D1319" s="4">
        <f t="shared" si="61"/>
        <v>1.7484008528784845E-2</v>
      </c>
      <c r="E1319" s="1">
        <f t="shared" si="62"/>
        <v>4.1000000000000203E-3</v>
      </c>
    </row>
    <row r="1320" spans="1:5" x14ac:dyDescent="0.2">
      <c r="A1320" s="5">
        <v>41297</v>
      </c>
      <c r="B1320" s="5">
        <f t="shared" si="60"/>
        <v>40931</v>
      </c>
      <c r="C1320">
        <v>0.2344</v>
      </c>
      <c r="D1320" s="4">
        <f t="shared" si="61"/>
        <v>0</v>
      </c>
      <c r="E1320" s="1">
        <f t="shared" si="62"/>
        <v>0</v>
      </c>
    </row>
    <row r="1321" spans="1:5" x14ac:dyDescent="0.2">
      <c r="A1321" s="5">
        <v>41296</v>
      </c>
      <c r="B1321" s="5">
        <f t="shared" si="60"/>
        <v>40930</v>
      </c>
      <c r="C1321">
        <v>0.24229999999999999</v>
      </c>
      <c r="D1321" s="4">
        <f t="shared" si="61"/>
        <v>8.3229296712441503E-3</v>
      </c>
      <c r="E1321" s="1">
        <f t="shared" si="62"/>
        <v>1.999999999999974E-3</v>
      </c>
    </row>
    <row r="1322" spans="1:5" x14ac:dyDescent="0.2">
      <c r="A1322" s="5">
        <v>41295</v>
      </c>
      <c r="B1322" s="5">
        <f t="shared" si="60"/>
        <v>40929</v>
      </c>
      <c r="C1322">
        <v>0.25030000000000002</v>
      </c>
      <c r="D1322" s="4">
        <f t="shared" si="61"/>
        <v>4.1614648356221418E-2</v>
      </c>
      <c r="E1322" s="1">
        <f t="shared" si="62"/>
        <v>1.0000000000000009E-2</v>
      </c>
    </row>
    <row r="1323" spans="1:5" x14ac:dyDescent="0.2">
      <c r="A1323" s="5">
        <v>41292</v>
      </c>
      <c r="B1323" s="5">
        <f t="shared" si="60"/>
        <v>40926</v>
      </c>
      <c r="C1323">
        <v>0.25030000000000002</v>
      </c>
      <c r="D1323" s="4">
        <f t="shared" si="61"/>
        <v>0.1099778270509979</v>
      </c>
      <c r="E1323" s="1">
        <f t="shared" si="62"/>
        <v>2.4800000000000016E-2</v>
      </c>
    </row>
    <row r="1324" spans="1:5" x14ac:dyDescent="0.2">
      <c r="A1324" s="5">
        <v>41291</v>
      </c>
      <c r="B1324" s="5">
        <f t="shared" si="60"/>
        <v>40925</v>
      </c>
      <c r="C1324">
        <v>0.2616</v>
      </c>
      <c r="D1324" s="4">
        <f t="shared" si="61"/>
        <v>0.20331186752529895</v>
      </c>
      <c r="E1324" s="1">
        <f t="shared" si="62"/>
        <v>4.4199999999999989E-2</v>
      </c>
    </row>
    <row r="1325" spans="1:5" x14ac:dyDescent="0.2">
      <c r="A1325" s="5">
        <v>41290</v>
      </c>
      <c r="B1325" s="5">
        <f t="shared" si="60"/>
        <v>40924</v>
      </c>
      <c r="C1325">
        <v>0.24129999999999999</v>
      </c>
      <c r="D1325" s="4">
        <f t="shared" si="61"/>
        <v>9.0375056484410354E-2</v>
      </c>
      <c r="E1325" s="1">
        <f t="shared" si="62"/>
        <v>1.999999999999999E-2</v>
      </c>
    </row>
    <row r="1326" spans="1:5" x14ac:dyDescent="0.2">
      <c r="A1326" s="5">
        <v>41289</v>
      </c>
      <c r="B1326" s="5">
        <f t="shared" si="60"/>
        <v>40923</v>
      </c>
      <c r="C1326">
        <v>0.2452</v>
      </c>
      <c r="D1326" s="4">
        <f t="shared" si="61"/>
        <v>0.10799819249887044</v>
      </c>
      <c r="E1326" s="1">
        <f t="shared" si="62"/>
        <v>2.3900000000000005E-2</v>
      </c>
    </row>
    <row r="1327" spans="1:5" x14ac:dyDescent="0.2">
      <c r="A1327" s="5">
        <v>41288</v>
      </c>
      <c r="B1327" s="5">
        <f t="shared" si="60"/>
        <v>40922</v>
      </c>
      <c r="C1327">
        <v>0.245</v>
      </c>
      <c r="D1327" s="4">
        <f t="shared" si="61"/>
        <v>0.10709444193402629</v>
      </c>
      <c r="E1327" s="1">
        <f t="shared" si="62"/>
        <v>2.3699999999999999E-2</v>
      </c>
    </row>
    <row r="1328" spans="1:5" x14ac:dyDescent="0.2">
      <c r="A1328" s="5">
        <v>41285</v>
      </c>
      <c r="B1328" s="5">
        <f t="shared" si="60"/>
        <v>40919</v>
      </c>
      <c r="C1328">
        <v>0.24890000000000001</v>
      </c>
      <c r="D1328" s="4">
        <f t="shared" si="61"/>
        <v>8.8801399825021887E-2</v>
      </c>
      <c r="E1328" s="1">
        <f t="shared" si="62"/>
        <v>2.0300000000000012E-2</v>
      </c>
    </row>
    <row r="1329" spans="1:5" x14ac:dyDescent="0.2">
      <c r="A1329" s="5">
        <v>41284</v>
      </c>
      <c r="B1329" s="5">
        <f t="shared" si="60"/>
        <v>40918</v>
      </c>
      <c r="C1329">
        <v>0.24829999999999999</v>
      </c>
      <c r="D1329" s="4">
        <f t="shared" si="61"/>
        <v>3.28618968386023E-2</v>
      </c>
      <c r="E1329" s="1">
        <f t="shared" si="62"/>
        <v>7.8999999999999904E-3</v>
      </c>
    </row>
    <row r="1330" spans="1:5" x14ac:dyDescent="0.2">
      <c r="A1330" s="5">
        <v>41283</v>
      </c>
      <c r="B1330" s="5">
        <f t="shared" si="60"/>
        <v>40917</v>
      </c>
      <c r="C1330">
        <v>0.2402</v>
      </c>
      <c r="D1330" s="4">
        <f t="shared" si="61"/>
        <v>-1.6380016380016404E-2</v>
      </c>
      <c r="E1330" s="1">
        <f t="shared" si="62"/>
        <v>-4.0000000000000036E-3</v>
      </c>
    </row>
    <row r="1331" spans="1:5" x14ac:dyDescent="0.2">
      <c r="A1331" s="5">
        <v>41282</v>
      </c>
      <c r="B1331" s="5">
        <f t="shared" si="60"/>
        <v>40916</v>
      </c>
      <c r="C1331">
        <v>0.252</v>
      </c>
      <c r="D1331" s="4">
        <f t="shared" si="61"/>
        <v>-1.5240328253223967E-2</v>
      </c>
      <c r="E1331" s="1">
        <f t="shared" si="62"/>
        <v>-3.9000000000000146E-3</v>
      </c>
    </row>
    <row r="1332" spans="1:5" x14ac:dyDescent="0.2">
      <c r="A1332" s="5">
        <v>41281</v>
      </c>
      <c r="B1332" s="5">
        <f t="shared" si="60"/>
        <v>40915</v>
      </c>
      <c r="C1332">
        <v>0.26369999999999999</v>
      </c>
      <c r="D1332" s="4">
        <f t="shared" si="61"/>
        <v>3.0480656506447712E-2</v>
      </c>
      <c r="E1332" s="1">
        <f t="shared" si="62"/>
        <v>7.7999999999999736E-3</v>
      </c>
    </row>
    <row r="1333" spans="1:5" x14ac:dyDescent="0.2">
      <c r="A1333" s="5">
        <v>41278</v>
      </c>
      <c r="B1333" s="5">
        <f t="shared" si="60"/>
        <v>40912</v>
      </c>
      <c r="C1333">
        <v>0.26350000000000001</v>
      </c>
      <c r="D1333" s="4">
        <f t="shared" si="61"/>
        <v>1.6589506172839608E-2</v>
      </c>
      <c r="E1333" s="1">
        <f t="shared" si="62"/>
        <v>4.300000000000026E-3</v>
      </c>
    </row>
    <row r="1334" spans="1:5" x14ac:dyDescent="0.2">
      <c r="A1334" s="5">
        <v>41277</v>
      </c>
      <c r="B1334" s="5">
        <f t="shared" si="60"/>
        <v>40911</v>
      </c>
      <c r="C1334">
        <v>0.26690000000000003</v>
      </c>
      <c r="D1334" s="4">
        <f t="shared" si="61"/>
        <v>4.6666666666666856E-2</v>
      </c>
      <c r="E1334" s="1">
        <f t="shared" si="62"/>
        <v>1.1900000000000022E-2</v>
      </c>
    </row>
    <row r="1335" spans="1:5" x14ac:dyDescent="0.2">
      <c r="A1335" s="5">
        <v>41276</v>
      </c>
      <c r="B1335" s="5">
        <f t="shared" si="60"/>
        <v>40910</v>
      </c>
      <c r="C1335">
        <v>0.25490000000000002</v>
      </c>
      <c r="D1335" s="4">
        <f t="shared" si="61"/>
        <v>6.6081137599330875E-2</v>
      </c>
      <c r="E1335" s="1">
        <f t="shared" si="62"/>
        <v>1.5800000000000008E-2</v>
      </c>
    </row>
    <row r="1336" spans="1:5" x14ac:dyDescent="0.2">
      <c r="A1336" s="5">
        <v>41275</v>
      </c>
      <c r="B1336" s="5">
        <f t="shared" si="60"/>
        <v>40909</v>
      </c>
      <c r="C1336">
        <v>0.24679999999999999</v>
      </c>
      <c r="D1336" s="4">
        <f t="shared" si="61"/>
        <v>3.2204098703471296E-2</v>
      </c>
      <c r="E1336" s="1">
        <f t="shared" si="62"/>
        <v>7.6999999999999846E-3</v>
      </c>
    </row>
    <row r="1337" spans="1:5" x14ac:dyDescent="0.2">
      <c r="A1337" s="5">
        <v>41274</v>
      </c>
      <c r="B1337" s="5">
        <f t="shared" si="60"/>
        <v>40908</v>
      </c>
      <c r="C1337">
        <v>0.24679999999999999</v>
      </c>
      <c r="D1337" s="4">
        <f t="shared" si="61"/>
        <v>3.2204098703471296E-2</v>
      </c>
      <c r="E1337" s="1">
        <f t="shared" si="62"/>
        <v>7.6999999999999846E-3</v>
      </c>
    </row>
    <row r="1338" spans="1:5" x14ac:dyDescent="0.2">
      <c r="A1338" s="5">
        <v>41271</v>
      </c>
      <c r="B1338" s="5">
        <f t="shared" si="60"/>
        <v>40905</v>
      </c>
      <c r="C1338">
        <v>0.2465</v>
      </c>
      <c r="D1338" s="4">
        <f t="shared" si="61"/>
        <v>-7.5740532433445806E-2</v>
      </c>
      <c r="E1338" s="1">
        <f t="shared" si="62"/>
        <v>-2.0199999999999996E-2</v>
      </c>
    </row>
    <row r="1339" spans="1:5" x14ac:dyDescent="0.2">
      <c r="A1339" s="5">
        <v>41270</v>
      </c>
      <c r="B1339" s="5">
        <f t="shared" si="60"/>
        <v>40904</v>
      </c>
      <c r="C1339">
        <v>0.26219999999999999</v>
      </c>
      <c r="D1339" s="4">
        <f t="shared" si="61"/>
        <v>-9.679641749913892E-2</v>
      </c>
      <c r="E1339" s="1">
        <f t="shared" si="62"/>
        <v>-2.8100000000000014E-2</v>
      </c>
    </row>
    <row r="1340" spans="1:5" x14ac:dyDescent="0.2">
      <c r="A1340" s="5">
        <v>41269</v>
      </c>
      <c r="B1340" s="5">
        <f t="shared" si="60"/>
        <v>40903</v>
      </c>
      <c r="C1340">
        <v>0.2661</v>
      </c>
      <c r="D1340" s="4">
        <f t="shared" si="61"/>
        <v>-5.7719546742209582E-2</v>
      </c>
      <c r="E1340" s="1">
        <f t="shared" si="62"/>
        <v>-1.6299999999999981E-2</v>
      </c>
    </row>
    <row r="1341" spans="1:5" x14ac:dyDescent="0.2">
      <c r="A1341" s="5">
        <v>41268</v>
      </c>
      <c r="B1341" s="5">
        <f t="shared" si="60"/>
        <v>40902</v>
      </c>
      <c r="C1341">
        <v>0.2661</v>
      </c>
      <c r="D1341" s="4">
        <f t="shared" si="61"/>
        <v>-5.7719546742209582E-2</v>
      </c>
      <c r="E1341" s="1">
        <f t="shared" si="62"/>
        <v>-1.6299999999999981E-2</v>
      </c>
    </row>
    <row r="1342" spans="1:5" x14ac:dyDescent="0.2">
      <c r="A1342" s="5">
        <v>41267</v>
      </c>
      <c r="B1342" s="5">
        <f t="shared" si="60"/>
        <v>40901</v>
      </c>
      <c r="C1342">
        <v>0.2661</v>
      </c>
      <c r="D1342" s="4">
        <f t="shared" si="61"/>
        <v>-5.7719546742209582E-2</v>
      </c>
      <c r="E1342" s="1">
        <f t="shared" si="62"/>
        <v>-1.6299999999999981E-2</v>
      </c>
    </row>
    <row r="1343" spans="1:5" x14ac:dyDescent="0.2">
      <c r="A1343" s="5">
        <v>41264</v>
      </c>
      <c r="B1343" s="5">
        <f t="shared" si="60"/>
        <v>40898</v>
      </c>
      <c r="C1343">
        <v>0.2661</v>
      </c>
      <c r="D1343" s="4">
        <f t="shared" si="61"/>
        <v>-1.6629711751662946E-2</v>
      </c>
      <c r="E1343" s="1">
        <f t="shared" si="62"/>
        <v>-4.500000000000004E-3</v>
      </c>
    </row>
    <row r="1344" spans="1:5" x14ac:dyDescent="0.2">
      <c r="A1344" s="5">
        <v>41263</v>
      </c>
      <c r="B1344" s="5">
        <f t="shared" si="60"/>
        <v>40897</v>
      </c>
      <c r="C1344">
        <v>0.27</v>
      </c>
      <c r="D1344" s="4">
        <f t="shared" si="61"/>
        <v>5.9238917222440124E-2</v>
      </c>
      <c r="E1344" s="1">
        <f t="shared" si="62"/>
        <v>1.5100000000000002E-2</v>
      </c>
    </row>
    <row r="1345" spans="1:5" x14ac:dyDescent="0.2">
      <c r="A1345" s="5">
        <v>41262</v>
      </c>
      <c r="B1345" s="5">
        <f t="shared" si="60"/>
        <v>40896</v>
      </c>
      <c r="C1345">
        <v>0.27389999999999998</v>
      </c>
      <c r="D1345" s="4">
        <f t="shared" si="61"/>
        <v>0.17101325352714825</v>
      </c>
      <c r="E1345" s="1">
        <f t="shared" si="62"/>
        <v>3.999999999999998E-2</v>
      </c>
    </row>
    <row r="1346" spans="1:5" x14ac:dyDescent="0.2">
      <c r="A1346" s="5">
        <v>41261</v>
      </c>
      <c r="B1346" s="5">
        <f t="shared" si="60"/>
        <v>40895</v>
      </c>
      <c r="C1346">
        <v>0.27789999999999998</v>
      </c>
      <c r="D1346" s="4">
        <f t="shared" si="61"/>
        <v>0.25293056807935077</v>
      </c>
      <c r="E1346" s="1">
        <f t="shared" si="62"/>
        <v>5.6099999999999983E-2</v>
      </c>
    </row>
    <row r="1347" spans="1:5" x14ac:dyDescent="0.2">
      <c r="A1347" s="5">
        <v>41260</v>
      </c>
      <c r="B1347" s="5">
        <f t="shared" si="60"/>
        <v>40894</v>
      </c>
      <c r="C1347">
        <v>0.25</v>
      </c>
      <c r="D1347" s="4">
        <f t="shared" si="61"/>
        <v>0.12714156898106399</v>
      </c>
      <c r="E1347" s="1">
        <f t="shared" si="62"/>
        <v>2.8200000000000003E-2</v>
      </c>
    </row>
    <row r="1348" spans="1:5" x14ac:dyDescent="0.2">
      <c r="A1348" s="5">
        <v>41257</v>
      </c>
      <c r="B1348" s="5">
        <f t="shared" si="60"/>
        <v>40891</v>
      </c>
      <c r="C1348">
        <v>0.23400000000000001</v>
      </c>
      <c r="D1348" s="4">
        <f t="shared" si="61"/>
        <v>-1.6806722689075571E-2</v>
      </c>
      <c r="E1348" s="1">
        <f t="shared" si="62"/>
        <v>-3.9999999999999758E-3</v>
      </c>
    </row>
    <row r="1349" spans="1:5" x14ac:dyDescent="0.2">
      <c r="A1349" s="5">
        <v>41256</v>
      </c>
      <c r="B1349" s="5">
        <f t="shared" si="60"/>
        <v>40890</v>
      </c>
      <c r="C1349">
        <v>0.25</v>
      </c>
      <c r="D1349" s="4">
        <f t="shared" si="61"/>
        <v>8.6956521739130377E-2</v>
      </c>
      <c r="E1349" s="1">
        <f t="shared" si="62"/>
        <v>1.999999999999999E-2</v>
      </c>
    </row>
    <row r="1350" spans="1:5" x14ac:dyDescent="0.2">
      <c r="A1350" s="5">
        <v>41255</v>
      </c>
      <c r="B1350" s="5">
        <f t="shared" si="60"/>
        <v>40889</v>
      </c>
      <c r="C1350">
        <v>0.24199999999999999</v>
      </c>
      <c r="D1350" s="4">
        <f t="shared" si="61"/>
        <v>8.9599279603782112E-2</v>
      </c>
      <c r="E1350" s="1">
        <f t="shared" si="62"/>
        <v>1.9900000000000001E-2</v>
      </c>
    </row>
    <row r="1351" spans="1:5" x14ac:dyDescent="0.2">
      <c r="A1351" s="5">
        <v>41254</v>
      </c>
      <c r="B1351" s="5">
        <f t="shared" si="60"/>
        <v>40888</v>
      </c>
      <c r="C1351">
        <v>0.23799999999999999</v>
      </c>
      <c r="D1351" s="4">
        <f t="shared" si="61"/>
        <v>7.158937415578559E-2</v>
      </c>
      <c r="E1351" s="1">
        <f t="shared" si="62"/>
        <v>1.5899999999999997E-2</v>
      </c>
    </row>
    <row r="1352" spans="1:5" x14ac:dyDescent="0.2">
      <c r="A1352" s="5">
        <v>41253</v>
      </c>
      <c r="B1352" s="5">
        <f t="shared" ref="B1352:B1415" si="63">EDATE(A1352,-12)</f>
        <v>40887</v>
      </c>
      <c r="C1352">
        <v>0.2341</v>
      </c>
      <c r="D1352" s="4">
        <f t="shared" ref="D1352:D1415" si="64">+C1352/IFERROR(VLOOKUP(B1352,$A$7:$D$7300,3,FALSE),IFERROR(VLOOKUP(B1352-1,$A$7:$D$7300,3,FALSE),IFERROR(VLOOKUP(B1352-2,$A$7:$D$7300,3,FALSE),IFERROR(VLOOKUP(B1352-3,$A$7:$D$7300,3,FALSE),"ERREUR"))))-1</f>
        <v>5.4029716343989342E-2</v>
      </c>
      <c r="E1352" s="1">
        <f t="shared" ref="E1352:E1415" si="65">+C1352-IFERROR(VLOOKUP(B1352,$A$7:$D$7300,3,FALSE),IFERROR(VLOOKUP(B1352-1,$A$7:$D$7300,3,FALSE),IFERROR(VLOOKUP(B1352-2,$A$7:$D$7300,3,FALSE),IFERROR(VLOOKUP(B1352-3,$A$7:$D$7300,3,FALSE),"ERREUR"))))</f>
        <v>1.2000000000000011E-2</v>
      </c>
    </row>
    <row r="1353" spans="1:5" x14ac:dyDescent="0.2">
      <c r="A1353" s="5">
        <v>41250</v>
      </c>
      <c r="B1353" s="5">
        <f t="shared" si="63"/>
        <v>40884</v>
      </c>
      <c r="C1353">
        <v>0.23810000000000001</v>
      </c>
      <c r="D1353" s="4">
        <f t="shared" si="64"/>
        <v>1.6652433817250234E-2</v>
      </c>
      <c r="E1353" s="1">
        <f t="shared" si="65"/>
        <v>3.9000000000000146E-3</v>
      </c>
    </row>
    <row r="1354" spans="1:5" x14ac:dyDescent="0.2">
      <c r="A1354" s="5">
        <v>41249</v>
      </c>
      <c r="B1354" s="5">
        <f t="shared" si="63"/>
        <v>40883</v>
      </c>
      <c r="C1354">
        <v>0.23810000000000001</v>
      </c>
      <c r="D1354" s="4">
        <f t="shared" si="64"/>
        <v>-6.2598425196850438E-2</v>
      </c>
      <c r="E1354" s="1">
        <f t="shared" si="65"/>
        <v>-1.5899999999999997E-2</v>
      </c>
    </row>
    <row r="1355" spans="1:5" x14ac:dyDescent="0.2">
      <c r="A1355" s="5">
        <v>41248</v>
      </c>
      <c r="B1355" s="5">
        <f t="shared" si="63"/>
        <v>40882</v>
      </c>
      <c r="C1355">
        <v>0.23810000000000001</v>
      </c>
      <c r="D1355" s="4">
        <f t="shared" si="64"/>
        <v>-7.6773943388910526E-2</v>
      </c>
      <c r="E1355" s="1">
        <f t="shared" si="65"/>
        <v>-1.9800000000000012E-2</v>
      </c>
    </row>
    <row r="1356" spans="1:5" x14ac:dyDescent="0.2">
      <c r="A1356" s="5">
        <v>41247</v>
      </c>
      <c r="B1356" s="5">
        <f t="shared" si="63"/>
        <v>40881</v>
      </c>
      <c r="C1356">
        <v>0.24210000000000001</v>
      </c>
      <c r="D1356" s="4">
        <f t="shared" si="64"/>
        <v>-3.1599999999999961E-2</v>
      </c>
      <c r="E1356" s="1">
        <f t="shared" si="65"/>
        <v>-7.8999999999999904E-3</v>
      </c>
    </row>
    <row r="1357" spans="1:5" x14ac:dyDescent="0.2">
      <c r="A1357" s="5">
        <v>41246</v>
      </c>
      <c r="B1357" s="5">
        <f t="shared" si="63"/>
        <v>40880</v>
      </c>
      <c r="C1357">
        <v>0.25</v>
      </c>
      <c r="D1357" s="4">
        <f t="shared" si="64"/>
        <v>0</v>
      </c>
      <c r="E1357" s="1">
        <f t="shared" si="65"/>
        <v>0</v>
      </c>
    </row>
    <row r="1358" spans="1:5" x14ac:dyDescent="0.2">
      <c r="A1358" s="5">
        <v>41243</v>
      </c>
      <c r="B1358" s="5">
        <f t="shared" si="63"/>
        <v>40877</v>
      </c>
      <c r="C1358">
        <v>0.24610000000000001</v>
      </c>
      <c r="D1358" s="4">
        <f t="shared" si="64"/>
        <v>-3.0720756203229671E-2</v>
      </c>
      <c r="E1358" s="1">
        <f t="shared" si="65"/>
        <v>-7.8000000000000014E-3</v>
      </c>
    </row>
    <row r="1359" spans="1:5" x14ac:dyDescent="0.2">
      <c r="A1359" s="5">
        <v>41242</v>
      </c>
      <c r="B1359" s="5">
        <f t="shared" si="63"/>
        <v>40876</v>
      </c>
      <c r="C1359">
        <v>0.25390000000000001</v>
      </c>
      <c r="D1359" s="4">
        <f t="shared" si="64"/>
        <v>0</v>
      </c>
      <c r="E1359" s="1">
        <f t="shared" si="65"/>
        <v>0</v>
      </c>
    </row>
    <row r="1360" spans="1:5" x14ac:dyDescent="0.2">
      <c r="A1360" s="5">
        <v>41241</v>
      </c>
      <c r="B1360" s="5">
        <f t="shared" si="63"/>
        <v>40875</v>
      </c>
      <c r="C1360">
        <v>0.26179999999999998</v>
      </c>
      <c r="D1360" s="4">
        <f t="shared" si="64"/>
        <v>3.1114612051988733E-2</v>
      </c>
      <c r="E1360" s="1">
        <f t="shared" si="65"/>
        <v>7.8999999999999626E-3</v>
      </c>
    </row>
    <row r="1361" spans="1:5" x14ac:dyDescent="0.2">
      <c r="A1361" s="5">
        <v>41240</v>
      </c>
      <c r="B1361" s="5">
        <f t="shared" si="63"/>
        <v>40874</v>
      </c>
      <c r="C1361">
        <v>0.26019999999999999</v>
      </c>
      <c r="D1361" s="4">
        <f t="shared" si="64"/>
        <v>-4.8628884826325547E-2</v>
      </c>
      <c r="E1361" s="1">
        <f t="shared" si="65"/>
        <v>-1.3300000000000034E-2</v>
      </c>
    </row>
    <row r="1362" spans="1:5" x14ac:dyDescent="0.2">
      <c r="A1362" s="5">
        <v>41239</v>
      </c>
      <c r="B1362" s="5">
        <f t="shared" si="63"/>
        <v>40873</v>
      </c>
      <c r="C1362">
        <v>0.26629999999999998</v>
      </c>
      <c r="D1362" s="4">
        <f t="shared" si="64"/>
        <v>-2.632541133455224E-2</v>
      </c>
      <c r="E1362" s="1">
        <f t="shared" si="65"/>
        <v>-7.2000000000000397E-3</v>
      </c>
    </row>
    <row r="1363" spans="1:5" x14ac:dyDescent="0.2">
      <c r="A1363" s="5">
        <v>41236</v>
      </c>
      <c r="B1363" s="5">
        <f t="shared" si="63"/>
        <v>40870</v>
      </c>
      <c r="C1363">
        <v>0.27029999999999998</v>
      </c>
      <c r="D1363" s="4">
        <f t="shared" si="64"/>
        <v>3.2467532467532534E-2</v>
      </c>
      <c r="E1363" s="1">
        <f t="shared" si="65"/>
        <v>8.5000000000000075E-3</v>
      </c>
    </row>
    <row r="1364" spans="1:5" x14ac:dyDescent="0.2">
      <c r="A1364" s="5">
        <v>41235</v>
      </c>
      <c r="B1364" s="5">
        <f t="shared" si="63"/>
        <v>40869</v>
      </c>
      <c r="C1364">
        <v>0.2702</v>
      </c>
      <c r="D1364" s="4">
        <f t="shared" si="64"/>
        <v>4.8099301784328974E-2</v>
      </c>
      <c r="E1364" s="1">
        <f t="shared" si="65"/>
        <v>1.2400000000000022E-2</v>
      </c>
    </row>
    <row r="1365" spans="1:5" x14ac:dyDescent="0.2">
      <c r="A1365" s="5">
        <v>41234</v>
      </c>
      <c r="B1365" s="5">
        <f t="shared" si="63"/>
        <v>40868</v>
      </c>
      <c r="C1365">
        <v>0.2702</v>
      </c>
      <c r="D1365" s="4">
        <f t="shared" si="64"/>
        <v>3.0904235024799664E-2</v>
      </c>
      <c r="E1365" s="1">
        <f t="shared" si="65"/>
        <v>8.0999999999999961E-3</v>
      </c>
    </row>
    <row r="1366" spans="1:5" x14ac:dyDescent="0.2">
      <c r="A1366" s="5">
        <v>41233</v>
      </c>
      <c r="B1366" s="5">
        <f t="shared" si="63"/>
        <v>40867</v>
      </c>
      <c r="C1366">
        <v>0.254</v>
      </c>
      <c r="D1366" s="4">
        <f t="shared" si="64"/>
        <v>-8.698777857656359E-2</v>
      </c>
      <c r="E1366" s="1">
        <f t="shared" si="65"/>
        <v>-2.4199999999999999E-2</v>
      </c>
    </row>
    <row r="1367" spans="1:5" x14ac:dyDescent="0.2">
      <c r="A1367" s="5">
        <v>41232</v>
      </c>
      <c r="B1367" s="5">
        <f t="shared" si="63"/>
        <v>40866</v>
      </c>
      <c r="C1367">
        <v>0.2419</v>
      </c>
      <c r="D1367" s="4">
        <f t="shared" si="64"/>
        <v>-0.13048166786484539</v>
      </c>
      <c r="E1367" s="1">
        <f t="shared" si="65"/>
        <v>-3.6299999999999999E-2</v>
      </c>
    </row>
    <row r="1368" spans="1:5" x14ac:dyDescent="0.2">
      <c r="A1368" s="5">
        <v>41229</v>
      </c>
      <c r="B1368" s="5">
        <f t="shared" si="63"/>
        <v>40863</v>
      </c>
      <c r="C1368">
        <v>0.2379</v>
      </c>
      <c r="D1368" s="4">
        <f t="shared" si="64"/>
        <v>-1.6942148760330511E-2</v>
      </c>
      <c r="E1368" s="1">
        <f t="shared" si="65"/>
        <v>-4.0999999999999925E-3</v>
      </c>
    </row>
    <row r="1369" spans="1:5" x14ac:dyDescent="0.2">
      <c r="A1369" s="5">
        <v>41228</v>
      </c>
      <c r="B1369" s="5">
        <f t="shared" si="63"/>
        <v>40862</v>
      </c>
      <c r="C1369">
        <v>0.24199999999999999</v>
      </c>
      <c r="D1369" s="4">
        <f t="shared" si="64"/>
        <v>1.6806722689075571E-2</v>
      </c>
      <c r="E1369" s="1">
        <f t="shared" si="65"/>
        <v>4.0000000000000036E-3</v>
      </c>
    </row>
    <row r="1370" spans="1:5" x14ac:dyDescent="0.2">
      <c r="A1370" s="5">
        <v>41227</v>
      </c>
      <c r="B1370" s="5">
        <f t="shared" si="63"/>
        <v>40861</v>
      </c>
      <c r="C1370">
        <v>0.246</v>
      </c>
      <c r="D1370" s="4">
        <f t="shared" si="64"/>
        <v>6.956521739130439E-2</v>
      </c>
      <c r="E1370" s="1">
        <f t="shared" si="65"/>
        <v>1.5999999999999986E-2</v>
      </c>
    </row>
    <row r="1371" spans="1:5" x14ac:dyDescent="0.2">
      <c r="A1371" s="5">
        <v>41226</v>
      </c>
      <c r="B1371" s="5">
        <f t="shared" si="63"/>
        <v>40860</v>
      </c>
      <c r="C1371">
        <v>0.25</v>
      </c>
      <c r="D1371" s="4">
        <f t="shared" si="64"/>
        <v>8.6956521739130377E-2</v>
      </c>
      <c r="E1371" s="1">
        <f t="shared" si="65"/>
        <v>1.999999999999999E-2</v>
      </c>
    </row>
    <row r="1372" spans="1:5" x14ac:dyDescent="0.2">
      <c r="A1372" s="5">
        <v>41225</v>
      </c>
      <c r="B1372" s="5">
        <f t="shared" si="63"/>
        <v>40859</v>
      </c>
      <c r="C1372">
        <v>0.25800000000000001</v>
      </c>
      <c r="D1372" s="4">
        <f t="shared" si="64"/>
        <v>0.12173913043478257</v>
      </c>
      <c r="E1372" s="1">
        <f t="shared" si="65"/>
        <v>2.7999999999999997E-2</v>
      </c>
    </row>
    <row r="1373" spans="1:5" x14ac:dyDescent="0.2">
      <c r="A1373" s="5">
        <v>41222</v>
      </c>
      <c r="B1373" s="5">
        <f t="shared" si="63"/>
        <v>40856</v>
      </c>
      <c r="C1373">
        <v>0.25800000000000001</v>
      </c>
      <c r="D1373" s="4">
        <f t="shared" si="64"/>
        <v>0.14058355437665782</v>
      </c>
      <c r="E1373" s="1">
        <f t="shared" si="65"/>
        <v>3.1799999999999995E-2</v>
      </c>
    </row>
    <row r="1374" spans="1:5" x14ac:dyDescent="0.2">
      <c r="A1374" s="5">
        <v>41221</v>
      </c>
      <c r="B1374" s="5">
        <f t="shared" si="63"/>
        <v>40855</v>
      </c>
      <c r="C1374">
        <v>0.25790000000000002</v>
      </c>
      <c r="D1374" s="4">
        <f t="shared" si="64"/>
        <v>8.3158336833263347E-2</v>
      </c>
      <c r="E1374" s="1">
        <f t="shared" si="65"/>
        <v>1.9800000000000012E-2</v>
      </c>
    </row>
    <row r="1375" spans="1:5" x14ac:dyDescent="0.2">
      <c r="A1375" s="5">
        <v>41220</v>
      </c>
      <c r="B1375" s="5">
        <f t="shared" si="63"/>
        <v>40854</v>
      </c>
      <c r="C1375">
        <v>0.26979999999999998</v>
      </c>
      <c r="D1375" s="4">
        <f t="shared" si="64"/>
        <v>0.1520068317677199</v>
      </c>
      <c r="E1375" s="1">
        <f t="shared" si="65"/>
        <v>3.5599999999999993E-2</v>
      </c>
    </row>
    <row r="1376" spans="1:5" x14ac:dyDescent="0.2">
      <c r="A1376" s="5">
        <v>41219</v>
      </c>
      <c r="B1376" s="5">
        <f t="shared" si="63"/>
        <v>40853</v>
      </c>
      <c r="C1376">
        <v>0.30149999999999999</v>
      </c>
      <c r="D1376" s="4">
        <f t="shared" si="64"/>
        <v>0.38049450549450547</v>
      </c>
      <c r="E1376" s="1">
        <f t="shared" si="65"/>
        <v>8.3099999999999979E-2</v>
      </c>
    </row>
    <row r="1377" spans="1:5" x14ac:dyDescent="0.2">
      <c r="A1377" s="5">
        <v>41218</v>
      </c>
      <c r="B1377" s="5">
        <f t="shared" si="63"/>
        <v>40852</v>
      </c>
      <c r="C1377">
        <v>0.2737</v>
      </c>
      <c r="D1377" s="4">
        <f t="shared" si="64"/>
        <v>0.25320512820512819</v>
      </c>
      <c r="E1377" s="1">
        <f t="shared" si="65"/>
        <v>5.5299999999999988E-2</v>
      </c>
    </row>
    <row r="1378" spans="1:5" x14ac:dyDescent="0.2">
      <c r="A1378" s="5">
        <v>41215</v>
      </c>
      <c r="B1378" s="5">
        <f t="shared" si="63"/>
        <v>40849</v>
      </c>
      <c r="C1378">
        <v>0.28160000000000002</v>
      </c>
      <c r="D1378" s="4">
        <f t="shared" si="64"/>
        <v>0.24381625441696131</v>
      </c>
      <c r="E1378" s="1">
        <f t="shared" si="65"/>
        <v>5.5200000000000027E-2</v>
      </c>
    </row>
    <row r="1379" spans="1:5" x14ac:dyDescent="0.2">
      <c r="A1379" s="5">
        <v>41214</v>
      </c>
      <c r="B1379" s="5">
        <f t="shared" si="63"/>
        <v>40848</v>
      </c>
      <c r="C1379">
        <v>0.28139999999999998</v>
      </c>
      <c r="D1379" s="4">
        <f t="shared" si="64"/>
        <v>0.19136325148179512</v>
      </c>
      <c r="E1379" s="1">
        <f t="shared" si="65"/>
        <v>4.519999999999999E-2</v>
      </c>
    </row>
    <row r="1380" spans="1:5" x14ac:dyDescent="0.2">
      <c r="A1380" s="5">
        <v>41213</v>
      </c>
      <c r="B1380" s="5">
        <f t="shared" si="63"/>
        <v>40847</v>
      </c>
      <c r="C1380">
        <v>0.28139999999999998</v>
      </c>
      <c r="D1380" s="4">
        <f t="shared" si="64"/>
        <v>0.18136020151133492</v>
      </c>
      <c r="E1380" s="1">
        <f t="shared" si="65"/>
        <v>4.3199999999999988E-2</v>
      </c>
    </row>
    <row r="1381" spans="1:5" x14ac:dyDescent="0.2">
      <c r="A1381" s="5">
        <v>41212</v>
      </c>
      <c r="B1381" s="5">
        <f t="shared" si="63"/>
        <v>40846</v>
      </c>
      <c r="C1381">
        <v>0.28920000000000001</v>
      </c>
      <c r="D1381" s="4">
        <f t="shared" si="64"/>
        <v>0</v>
      </c>
      <c r="E1381" s="1">
        <f t="shared" si="65"/>
        <v>0</v>
      </c>
    </row>
    <row r="1382" spans="1:5" x14ac:dyDescent="0.2">
      <c r="A1382" s="5">
        <v>41211</v>
      </c>
      <c r="B1382" s="5">
        <f t="shared" si="63"/>
        <v>40845</v>
      </c>
      <c r="C1382">
        <v>0.28920000000000001</v>
      </c>
      <c r="D1382" s="4">
        <f t="shared" si="64"/>
        <v>0</v>
      </c>
      <c r="E1382" s="1">
        <f t="shared" si="65"/>
        <v>0</v>
      </c>
    </row>
    <row r="1383" spans="1:5" x14ac:dyDescent="0.2">
      <c r="A1383" s="5">
        <v>41208</v>
      </c>
      <c r="B1383" s="5">
        <f t="shared" si="63"/>
        <v>40842</v>
      </c>
      <c r="C1383">
        <v>0.29699999999999999</v>
      </c>
      <c r="D1383" s="4">
        <f t="shared" si="64"/>
        <v>4.1009463722397443E-2</v>
      </c>
      <c r="E1383" s="1">
        <f t="shared" si="65"/>
        <v>1.1699999999999988E-2</v>
      </c>
    </row>
    <row r="1384" spans="1:5" x14ac:dyDescent="0.2">
      <c r="A1384" s="5">
        <v>41207</v>
      </c>
      <c r="B1384" s="5">
        <f t="shared" si="63"/>
        <v>40841</v>
      </c>
      <c r="C1384">
        <v>0.31080000000000002</v>
      </c>
      <c r="D1384" s="4">
        <f t="shared" si="64"/>
        <v>0.2800658978583197</v>
      </c>
      <c r="E1384" s="1">
        <f t="shared" si="65"/>
        <v>6.8000000000000033E-2</v>
      </c>
    </row>
    <row r="1385" spans="1:5" x14ac:dyDescent="0.2">
      <c r="A1385" s="5">
        <v>41206</v>
      </c>
      <c r="B1385" s="5">
        <f t="shared" si="63"/>
        <v>40840</v>
      </c>
      <c r="C1385">
        <v>0.28920000000000001</v>
      </c>
      <c r="D1385" s="4">
        <f t="shared" si="64"/>
        <v>3.5816618911174825E-2</v>
      </c>
      <c r="E1385" s="1">
        <f t="shared" si="65"/>
        <v>1.0000000000000009E-2</v>
      </c>
    </row>
    <row r="1386" spans="1:5" x14ac:dyDescent="0.2">
      <c r="A1386" s="5">
        <v>41205</v>
      </c>
      <c r="B1386" s="5">
        <f t="shared" si="63"/>
        <v>40839</v>
      </c>
      <c r="C1386">
        <v>0.28649999999999998</v>
      </c>
      <c r="D1386" s="4">
        <f t="shared" si="64"/>
        <v>7.3838080959520269E-2</v>
      </c>
      <c r="E1386" s="1">
        <f t="shared" si="65"/>
        <v>1.9699999999999995E-2</v>
      </c>
    </row>
    <row r="1387" spans="1:5" x14ac:dyDescent="0.2">
      <c r="A1387" s="5">
        <v>41204</v>
      </c>
      <c r="B1387" s="5">
        <f t="shared" si="63"/>
        <v>40838</v>
      </c>
      <c r="C1387">
        <v>0.30669999999999997</v>
      </c>
      <c r="D1387" s="4">
        <f t="shared" si="64"/>
        <v>0.1495502248875562</v>
      </c>
      <c r="E1387" s="1">
        <f t="shared" si="65"/>
        <v>3.9899999999999991E-2</v>
      </c>
    </row>
    <row r="1388" spans="1:5" x14ac:dyDescent="0.2">
      <c r="A1388" s="5">
        <v>41201</v>
      </c>
      <c r="B1388" s="5">
        <f t="shared" si="63"/>
        <v>40835</v>
      </c>
      <c r="C1388">
        <v>0.29449999999999998</v>
      </c>
      <c r="D1388" s="4">
        <f t="shared" si="64"/>
        <v>0.10714285714285698</v>
      </c>
      <c r="E1388" s="1">
        <f t="shared" si="65"/>
        <v>2.849999999999997E-2</v>
      </c>
    </row>
    <row r="1389" spans="1:5" x14ac:dyDescent="0.2">
      <c r="A1389" s="5">
        <v>41200</v>
      </c>
      <c r="B1389" s="5">
        <f t="shared" si="63"/>
        <v>40834</v>
      </c>
      <c r="C1389">
        <v>0.29830000000000001</v>
      </c>
      <c r="D1389" s="4">
        <f t="shared" si="64"/>
        <v>0.12227238525206929</v>
      </c>
      <c r="E1389" s="1">
        <f t="shared" si="65"/>
        <v>3.2500000000000029E-2</v>
      </c>
    </row>
    <row r="1390" spans="1:5" x14ac:dyDescent="0.2">
      <c r="A1390" s="5">
        <v>41199</v>
      </c>
      <c r="B1390" s="5">
        <f t="shared" si="63"/>
        <v>40833</v>
      </c>
      <c r="C1390">
        <v>0.29420000000000002</v>
      </c>
      <c r="D1390" s="4">
        <f t="shared" si="64"/>
        <v>0.10768072289156638</v>
      </c>
      <c r="E1390" s="1">
        <f t="shared" si="65"/>
        <v>2.8600000000000014E-2</v>
      </c>
    </row>
    <row r="1391" spans="1:5" x14ac:dyDescent="0.2">
      <c r="A1391" s="5">
        <v>41198</v>
      </c>
      <c r="B1391" s="5">
        <f t="shared" si="63"/>
        <v>40832</v>
      </c>
      <c r="C1391">
        <v>0.26600000000000001</v>
      </c>
      <c r="D1391" s="4">
        <f t="shared" si="64"/>
        <v>2.2607385079125297E-3</v>
      </c>
      <c r="E1391" s="1">
        <f t="shared" si="65"/>
        <v>5.9999999999998943E-4</v>
      </c>
    </row>
    <row r="1392" spans="1:5" x14ac:dyDescent="0.2">
      <c r="A1392" s="5">
        <v>41197</v>
      </c>
      <c r="B1392" s="5">
        <f t="shared" si="63"/>
        <v>40831</v>
      </c>
      <c r="C1392">
        <v>0.25800000000000001</v>
      </c>
      <c r="D1392" s="4">
        <f t="shared" si="64"/>
        <v>-2.788244159758857E-2</v>
      </c>
      <c r="E1392" s="1">
        <f t="shared" si="65"/>
        <v>-7.4000000000000177E-3</v>
      </c>
    </row>
    <row r="1393" spans="1:5" x14ac:dyDescent="0.2">
      <c r="A1393" s="5">
        <v>41194</v>
      </c>
      <c r="B1393" s="5">
        <f t="shared" si="63"/>
        <v>40828</v>
      </c>
      <c r="C1393">
        <v>0.26</v>
      </c>
      <c r="D1393" s="4">
        <f t="shared" si="64"/>
        <v>-8.6437104708362633E-2</v>
      </c>
      <c r="E1393" s="1">
        <f t="shared" si="65"/>
        <v>-2.4600000000000011E-2</v>
      </c>
    </row>
    <row r="1394" spans="1:5" x14ac:dyDescent="0.2">
      <c r="A1394" s="5">
        <v>41193</v>
      </c>
      <c r="B1394" s="5">
        <f t="shared" si="63"/>
        <v>40827</v>
      </c>
      <c r="C1394">
        <v>0.26200000000000001</v>
      </c>
      <c r="D1394" s="4">
        <f t="shared" si="64"/>
        <v>-0.12782956058588546</v>
      </c>
      <c r="E1394" s="1">
        <f t="shared" si="65"/>
        <v>-3.839999999999999E-2</v>
      </c>
    </row>
    <row r="1395" spans="1:5" x14ac:dyDescent="0.2">
      <c r="A1395" s="5">
        <v>41192</v>
      </c>
      <c r="B1395" s="5">
        <f t="shared" si="63"/>
        <v>40826</v>
      </c>
      <c r="C1395">
        <v>0.25990000000000002</v>
      </c>
      <c r="D1395" s="4">
        <f t="shared" si="64"/>
        <v>-9.819569743233858E-2</v>
      </c>
      <c r="E1395" s="1">
        <f t="shared" si="65"/>
        <v>-2.8299999999999992E-2</v>
      </c>
    </row>
    <row r="1396" spans="1:5" x14ac:dyDescent="0.2">
      <c r="A1396" s="5">
        <v>41191</v>
      </c>
      <c r="B1396" s="5">
        <f t="shared" si="63"/>
        <v>40825</v>
      </c>
      <c r="C1396">
        <v>0.25790000000000002</v>
      </c>
      <c r="D1396" s="4">
        <f t="shared" si="64"/>
        <v>-0.10513532269257453</v>
      </c>
      <c r="E1396" s="1">
        <f t="shared" si="65"/>
        <v>-3.0299999999999994E-2</v>
      </c>
    </row>
    <row r="1397" spans="1:5" x14ac:dyDescent="0.2">
      <c r="A1397" s="5">
        <v>41190</v>
      </c>
      <c r="B1397" s="5">
        <f t="shared" si="63"/>
        <v>40824</v>
      </c>
      <c r="C1397">
        <v>0.25790000000000002</v>
      </c>
      <c r="D1397" s="4">
        <f t="shared" si="64"/>
        <v>-0.10513532269257453</v>
      </c>
      <c r="E1397" s="1">
        <f t="shared" si="65"/>
        <v>-3.0299999999999994E-2</v>
      </c>
    </row>
    <row r="1398" spans="1:5" x14ac:dyDescent="0.2">
      <c r="A1398" s="5">
        <v>41187</v>
      </c>
      <c r="B1398" s="5">
        <f t="shared" si="63"/>
        <v>40821</v>
      </c>
      <c r="C1398">
        <v>0.25790000000000002</v>
      </c>
      <c r="D1398" s="4">
        <f t="shared" si="64"/>
        <v>9.7885669537980391E-3</v>
      </c>
      <c r="E1398" s="1">
        <f t="shared" si="65"/>
        <v>2.5000000000000022E-3</v>
      </c>
    </row>
    <row r="1399" spans="1:5" x14ac:dyDescent="0.2">
      <c r="A1399" s="5">
        <v>41186</v>
      </c>
      <c r="B1399" s="5">
        <f t="shared" si="63"/>
        <v>40820</v>
      </c>
      <c r="C1399">
        <v>0.24210000000000001</v>
      </c>
      <c r="D1399" s="4">
        <f t="shared" si="64"/>
        <v>-3.6609629924393206E-2</v>
      </c>
      <c r="E1399" s="1">
        <f t="shared" si="65"/>
        <v>-9.2000000000000137E-3</v>
      </c>
    </row>
    <row r="1400" spans="1:5" x14ac:dyDescent="0.2">
      <c r="A1400" s="5">
        <v>41185</v>
      </c>
      <c r="B1400" s="5">
        <f t="shared" si="63"/>
        <v>40819</v>
      </c>
      <c r="C1400">
        <v>0.2303</v>
      </c>
      <c r="D1400" s="4">
        <f t="shared" si="64"/>
        <v>-4.7536732929991388E-3</v>
      </c>
      <c r="E1400" s="1">
        <f t="shared" si="65"/>
        <v>-1.0999999999999899E-3</v>
      </c>
    </row>
    <row r="1401" spans="1:5" x14ac:dyDescent="0.2">
      <c r="A1401" s="5">
        <v>41184</v>
      </c>
      <c r="B1401" s="5">
        <f t="shared" si="63"/>
        <v>40818</v>
      </c>
      <c r="C1401">
        <v>0.23430000000000001</v>
      </c>
      <c r="D1401" s="4">
        <f t="shared" si="64"/>
        <v>-3.5802469135802428E-2</v>
      </c>
      <c r="E1401" s="1">
        <f t="shared" si="65"/>
        <v>-8.6999999999999855E-3</v>
      </c>
    </row>
    <row r="1402" spans="1:5" x14ac:dyDescent="0.2">
      <c r="A1402" s="5">
        <v>41183</v>
      </c>
      <c r="B1402" s="5">
        <f t="shared" si="63"/>
        <v>40817</v>
      </c>
      <c r="C1402">
        <v>0.23430000000000001</v>
      </c>
      <c r="D1402" s="4">
        <f t="shared" si="64"/>
        <v>-3.5802469135802428E-2</v>
      </c>
      <c r="E1402" s="1">
        <f t="shared" si="65"/>
        <v>-8.6999999999999855E-3</v>
      </c>
    </row>
    <row r="1403" spans="1:5" x14ac:dyDescent="0.2">
      <c r="A1403" s="5">
        <v>41180</v>
      </c>
      <c r="B1403" s="5">
        <f t="shared" si="63"/>
        <v>40814</v>
      </c>
      <c r="C1403">
        <v>0.23039999999999999</v>
      </c>
      <c r="D1403" s="4">
        <f t="shared" si="64"/>
        <v>-6.5314401622718066E-2</v>
      </c>
      <c r="E1403" s="1">
        <f t="shared" si="65"/>
        <v>-1.6100000000000003E-2</v>
      </c>
    </row>
    <row r="1404" spans="1:5" x14ac:dyDescent="0.2">
      <c r="A1404" s="5">
        <v>41179</v>
      </c>
      <c r="B1404" s="5">
        <f t="shared" si="63"/>
        <v>40813</v>
      </c>
      <c r="C1404">
        <v>0.25</v>
      </c>
      <c r="D1404" s="4">
        <f t="shared" si="64"/>
        <v>6.3829787234042534E-2</v>
      </c>
      <c r="E1404" s="1">
        <f t="shared" si="65"/>
        <v>1.5000000000000013E-2</v>
      </c>
    </row>
    <row r="1405" spans="1:5" x14ac:dyDescent="0.2">
      <c r="A1405" s="5">
        <v>41178</v>
      </c>
      <c r="B1405" s="5">
        <f t="shared" si="63"/>
        <v>40812</v>
      </c>
      <c r="C1405">
        <v>0.25779999999999997</v>
      </c>
      <c r="D1405" s="4">
        <f t="shared" si="64"/>
        <v>0.13718570798411989</v>
      </c>
      <c r="E1405" s="1">
        <f t="shared" si="65"/>
        <v>3.1099999999999961E-2</v>
      </c>
    </row>
    <row r="1406" spans="1:5" x14ac:dyDescent="0.2">
      <c r="A1406" s="5">
        <v>41177</v>
      </c>
      <c r="B1406" s="5">
        <f t="shared" si="63"/>
        <v>40811</v>
      </c>
      <c r="C1406">
        <v>0.26219999999999999</v>
      </c>
      <c r="D1406" s="4">
        <f t="shared" si="64"/>
        <v>0.21164510166358586</v>
      </c>
      <c r="E1406" s="1">
        <f t="shared" si="65"/>
        <v>4.579999999999998E-2</v>
      </c>
    </row>
    <row r="1407" spans="1:5" x14ac:dyDescent="0.2">
      <c r="A1407" s="5">
        <v>41176</v>
      </c>
      <c r="B1407" s="5">
        <f t="shared" si="63"/>
        <v>40810</v>
      </c>
      <c r="C1407">
        <v>0.2581</v>
      </c>
      <c r="D1407" s="4">
        <f t="shared" si="64"/>
        <v>0.1926987060998151</v>
      </c>
      <c r="E1407" s="1">
        <f t="shared" si="65"/>
        <v>4.1699999999999987E-2</v>
      </c>
    </row>
    <row r="1408" spans="1:5" x14ac:dyDescent="0.2">
      <c r="A1408" s="5">
        <v>41173</v>
      </c>
      <c r="B1408" s="5">
        <f t="shared" si="63"/>
        <v>40807</v>
      </c>
      <c r="C1408">
        <v>0.2581</v>
      </c>
      <c r="D1408" s="4">
        <f t="shared" si="64"/>
        <v>0.33316115702479343</v>
      </c>
      <c r="E1408" s="1">
        <f t="shared" si="65"/>
        <v>6.4500000000000002E-2</v>
      </c>
    </row>
    <row r="1409" spans="1:5" x14ac:dyDescent="0.2">
      <c r="A1409" s="5">
        <v>41172</v>
      </c>
      <c r="B1409" s="5">
        <f t="shared" si="63"/>
        <v>40806</v>
      </c>
      <c r="C1409">
        <v>0.2581</v>
      </c>
      <c r="D1409" s="4">
        <f t="shared" si="64"/>
        <v>0.60012399256044646</v>
      </c>
      <c r="E1409" s="1">
        <f t="shared" si="65"/>
        <v>9.6799999999999997E-2</v>
      </c>
    </row>
    <row r="1410" spans="1:5" x14ac:dyDescent="0.2">
      <c r="A1410" s="5">
        <v>41171</v>
      </c>
      <c r="B1410" s="5">
        <f t="shared" si="63"/>
        <v>40805</v>
      </c>
      <c r="C1410">
        <v>0.2581</v>
      </c>
      <c r="D1410" s="4">
        <f t="shared" si="64"/>
        <v>0.68472584856396868</v>
      </c>
      <c r="E1410" s="1">
        <f t="shared" si="65"/>
        <v>0.10489999999999999</v>
      </c>
    </row>
    <row r="1411" spans="1:5" x14ac:dyDescent="0.2">
      <c r="A1411" s="5">
        <v>41170</v>
      </c>
      <c r="B1411" s="5">
        <f t="shared" si="63"/>
        <v>40804</v>
      </c>
      <c r="C1411">
        <v>0.254</v>
      </c>
      <c r="D1411" s="4">
        <f t="shared" si="64"/>
        <v>0.5375302663438255</v>
      </c>
      <c r="E1411" s="1">
        <f t="shared" si="65"/>
        <v>8.879999999999999E-2</v>
      </c>
    </row>
    <row r="1412" spans="1:5" x14ac:dyDescent="0.2">
      <c r="A1412" s="5">
        <v>41169</v>
      </c>
      <c r="B1412" s="5">
        <f t="shared" si="63"/>
        <v>40803</v>
      </c>
      <c r="C1412">
        <v>0.254</v>
      </c>
      <c r="D1412" s="4">
        <f t="shared" si="64"/>
        <v>0.5375302663438255</v>
      </c>
      <c r="E1412" s="1">
        <f t="shared" si="65"/>
        <v>8.879999999999999E-2</v>
      </c>
    </row>
    <row r="1413" spans="1:5" x14ac:dyDescent="0.2">
      <c r="A1413" s="5">
        <v>41166</v>
      </c>
      <c r="B1413" s="5">
        <f t="shared" si="63"/>
        <v>40800</v>
      </c>
      <c r="C1413">
        <v>0.25</v>
      </c>
      <c r="D1413" s="4">
        <f t="shared" si="64"/>
        <v>0.35135135135135132</v>
      </c>
      <c r="E1413" s="1">
        <f t="shared" si="65"/>
        <v>6.5000000000000002E-2</v>
      </c>
    </row>
    <row r="1414" spans="1:5" x14ac:dyDescent="0.2">
      <c r="A1414" s="5">
        <v>41165</v>
      </c>
      <c r="B1414" s="5">
        <f t="shared" si="63"/>
        <v>40799</v>
      </c>
      <c r="C1414">
        <v>0.23400000000000001</v>
      </c>
      <c r="D1414" s="4">
        <f t="shared" si="64"/>
        <v>0.16475858636137386</v>
      </c>
      <c r="E1414" s="1">
        <f t="shared" si="65"/>
        <v>3.3100000000000018E-2</v>
      </c>
    </row>
    <row r="1415" spans="1:5" x14ac:dyDescent="0.2">
      <c r="A1415" s="5">
        <v>41164</v>
      </c>
      <c r="B1415" s="5">
        <f t="shared" si="63"/>
        <v>40798</v>
      </c>
      <c r="C1415">
        <v>0.24199999999999999</v>
      </c>
      <c r="D1415" s="4">
        <f t="shared" si="64"/>
        <v>0.18221787982413296</v>
      </c>
      <c r="E1415" s="1">
        <f t="shared" si="65"/>
        <v>3.73E-2</v>
      </c>
    </row>
    <row r="1416" spans="1:5" x14ac:dyDescent="0.2">
      <c r="A1416" s="5">
        <v>41163</v>
      </c>
      <c r="B1416" s="5">
        <f t="shared" ref="B1416:B1479" si="66">EDATE(A1416,-12)</f>
        <v>40797</v>
      </c>
      <c r="C1416">
        <v>0.246</v>
      </c>
      <c r="D1416" s="4">
        <f t="shared" ref="D1416:D1479" si="67">+C1416/IFERROR(VLOOKUP(B1416,$A$7:$D$7300,3,FALSE),IFERROR(VLOOKUP(B1416-1,$A$7:$D$7300,3,FALSE),IFERROR(VLOOKUP(B1416-2,$A$7:$D$7300,3,FALSE),IFERROR(VLOOKUP(B1416-3,$A$7:$D$7300,3,FALSE),"ERREUR"))))-1</f>
        <v>0.45734597156398094</v>
      </c>
      <c r="E1416" s="1">
        <f t="shared" ref="E1416:E1479" si="68">+C1416-IFERROR(VLOOKUP(B1416,$A$7:$D$7300,3,FALSE),IFERROR(VLOOKUP(B1416-1,$A$7:$D$7300,3,FALSE),IFERROR(VLOOKUP(B1416-2,$A$7:$D$7300,3,FALSE),IFERROR(VLOOKUP(B1416-3,$A$7:$D$7300,3,FALSE),"ERREUR"))))</f>
        <v>7.7199999999999991E-2</v>
      </c>
    </row>
    <row r="1417" spans="1:5" x14ac:dyDescent="0.2">
      <c r="A1417" s="5">
        <v>41162</v>
      </c>
      <c r="B1417" s="5">
        <f t="shared" si="66"/>
        <v>40796</v>
      </c>
      <c r="C1417">
        <v>0.246</v>
      </c>
      <c r="D1417" s="4">
        <f t="shared" si="67"/>
        <v>0.45734597156398094</v>
      </c>
      <c r="E1417" s="1">
        <f t="shared" si="68"/>
        <v>7.7199999999999991E-2</v>
      </c>
    </row>
    <row r="1418" spans="1:5" x14ac:dyDescent="0.2">
      <c r="A1418" s="5">
        <v>41159</v>
      </c>
      <c r="B1418" s="5">
        <f t="shared" si="66"/>
        <v>40793</v>
      </c>
      <c r="C1418">
        <v>0.25</v>
      </c>
      <c r="D1418" s="4">
        <f t="shared" si="67"/>
        <v>0.24875124875124888</v>
      </c>
      <c r="E1418" s="1">
        <f t="shared" si="68"/>
        <v>4.9800000000000011E-2</v>
      </c>
    </row>
    <row r="1419" spans="1:5" x14ac:dyDescent="0.2">
      <c r="A1419" s="5">
        <v>41158</v>
      </c>
      <c r="B1419" s="5">
        <f t="shared" si="66"/>
        <v>40792</v>
      </c>
      <c r="C1419">
        <v>0.25790000000000002</v>
      </c>
      <c r="D1419" s="4">
        <f t="shared" si="67"/>
        <v>0.3144750254841997</v>
      </c>
      <c r="E1419" s="1">
        <f t="shared" si="68"/>
        <v>6.1700000000000005E-2</v>
      </c>
    </row>
    <row r="1420" spans="1:5" x14ac:dyDescent="0.2">
      <c r="A1420" s="5">
        <v>41157</v>
      </c>
      <c r="B1420" s="5">
        <f t="shared" si="66"/>
        <v>40791</v>
      </c>
      <c r="C1420">
        <v>0.23419999999999999</v>
      </c>
      <c r="D1420" s="4">
        <f t="shared" si="67"/>
        <v>0.19428862825089244</v>
      </c>
      <c r="E1420" s="1">
        <f t="shared" si="68"/>
        <v>3.8099999999999995E-2</v>
      </c>
    </row>
    <row r="1421" spans="1:5" x14ac:dyDescent="0.2">
      <c r="A1421" s="5">
        <v>41156</v>
      </c>
      <c r="B1421" s="5">
        <f t="shared" si="66"/>
        <v>40790</v>
      </c>
      <c r="C1421">
        <v>0.2303</v>
      </c>
      <c r="D1421" s="4">
        <f t="shared" si="67"/>
        <v>0.17440081591024992</v>
      </c>
      <c r="E1421" s="1">
        <f t="shared" si="68"/>
        <v>3.4200000000000008E-2</v>
      </c>
    </row>
    <row r="1422" spans="1:5" x14ac:dyDescent="0.2">
      <c r="A1422" s="5">
        <v>41155</v>
      </c>
      <c r="B1422" s="5">
        <f t="shared" si="66"/>
        <v>40789</v>
      </c>
      <c r="C1422">
        <v>0.2205</v>
      </c>
      <c r="D1422" s="4">
        <f t="shared" si="67"/>
        <v>0.12442631310555852</v>
      </c>
      <c r="E1422" s="1">
        <f t="shared" si="68"/>
        <v>2.4400000000000005E-2</v>
      </c>
    </row>
    <row r="1423" spans="1:5" x14ac:dyDescent="0.2">
      <c r="A1423" s="5">
        <v>41152</v>
      </c>
      <c r="B1423" s="5">
        <f t="shared" si="66"/>
        <v>40786</v>
      </c>
      <c r="C1423">
        <v>0.2205</v>
      </c>
      <c r="D1423" s="4">
        <f t="shared" si="67"/>
        <v>0.10526315789473673</v>
      </c>
      <c r="E1423" s="1">
        <f t="shared" si="68"/>
        <v>2.0999999999999991E-2</v>
      </c>
    </row>
    <row r="1424" spans="1:5" x14ac:dyDescent="0.2">
      <c r="A1424" s="5">
        <v>41151</v>
      </c>
      <c r="B1424" s="5">
        <f t="shared" si="66"/>
        <v>40785</v>
      </c>
      <c r="C1424">
        <v>0.25390000000000001</v>
      </c>
      <c r="D1424" s="4">
        <f t="shared" si="67"/>
        <v>0.29872122762148345</v>
      </c>
      <c r="E1424" s="1">
        <f t="shared" si="68"/>
        <v>5.8400000000000007E-2</v>
      </c>
    </row>
    <row r="1425" spans="1:5" x14ac:dyDescent="0.2">
      <c r="A1425" s="5">
        <v>41150</v>
      </c>
      <c r="B1425" s="5">
        <f t="shared" si="66"/>
        <v>40784</v>
      </c>
      <c r="C1425">
        <v>0.26960000000000001</v>
      </c>
      <c r="D1425" s="4">
        <f t="shared" si="67"/>
        <v>0.32611903590752589</v>
      </c>
      <c r="E1425" s="1">
        <f t="shared" si="68"/>
        <v>6.6299999999999998E-2</v>
      </c>
    </row>
    <row r="1426" spans="1:5" x14ac:dyDescent="0.2">
      <c r="A1426" s="5">
        <v>41149</v>
      </c>
      <c r="B1426" s="5">
        <f t="shared" si="66"/>
        <v>40783</v>
      </c>
      <c r="C1426">
        <v>0.26369999999999999</v>
      </c>
      <c r="D1426" s="4">
        <f t="shared" si="67"/>
        <v>0.40565031982942434</v>
      </c>
      <c r="E1426" s="1">
        <f t="shared" si="68"/>
        <v>7.6100000000000001E-2</v>
      </c>
    </row>
    <row r="1427" spans="1:5" x14ac:dyDescent="0.2">
      <c r="A1427" s="5">
        <v>41148</v>
      </c>
      <c r="B1427" s="5">
        <f t="shared" si="66"/>
        <v>40782</v>
      </c>
      <c r="C1427">
        <v>0.26350000000000001</v>
      </c>
      <c r="D1427" s="4">
        <f t="shared" si="67"/>
        <v>0.40458422174840103</v>
      </c>
      <c r="E1427" s="1">
        <f t="shared" si="68"/>
        <v>7.5900000000000023E-2</v>
      </c>
    </row>
    <row r="1428" spans="1:5" x14ac:dyDescent="0.2">
      <c r="A1428" s="5">
        <v>41145</v>
      </c>
      <c r="B1428" s="5">
        <f t="shared" si="66"/>
        <v>40779</v>
      </c>
      <c r="C1428">
        <v>0.26740000000000003</v>
      </c>
      <c r="D1428" s="4">
        <f t="shared" si="67"/>
        <v>0.1784927280740416</v>
      </c>
      <c r="E1428" s="1">
        <f t="shared" si="68"/>
        <v>4.0500000000000036E-2</v>
      </c>
    </row>
    <row r="1429" spans="1:5" x14ac:dyDescent="0.2">
      <c r="A1429" s="5">
        <v>41144</v>
      </c>
      <c r="B1429" s="5">
        <f t="shared" si="66"/>
        <v>40778</v>
      </c>
      <c r="C1429">
        <v>0.25869999999999999</v>
      </c>
      <c r="D1429" s="4">
        <f t="shared" si="67"/>
        <v>0.19161676646706582</v>
      </c>
      <c r="E1429" s="1">
        <f t="shared" si="68"/>
        <v>4.1599999999999998E-2</v>
      </c>
    </row>
    <row r="1430" spans="1:5" x14ac:dyDescent="0.2">
      <c r="A1430" s="5">
        <v>41143</v>
      </c>
      <c r="B1430" s="5">
        <f t="shared" si="66"/>
        <v>40777</v>
      </c>
      <c r="C1430">
        <v>0.25850000000000001</v>
      </c>
      <c r="D1430" s="4">
        <f t="shared" si="67"/>
        <v>0.28479125248508952</v>
      </c>
      <c r="E1430" s="1">
        <f t="shared" si="68"/>
        <v>5.7300000000000018E-2</v>
      </c>
    </row>
    <row r="1431" spans="1:5" x14ac:dyDescent="0.2">
      <c r="A1431" s="5">
        <v>41142</v>
      </c>
      <c r="B1431" s="5">
        <f t="shared" si="66"/>
        <v>40776</v>
      </c>
      <c r="C1431">
        <v>0.28660000000000002</v>
      </c>
      <c r="D1431" s="4">
        <f t="shared" si="67"/>
        <v>0.5139989434759642</v>
      </c>
      <c r="E1431" s="1">
        <f t="shared" si="68"/>
        <v>9.7300000000000025E-2</v>
      </c>
    </row>
    <row r="1432" spans="1:5" x14ac:dyDescent="0.2">
      <c r="A1432" s="5">
        <v>41141</v>
      </c>
      <c r="B1432" s="5">
        <f t="shared" si="66"/>
        <v>40775</v>
      </c>
      <c r="C1432">
        <v>0.28239999999999998</v>
      </c>
      <c r="D1432" s="4">
        <f t="shared" si="67"/>
        <v>0.49181193872160578</v>
      </c>
      <c r="E1432" s="1">
        <f t="shared" si="68"/>
        <v>9.3099999999999988E-2</v>
      </c>
    </row>
    <row r="1433" spans="1:5" x14ac:dyDescent="0.2">
      <c r="A1433" s="5">
        <v>41138</v>
      </c>
      <c r="B1433" s="5">
        <f t="shared" si="66"/>
        <v>40772</v>
      </c>
      <c r="C1433">
        <v>0.28620000000000001</v>
      </c>
      <c r="D1433" s="4">
        <f t="shared" si="67"/>
        <v>0.50315126050420167</v>
      </c>
      <c r="E1433" s="1">
        <f t="shared" si="68"/>
        <v>9.5799999999999996E-2</v>
      </c>
    </row>
    <row r="1434" spans="1:5" x14ac:dyDescent="0.2">
      <c r="A1434" s="5">
        <v>41137</v>
      </c>
      <c r="B1434" s="5">
        <f t="shared" si="66"/>
        <v>40771</v>
      </c>
      <c r="C1434">
        <v>0.29149999999999998</v>
      </c>
      <c r="D1434" s="4">
        <f t="shared" si="67"/>
        <v>0.59638554216867457</v>
      </c>
      <c r="E1434" s="1">
        <f t="shared" si="68"/>
        <v>0.10889999999999997</v>
      </c>
    </row>
    <row r="1435" spans="1:5" x14ac:dyDescent="0.2">
      <c r="A1435" s="5">
        <v>41136</v>
      </c>
      <c r="B1435" s="5">
        <f t="shared" si="66"/>
        <v>40770</v>
      </c>
      <c r="C1435">
        <v>0.2853</v>
      </c>
      <c r="D1435" s="4">
        <f t="shared" si="67"/>
        <v>0.49449973808276604</v>
      </c>
      <c r="E1435" s="1">
        <f t="shared" si="68"/>
        <v>9.4400000000000012E-2</v>
      </c>
    </row>
    <row r="1436" spans="1:5" x14ac:dyDescent="0.2">
      <c r="A1436" s="5">
        <v>41135</v>
      </c>
      <c r="B1436" s="5">
        <f t="shared" si="66"/>
        <v>40769</v>
      </c>
      <c r="C1436">
        <v>0.27500000000000002</v>
      </c>
      <c r="D1436" s="4">
        <f t="shared" si="67"/>
        <v>0.46901709401709413</v>
      </c>
      <c r="E1436" s="1">
        <f t="shared" si="68"/>
        <v>8.7800000000000017E-2</v>
      </c>
    </row>
    <row r="1437" spans="1:5" x14ac:dyDescent="0.2">
      <c r="A1437" s="5">
        <v>41134</v>
      </c>
      <c r="B1437" s="5">
        <f t="shared" si="66"/>
        <v>40768</v>
      </c>
      <c r="C1437">
        <v>0.26479999999999998</v>
      </c>
      <c r="D1437" s="4">
        <f t="shared" si="67"/>
        <v>0.41452991452991439</v>
      </c>
      <c r="E1437" s="1">
        <f t="shared" si="68"/>
        <v>7.7599999999999975E-2</v>
      </c>
    </row>
    <row r="1438" spans="1:5" x14ac:dyDescent="0.2">
      <c r="A1438" s="5">
        <v>41131</v>
      </c>
      <c r="B1438" s="5">
        <f t="shared" si="66"/>
        <v>40765</v>
      </c>
      <c r="C1438">
        <v>0.2606</v>
      </c>
      <c r="D1438" s="4">
        <f t="shared" si="67"/>
        <v>0.44536882972823078</v>
      </c>
      <c r="E1438" s="1">
        <f t="shared" si="68"/>
        <v>8.030000000000001E-2</v>
      </c>
    </row>
    <row r="1439" spans="1:5" x14ac:dyDescent="0.2">
      <c r="A1439" s="5">
        <v>41130</v>
      </c>
      <c r="B1439" s="5">
        <f t="shared" si="66"/>
        <v>40764</v>
      </c>
      <c r="C1439">
        <v>0.27200000000000002</v>
      </c>
      <c r="D1439" s="4">
        <f t="shared" si="67"/>
        <v>0.41372141372141402</v>
      </c>
      <c r="E1439" s="1">
        <f t="shared" si="68"/>
        <v>7.9600000000000032E-2</v>
      </c>
    </row>
    <row r="1440" spans="1:5" x14ac:dyDescent="0.2">
      <c r="A1440" s="5">
        <v>41129</v>
      </c>
      <c r="B1440" s="5">
        <f t="shared" si="66"/>
        <v>40763</v>
      </c>
      <c r="C1440">
        <v>0.27179999999999999</v>
      </c>
      <c r="D1440" s="4">
        <f t="shared" si="67"/>
        <v>4.5786841092727792E-2</v>
      </c>
      <c r="E1440" s="1">
        <f t="shared" si="68"/>
        <v>1.1899999999999966E-2</v>
      </c>
    </row>
    <row r="1441" spans="1:5" x14ac:dyDescent="0.2">
      <c r="A1441" s="5">
        <v>41128</v>
      </c>
      <c r="B1441" s="5">
        <f t="shared" si="66"/>
        <v>40762</v>
      </c>
      <c r="C1441">
        <v>0.26369999999999999</v>
      </c>
      <c r="D1441" s="4">
        <f t="shared" si="67"/>
        <v>-8.3738707435719317E-2</v>
      </c>
      <c r="E1441" s="1">
        <f t="shared" si="68"/>
        <v>-2.410000000000001E-2</v>
      </c>
    </row>
    <row r="1442" spans="1:5" x14ac:dyDescent="0.2">
      <c r="A1442" s="5">
        <v>41127</v>
      </c>
      <c r="B1442" s="5">
        <f t="shared" si="66"/>
        <v>40761</v>
      </c>
      <c r="C1442">
        <v>0.2397</v>
      </c>
      <c r="D1442" s="4">
        <f t="shared" si="67"/>
        <v>-0.16712995135510778</v>
      </c>
      <c r="E1442" s="1">
        <f t="shared" si="68"/>
        <v>-4.8100000000000004E-2</v>
      </c>
    </row>
    <row r="1443" spans="1:5" x14ac:dyDescent="0.2">
      <c r="A1443" s="5">
        <v>41124</v>
      </c>
      <c r="B1443" s="5">
        <f t="shared" si="66"/>
        <v>40758</v>
      </c>
      <c r="C1443">
        <v>0.23760000000000001</v>
      </c>
      <c r="D1443" s="4">
        <f t="shared" si="67"/>
        <v>-0.28776978417266186</v>
      </c>
      <c r="E1443" s="1">
        <f t="shared" si="68"/>
        <v>-9.6000000000000002E-2</v>
      </c>
    </row>
    <row r="1444" spans="1:5" x14ac:dyDescent="0.2">
      <c r="A1444" s="5">
        <v>41123</v>
      </c>
      <c r="B1444" s="5">
        <f t="shared" si="66"/>
        <v>40757</v>
      </c>
      <c r="C1444">
        <v>0.2233</v>
      </c>
      <c r="D1444" s="4">
        <f t="shared" si="67"/>
        <v>-0.29313073757518204</v>
      </c>
      <c r="E1444" s="1">
        <f t="shared" si="68"/>
        <v>-9.2600000000000016E-2</v>
      </c>
    </row>
    <row r="1445" spans="1:5" x14ac:dyDescent="0.2">
      <c r="A1445" s="5">
        <v>41122</v>
      </c>
      <c r="B1445" s="5">
        <f t="shared" si="66"/>
        <v>40756</v>
      </c>
      <c r="C1445">
        <v>0.2271</v>
      </c>
      <c r="D1445" s="4">
        <f t="shared" si="67"/>
        <v>-0.3813674748025061</v>
      </c>
      <c r="E1445" s="1">
        <f t="shared" si="68"/>
        <v>-0.13999999999999999</v>
      </c>
    </row>
    <row r="1446" spans="1:5" x14ac:dyDescent="0.2">
      <c r="A1446" s="5">
        <v>41121</v>
      </c>
      <c r="B1446" s="5">
        <f t="shared" si="66"/>
        <v>40755</v>
      </c>
      <c r="C1446">
        <v>0.21129999999999999</v>
      </c>
      <c r="D1446" s="4">
        <f t="shared" si="67"/>
        <v>-0.40545863815419247</v>
      </c>
      <c r="E1446" s="1">
        <f t="shared" si="68"/>
        <v>-0.14410000000000001</v>
      </c>
    </row>
    <row r="1447" spans="1:5" x14ac:dyDescent="0.2">
      <c r="A1447" s="5">
        <v>41120</v>
      </c>
      <c r="B1447" s="5">
        <f t="shared" si="66"/>
        <v>40754</v>
      </c>
      <c r="C1447">
        <v>0.22289999999999999</v>
      </c>
      <c r="D1447" s="4">
        <f t="shared" si="67"/>
        <v>-0.37281935846933034</v>
      </c>
      <c r="E1447" s="1">
        <f t="shared" si="68"/>
        <v>-0.13250000000000001</v>
      </c>
    </row>
    <row r="1448" spans="1:5" x14ac:dyDescent="0.2">
      <c r="A1448" s="5">
        <v>41117</v>
      </c>
      <c r="B1448" s="5">
        <f t="shared" si="66"/>
        <v>40751</v>
      </c>
      <c r="C1448">
        <v>0.23860000000000001</v>
      </c>
      <c r="D1448" s="4">
        <f t="shared" si="67"/>
        <v>-0.4600588368409142</v>
      </c>
      <c r="E1448" s="1">
        <f t="shared" si="68"/>
        <v>-0.20330000000000001</v>
      </c>
    </row>
    <row r="1449" spans="1:5" x14ac:dyDescent="0.2">
      <c r="A1449" s="5">
        <v>41116</v>
      </c>
      <c r="B1449" s="5">
        <f t="shared" si="66"/>
        <v>40750</v>
      </c>
      <c r="C1449">
        <v>0.2288</v>
      </c>
      <c r="D1449" s="4">
        <f t="shared" si="67"/>
        <v>-0.40909090909090906</v>
      </c>
      <c r="E1449" s="1">
        <f t="shared" si="68"/>
        <v>-0.15839999999999999</v>
      </c>
    </row>
    <row r="1450" spans="1:5" x14ac:dyDescent="0.2">
      <c r="A1450" s="5">
        <v>41115</v>
      </c>
      <c r="B1450" s="5">
        <f t="shared" si="66"/>
        <v>40749</v>
      </c>
      <c r="C1450">
        <v>0.21510000000000001</v>
      </c>
      <c r="D1450" s="4">
        <f t="shared" si="67"/>
        <v>-0.47214723926380364</v>
      </c>
      <c r="E1450" s="1">
        <f t="shared" si="68"/>
        <v>-0.19239999999999996</v>
      </c>
    </row>
    <row r="1451" spans="1:5" x14ac:dyDescent="0.2">
      <c r="A1451" s="5">
        <v>41114</v>
      </c>
      <c r="B1451" s="5">
        <f t="shared" si="66"/>
        <v>40748</v>
      </c>
      <c r="C1451">
        <v>0.2135</v>
      </c>
      <c r="D1451" s="4">
        <f t="shared" si="67"/>
        <v>-0.44860537190082639</v>
      </c>
      <c r="E1451" s="1">
        <f t="shared" si="68"/>
        <v>-0.17369999999999999</v>
      </c>
    </row>
    <row r="1452" spans="1:5" x14ac:dyDescent="0.2">
      <c r="A1452" s="5">
        <v>41113</v>
      </c>
      <c r="B1452" s="5">
        <f t="shared" si="66"/>
        <v>40747</v>
      </c>
      <c r="C1452">
        <v>0.20949999999999999</v>
      </c>
      <c r="D1452" s="4">
        <f t="shared" si="67"/>
        <v>-0.4589359504132231</v>
      </c>
      <c r="E1452" s="1">
        <f t="shared" si="68"/>
        <v>-0.1777</v>
      </c>
    </row>
    <row r="1453" spans="1:5" x14ac:dyDescent="0.2">
      <c r="A1453" s="5">
        <v>41110</v>
      </c>
      <c r="B1453" s="5">
        <f t="shared" si="66"/>
        <v>40744</v>
      </c>
      <c r="C1453">
        <v>0.20150000000000001</v>
      </c>
      <c r="D1453" s="4">
        <f t="shared" si="67"/>
        <v>-0.4683377308707124</v>
      </c>
      <c r="E1453" s="1">
        <f t="shared" si="68"/>
        <v>-0.17749999999999999</v>
      </c>
    </row>
    <row r="1454" spans="1:5" x14ac:dyDescent="0.2">
      <c r="A1454" s="5">
        <v>41109</v>
      </c>
      <c r="B1454" s="5">
        <f t="shared" si="66"/>
        <v>40743</v>
      </c>
      <c r="C1454">
        <v>0.21379999999999999</v>
      </c>
      <c r="D1454" s="4">
        <f t="shared" si="67"/>
        <v>-0.4237196765498652</v>
      </c>
      <c r="E1454" s="1">
        <f t="shared" si="68"/>
        <v>-0.15720000000000001</v>
      </c>
    </row>
    <row r="1455" spans="1:5" x14ac:dyDescent="0.2">
      <c r="A1455" s="5">
        <v>41108</v>
      </c>
      <c r="B1455" s="5">
        <f t="shared" si="66"/>
        <v>40742</v>
      </c>
      <c r="C1455">
        <v>0.22189999999999999</v>
      </c>
      <c r="D1455" s="4">
        <f t="shared" si="67"/>
        <v>-0.38853678699366223</v>
      </c>
      <c r="E1455" s="1">
        <f t="shared" si="68"/>
        <v>-0.14100000000000001</v>
      </c>
    </row>
    <row r="1456" spans="1:5" x14ac:dyDescent="0.2">
      <c r="A1456" s="5">
        <v>41107</v>
      </c>
      <c r="B1456" s="5">
        <f t="shared" si="66"/>
        <v>40741</v>
      </c>
      <c r="C1456">
        <v>0.2379</v>
      </c>
      <c r="D1456" s="4">
        <f t="shared" si="67"/>
        <v>-0.32587135165769343</v>
      </c>
      <c r="E1456" s="1">
        <f t="shared" si="68"/>
        <v>-0.11499999999999999</v>
      </c>
    </row>
    <row r="1457" spans="1:5" x14ac:dyDescent="0.2">
      <c r="A1457" s="5">
        <v>41106</v>
      </c>
      <c r="B1457" s="5">
        <f t="shared" si="66"/>
        <v>40740</v>
      </c>
      <c r="C1457">
        <v>0.22589999999999999</v>
      </c>
      <c r="D1457" s="4">
        <f t="shared" si="67"/>
        <v>-0.35987531878719181</v>
      </c>
      <c r="E1457" s="1">
        <f t="shared" si="68"/>
        <v>-0.127</v>
      </c>
    </row>
    <row r="1458" spans="1:5" x14ac:dyDescent="0.2">
      <c r="A1458" s="5">
        <v>41103</v>
      </c>
      <c r="B1458" s="5">
        <f t="shared" si="66"/>
        <v>40737</v>
      </c>
      <c r="C1458">
        <v>0.23799999999999999</v>
      </c>
      <c r="D1458" s="4">
        <f t="shared" si="67"/>
        <v>-0.32193732193732194</v>
      </c>
      <c r="E1458" s="1">
        <f t="shared" si="68"/>
        <v>-0.11299999999999999</v>
      </c>
    </row>
    <row r="1459" spans="1:5" x14ac:dyDescent="0.2">
      <c r="A1459" s="5">
        <v>41102</v>
      </c>
      <c r="B1459" s="5">
        <f t="shared" si="66"/>
        <v>40736</v>
      </c>
      <c r="C1459">
        <v>0.254</v>
      </c>
      <c r="D1459" s="4">
        <f t="shared" si="67"/>
        <v>-0.27635327635327633</v>
      </c>
      <c r="E1459" s="1">
        <f t="shared" si="68"/>
        <v>-9.6999999999999975E-2</v>
      </c>
    </row>
    <row r="1460" spans="1:5" x14ac:dyDescent="0.2">
      <c r="A1460" s="5">
        <v>41101</v>
      </c>
      <c r="B1460" s="5">
        <f t="shared" si="66"/>
        <v>40735</v>
      </c>
      <c r="C1460">
        <v>0.26190000000000002</v>
      </c>
      <c r="D1460" s="4">
        <f t="shared" si="67"/>
        <v>-0.26246127851309486</v>
      </c>
      <c r="E1460" s="1">
        <f t="shared" si="68"/>
        <v>-9.3200000000000005E-2</v>
      </c>
    </row>
    <row r="1461" spans="1:5" x14ac:dyDescent="0.2">
      <c r="A1461" s="5">
        <v>41100</v>
      </c>
      <c r="B1461" s="5">
        <f t="shared" si="66"/>
        <v>40734</v>
      </c>
      <c r="C1461">
        <v>0.26590000000000003</v>
      </c>
      <c r="D1461" s="4">
        <f t="shared" si="67"/>
        <v>-0.3197748784855462</v>
      </c>
      <c r="E1461" s="1">
        <f t="shared" si="68"/>
        <v>-0.125</v>
      </c>
    </row>
    <row r="1462" spans="1:5" x14ac:dyDescent="0.2">
      <c r="A1462" s="5">
        <v>41099</v>
      </c>
      <c r="B1462" s="5">
        <f t="shared" si="66"/>
        <v>40733</v>
      </c>
      <c r="C1462">
        <v>0.26190000000000002</v>
      </c>
      <c r="D1462" s="4">
        <f t="shared" si="67"/>
        <v>-0.33000767459708369</v>
      </c>
      <c r="E1462" s="1">
        <f t="shared" si="68"/>
        <v>-0.129</v>
      </c>
    </row>
    <row r="1463" spans="1:5" x14ac:dyDescent="0.2">
      <c r="A1463" s="5">
        <v>41096</v>
      </c>
      <c r="B1463" s="5">
        <f t="shared" si="66"/>
        <v>40730</v>
      </c>
      <c r="C1463">
        <v>0.26979999999999998</v>
      </c>
      <c r="D1463" s="4">
        <f t="shared" si="67"/>
        <v>-0.36157122574538569</v>
      </c>
      <c r="E1463" s="1">
        <f t="shared" si="68"/>
        <v>-0.15279999999999999</v>
      </c>
    </row>
    <row r="1464" spans="1:5" x14ac:dyDescent="0.2">
      <c r="A1464" s="5">
        <v>41095</v>
      </c>
      <c r="B1464" s="5">
        <f t="shared" si="66"/>
        <v>40729</v>
      </c>
      <c r="C1464">
        <v>0.28560000000000002</v>
      </c>
      <c r="D1464" s="4">
        <f t="shared" si="67"/>
        <v>-0.33036342321219225</v>
      </c>
      <c r="E1464" s="1">
        <f t="shared" si="68"/>
        <v>-0.14089999999999997</v>
      </c>
    </row>
    <row r="1465" spans="1:5" x14ac:dyDescent="0.2">
      <c r="A1465" s="5">
        <v>41094</v>
      </c>
      <c r="B1465" s="5">
        <f t="shared" si="66"/>
        <v>40728</v>
      </c>
      <c r="C1465">
        <v>0.30130000000000001</v>
      </c>
      <c r="D1465" s="4">
        <f t="shared" si="67"/>
        <v>-0.36151727060817962</v>
      </c>
      <c r="E1465" s="1">
        <f t="shared" si="68"/>
        <v>-0.17059999999999997</v>
      </c>
    </row>
    <row r="1466" spans="1:5" x14ac:dyDescent="0.2">
      <c r="A1466" s="5">
        <v>41093</v>
      </c>
      <c r="B1466" s="5">
        <f t="shared" si="66"/>
        <v>40727</v>
      </c>
      <c r="C1466">
        <v>0.30130000000000001</v>
      </c>
      <c r="D1466" s="4">
        <f t="shared" si="67"/>
        <v>-0.36151727060817962</v>
      </c>
      <c r="E1466" s="1">
        <f t="shared" si="68"/>
        <v>-0.17059999999999997</v>
      </c>
    </row>
    <row r="1467" spans="1:5" x14ac:dyDescent="0.2">
      <c r="A1467" s="5">
        <v>41092</v>
      </c>
      <c r="B1467" s="5">
        <f t="shared" si="66"/>
        <v>40726</v>
      </c>
      <c r="C1467">
        <v>0.29330000000000001</v>
      </c>
      <c r="D1467" s="4">
        <f t="shared" si="67"/>
        <v>-0.37847001483365117</v>
      </c>
      <c r="E1467" s="1">
        <f t="shared" si="68"/>
        <v>-0.17859999999999998</v>
      </c>
    </row>
    <row r="1468" spans="1:5" x14ac:dyDescent="0.2">
      <c r="A1468" s="5">
        <v>41089</v>
      </c>
      <c r="B1468" s="5">
        <f t="shared" si="66"/>
        <v>40723</v>
      </c>
      <c r="C1468">
        <v>0.30109999999999998</v>
      </c>
      <c r="D1468" s="4">
        <f t="shared" si="67"/>
        <v>-0.34742089293454703</v>
      </c>
      <c r="E1468" s="1">
        <f t="shared" si="68"/>
        <v>-0.1603</v>
      </c>
    </row>
    <row r="1469" spans="1:5" x14ac:dyDescent="0.2">
      <c r="A1469" s="5">
        <v>41088</v>
      </c>
      <c r="B1469" s="5">
        <f t="shared" si="66"/>
        <v>40722</v>
      </c>
      <c r="C1469">
        <v>0.30109999999999998</v>
      </c>
      <c r="D1469" s="4">
        <f t="shared" si="67"/>
        <v>-0.36369399830938298</v>
      </c>
      <c r="E1469" s="1">
        <f t="shared" si="68"/>
        <v>-0.17210000000000003</v>
      </c>
    </row>
    <row r="1470" spans="1:5" x14ac:dyDescent="0.2">
      <c r="A1470" s="5">
        <v>41087</v>
      </c>
      <c r="B1470" s="5">
        <f t="shared" si="66"/>
        <v>40721</v>
      </c>
      <c r="C1470">
        <v>0.309</v>
      </c>
      <c r="D1470" s="4">
        <f t="shared" si="67"/>
        <v>-0.2155369383092155</v>
      </c>
      <c r="E1470" s="1">
        <f t="shared" si="68"/>
        <v>-8.4899999999999975E-2</v>
      </c>
    </row>
    <row r="1471" spans="1:5" x14ac:dyDescent="0.2">
      <c r="A1471" s="5">
        <v>41086</v>
      </c>
      <c r="B1471" s="5">
        <f t="shared" si="66"/>
        <v>40720</v>
      </c>
      <c r="C1471">
        <v>0.307</v>
      </c>
      <c r="D1471" s="4">
        <f t="shared" si="67"/>
        <v>-6.6869300911854168E-2</v>
      </c>
      <c r="E1471" s="1">
        <f t="shared" si="68"/>
        <v>-2.200000000000002E-2</v>
      </c>
    </row>
    <row r="1472" spans="1:5" x14ac:dyDescent="0.2">
      <c r="A1472" s="5">
        <v>41085</v>
      </c>
      <c r="B1472" s="5">
        <f t="shared" si="66"/>
        <v>40719</v>
      </c>
      <c r="C1472">
        <v>0.29470000000000002</v>
      </c>
      <c r="D1472" s="4">
        <f t="shared" si="67"/>
        <v>-0.10425531914893615</v>
      </c>
      <c r="E1472" s="1">
        <f t="shared" si="68"/>
        <v>-3.4299999999999997E-2</v>
      </c>
    </row>
    <row r="1473" spans="1:5" x14ac:dyDescent="0.2">
      <c r="A1473" s="5">
        <v>41082</v>
      </c>
      <c r="B1473" s="5">
        <f t="shared" si="66"/>
        <v>40716</v>
      </c>
      <c r="C1473">
        <v>0.30280000000000001</v>
      </c>
      <c r="D1473" s="4">
        <f t="shared" si="67"/>
        <v>-0.18228463408047524</v>
      </c>
      <c r="E1473" s="1">
        <f t="shared" si="68"/>
        <v>-6.7500000000000004E-2</v>
      </c>
    </row>
    <row r="1474" spans="1:5" x14ac:dyDescent="0.2">
      <c r="A1474" s="5">
        <v>41081</v>
      </c>
      <c r="B1474" s="5">
        <f t="shared" si="66"/>
        <v>40715</v>
      </c>
      <c r="C1474">
        <v>0.29849999999999999</v>
      </c>
      <c r="D1474" s="4">
        <f t="shared" si="67"/>
        <v>-0.18553888130968621</v>
      </c>
      <c r="E1474" s="1">
        <f t="shared" si="68"/>
        <v>-6.8000000000000005E-2</v>
      </c>
    </row>
    <row r="1475" spans="1:5" x14ac:dyDescent="0.2">
      <c r="A1475" s="5">
        <v>41080</v>
      </c>
      <c r="B1475" s="5">
        <f t="shared" si="66"/>
        <v>40714</v>
      </c>
      <c r="C1475">
        <v>0.3105</v>
      </c>
      <c r="D1475" s="4">
        <f t="shared" si="67"/>
        <v>-0.16239546803345017</v>
      </c>
      <c r="E1475" s="1">
        <f t="shared" si="68"/>
        <v>-6.0199999999999976E-2</v>
      </c>
    </row>
    <row r="1476" spans="1:5" x14ac:dyDescent="0.2">
      <c r="A1476" s="5">
        <v>41079</v>
      </c>
      <c r="B1476" s="5">
        <f t="shared" si="66"/>
        <v>40713</v>
      </c>
      <c r="C1476">
        <v>0.2903</v>
      </c>
      <c r="D1476" s="4">
        <f t="shared" si="67"/>
        <v>-0.22566017604694588</v>
      </c>
      <c r="E1476" s="1">
        <f t="shared" si="68"/>
        <v>-8.4600000000000009E-2</v>
      </c>
    </row>
    <row r="1477" spans="1:5" x14ac:dyDescent="0.2">
      <c r="A1477" s="5">
        <v>41078</v>
      </c>
      <c r="B1477" s="5">
        <f t="shared" si="66"/>
        <v>40712</v>
      </c>
      <c r="C1477">
        <v>0.28220000000000001</v>
      </c>
      <c r="D1477" s="4">
        <f t="shared" si="67"/>
        <v>-0.24726593758335558</v>
      </c>
      <c r="E1477" s="1">
        <f t="shared" si="68"/>
        <v>-9.2700000000000005E-2</v>
      </c>
    </row>
    <row r="1478" spans="1:5" x14ac:dyDescent="0.2">
      <c r="A1478" s="5">
        <v>41075</v>
      </c>
      <c r="B1478" s="5">
        <f t="shared" si="66"/>
        <v>40709</v>
      </c>
      <c r="C1478">
        <v>0.27010000000000001</v>
      </c>
      <c r="D1478" s="4">
        <f t="shared" si="67"/>
        <v>-0.28088391906283272</v>
      </c>
      <c r="E1478" s="1">
        <f t="shared" si="68"/>
        <v>-0.10549999999999998</v>
      </c>
    </row>
    <row r="1479" spans="1:5" x14ac:dyDescent="0.2">
      <c r="A1479" s="5">
        <v>41074</v>
      </c>
      <c r="B1479" s="5">
        <f t="shared" si="66"/>
        <v>40708</v>
      </c>
      <c r="C1479">
        <v>0.29399999999999998</v>
      </c>
      <c r="D1479" s="4">
        <f t="shared" si="67"/>
        <v>-0.33151432469304232</v>
      </c>
      <c r="E1479" s="1">
        <f t="shared" si="68"/>
        <v>-0.14580000000000004</v>
      </c>
    </row>
    <row r="1480" spans="1:5" x14ac:dyDescent="0.2">
      <c r="A1480" s="5">
        <v>41073</v>
      </c>
      <c r="B1480" s="5">
        <f t="shared" ref="B1480:B1543" si="69">EDATE(A1480,-12)</f>
        <v>40707</v>
      </c>
      <c r="C1480">
        <v>0.28999999999999998</v>
      </c>
      <c r="D1480" s="4">
        <f t="shared" ref="D1480:D1543" si="70">+C1480/IFERROR(VLOOKUP(B1480,$A$7:$D$7300,3,FALSE),IFERROR(VLOOKUP(B1480-1,$A$7:$D$7300,3,FALSE),IFERROR(VLOOKUP(B1480-2,$A$7:$D$7300,3,FALSE),IFERROR(VLOOKUP(B1480-3,$A$7:$D$7300,3,FALSE),"ERREUR"))))-1</f>
        <v>-0.26001531002806844</v>
      </c>
      <c r="E1480" s="1">
        <f t="shared" ref="E1480:E1543" si="71">+C1480-IFERROR(VLOOKUP(B1480,$A$7:$D$7300,3,FALSE),IFERROR(VLOOKUP(B1480-1,$A$7:$D$7300,3,FALSE),IFERROR(VLOOKUP(B1480-2,$A$7:$D$7300,3,FALSE),IFERROR(VLOOKUP(B1480-3,$A$7:$D$7300,3,FALSE),"ERREUR"))))</f>
        <v>-0.10190000000000005</v>
      </c>
    </row>
    <row r="1481" spans="1:5" x14ac:dyDescent="0.2">
      <c r="A1481" s="5">
        <v>41072</v>
      </c>
      <c r="B1481" s="5">
        <f t="shared" si="69"/>
        <v>40706</v>
      </c>
      <c r="C1481">
        <v>0.28989999999999999</v>
      </c>
      <c r="D1481" s="4">
        <f t="shared" si="70"/>
        <v>-0.27179100728460193</v>
      </c>
      <c r="E1481" s="1">
        <f t="shared" si="71"/>
        <v>-0.10820000000000002</v>
      </c>
    </row>
    <row r="1482" spans="1:5" x14ac:dyDescent="0.2">
      <c r="A1482" s="5">
        <v>41071</v>
      </c>
      <c r="B1482" s="5">
        <f t="shared" si="69"/>
        <v>40705</v>
      </c>
      <c r="C1482">
        <v>0.26590000000000003</v>
      </c>
      <c r="D1482" s="4">
        <f t="shared" si="70"/>
        <v>-0.33207736749560413</v>
      </c>
      <c r="E1482" s="1">
        <f t="shared" si="71"/>
        <v>-0.13219999999999998</v>
      </c>
    </row>
    <row r="1483" spans="1:5" x14ac:dyDescent="0.2">
      <c r="A1483" s="5">
        <v>41068</v>
      </c>
      <c r="B1483" s="5">
        <f t="shared" si="69"/>
        <v>40702</v>
      </c>
      <c r="C1483">
        <v>0.26590000000000003</v>
      </c>
      <c r="D1483" s="4">
        <f t="shared" si="70"/>
        <v>-0.30173319327731096</v>
      </c>
      <c r="E1483" s="1">
        <f t="shared" si="71"/>
        <v>-0.1149</v>
      </c>
    </row>
    <row r="1484" spans="1:5" x14ac:dyDescent="0.2">
      <c r="A1484" s="5">
        <v>41067</v>
      </c>
      <c r="B1484" s="5">
        <f t="shared" si="69"/>
        <v>40701</v>
      </c>
      <c r="C1484">
        <v>0.26579999999999998</v>
      </c>
      <c r="D1484" s="4">
        <f t="shared" si="70"/>
        <v>-0.34321719792438854</v>
      </c>
      <c r="E1484" s="1">
        <f t="shared" si="71"/>
        <v>-0.13890000000000002</v>
      </c>
    </row>
    <row r="1485" spans="1:5" x14ac:dyDescent="0.2">
      <c r="A1485" s="5">
        <v>41066</v>
      </c>
      <c r="B1485" s="5">
        <f t="shared" si="69"/>
        <v>40700</v>
      </c>
      <c r="C1485">
        <v>0.26190000000000002</v>
      </c>
      <c r="D1485" s="4">
        <f t="shared" si="70"/>
        <v>-0.37746612788210121</v>
      </c>
      <c r="E1485" s="1">
        <f t="shared" si="71"/>
        <v>-0.1588</v>
      </c>
    </row>
    <row r="1486" spans="1:5" x14ac:dyDescent="0.2">
      <c r="A1486" s="5">
        <v>41065</v>
      </c>
      <c r="B1486" s="5">
        <f t="shared" si="69"/>
        <v>40699</v>
      </c>
      <c r="C1486">
        <v>0.25</v>
      </c>
      <c r="D1486" s="4">
        <f t="shared" si="70"/>
        <v>-0.41148775894538603</v>
      </c>
      <c r="E1486" s="1">
        <f t="shared" si="71"/>
        <v>-0.17480000000000001</v>
      </c>
    </row>
    <row r="1487" spans="1:5" x14ac:dyDescent="0.2">
      <c r="A1487" s="5">
        <v>41064</v>
      </c>
      <c r="B1487" s="5">
        <f t="shared" si="69"/>
        <v>40698</v>
      </c>
      <c r="C1487">
        <v>0.25</v>
      </c>
      <c r="D1487" s="4">
        <f t="shared" si="70"/>
        <v>-0.41148775894538603</v>
      </c>
      <c r="E1487" s="1">
        <f t="shared" si="71"/>
        <v>-0.17480000000000001</v>
      </c>
    </row>
    <row r="1488" spans="1:5" x14ac:dyDescent="0.2">
      <c r="A1488" s="5">
        <v>41061</v>
      </c>
      <c r="B1488" s="5">
        <f t="shared" si="69"/>
        <v>40695</v>
      </c>
      <c r="C1488">
        <v>0.24610000000000001</v>
      </c>
      <c r="D1488" s="4">
        <f t="shared" si="70"/>
        <v>-0.43177095359039475</v>
      </c>
      <c r="E1488" s="1">
        <f t="shared" si="71"/>
        <v>-0.18699999999999997</v>
      </c>
    </row>
    <row r="1489" spans="1:5" x14ac:dyDescent="0.2">
      <c r="A1489" s="5">
        <v>41060</v>
      </c>
      <c r="B1489" s="5">
        <f t="shared" si="69"/>
        <v>40694</v>
      </c>
      <c r="C1489">
        <v>0.26179999999999998</v>
      </c>
      <c r="D1489" s="4">
        <f t="shared" si="70"/>
        <v>-0.44119530416221997</v>
      </c>
      <c r="E1489" s="1">
        <f t="shared" si="71"/>
        <v>-0.20670000000000005</v>
      </c>
    </row>
    <row r="1490" spans="1:5" x14ac:dyDescent="0.2">
      <c r="A1490" s="5">
        <v>41059</v>
      </c>
      <c r="B1490" s="5">
        <f t="shared" si="69"/>
        <v>40693</v>
      </c>
      <c r="C1490">
        <v>0.26569999999999999</v>
      </c>
      <c r="D1490" s="4">
        <f t="shared" si="70"/>
        <v>-0.44227539882451716</v>
      </c>
      <c r="E1490" s="1">
        <f t="shared" si="71"/>
        <v>-0.2107</v>
      </c>
    </row>
    <row r="1491" spans="1:5" x14ac:dyDescent="0.2">
      <c r="A1491" s="5">
        <v>41058</v>
      </c>
      <c r="B1491" s="5">
        <f t="shared" si="69"/>
        <v>40692</v>
      </c>
      <c r="C1491">
        <v>0.28920000000000001</v>
      </c>
      <c r="D1491" s="4">
        <f t="shared" si="70"/>
        <v>-0.39294710327455917</v>
      </c>
      <c r="E1491" s="1">
        <f t="shared" si="71"/>
        <v>-0.18719999999999998</v>
      </c>
    </row>
    <row r="1492" spans="1:5" x14ac:dyDescent="0.2">
      <c r="A1492" s="5">
        <v>41057</v>
      </c>
      <c r="B1492" s="5">
        <f t="shared" si="69"/>
        <v>40691</v>
      </c>
      <c r="C1492">
        <v>0.2853</v>
      </c>
      <c r="D1492" s="4">
        <f t="shared" si="70"/>
        <v>-0.4011335012594458</v>
      </c>
      <c r="E1492" s="1">
        <f t="shared" si="71"/>
        <v>-0.19109999999999999</v>
      </c>
    </row>
    <row r="1493" spans="1:5" x14ac:dyDescent="0.2">
      <c r="A1493" s="5">
        <v>41054</v>
      </c>
      <c r="B1493" s="5">
        <f t="shared" si="69"/>
        <v>40688</v>
      </c>
      <c r="C1493">
        <v>0.2853</v>
      </c>
      <c r="D1493" s="4">
        <f t="shared" si="70"/>
        <v>-0.46712738139708632</v>
      </c>
      <c r="E1493" s="1">
        <f t="shared" si="71"/>
        <v>-0.25009999999999999</v>
      </c>
    </row>
    <row r="1494" spans="1:5" x14ac:dyDescent="0.2">
      <c r="A1494" s="5">
        <v>41053</v>
      </c>
      <c r="B1494" s="5">
        <f t="shared" si="69"/>
        <v>40687</v>
      </c>
      <c r="C1494">
        <v>0.29699999999999999</v>
      </c>
      <c r="D1494" s="4">
        <f t="shared" si="70"/>
        <v>-0.4094253330682045</v>
      </c>
      <c r="E1494" s="1">
        <f t="shared" si="71"/>
        <v>-0.20590000000000003</v>
      </c>
    </row>
    <row r="1495" spans="1:5" x14ac:dyDescent="0.2">
      <c r="A1495" s="5">
        <v>41052</v>
      </c>
      <c r="B1495" s="5">
        <f t="shared" si="69"/>
        <v>40686</v>
      </c>
      <c r="C1495">
        <v>0.28920000000000001</v>
      </c>
      <c r="D1495" s="4">
        <f t="shared" si="70"/>
        <v>-0.44745892243026364</v>
      </c>
      <c r="E1495" s="1">
        <f t="shared" si="71"/>
        <v>-0.23419999999999996</v>
      </c>
    </row>
    <row r="1496" spans="1:5" x14ac:dyDescent="0.2">
      <c r="A1496" s="5">
        <v>41051</v>
      </c>
      <c r="B1496" s="5">
        <f t="shared" si="69"/>
        <v>40685</v>
      </c>
      <c r="C1496">
        <v>0.29049999999999998</v>
      </c>
      <c r="D1496" s="4">
        <f t="shared" si="70"/>
        <v>-0.43195150567070784</v>
      </c>
      <c r="E1496" s="1">
        <f t="shared" si="71"/>
        <v>-0.22089999999999999</v>
      </c>
    </row>
    <row r="1497" spans="1:5" x14ac:dyDescent="0.2">
      <c r="A1497" s="5">
        <v>41050</v>
      </c>
      <c r="B1497" s="5">
        <f t="shared" si="69"/>
        <v>40684</v>
      </c>
      <c r="C1497">
        <v>0.28639999999999999</v>
      </c>
      <c r="D1497" s="4">
        <f t="shared" si="70"/>
        <v>-0.43996871333594056</v>
      </c>
      <c r="E1497" s="1">
        <f t="shared" si="71"/>
        <v>-0.22499999999999998</v>
      </c>
    </row>
    <row r="1498" spans="1:5" x14ac:dyDescent="0.2">
      <c r="A1498" s="5">
        <v>41047</v>
      </c>
      <c r="B1498" s="5">
        <f t="shared" si="69"/>
        <v>40681</v>
      </c>
      <c r="C1498">
        <v>0.29239999999999999</v>
      </c>
      <c r="D1498" s="4">
        <f t="shared" si="70"/>
        <v>-0.47057758464602573</v>
      </c>
      <c r="E1498" s="1">
        <f t="shared" si="71"/>
        <v>-0.25990000000000002</v>
      </c>
    </row>
    <row r="1499" spans="1:5" x14ac:dyDescent="0.2">
      <c r="A1499" s="5">
        <v>41046</v>
      </c>
      <c r="B1499" s="5">
        <f t="shared" si="69"/>
        <v>40680</v>
      </c>
      <c r="C1499">
        <v>0.29420000000000002</v>
      </c>
      <c r="D1499" s="4">
        <f t="shared" si="70"/>
        <v>-0.43444828911956934</v>
      </c>
      <c r="E1499" s="1">
        <f t="shared" si="71"/>
        <v>-0.22599999999999998</v>
      </c>
    </row>
    <row r="1500" spans="1:5" x14ac:dyDescent="0.2">
      <c r="A1500" s="5">
        <v>41045</v>
      </c>
      <c r="B1500" s="5">
        <f t="shared" si="69"/>
        <v>40679</v>
      </c>
      <c r="C1500">
        <v>0.28610000000000002</v>
      </c>
      <c r="D1500" s="4">
        <f t="shared" si="70"/>
        <v>-0.45023059185242109</v>
      </c>
      <c r="E1500" s="1">
        <f t="shared" si="71"/>
        <v>-0.23429999999999995</v>
      </c>
    </row>
    <row r="1501" spans="1:5" x14ac:dyDescent="0.2">
      <c r="A1501" s="5">
        <v>41044</v>
      </c>
      <c r="B1501" s="5">
        <f t="shared" si="69"/>
        <v>40678</v>
      </c>
      <c r="C1501">
        <v>0.27400000000000002</v>
      </c>
      <c r="D1501" s="4">
        <f t="shared" si="70"/>
        <v>-0.48544600938967131</v>
      </c>
      <c r="E1501" s="1">
        <f t="shared" si="71"/>
        <v>-0.25849999999999995</v>
      </c>
    </row>
    <row r="1502" spans="1:5" x14ac:dyDescent="0.2">
      <c r="A1502" s="5">
        <v>41043</v>
      </c>
      <c r="B1502" s="5">
        <f t="shared" si="69"/>
        <v>40677</v>
      </c>
      <c r="C1502">
        <v>0.26200000000000001</v>
      </c>
      <c r="D1502" s="4">
        <f t="shared" si="70"/>
        <v>-0.50798122065727691</v>
      </c>
      <c r="E1502" s="1">
        <f t="shared" si="71"/>
        <v>-0.27049999999999996</v>
      </c>
    </row>
    <row r="1503" spans="1:5" x14ac:dyDescent="0.2">
      <c r="A1503" s="5">
        <v>41040</v>
      </c>
      <c r="B1503" s="5">
        <f t="shared" si="69"/>
        <v>40674</v>
      </c>
      <c r="C1503">
        <v>0.25800000000000001</v>
      </c>
      <c r="D1503" s="4">
        <f t="shared" si="70"/>
        <v>-0.52660550458715605</v>
      </c>
      <c r="E1503" s="1">
        <f t="shared" si="71"/>
        <v>-0.28700000000000003</v>
      </c>
    </row>
    <row r="1504" spans="1:5" x14ac:dyDescent="0.2">
      <c r="A1504" s="5">
        <v>41039</v>
      </c>
      <c r="B1504" s="5">
        <f t="shared" si="69"/>
        <v>40673</v>
      </c>
      <c r="C1504">
        <v>0.25800000000000001</v>
      </c>
      <c r="D1504" s="4">
        <f t="shared" si="70"/>
        <v>-0.55897435897435899</v>
      </c>
      <c r="E1504" s="1">
        <f t="shared" si="71"/>
        <v>-0.32699999999999996</v>
      </c>
    </row>
    <row r="1505" spans="1:5" x14ac:dyDescent="0.2">
      <c r="A1505" s="5">
        <v>41038</v>
      </c>
      <c r="B1505" s="5">
        <f t="shared" si="69"/>
        <v>40672</v>
      </c>
      <c r="C1505">
        <v>0.254</v>
      </c>
      <c r="D1505" s="4">
        <f t="shared" si="70"/>
        <v>-0.53420135705116456</v>
      </c>
      <c r="E1505" s="1">
        <f t="shared" si="71"/>
        <v>-0.2913</v>
      </c>
    </row>
    <row r="1506" spans="1:5" x14ac:dyDescent="0.2">
      <c r="A1506" s="5">
        <v>41037</v>
      </c>
      <c r="B1506" s="5">
        <f t="shared" si="69"/>
        <v>40671</v>
      </c>
      <c r="C1506">
        <v>0.254</v>
      </c>
      <c r="D1506" s="4">
        <f t="shared" si="70"/>
        <v>-0.53759330056435461</v>
      </c>
      <c r="E1506" s="1">
        <f t="shared" si="71"/>
        <v>-0.29530000000000001</v>
      </c>
    </row>
    <row r="1507" spans="1:5" x14ac:dyDescent="0.2">
      <c r="A1507" s="5">
        <v>41036</v>
      </c>
      <c r="B1507" s="5">
        <f t="shared" si="69"/>
        <v>40670</v>
      </c>
      <c r="C1507">
        <v>0.254</v>
      </c>
      <c r="D1507" s="4">
        <f t="shared" si="70"/>
        <v>-0.53759330056435461</v>
      </c>
      <c r="E1507" s="1">
        <f t="shared" si="71"/>
        <v>-0.29530000000000001</v>
      </c>
    </row>
    <row r="1508" spans="1:5" x14ac:dyDescent="0.2">
      <c r="A1508" s="5">
        <v>41033</v>
      </c>
      <c r="B1508" s="5">
        <f t="shared" si="69"/>
        <v>40667</v>
      </c>
      <c r="C1508">
        <v>0.254</v>
      </c>
      <c r="D1508" s="4">
        <f t="shared" si="70"/>
        <v>-0.56610864366245306</v>
      </c>
      <c r="E1508" s="1">
        <f t="shared" si="71"/>
        <v>-0.33140000000000003</v>
      </c>
    </row>
    <row r="1509" spans="1:5" x14ac:dyDescent="0.2">
      <c r="A1509" s="5">
        <v>41032</v>
      </c>
      <c r="B1509" s="5">
        <f t="shared" si="69"/>
        <v>40666</v>
      </c>
      <c r="C1509">
        <v>0.25790000000000002</v>
      </c>
      <c r="D1509" s="4">
        <f t="shared" si="70"/>
        <v>-0.57109595875602848</v>
      </c>
      <c r="E1509" s="1">
        <f t="shared" si="71"/>
        <v>-0.34339999999999993</v>
      </c>
    </row>
    <row r="1510" spans="1:5" x14ac:dyDescent="0.2">
      <c r="A1510" s="5">
        <v>41031</v>
      </c>
      <c r="B1510" s="5">
        <f t="shared" si="69"/>
        <v>40665</v>
      </c>
      <c r="C1510">
        <v>0.26179999999999998</v>
      </c>
      <c r="D1510" s="4">
        <f t="shared" si="70"/>
        <v>-0.56461001164144353</v>
      </c>
      <c r="E1510" s="1">
        <f t="shared" si="71"/>
        <v>-0.33949999999999997</v>
      </c>
    </row>
    <row r="1511" spans="1:5" x14ac:dyDescent="0.2">
      <c r="A1511" s="5">
        <v>41030</v>
      </c>
      <c r="B1511" s="5">
        <f t="shared" si="69"/>
        <v>40664</v>
      </c>
      <c r="C1511">
        <v>0.26569999999999999</v>
      </c>
      <c r="D1511" s="4">
        <f t="shared" si="70"/>
        <v>-0.55812406452685837</v>
      </c>
      <c r="E1511" s="1">
        <f t="shared" si="71"/>
        <v>-0.33559999999999995</v>
      </c>
    </row>
    <row r="1512" spans="1:5" x14ac:dyDescent="0.2">
      <c r="A1512" s="5">
        <v>41029</v>
      </c>
      <c r="B1512" s="5">
        <f t="shared" si="69"/>
        <v>40663</v>
      </c>
      <c r="C1512">
        <v>0.25590000000000002</v>
      </c>
      <c r="D1512" s="4">
        <f t="shared" si="70"/>
        <v>-0.57442208548145679</v>
      </c>
      <c r="E1512" s="1">
        <f t="shared" si="71"/>
        <v>-0.34539999999999993</v>
      </c>
    </row>
    <row r="1513" spans="1:5" x14ac:dyDescent="0.2">
      <c r="A1513" s="5">
        <v>41026</v>
      </c>
      <c r="B1513" s="5">
        <f t="shared" si="69"/>
        <v>40660</v>
      </c>
      <c r="C1513">
        <v>0.25779999999999997</v>
      </c>
      <c r="D1513" s="4">
        <f t="shared" si="70"/>
        <v>-0.59769038701622978</v>
      </c>
      <c r="E1513" s="1">
        <f t="shared" si="71"/>
        <v>-0.38300000000000006</v>
      </c>
    </row>
    <row r="1514" spans="1:5" x14ac:dyDescent="0.2">
      <c r="A1514" s="5">
        <v>41025</v>
      </c>
      <c r="B1514" s="5">
        <f t="shared" si="69"/>
        <v>40659</v>
      </c>
      <c r="C1514">
        <v>0.25779999999999997</v>
      </c>
      <c r="D1514" s="4">
        <f t="shared" si="70"/>
        <v>-0.57240006634599438</v>
      </c>
      <c r="E1514" s="1">
        <f t="shared" si="71"/>
        <v>-0.34510000000000002</v>
      </c>
    </row>
    <row r="1515" spans="1:5" x14ac:dyDescent="0.2">
      <c r="A1515" s="5">
        <v>41024</v>
      </c>
      <c r="B1515" s="5">
        <f t="shared" si="69"/>
        <v>40658</v>
      </c>
      <c r="C1515">
        <v>0.26569999999999999</v>
      </c>
      <c r="D1515" s="4">
        <f t="shared" si="70"/>
        <v>-0.58190401258851299</v>
      </c>
      <c r="E1515" s="1">
        <f t="shared" si="71"/>
        <v>-0.36979999999999996</v>
      </c>
    </row>
    <row r="1516" spans="1:5" x14ac:dyDescent="0.2">
      <c r="A1516" s="5">
        <v>41023</v>
      </c>
      <c r="B1516" s="5">
        <f t="shared" si="69"/>
        <v>40657</v>
      </c>
      <c r="C1516">
        <v>0.26619999999999999</v>
      </c>
      <c r="D1516" s="4">
        <f t="shared" si="70"/>
        <v>-0.59171779141104297</v>
      </c>
      <c r="E1516" s="1">
        <f t="shared" si="71"/>
        <v>-0.38580000000000003</v>
      </c>
    </row>
    <row r="1517" spans="1:5" x14ac:dyDescent="0.2">
      <c r="A1517" s="5">
        <v>41022</v>
      </c>
      <c r="B1517" s="5">
        <f t="shared" si="69"/>
        <v>40656</v>
      </c>
      <c r="C1517">
        <v>0.2581</v>
      </c>
      <c r="D1517" s="4">
        <f t="shared" si="70"/>
        <v>-0.60414110429447854</v>
      </c>
      <c r="E1517" s="1">
        <f t="shared" si="71"/>
        <v>-0.39390000000000003</v>
      </c>
    </row>
    <row r="1518" spans="1:5" x14ac:dyDescent="0.2">
      <c r="A1518" s="5">
        <v>41019</v>
      </c>
      <c r="B1518" s="5">
        <f t="shared" si="69"/>
        <v>40653</v>
      </c>
      <c r="C1518">
        <v>0.26419999999999999</v>
      </c>
      <c r="D1518" s="4">
        <f t="shared" si="70"/>
        <v>-0.60018159806295412</v>
      </c>
      <c r="E1518" s="1">
        <f t="shared" si="71"/>
        <v>-0.39660000000000006</v>
      </c>
    </row>
    <row r="1519" spans="1:5" x14ac:dyDescent="0.2">
      <c r="A1519" s="5">
        <v>41018</v>
      </c>
      <c r="B1519" s="5">
        <f t="shared" si="69"/>
        <v>40652</v>
      </c>
      <c r="C1519">
        <v>0.2661</v>
      </c>
      <c r="D1519" s="4">
        <f t="shared" si="70"/>
        <v>-0.58724988366682185</v>
      </c>
      <c r="E1519" s="1">
        <f t="shared" si="71"/>
        <v>-0.37860000000000005</v>
      </c>
    </row>
    <row r="1520" spans="1:5" x14ac:dyDescent="0.2">
      <c r="A1520" s="5">
        <v>41017</v>
      </c>
      <c r="B1520" s="5">
        <f t="shared" si="69"/>
        <v>40651</v>
      </c>
      <c r="C1520">
        <v>0.2661</v>
      </c>
      <c r="D1520" s="4">
        <f t="shared" si="70"/>
        <v>-0.59742813918305604</v>
      </c>
      <c r="E1520" s="1">
        <f t="shared" si="71"/>
        <v>-0.39490000000000003</v>
      </c>
    </row>
    <row r="1521" spans="1:5" x14ac:dyDescent="0.2">
      <c r="A1521" s="5">
        <v>41016</v>
      </c>
      <c r="B1521" s="5">
        <f t="shared" si="69"/>
        <v>40650</v>
      </c>
      <c r="C1521">
        <v>0.27010000000000001</v>
      </c>
      <c r="D1521" s="4">
        <f t="shared" si="70"/>
        <v>-0.61047014710124026</v>
      </c>
      <c r="E1521" s="1">
        <f t="shared" si="71"/>
        <v>-0.42330000000000001</v>
      </c>
    </row>
    <row r="1522" spans="1:5" x14ac:dyDescent="0.2">
      <c r="A1522" s="5">
        <v>41015</v>
      </c>
      <c r="B1522" s="5">
        <f t="shared" si="69"/>
        <v>40649</v>
      </c>
      <c r="C1522">
        <v>0.2681</v>
      </c>
      <c r="D1522" s="4">
        <f t="shared" si="70"/>
        <v>-0.61335448514565916</v>
      </c>
      <c r="E1522" s="1">
        <f t="shared" si="71"/>
        <v>-0.42530000000000001</v>
      </c>
    </row>
    <row r="1523" spans="1:5" x14ac:dyDescent="0.2">
      <c r="A1523" s="5">
        <v>41012</v>
      </c>
      <c r="B1523" s="5">
        <f t="shared" si="69"/>
        <v>40646</v>
      </c>
      <c r="C1523">
        <v>0.26600000000000001</v>
      </c>
      <c r="D1523" s="4">
        <f t="shared" si="70"/>
        <v>-0.63355834136933464</v>
      </c>
      <c r="E1523" s="1">
        <f t="shared" si="71"/>
        <v>-0.45989999999999998</v>
      </c>
    </row>
    <row r="1524" spans="1:5" x14ac:dyDescent="0.2">
      <c r="A1524" s="5">
        <v>41011</v>
      </c>
      <c r="B1524" s="5">
        <f t="shared" si="69"/>
        <v>40645</v>
      </c>
      <c r="C1524">
        <v>0.28589999999999999</v>
      </c>
      <c r="D1524" s="4">
        <f t="shared" si="70"/>
        <v>-0.61469002695417796</v>
      </c>
      <c r="E1524" s="1">
        <f t="shared" si="71"/>
        <v>-0.45610000000000001</v>
      </c>
    </row>
    <row r="1525" spans="1:5" x14ac:dyDescent="0.2">
      <c r="A1525" s="5">
        <v>41010</v>
      </c>
      <c r="B1525" s="5">
        <f t="shared" si="69"/>
        <v>40644</v>
      </c>
      <c r="C1525">
        <v>0.28989999999999999</v>
      </c>
      <c r="D1525" s="4">
        <f t="shared" si="70"/>
        <v>-0.64740938944295801</v>
      </c>
      <c r="E1525" s="1">
        <f t="shared" si="71"/>
        <v>-0.5323</v>
      </c>
    </row>
    <row r="1526" spans="1:5" x14ac:dyDescent="0.2">
      <c r="A1526" s="5">
        <v>41009</v>
      </c>
      <c r="B1526" s="5">
        <f t="shared" si="69"/>
        <v>40643</v>
      </c>
      <c r="C1526">
        <v>0.2858</v>
      </c>
      <c r="D1526" s="4">
        <f t="shared" si="70"/>
        <v>-0.64545341769011289</v>
      </c>
      <c r="E1526" s="1">
        <f t="shared" si="71"/>
        <v>-0.52029999999999998</v>
      </c>
    </row>
    <row r="1527" spans="1:5" x14ac:dyDescent="0.2">
      <c r="A1527" s="5">
        <v>41008</v>
      </c>
      <c r="B1527" s="5">
        <f t="shared" si="69"/>
        <v>40642</v>
      </c>
      <c r="C1527">
        <v>0.31359999999999999</v>
      </c>
      <c r="D1527" s="4">
        <f t="shared" si="70"/>
        <v>-0.61096638134226522</v>
      </c>
      <c r="E1527" s="1">
        <f t="shared" si="71"/>
        <v>-0.49250000000000005</v>
      </c>
    </row>
    <row r="1528" spans="1:5" x14ac:dyDescent="0.2">
      <c r="A1528" s="5">
        <v>41005</v>
      </c>
      <c r="B1528" s="5">
        <f t="shared" si="69"/>
        <v>40639</v>
      </c>
      <c r="C1528">
        <v>0.31359999999999999</v>
      </c>
      <c r="D1528" s="4">
        <f t="shared" si="70"/>
        <v>-0.62203205978064369</v>
      </c>
      <c r="E1528" s="1">
        <f t="shared" si="71"/>
        <v>-0.5161</v>
      </c>
    </row>
    <row r="1529" spans="1:5" x14ac:dyDescent="0.2">
      <c r="A1529" s="5">
        <v>41004</v>
      </c>
      <c r="B1529" s="5">
        <f t="shared" si="69"/>
        <v>40638</v>
      </c>
      <c r="C1529">
        <v>0.33739999999999998</v>
      </c>
      <c r="D1529" s="4">
        <f t="shared" si="70"/>
        <v>-0.58529990167158319</v>
      </c>
      <c r="E1529" s="1">
        <f t="shared" si="71"/>
        <v>-0.47620000000000001</v>
      </c>
    </row>
    <row r="1530" spans="1:5" x14ac:dyDescent="0.2">
      <c r="A1530" s="5">
        <v>41003</v>
      </c>
      <c r="B1530" s="5">
        <f t="shared" si="69"/>
        <v>40637</v>
      </c>
      <c r="C1530">
        <v>0.34079999999999999</v>
      </c>
      <c r="D1530" s="4">
        <f t="shared" si="70"/>
        <v>-0.55033645599683334</v>
      </c>
      <c r="E1530" s="1">
        <f t="shared" si="71"/>
        <v>-0.41710000000000003</v>
      </c>
    </row>
    <row r="1531" spans="1:5" x14ac:dyDescent="0.2">
      <c r="A1531" s="5">
        <v>41002</v>
      </c>
      <c r="B1531" s="5">
        <f t="shared" si="69"/>
        <v>40636</v>
      </c>
      <c r="C1531">
        <v>0.36840000000000001</v>
      </c>
      <c r="D1531" s="4">
        <f t="shared" si="70"/>
        <v>-0.53811434302908723</v>
      </c>
      <c r="E1531" s="1">
        <f t="shared" si="71"/>
        <v>-0.42919999999999997</v>
      </c>
    </row>
    <row r="1532" spans="1:5" x14ac:dyDescent="0.2">
      <c r="A1532" s="5">
        <v>41001</v>
      </c>
      <c r="B1532" s="5">
        <f t="shared" si="69"/>
        <v>40635</v>
      </c>
      <c r="C1532">
        <v>0.32290000000000002</v>
      </c>
      <c r="D1532" s="4">
        <f t="shared" si="70"/>
        <v>-0.59516048144433298</v>
      </c>
      <c r="E1532" s="1">
        <f t="shared" si="71"/>
        <v>-0.47469999999999996</v>
      </c>
    </row>
    <row r="1533" spans="1:5" x14ac:dyDescent="0.2">
      <c r="A1533" s="5">
        <v>40998</v>
      </c>
      <c r="B1533" s="5">
        <f t="shared" si="69"/>
        <v>40632</v>
      </c>
      <c r="C1533">
        <v>0.32869999999999999</v>
      </c>
      <c r="D1533" s="4">
        <f t="shared" si="70"/>
        <v>-0.57945240532241549</v>
      </c>
      <c r="E1533" s="1">
        <f t="shared" si="71"/>
        <v>-0.45289999999999997</v>
      </c>
    </row>
    <row r="1534" spans="1:5" x14ac:dyDescent="0.2">
      <c r="A1534" s="5">
        <v>40997</v>
      </c>
      <c r="B1534" s="5">
        <f t="shared" si="69"/>
        <v>40631</v>
      </c>
      <c r="C1534">
        <v>0.33650000000000002</v>
      </c>
      <c r="D1534" s="4">
        <f t="shared" si="70"/>
        <v>-0.58615176485057185</v>
      </c>
      <c r="E1534" s="1">
        <f t="shared" si="71"/>
        <v>-0.47660000000000002</v>
      </c>
    </row>
    <row r="1535" spans="1:5" x14ac:dyDescent="0.2">
      <c r="A1535" s="5">
        <v>40996</v>
      </c>
      <c r="B1535" s="5">
        <f t="shared" si="69"/>
        <v>40630</v>
      </c>
      <c r="C1535">
        <v>0.34050000000000002</v>
      </c>
      <c r="D1535" s="4">
        <f t="shared" si="70"/>
        <v>-0.5448469455955085</v>
      </c>
      <c r="E1535" s="1">
        <f t="shared" si="71"/>
        <v>-0.40759999999999996</v>
      </c>
    </row>
    <row r="1536" spans="1:5" x14ac:dyDescent="0.2">
      <c r="A1536" s="5">
        <v>40995</v>
      </c>
      <c r="B1536" s="5">
        <f t="shared" si="69"/>
        <v>40629</v>
      </c>
      <c r="C1536">
        <v>0.31929999999999997</v>
      </c>
      <c r="D1536" s="4">
        <f t="shared" si="70"/>
        <v>-0.56349965823650039</v>
      </c>
      <c r="E1536" s="1">
        <f t="shared" si="71"/>
        <v>-0.41220000000000007</v>
      </c>
    </row>
    <row r="1537" spans="1:5" x14ac:dyDescent="0.2">
      <c r="A1537" s="5">
        <v>40994</v>
      </c>
      <c r="B1537" s="5">
        <f t="shared" si="69"/>
        <v>40628</v>
      </c>
      <c r="C1537">
        <v>0.34360000000000002</v>
      </c>
      <c r="D1537" s="4">
        <f t="shared" si="70"/>
        <v>-0.5302802460697198</v>
      </c>
      <c r="E1537" s="1">
        <f t="shared" si="71"/>
        <v>-0.38790000000000002</v>
      </c>
    </row>
    <row r="1538" spans="1:5" x14ac:dyDescent="0.2">
      <c r="A1538" s="5">
        <v>40991</v>
      </c>
      <c r="B1538" s="5">
        <f t="shared" si="69"/>
        <v>40625</v>
      </c>
      <c r="C1538">
        <v>0.35170000000000001</v>
      </c>
      <c r="D1538" s="4">
        <f t="shared" si="70"/>
        <v>-0.46509505703422049</v>
      </c>
      <c r="E1538" s="1">
        <f t="shared" si="71"/>
        <v>-0.30579999999999996</v>
      </c>
    </row>
    <row r="1539" spans="1:5" x14ac:dyDescent="0.2">
      <c r="A1539" s="5">
        <v>40990</v>
      </c>
      <c r="B1539" s="5">
        <f t="shared" si="69"/>
        <v>40624</v>
      </c>
      <c r="C1539">
        <v>0.3634</v>
      </c>
      <c r="D1539" s="4">
        <f t="shared" si="70"/>
        <v>-0.44040652910378808</v>
      </c>
      <c r="E1539" s="1">
        <f t="shared" si="71"/>
        <v>-0.28599999999999998</v>
      </c>
    </row>
    <row r="1540" spans="1:5" x14ac:dyDescent="0.2">
      <c r="A1540" s="5">
        <v>40989</v>
      </c>
      <c r="B1540" s="5">
        <f t="shared" si="69"/>
        <v>40623</v>
      </c>
      <c r="C1540">
        <v>0.36730000000000002</v>
      </c>
      <c r="D1540" s="4">
        <f t="shared" si="70"/>
        <v>-0.41983888801137259</v>
      </c>
      <c r="E1540" s="1">
        <f t="shared" si="71"/>
        <v>-0.26579999999999998</v>
      </c>
    </row>
    <row r="1541" spans="1:5" x14ac:dyDescent="0.2">
      <c r="A1541" s="5">
        <v>40988</v>
      </c>
      <c r="B1541" s="5">
        <f t="shared" si="69"/>
        <v>40622</v>
      </c>
      <c r="C1541">
        <v>0.39140000000000003</v>
      </c>
      <c r="D1541" s="4">
        <f t="shared" si="70"/>
        <v>-0.3303678357570573</v>
      </c>
      <c r="E1541" s="1">
        <f t="shared" si="71"/>
        <v>-0.19309999999999999</v>
      </c>
    </row>
    <row r="1542" spans="1:5" x14ac:dyDescent="0.2">
      <c r="A1542" s="5">
        <v>40987</v>
      </c>
      <c r="B1542" s="5">
        <f t="shared" si="69"/>
        <v>40621</v>
      </c>
      <c r="C1542">
        <v>0.37909999999999999</v>
      </c>
      <c r="D1542" s="4">
        <f t="shared" si="70"/>
        <v>-0.35141146278870838</v>
      </c>
      <c r="E1542" s="1">
        <f t="shared" si="71"/>
        <v>-0.20540000000000003</v>
      </c>
    </row>
    <row r="1543" spans="1:5" x14ac:dyDescent="0.2">
      <c r="A1543" s="5">
        <v>40984</v>
      </c>
      <c r="B1543" s="5">
        <f t="shared" si="69"/>
        <v>40618</v>
      </c>
      <c r="C1543">
        <v>0.35870000000000002</v>
      </c>
      <c r="D1543" s="4">
        <f t="shared" si="70"/>
        <v>-0.34123048668503209</v>
      </c>
      <c r="E1543" s="1">
        <f t="shared" si="71"/>
        <v>-0.18579999999999997</v>
      </c>
    </row>
    <row r="1544" spans="1:5" x14ac:dyDescent="0.2">
      <c r="A1544" s="5">
        <v>40983</v>
      </c>
      <c r="B1544" s="5">
        <f t="shared" ref="B1544:B1607" si="72">EDATE(A1544,-12)</f>
        <v>40617</v>
      </c>
      <c r="C1544">
        <v>0.36230000000000001</v>
      </c>
      <c r="D1544" s="4">
        <f t="shared" ref="D1544:D1607" si="73">+C1544/IFERROR(VLOOKUP(B1544,$A$7:$D$7300,3,FALSE),IFERROR(VLOOKUP(B1544-1,$A$7:$D$7300,3,FALSE),IFERROR(VLOOKUP(B1544-2,$A$7:$D$7300,3,FALSE),IFERROR(VLOOKUP(B1544-3,$A$7:$D$7300,3,FALSE),"ERREUR"))))-1</f>
        <v>-0.39697070572569904</v>
      </c>
      <c r="E1544" s="1">
        <f t="shared" ref="E1544:E1607" si="74">+C1544-IFERROR(VLOOKUP(B1544,$A$7:$D$7300,3,FALSE),IFERROR(VLOOKUP(B1544-1,$A$7:$D$7300,3,FALSE),IFERROR(VLOOKUP(B1544-2,$A$7:$D$7300,3,FALSE),IFERROR(VLOOKUP(B1544-3,$A$7:$D$7300,3,FALSE),"ERREUR"))))</f>
        <v>-0.23849999999999999</v>
      </c>
    </row>
    <row r="1545" spans="1:5" x14ac:dyDescent="0.2">
      <c r="A1545" s="5">
        <v>40982</v>
      </c>
      <c r="B1545" s="5">
        <f t="shared" si="72"/>
        <v>40616</v>
      </c>
      <c r="C1545">
        <v>0.38619999999999999</v>
      </c>
      <c r="D1545" s="4">
        <f t="shared" si="73"/>
        <v>-0.34851551956815119</v>
      </c>
      <c r="E1545" s="1">
        <f t="shared" si="74"/>
        <v>-0.20660000000000001</v>
      </c>
    </row>
    <row r="1546" spans="1:5" x14ac:dyDescent="0.2">
      <c r="A1546" s="5">
        <v>40981</v>
      </c>
      <c r="B1546" s="5">
        <f t="shared" si="72"/>
        <v>40615</v>
      </c>
      <c r="C1546">
        <v>0.34599999999999997</v>
      </c>
      <c r="D1546" s="4">
        <f t="shared" si="73"/>
        <v>-0.46021840873634956</v>
      </c>
      <c r="E1546" s="1">
        <f t="shared" si="74"/>
        <v>-0.29500000000000004</v>
      </c>
    </row>
    <row r="1547" spans="1:5" x14ac:dyDescent="0.2">
      <c r="A1547" s="5">
        <v>40980</v>
      </c>
      <c r="B1547" s="5">
        <f t="shared" si="72"/>
        <v>40614</v>
      </c>
      <c r="C1547">
        <v>0.32190000000000002</v>
      </c>
      <c r="D1547" s="4">
        <f t="shared" si="73"/>
        <v>-0.49781591263650549</v>
      </c>
      <c r="E1547" s="1">
        <f t="shared" si="74"/>
        <v>-0.31909999999999999</v>
      </c>
    </row>
    <row r="1548" spans="1:5" x14ac:dyDescent="0.2">
      <c r="A1548" s="5">
        <v>40977</v>
      </c>
      <c r="B1548" s="5">
        <f t="shared" si="72"/>
        <v>40611</v>
      </c>
      <c r="C1548">
        <v>0.31780000000000003</v>
      </c>
      <c r="D1548" s="4">
        <f t="shared" si="73"/>
        <v>-0.53868485992161408</v>
      </c>
      <c r="E1548" s="1">
        <f t="shared" si="74"/>
        <v>-0.37109999999999993</v>
      </c>
    </row>
    <row r="1549" spans="1:5" x14ac:dyDescent="0.2">
      <c r="A1549" s="5">
        <v>40976</v>
      </c>
      <c r="B1549" s="5">
        <f t="shared" si="72"/>
        <v>40610</v>
      </c>
      <c r="C1549">
        <v>0.30559999999999998</v>
      </c>
      <c r="D1549" s="4">
        <f t="shared" si="73"/>
        <v>-0.57596780907451084</v>
      </c>
      <c r="E1549" s="1">
        <f t="shared" si="74"/>
        <v>-0.41510000000000002</v>
      </c>
    </row>
    <row r="1550" spans="1:5" x14ac:dyDescent="0.2">
      <c r="A1550" s="5">
        <v>40975</v>
      </c>
      <c r="B1550" s="5">
        <f t="shared" si="72"/>
        <v>40609</v>
      </c>
      <c r="C1550">
        <v>0.30149999999999999</v>
      </c>
      <c r="D1550" s="4">
        <f t="shared" si="73"/>
        <v>-0.56724558633558209</v>
      </c>
      <c r="E1550" s="1">
        <f t="shared" si="74"/>
        <v>-0.3952</v>
      </c>
    </row>
    <row r="1551" spans="1:5" x14ac:dyDescent="0.2">
      <c r="A1551" s="5">
        <v>40974</v>
      </c>
      <c r="B1551" s="5">
        <f t="shared" si="72"/>
        <v>40608</v>
      </c>
      <c r="C1551">
        <v>0.2777</v>
      </c>
      <c r="D1551" s="4">
        <f t="shared" si="73"/>
        <v>-0.59203760834435137</v>
      </c>
      <c r="E1551" s="1">
        <f t="shared" si="74"/>
        <v>-0.40299999999999997</v>
      </c>
    </row>
    <row r="1552" spans="1:5" x14ac:dyDescent="0.2">
      <c r="A1552" s="5">
        <v>40973</v>
      </c>
      <c r="B1552" s="5">
        <f t="shared" si="72"/>
        <v>40607</v>
      </c>
      <c r="C1552">
        <v>0.29349999999999998</v>
      </c>
      <c r="D1552" s="4">
        <f t="shared" si="73"/>
        <v>-0.56882620831496988</v>
      </c>
      <c r="E1552" s="1">
        <f t="shared" si="74"/>
        <v>-0.38719999999999999</v>
      </c>
    </row>
    <row r="1553" spans="1:5" x14ac:dyDescent="0.2">
      <c r="A1553" s="5">
        <v>40970</v>
      </c>
      <c r="B1553" s="5">
        <f t="shared" si="72"/>
        <v>40604</v>
      </c>
      <c r="C1553">
        <v>0.2737</v>
      </c>
      <c r="D1553" s="4">
        <f t="shared" si="73"/>
        <v>-0.60235362487287514</v>
      </c>
      <c r="E1553" s="1">
        <f t="shared" si="74"/>
        <v>-0.41460000000000002</v>
      </c>
    </row>
    <row r="1554" spans="1:5" x14ac:dyDescent="0.2">
      <c r="A1554" s="5">
        <v>40969</v>
      </c>
      <c r="B1554" s="5">
        <f t="shared" si="72"/>
        <v>40603</v>
      </c>
      <c r="C1554">
        <v>0.2893</v>
      </c>
      <c r="D1554" s="4">
        <f t="shared" si="73"/>
        <v>-0.54853308364544318</v>
      </c>
      <c r="E1554" s="1">
        <f t="shared" si="74"/>
        <v>-0.35150000000000003</v>
      </c>
    </row>
    <row r="1555" spans="1:5" x14ac:dyDescent="0.2">
      <c r="A1555" s="5">
        <v>40968</v>
      </c>
      <c r="B1555" s="5">
        <f t="shared" si="72"/>
        <v>40602</v>
      </c>
      <c r="C1555">
        <v>0.29320000000000002</v>
      </c>
      <c r="D1555" s="4">
        <f t="shared" si="73"/>
        <v>-0.56895030873272567</v>
      </c>
      <c r="E1555" s="1">
        <f t="shared" si="74"/>
        <v>-0.38700000000000001</v>
      </c>
    </row>
    <row r="1556" spans="1:5" x14ac:dyDescent="0.2">
      <c r="A1556" s="5">
        <v>40967</v>
      </c>
      <c r="B1556" s="5">
        <f t="shared" si="72"/>
        <v>40602</v>
      </c>
      <c r="C1556">
        <v>0.28920000000000001</v>
      </c>
      <c r="D1556" s="4">
        <f t="shared" si="73"/>
        <v>-0.57483093207880032</v>
      </c>
      <c r="E1556" s="1">
        <f t="shared" si="74"/>
        <v>-0.39100000000000001</v>
      </c>
    </row>
    <row r="1557" spans="1:5" x14ac:dyDescent="0.2">
      <c r="A1557" s="5">
        <v>40966</v>
      </c>
      <c r="B1557" s="5">
        <f t="shared" si="72"/>
        <v>40601</v>
      </c>
      <c r="C1557">
        <v>0.2853</v>
      </c>
      <c r="D1557" s="4">
        <f t="shared" si="73"/>
        <v>-0.59912884642405506</v>
      </c>
      <c r="E1557" s="1">
        <f t="shared" si="74"/>
        <v>-0.4264</v>
      </c>
    </row>
    <row r="1558" spans="1:5" x14ac:dyDescent="0.2">
      <c r="A1558" s="5">
        <v>40963</v>
      </c>
      <c r="B1558" s="5">
        <f t="shared" si="72"/>
        <v>40598</v>
      </c>
      <c r="C1558">
        <v>0.3049</v>
      </c>
      <c r="D1558" s="4">
        <f t="shared" si="73"/>
        <v>-0.58539570301876531</v>
      </c>
      <c r="E1558" s="1">
        <f t="shared" si="74"/>
        <v>-0.43050000000000005</v>
      </c>
    </row>
    <row r="1559" spans="1:5" x14ac:dyDescent="0.2">
      <c r="A1559" s="5">
        <v>40962</v>
      </c>
      <c r="B1559" s="5">
        <f t="shared" si="72"/>
        <v>40597</v>
      </c>
      <c r="C1559">
        <v>0.30099999999999999</v>
      </c>
      <c r="D1559" s="4">
        <f t="shared" si="73"/>
        <v>-0.59504910534104671</v>
      </c>
      <c r="E1559" s="1">
        <f t="shared" si="74"/>
        <v>-0.44229999999999997</v>
      </c>
    </row>
    <row r="1560" spans="1:5" x14ac:dyDescent="0.2">
      <c r="A1560" s="5">
        <v>40961</v>
      </c>
      <c r="B1560" s="5">
        <f t="shared" si="72"/>
        <v>40596</v>
      </c>
      <c r="C1560">
        <v>0.29699999999999999</v>
      </c>
      <c r="D1560" s="4">
        <f t="shared" si="73"/>
        <v>-0.56968994494349467</v>
      </c>
      <c r="E1560" s="1">
        <f t="shared" si="74"/>
        <v>-0.39320000000000005</v>
      </c>
    </row>
    <row r="1561" spans="1:5" x14ac:dyDescent="0.2">
      <c r="A1561" s="5">
        <v>40960</v>
      </c>
      <c r="B1561" s="5">
        <f t="shared" si="72"/>
        <v>40595</v>
      </c>
      <c r="C1561">
        <v>0.29849999999999999</v>
      </c>
      <c r="D1561" s="4">
        <f t="shared" si="73"/>
        <v>-0.60479279756388182</v>
      </c>
      <c r="E1561" s="1">
        <f t="shared" si="74"/>
        <v>-0.45679999999999998</v>
      </c>
    </row>
    <row r="1562" spans="1:5" x14ac:dyDescent="0.2">
      <c r="A1562" s="5">
        <v>40959</v>
      </c>
      <c r="B1562" s="5">
        <f t="shared" si="72"/>
        <v>40594</v>
      </c>
      <c r="C1562">
        <v>0.29039999999999999</v>
      </c>
      <c r="D1562" s="4">
        <f t="shared" si="73"/>
        <v>-0.6111929307805597</v>
      </c>
      <c r="E1562" s="1">
        <f t="shared" si="74"/>
        <v>-0.45650000000000002</v>
      </c>
    </row>
    <row r="1563" spans="1:5" x14ac:dyDescent="0.2">
      <c r="A1563" s="5">
        <v>40956</v>
      </c>
      <c r="B1563" s="5">
        <f t="shared" si="72"/>
        <v>40591</v>
      </c>
      <c r="C1563">
        <v>0.29039999999999999</v>
      </c>
      <c r="D1563" s="4">
        <f t="shared" si="73"/>
        <v>-0.61909758656873026</v>
      </c>
      <c r="E1563" s="1">
        <f t="shared" si="74"/>
        <v>-0.47199999999999998</v>
      </c>
    </row>
    <row r="1564" spans="1:5" x14ac:dyDescent="0.2">
      <c r="A1564" s="5">
        <v>40955</v>
      </c>
      <c r="B1564" s="5">
        <f t="shared" si="72"/>
        <v>40590</v>
      </c>
      <c r="C1564">
        <v>0.29010000000000002</v>
      </c>
      <c r="D1564" s="4">
        <f t="shared" si="73"/>
        <v>-0.64921402660217642</v>
      </c>
      <c r="E1564" s="1">
        <f t="shared" si="74"/>
        <v>-0.53689999999999993</v>
      </c>
    </row>
    <row r="1565" spans="1:5" x14ac:dyDescent="0.2">
      <c r="A1565" s="5">
        <v>40954</v>
      </c>
      <c r="B1565" s="5">
        <f t="shared" si="72"/>
        <v>40589</v>
      </c>
      <c r="C1565">
        <v>0.26200000000000001</v>
      </c>
      <c r="D1565" s="4">
        <f t="shared" si="73"/>
        <v>-0.67994136330320054</v>
      </c>
      <c r="E1565" s="1">
        <f t="shared" si="74"/>
        <v>-0.55659999999999998</v>
      </c>
    </row>
    <row r="1566" spans="1:5" x14ac:dyDescent="0.2">
      <c r="A1566" s="5">
        <v>40953</v>
      </c>
      <c r="B1566" s="5">
        <f t="shared" si="72"/>
        <v>40588</v>
      </c>
      <c r="C1566">
        <v>0.28199999999999997</v>
      </c>
      <c r="D1566" s="4">
        <f t="shared" si="73"/>
        <v>-0.66532162354616664</v>
      </c>
      <c r="E1566" s="1">
        <f t="shared" si="74"/>
        <v>-0.56059999999999999</v>
      </c>
    </row>
    <row r="1567" spans="1:5" x14ac:dyDescent="0.2">
      <c r="A1567" s="5">
        <v>40952</v>
      </c>
      <c r="B1567" s="5">
        <f t="shared" si="72"/>
        <v>40587</v>
      </c>
      <c r="C1567">
        <v>0.28599999999999998</v>
      </c>
      <c r="D1567" s="4">
        <f t="shared" si="73"/>
        <v>-0.65715655718053223</v>
      </c>
      <c r="E1567" s="1">
        <f t="shared" si="74"/>
        <v>-0.54820000000000002</v>
      </c>
    </row>
    <row r="1568" spans="1:5" x14ac:dyDescent="0.2">
      <c r="A1568" s="5">
        <v>40949</v>
      </c>
      <c r="B1568" s="5">
        <f t="shared" si="72"/>
        <v>40584</v>
      </c>
      <c r="C1568">
        <v>0.27389999999999998</v>
      </c>
      <c r="D1568" s="4">
        <f t="shared" si="73"/>
        <v>-0.67134629229661624</v>
      </c>
      <c r="E1568" s="1">
        <f t="shared" si="74"/>
        <v>-0.55950000000000011</v>
      </c>
    </row>
    <row r="1569" spans="1:5" x14ac:dyDescent="0.2">
      <c r="A1569" s="5">
        <v>40948</v>
      </c>
      <c r="B1569" s="5">
        <f t="shared" si="72"/>
        <v>40583</v>
      </c>
      <c r="C1569">
        <v>0.26190000000000002</v>
      </c>
      <c r="D1569" s="4">
        <f t="shared" si="73"/>
        <v>-0.66973518284993694</v>
      </c>
      <c r="E1569" s="1">
        <f t="shared" si="74"/>
        <v>-0.53110000000000002</v>
      </c>
    </row>
    <row r="1570" spans="1:5" x14ac:dyDescent="0.2">
      <c r="A1570" s="5">
        <v>40947</v>
      </c>
      <c r="B1570" s="5">
        <f t="shared" si="72"/>
        <v>40582</v>
      </c>
      <c r="C1570">
        <v>0.254</v>
      </c>
      <c r="D1570" s="4">
        <f t="shared" si="73"/>
        <v>-0.70075400565504242</v>
      </c>
      <c r="E1570" s="1">
        <f t="shared" si="74"/>
        <v>-0.5948</v>
      </c>
    </row>
    <row r="1571" spans="1:5" x14ac:dyDescent="0.2">
      <c r="A1571" s="5">
        <v>40946</v>
      </c>
      <c r="B1571" s="5">
        <f t="shared" si="72"/>
        <v>40581</v>
      </c>
      <c r="C1571">
        <v>0.246</v>
      </c>
      <c r="D1571" s="4">
        <f t="shared" si="73"/>
        <v>-0.67657112805679731</v>
      </c>
      <c r="E1571" s="1">
        <f t="shared" si="74"/>
        <v>-0.51460000000000006</v>
      </c>
    </row>
    <row r="1572" spans="1:5" x14ac:dyDescent="0.2">
      <c r="A1572" s="5">
        <v>40945</v>
      </c>
      <c r="B1572" s="5">
        <f t="shared" si="72"/>
        <v>40580</v>
      </c>
      <c r="C1572">
        <v>0.23019999999999999</v>
      </c>
      <c r="D1572" s="4">
        <f t="shared" si="73"/>
        <v>-0.69075765717356252</v>
      </c>
      <c r="E1572" s="1">
        <f t="shared" si="74"/>
        <v>-0.51419999999999999</v>
      </c>
    </row>
    <row r="1573" spans="1:5" x14ac:dyDescent="0.2">
      <c r="A1573" s="5">
        <v>40942</v>
      </c>
      <c r="B1573" s="5">
        <f t="shared" si="72"/>
        <v>40577</v>
      </c>
      <c r="C1573">
        <v>0.23019999999999999</v>
      </c>
      <c r="D1573" s="4">
        <f t="shared" si="73"/>
        <v>-0.67310423175234313</v>
      </c>
      <c r="E1573" s="1">
        <f t="shared" si="74"/>
        <v>-0.47400000000000009</v>
      </c>
    </row>
    <row r="1574" spans="1:5" x14ac:dyDescent="0.2">
      <c r="A1574" s="5">
        <v>40941</v>
      </c>
      <c r="B1574" s="5">
        <f t="shared" si="72"/>
        <v>40576</v>
      </c>
      <c r="C1574">
        <v>0.2225</v>
      </c>
      <c r="D1574" s="4">
        <f t="shared" si="73"/>
        <v>-0.66113310996040209</v>
      </c>
      <c r="E1574" s="1">
        <f t="shared" si="74"/>
        <v>-0.43409999999999993</v>
      </c>
    </row>
    <row r="1575" spans="1:5" x14ac:dyDescent="0.2">
      <c r="A1575" s="5">
        <v>40940</v>
      </c>
      <c r="B1575" s="5">
        <f t="shared" si="72"/>
        <v>40575</v>
      </c>
      <c r="C1575">
        <v>0.2225</v>
      </c>
      <c r="D1575" s="4">
        <f t="shared" si="73"/>
        <v>-0.62996840179610847</v>
      </c>
      <c r="E1575" s="1">
        <f t="shared" si="74"/>
        <v>-0.37879999999999991</v>
      </c>
    </row>
    <row r="1576" spans="1:5" x14ac:dyDescent="0.2">
      <c r="A1576" s="5">
        <v>40939</v>
      </c>
      <c r="B1576" s="5">
        <f t="shared" si="72"/>
        <v>40574</v>
      </c>
      <c r="C1576">
        <v>0.2147</v>
      </c>
      <c r="D1576" s="4">
        <f t="shared" si="73"/>
        <v>-0.61797153024911033</v>
      </c>
      <c r="E1576" s="1">
        <f t="shared" si="74"/>
        <v>-0.34730000000000005</v>
      </c>
    </row>
    <row r="1577" spans="1:5" x14ac:dyDescent="0.2">
      <c r="A1577" s="5">
        <v>40938</v>
      </c>
      <c r="B1577" s="5">
        <f t="shared" si="72"/>
        <v>40573</v>
      </c>
      <c r="C1577">
        <v>0.21079999999999999</v>
      </c>
      <c r="D1577" s="4">
        <f t="shared" si="73"/>
        <v>-0.60854224698235848</v>
      </c>
      <c r="E1577" s="1">
        <f t="shared" si="74"/>
        <v>-0.32769999999999999</v>
      </c>
    </row>
    <row r="1578" spans="1:5" x14ac:dyDescent="0.2">
      <c r="A1578" s="5">
        <v>40935</v>
      </c>
      <c r="B1578" s="5">
        <f t="shared" si="72"/>
        <v>40570</v>
      </c>
      <c r="C1578">
        <v>0.21079999999999999</v>
      </c>
      <c r="D1578" s="4">
        <f t="shared" si="73"/>
        <v>-0.63516787815853237</v>
      </c>
      <c r="E1578" s="1">
        <f t="shared" si="74"/>
        <v>-0.36699999999999999</v>
      </c>
    </row>
    <row r="1579" spans="1:5" x14ac:dyDescent="0.2">
      <c r="A1579" s="5">
        <v>40934</v>
      </c>
      <c r="B1579" s="5">
        <f t="shared" si="72"/>
        <v>40569</v>
      </c>
      <c r="C1579">
        <v>0.21079999999999999</v>
      </c>
      <c r="D1579" s="4">
        <f t="shared" si="73"/>
        <v>-0.66271999999999998</v>
      </c>
      <c r="E1579" s="1">
        <f t="shared" si="74"/>
        <v>-0.41420000000000001</v>
      </c>
    </row>
    <row r="1580" spans="1:5" x14ac:dyDescent="0.2">
      <c r="A1580" s="5">
        <v>40933</v>
      </c>
      <c r="B1580" s="5">
        <f t="shared" si="72"/>
        <v>40568</v>
      </c>
      <c r="C1580">
        <v>0.22259999999999999</v>
      </c>
      <c r="D1580" s="4">
        <f t="shared" si="73"/>
        <v>-0.61354166666666665</v>
      </c>
      <c r="E1580" s="1">
        <f t="shared" si="74"/>
        <v>-0.35339999999999994</v>
      </c>
    </row>
    <row r="1581" spans="1:5" x14ac:dyDescent="0.2">
      <c r="A1581" s="5">
        <v>40932</v>
      </c>
      <c r="B1581" s="5">
        <f t="shared" si="72"/>
        <v>40567</v>
      </c>
      <c r="C1581">
        <v>0.23449999999999999</v>
      </c>
      <c r="D1581" s="4">
        <f t="shared" si="73"/>
        <v>-0.62480000000000002</v>
      </c>
      <c r="E1581" s="1">
        <f t="shared" si="74"/>
        <v>-0.39050000000000001</v>
      </c>
    </row>
    <row r="1582" spans="1:5" x14ac:dyDescent="0.2">
      <c r="A1582" s="5">
        <v>40931</v>
      </c>
      <c r="B1582" s="5">
        <f t="shared" si="72"/>
        <v>40566</v>
      </c>
      <c r="C1582">
        <v>0.2344</v>
      </c>
      <c r="D1582" s="4">
        <f t="shared" si="73"/>
        <v>-0.61491703630688355</v>
      </c>
      <c r="E1582" s="1">
        <f t="shared" si="74"/>
        <v>-0.37430000000000002</v>
      </c>
    </row>
    <row r="1583" spans="1:5" x14ac:dyDescent="0.2">
      <c r="A1583" s="5">
        <v>40928</v>
      </c>
      <c r="B1583" s="5">
        <f t="shared" si="72"/>
        <v>40563</v>
      </c>
      <c r="C1583">
        <v>0.24030000000000001</v>
      </c>
      <c r="D1583" s="4">
        <f t="shared" si="73"/>
        <v>-0.61551999999999996</v>
      </c>
      <c r="E1583" s="1">
        <f t="shared" si="74"/>
        <v>-0.38469999999999999</v>
      </c>
    </row>
    <row r="1584" spans="1:5" x14ac:dyDescent="0.2">
      <c r="A1584" s="5">
        <v>40927</v>
      </c>
      <c r="B1584" s="5">
        <f t="shared" si="72"/>
        <v>40562</v>
      </c>
      <c r="C1584">
        <v>0.23380000000000001</v>
      </c>
      <c r="D1584" s="4">
        <f t="shared" si="73"/>
        <v>-0.58859757170508531</v>
      </c>
      <c r="E1584" s="1">
        <f t="shared" si="74"/>
        <v>-0.33450000000000002</v>
      </c>
    </row>
    <row r="1585" spans="1:5" x14ac:dyDescent="0.2">
      <c r="A1585" s="5">
        <v>40926</v>
      </c>
      <c r="B1585" s="5">
        <f t="shared" si="72"/>
        <v>40561</v>
      </c>
      <c r="C1585">
        <v>0.22550000000000001</v>
      </c>
      <c r="D1585" s="4">
        <f t="shared" si="73"/>
        <v>-0.61420017108639868</v>
      </c>
      <c r="E1585" s="1">
        <f t="shared" si="74"/>
        <v>-0.35899999999999999</v>
      </c>
    </row>
    <row r="1586" spans="1:5" x14ac:dyDescent="0.2">
      <c r="A1586" s="5">
        <v>40925</v>
      </c>
      <c r="B1586" s="5">
        <f t="shared" si="72"/>
        <v>40560</v>
      </c>
      <c r="C1586">
        <v>0.21740000000000001</v>
      </c>
      <c r="D1586" s="4">
        <f t="shared" si="73"/>
        <v>-0.62289679098005202</v>
      </c>
      <c r="E1586" s="1">
        <f t="shared" si="74"/>
        <v>-0.35909999999999997</v>
      </c>
    </row>
    <row r="1587" spans="1:5" x14ac:dyDescent="0.2">
      <c r="A1587" s="5">
        <v>40924</v>
      </c>
      <c r="B1587" s="5">
        <f t="shared" si="72"/>
        <v>40559</v>
      </c>
      <c r="C1587">
        <v>0.2213</v>
      </c>
      <c r="D1587" s="4">
        <f t="shared" si="73"/>
        <v>-0.61072999120492533</v>
      </c>
      <c r="E1587" s="1">
        <f t="shared" si="74"/>
        <v>-0.34720000000000001</v>
      </c>
    </row>
    <row r="1588" spans="1:5" x14ac:dyDescent="0.2">
      <c r="A1588" s="5">
        <v>40921</v>
      </c>
      <c r="B1588" s="5">
        <f t="shared" si="72"/>
        <v>40556</v>
      </c>
      <c r="C1588">
        <v>0.2213</v>
      </c>
      <c r="D1588" s="4">
        <f t="shared" si="73"/>
        <v>-0.61633148404993066</v>
      </c>
      <c r="E1588" s="1">
        <f t="shared" si="74"/>
        <v>-0.35549999999999998</v>
      </c>
    </row>
    <row r="1589" spans="1:5" x14ac:dyDescent="0.2">
      <c r="A1589" s="5">
        <v>40920</v>
      </c>
      <c r="B1589" s="5">
        <f t="shared" si="72"/>
        <v>40555</v>
      </c>
      <c r="C1589">
        <v>0.22869999999999999</v>
      </c>
      <c r="D1589" s="4">
        <f t="shared" si="73"/>
        <v>-0.61940422699284414</v>
      </c>
      <c r="E1589" s="1">
        <f t="shared" si="74"/>
        <v>-0.37219999999999998</v>
      </c>
    </row>
    <row r="1590" spans="1:5" x14ac:dyDescent="0.2">
      <c r="A1590" s="5">
        <v>40919</v>
      </c>
      <c r="B1590" s="5">
        <f t="shared" si="72"/>
        <v>40554</v>
      </c>
      <c r="C1590">
        <v>0.2286</v>
      </c>
      <c r="D1590" s="4">
        <f t="shared" si="73"/>
        <v>-0.60923076923076924</v>
      </c>
      <c r="E1590" s="1">
        <f t="shared" si="74"/>
        <v>-0.35639999999999994</v>
      </c>
    </row>
    <row r="1591" spans="1:5" x14ac:dyDescent="0.2">
      <c r="A1591" s="5">
        <v>40918</v>
      </c>
      <c r="B1591" s="5">
        <f t="shared" si="72"/>
        <v>40553</v>
      </c>
      <c r="C1591">
        <v>0.2404</v>
      </c>
      <c r="D1591" s="4">
        <f t="shared" si="73"/>
        <v>-0.57757863292918654</v>
      </c>
      <c r="E1591" s="1">
        <f t="shared" si="74"/>
        <v>-0.32870000000000005</v>
      </c>
    </row>
    <row r="1592" spans="1:5" x14ac:dyDescent="0.2">
      <c r="A1592" s="5">
        <v>40917</v>
      </c>
      <c r="B1592" s="5">
        <f t="shared" si="72"/>
        <v>40552</v>
      </c>
      <c r="C1592">
        <v>0.2442</v>
      </c>
      <c r="D1592" s="4">
        <f t="shared" si="73"/>
        <v>-0.58826504805260493</v>
      </c>
      <c r="E1592" s="1">
        <f t="shared" si="74"/>
        <v>-0.34889999999999999</v>
      </c>
    </row>
    <row r="1593" spans="1:5" x14ac:dyDescent="0.2">
      <c r="A1593" s="5">
        <v>40914</v>
      </c>
      <c r="B1593" s="5">
        <f t="shared" si="72"/>
        <v>40549</v>
      </c>
      <c r="C1593">
        <v>0.25590000000000002</v>
      </c>
      <c r="D1593" s="4">
        <f t="shared" si="73"/>
        <v>-0.61507220216606495</v>
      </c>
      <c r="E1593" s="1">
        <f t="shared" si="74"/>
        <v>-0.40889999999999993</v>
      </c>
    </row>
    <row r="1594" spans="1:5" x14ac:dyDescent="0.2">
      <c r="A1594" s="5">
        <v>40913</v>
      </c>
      <c r="B1594" s="5">
        <f t="shared" si="72"/>
        <v>40548</v>
      </c>
      <c r="C1594">
        <v>0.25929999999999997</v>
      </c>
      <c r="D1594" s="4">
        <f t="shared" si="73"/>
        <v>-0.63193754435770055</v>
      </c>
      <c r="E1594" s="1">
        <f t="shared" si="74"/>
        <v>-0.44520000000000004</v>
      </c>
    </row>
    <row r="1595" spans="1:5" x14ac:dyDescent="0.2">
      <c r="A1595" s="5">
        <v>40912</v>
      </c>
      <c r="B1595" s="5">
        <f t="shared" si="72"/>
        <v>40547</v>
      </c>
      <c r="C1595">
        <v>0.25919999999999999</v>
      </c>
      <c r="D1595" s="4">
        <f t="shared" si="73"/>
        <v>-0.57997083130772964</v>
      </c>
      <c r="E1595" s="1">
        <f t="shared" si="74"/>
        <v>-0.3579</v>
      </c>
    </row>
    <row r="1596" spans="1:5" x14ac:dyDescent="0.2">
      <c r="A1596" s="5">
        <v>40911</v>
      </c>
      <c r="B1596" s="5">
        <f t="shared" si="72"/>
        <v>40546</v>
      </c>
      <c r="C1596">
        <v>0.255</v>
      </c>
      <c r="D1596" s="4">
        <f t="shared" si="73"/>
        <v>-0.57020057306590255</v>
      </c>
      <c r="E1596" s="1">
        <f t="shared" si="74"/>
        <v>-0.33830000000000005</v>
      </c>
    </row>
    <row r="1597" spans="1:5" x14ac:dyDescent="0.2">
      <c r="A1597" s="5">
        <v>40910</v>
      </c>
      <c r="B1597" s="5">
        <f t="shared" si="72"/>
        <v>40545</v>
      </c>
      <c r="C1597">
        <v>0.23910000000000001</v>
      </c>
      <c r="D1597" s="4">
        <f t="shared" si="73"/>
        <v>-0.59706774519716888</v>
      </c>
      <c r="E1597" s="1">
        <f t="shared" si="74"/>
        <v>-0.35430000000000006</v>
      </c>
    </row>
    <row r="1598" spans="1:5" x14ac:dyDescent="0.2">
      <c r="A1598" s="5">
        <v>40907</v>
      </c>
      <c r="B1598" s="5">
        <f t="shared" si="72"/>
        <v>40542</v>
      </c>
      <c r="C1598">
        <v>0.23910000000000001</v>
      </c>
      <c r="D1598" s="4">
        <f t="shared" si="73"/>
        <v>-0.62687265917602997</v>
      </c>
      <c r="E1598" s="1">
        <f t="shared" si="74"/>
        <v>-0.40170000000000006</v>
      </c>
    </row>
    <row r="1599" spans="1:5" x14ac:dyDescent="0.2">
      <c r="A1599" s="5">
        <v>40906</v>
      </c>
      <c r="B1599" s="5">
        <f t="shared" si="72"/>
        <v>40541</v>
      </c>
      <c r="C1599">
        <v>0.26669999999999999</v>
      </c>
      <c r="D1599" s="4">
        <f t="shared" si="73"/>
        <v>-0.57860641491546849</v>
      </c>
      <c r="E1599" s="1">
        <f t="shared" si="74"/>
        <v>-0.36620000000000003</v>
      </c>
    </row>
    <row r="1600" spans="1:5" x14ac:dyDescent="0.2">
      <c r="A1600" s="5">
        <v>40905</v>
      </c>
      <c r="B1600" s="5">
        <f t="shared" si="72"/>
        <v>40540</v>
      </c>
      <c r="C1600">
        <v>0.26669999999999999</v>
      </c>
      <c r="D1600" s="4">
        <f t="shared" si="73"/>
        <v>-0.64119467240683437</v>
      </c>
      <c r="E1600" s="1">
        <f t="shared" si="74"/>
        <v>-0.47659999999999997</v>
      </c>
    </row>
    <row r="1601" spans="1:5" x14ac:dyDescent="0.2">
      <c r="A1601" s="5">
        <v>40904</v>
      </c>
      <c r="B1601" s="5">
        <f t="shared" si="72"/>
        <v>40539</v>
      </c>
      <c r="C1601">
        <v>0.2903</v>
      </c>
      <c r="D1601" s="4">
        <f t="shared" si="73"/>
        <v>-0.54598060681889271</v>
      </c>
      <c r="E1601" s="1">
        <f t="shared" si="74"/>
        <v>-0.34909999999999997</v>
      </c>
    </row>
    <row r="1602" spans="1:5" x14ac:dyDescent="0.2">
      <c r="A1602" s="5">
        <v>40903</v>
      </c>
      <c r="B1602" s="5">
        <f t="shared" si="72"/>
        <v>40538</v>
      </c>
      <c r="C1602">
        <v>0.28239999999999998</v>
      </c>
      <c r="D1602" s="4">
        <f t="shared" si="73"/>
        <v>-0.56379363608279265</v>
      </c>
      <c r="E1602" s="1">
        <f t="shared" si="74"/>
        <v>-0.36499999999999999</v>
      </c>
    </row>
    <row r="1603" spans="1:5" x14ac:dyDescent="0.2">
      <c r="A1603" s="5">
        <v>40900</v>
      </c>
      <c r="B1603" s="5">
        <f t="shared" si="72"/>
        <v>40535</v>
      </c>
      <c r="C1603">
        <v>0.28239999999999998</v>
      </c>
      <c r="D1603" s="4">
        <f t="shared" si="73"/>
        <v>-0.56911809581934691</v>
      </c>
      <c r="E1603" s="1">
        <f t="shared" si="74"/>
        <v>-0.373</v>
      </c>
    </row>
    <row r="1604" spans="1:5" x14ac:dyDescent="0.2">
      <c r="A1604" s="5">
        <v>40899</v>
      </c>
      <c r="B1604" s="5">
        <f t="shared" si="72"/>
        <v>40534</v>
      </c>
      <c r="C1604">
        <v>0.27460000000000001</v>
      </c>
      <c r="D1604" s="4">
        <f t="shared" si="73"/>
        <v>-0.56412698412698403</v>
      </c>
      <c r="E1604" s="1">
        <f t="shared" si="74"/>
        <v>-0.35539999999999999</v>
      </c>
    </row>
    <row r="1605" spans="1:5" x14ac:dyDescent="0.2">
      <c r="A1605" s="5">
        <v>40898</v>
      </c>
      <c r="B1605" s="5">
        <f t="shared" si="72"/>
        <v>40533</v>
      </c>
      <c r="C1605">
        <v>0.27060000000000001</v>
      </c>
      <c r="D1605" s="4">
        <f t="shared" si="73"/>
        <v>-0.55309661436829072</v>
      </c>
      <c r="E1605" s="1">
        <f t="shared" si="74"/>
        <v>-0.33490000000000003</v>
      </c>
    </row>
    <row r="1606" spans="1:5" x14ac:dyDescent="0.2">
      <c r="A1606" s="5">
        <v>40897</v>
      </c>
      <c r="B1606" s="5">
        <f t="shared" si="72"/>
        <v>40532</v>
      </c>
      <c r="C1606">
        <v>0.25490000000000002</v>
      </c>
      <c r="D1606" s="4">
        <f t="shared" si="73"/>
        <v>-0.57317481580709972</v>
      </c>
      <c r="E1606" s="1">
        <f t="shared" si="74"/>
        <v>-0.34229999999999994</v>
      </c>
    </row>
    <row r="1607" spans="1:5" x14ac:dyDescent="0.2">
      <c r="A1607" s="5">
        <v>40896</v>
      </c>
      <c r="B1607" s="5">
        <f t="shared" si="72"/>
        <v>40531</v>
      </c>
      <c r="C1607">
        <v>0.2339</v>
      </c>
      <c r="D1607" s="4">
        <f t="shared" si="73"/>
        <v>-0.61351619299405158</v>
      </c>
      <c r="E1607" s="1">
        <f t="shared" si="74"/>
        <v>-0.37129999999999996</v>
      </c>
    </row>
    <row r="1608" spans="1:5" x14ac:dyDescent="0.2">
      <c r="A1608" s="5">
        <v>40893</v>
      </c>
      <c r="B1608" s="5">
        <f t="shared" ref="B1608:B1671" si="75">EDATE(A1608,-12)</f>
        <v>40528</v>
      </c>
      <c r="C1608">
        <v>0.2218</v>
      </c>
      <c r="D1608" s="4">
        <f t="shared" ref="D1608:D1671" si="76">+C1608/IFERROR(VLOOKUP(B1608,$A$7:$D$7300,3,FALSE),IFERROR(VLOOKUP(B1608-1,$A$7:$D$7300,3,FALSE),IFERROR(VLOOKUP(B1608-2,$A$7:$D$7300,3,FALSE),IFERROR(VLOOKUP(B1608-3,$A$7:$D$7300,3,FALSE),"ERREUR"))))-1</f>
        <v>-0.65180533751962322</v>
      </c>
      <c r="E1608" s="1">
        <f t="shared" ref="E1608:E1671" si="77">+C1608-IFERROR(VLOOKUP(B1608,$A$7:$D$7300,3,FALSE),IFERROR(VLOOKUP(B1608-1,$A$7:$D$7300,3,FALSE),IFERROR(VLOOKUP(B1608-2,$A$7:$D$7300,3,FALSE),IFERROR(VLOOKUP(B1608-3,$A$7:$D$7300,3,FALSE),"ERREUR"))))</f>
        <v>-0.41520000000000001</v>
      </c>
    </row>
    <row r="1609" spans="1:5" x14ac:dyDescent="0.2">
      <c r="A1609" s="5">
        <v>40892</v>
      </c>
      <c r="B1609" s="5">
        <f t="shared" si="75"/>
        <v>40527</v>
      </c>
      <c r="C1609">
        <v>0.23799999999999999</v>
      </c>
      <c r="D1609" s="4">
        <f t="shared" si="76"/>
        <v>-0.64429831116425051</v>
      </c>
      <c r="E1609" s="1">
        <f t="shared" si="77"/>
        <v>-0.43110000000000004</v>
      </c>
    </row>
    <row r="1610" spans="1:5" x14ac:dyDescent="0.2">
      <c r="A1610" s="5">
        <v>40891</v>
      </c>
      <c r="B1610" s="5">
        <f t="shared" si="75"/>
        <v>40526</v>
      </c>
      <c r="C1610">
        <v>0.23799999999999999</v>
      </c>
      <c r="D1610" s="4">
        <f t="shared" si="76"/>
        <v>-0.63541666666666674</v>
      </c>
      <c r="E1610" s="1">
        <f t="shared" si="77"/>
        <v>-0.41480000000000006</v>
      </c>
    </row>
    <row r="1611" spans="1:5" x14ac:dyDescent="0.2">
      <c r="A1611" s="5">
        <v>40890</v>
      </c>
      <c r="B1611" s="5">
        <f t="shared" si="75"/>
        <v>40525</v>
      </c>
      <c r="C1611">
        <v>0.23</v>
      </c>
      <c r="D1611" s="4">
        <f t="shared" si="76"/>
        <v>-0.60358497069975869</v>
      </c>
      <c r="E1611" s="1">
        <f t="shared" si="77"/>
        <v>-0.35020000000000007</v>
      </c>
    </row>
    <row r="1612" spans="1:5" x14ac:dyDescent="0.2">
      <c r="A1612" s="5">
        <v>40889</v>
      </c>
      <c r="B1612" s="5">
        <f t="shared" si="75"/>
        <v>40524</v>
      </c>
      <c r="C1612">
        <v>0.22209999999999999</v>
      </c>
      <c r="D1612" s="4">
        <f t="shared" si="76"/>
        <v>-0.65095080936665095</v>
      </c>
      <c r="E1612" s="1">
        <f t="shared" si="77"/>
        <v>-0.41420000000000001</v>
      </c>
    </row>
    <row r="1613" spans="1:5" x14ac:dyDescent="0.2">
      <c r="A1613" s="5">
        <v>40886</v>
      </c>
      <c r="B1613" s="5">
        <f t="shared" si="75"/>
        <v>40521</v>
      </c>
      <c r="C1613">
        <v>0.22209999999999999</v>
      </c>
      <c r="D1613" s="4">
        <f t="shared" si="76"/>
        <v>-0.64160077456833953</v>
      </c>
      <c r="E1613" s="1">
        <f t="shared" si="77"/>
        <v>-0.39760000000000006</v>
      </c>
    </row>
    <row r="1614" spans="1:5" x14ac:dyDescent="0.2">
      <c r="A1614" s="5">
        <v>40885</v>
      </c>
      <c r="B1614" s="5">
        <f t="shared" si="75"/>
        <v>40520</v>
      </c>
      <c r="C1614">
        <v>0.21829999999999999</v>
      </c>
      <c r="D1614" s="4">
        <f t="shared" si="76"/>
        <v>-0.65211155378486052</v>
      </c>
      <c r="E1614" s="1">
        <f t="shared" si="77"/>
        <v>-0.40919999999999995</v>
      </c>
    </row>
    <row r="1615" spans="1:5" x14ac:dyDescent="0.2">
      <c r="A1615" s="5">
        <v>40884</v>
      </c>
      <c r="B1615" s="5">
        <f t="shared" si="75"/>
        <v>40519</v>
      </c>
      <c r="C1615">
        <v>0.23419999999999999</v>
      </c>
      <c r="D1615" s="4">
        <f t="shared" si="76"/>
        <v>-0.5596088755171118</v>
      </c>
      <c r="E1615" s="1">
        <f t="shared" si="77"/>
        <v>-0.29760000000000009</v>
      </c>
    </row>
    <row r="1616" spans="1:5" x14ac:dyDescent="0.2">
      <c r="A1616" s="5">
        <v>40883</v>
      </c>
      <c r="B1616" s="5">
        <f t="shared" si="75"/>
        <v>40518</v>
      </c>
      <c r="C1616">
        <v>0.254</v>
      </c>
      <c r="D1616" s="4">
        <f t="shared" si="76"/>
        <v>-0.39624435464701691</v>
      </c>
      <c r="E1616" s="1">
        <f t="shared" si="77"/>
        <v>-0.16670000000000001</v>
      </c>
    </row>
    <row r="1617" spans="1:5" x14ac:dyDescent="0.2">
      <c r="A1617" s="5">
        <v>40882</v>
      </c>
      <c r="B1617" s="5">
        <f t="shared" si="75"/>
        <v>40517</v>
      </c>
      <c r="C1617">
        <v>0.25790000000000002</v>
      </c>
      <c r="D1617" s="4">
        <f t="shared" si="76"/>
        <v>-0.44928464659406364</v>
      </c>
      <c r="E1617" s="1">
        <f t="shared" si="77"/>
        <v>-0.21039999999999998</v>
      </c>
    </row>
    <row r="1618" spans="1:5" x14ac:dyDescent="0.2">
      <c r="A1618" s="5">
        <v>40879</v>
      </c>
      <c r="B1618" s="5">
        <f t="shared" si="75"/>
        <v>40514</v>
      </c>
      <c r="C1618">
        <v>0.25</v>
      </c>
      <c r="D1618" s="4">
        <f t="shared" si="76"/>
        <v>-0.53660797034291008</v>
      </c>
      <c r="E1618" s="1">
        <f t="shared" si="77"/>
        <v>-0.28949999999999998</v>
      </c>
    </row>
    <row r="1619" spans="1:5" x14ac:dyDescent="0.2">
      <c r="A1619" s="5">
        <v>40878</v>
      </c>
      <c r="B1619" s="5">
        <f t="shared" si="75"/>
        <v>40513</v>
      </c>
      <c r="C1619">
        <v>0.25390000000000001</v>
      </c>
      <c r="D1619" s="4">
        <f t="shared" si="76"/>
        <v>-0.52229539040451545</v>
      </c>
      <c r="E1619" s="1">
        <f t="shared" si="77"/>
        <v>-0.27759999999999996</v>
      </c>
    </row>
    <row r="1620" spans="1:5" x14ac:dyDescent="0.2">
      <c r="A1620" s="5">
        <v>40877</v>
      </c>
      <c r="B1620" s="5">
        <f t="shared" si="75"/>
        <v>40512</v>
      </c>
      <c r="C1620">
        <v>0.25390000000000001</v>
      </c>
      <c r="D1620" s="4">
        <f t="shared" si="76"/>
        <v>-0.43926678445229672</v>
      </c>
      <c r="E1620" s="1">
        <f t="shared" si="77"/>
        <v>-0.19889999999999997</v>
      </c>
    </row>
    <row r="1621" spans="1:5" x14ac:dyDescent="0.2">
      <c r="A1621" s="5">
        <v>40876</v>
      </c>
      <c r="B1621" s="5">
        <f t="shared" si="75"/>
        <v>40511</v>
      </c>
      <c r="C1621">
        <v>0.25390000000000001</v>
      </c>
      <c r="D1621" s="4">
        <f t="shared" si="76"/>
        <v>-0.50009844457570385</v>
      </c>
      <c r="E1621" s="1">
        <f t="shared" si="77"/>
        <v>-0.254</v>
      </c>
    </row>
    <row r="1622" spans="1:5" x14ac:dyDescent="0.2">
      <c r="A1622" s="5">
        <v>40875</v>
      </c>
      <c r="B1622" s="5">
        <f t="shared" si="75"/>
        <v>40510</v>
      </c>
      <c r="C1622">
        <v>0.25390000000000001</v>
      </c>
      <c r="D1622" s="4">
        <f t="shared" si="76"/>
        <v>-0.50009844457570385</v>
      </c>
      <c r="E1622" s="1">
        <f t="shared" si="77"/>
        <v>-0.254</v>
      </c>
    </row>
    <row r="1623" spans="1:5" x14ac:dyDescent="0.2">
      <c r="A1623" s="5">
        <v>40872</v>
      </c>
      <c r="B1623" s="5">
        <f t="shared" si="75"/>
        <v>40507</v>
      </c>
      <c r="C1623">
        <v>0.27350000000000002</v>
      </c>
      <c r="D1623" s="4">
        <f t="shared" si="76"/>
        <v>-0.48541862652869228</v>
      </c>
      <c r="E1623" s="1">
        <f t="shared" si="77"/>
        <v>-0.25799999999999995</v>
      </c>
    </row>
    <row r="1624" spans="1:5" x14ac:dyDescent="0.2">
      <c r="A1624" s="5">
        <v>40871</v>
      </c>
      <c r="B1624" s="5">
        <f t="shared" si="75"/>
        <v>40506</v>
      </c>
      <c r="C1624">
        <v>0.26179999999999998</v>
      </c>
      <c r="D1624" s="4">
        <f t="shared" si="76"/>
        <v>-0.50743179680150519</v>
      </c>
      <c r="E1624" s="1">
        <f t="shared" si="77"/>
        <v>-0.2697</v>
      </c>
    </row>
    <row r="1625" spans="1:5" x14ac:dyDescent="0.2">
      <c r="A1625" s="5">
        <v>40870</v>
      </c>
      <c r="B1625" s="5">
        <f t="shared" si="75"/>
        <v>40505</v>
      </c>
      <c r="C1625">
        <v>0.26179999999999998</v>
      </c>
      <c r="D1625" s="4">
        <f t="shared" si="76"/>
        <v>-0.42194744976816079</v>
      </c>
      <c r="E1625" s="1">
        <f t="shared" si="77"/>
        <v>-0.19110000000000005</v>
      </c>
    </row>
    <row r="1626" spans="1:5" x14ac:dyDescent="0.2">
      <c r="A1626" s="5">
        <v>40869</v>
      </c>
      <c r="B1626" s="5">
        <f t="shared" si="75"/>
        <v>40504</v>
      </c>
      <c r="C1626">
        <v>0.25779999999999997</v>
      </c>
      <c r="D1626" s="4">
        <f t="shared" si="76"/>
        <v>-0.44463593278759161</v>
      </c>
      <c r="E1626" s="1">
        <f t="shared" si="77"/>
        <v>-0.20640000000000003</v>
      </c>
    </row>
    <row r="1627" spans="1:5" x14ac:dyDescent="0.2">
      <c r="A1627" s="5">
        <v>40868</v>
      </c>
      <c r="B1627" s="5">
        <f t="shared" si="75"/>
        <v>40503</v>
      </c>
      <c r="C1627">
        <v>0.2621</v>
      </c>
      <c r="D1627" s="4">
        <f t="shared" si="76"/>
        <v>-0.48068159302555979</v>
      </c>
      <c r="E1627" s="1">
        <f t="shared" si="77"/>
        <v>-0.24260000000000004</v>
      </c>
    </row>
    <row r="1628" spans="1:5" x14ac:dyDescent="0.2">
      <c r="A1628" s="5">
        <v>40865</v>
      </c>
      <c r="B1628" s="5">
        <f t="shared" si="75"/>
        <v>40500</v>
      </c>
      <c r="C1628">
        <v>0.2782</v>
      </c>
      <c r="D1628" s="4">
        <f t="shared" si="76"/>
        <v>-0.43922596250755896</v>
      </c>
      <c r="E1628" s="1">
        <f t="shared" si="77"/>
        <v>-0.21789999999999998</v>
      </c>
    </row>
    <row r="1629" spans="1:5" x14ac:dyDescent="0.2">
      <c r="A1629" s="5">
        <v>40864</v>
      </c>
      <c r="B1629" s="5">
        <f t="shared" si="75"/>
        <v>40499</v>
      </c>
      <c r="C1629">
        <v>0.2621</v>
      </c>
      <c r="D1629" s="4">
        <f t="shared" si="76"/>
        <v>-0.45373072113380575</v>
      </c>
      <c r="E1629" s="1">
        <f t="shared" si="77"/>
        <v>-0.2177</v>
      </c>
    </row>
    <row r="1630" spans="1:5" x14ac:dyDescent="0.2">
      <c r="A1630" s="5">
        <v>40863</v>
      </c>
      <c r="B1630" s="5">
        <f t="shared" si="75"/>
        <v>40498</v>
      </c>
      <c r="C1630">
        <v>0.24199999999999999</v>
      </c>
      <c r="D1630" s="4">
        <f t="shared" si="76"/>
        <v>-0.51180149283841025</v>
      </c>
      <c r="E1630" s="1">
        <f t="shared" si="77"/>
        <v>-0.25369999999999998</v>
      </c>
    </row>
    <row r="1631" spans="1:5" x14ac:dyDescent="0.2">
      <c r="A1631" s="5">
        <v>40862</v>
      </c>
      <c r="B1631" s="5">
        <f t="shared" si="75"/>
        <v>40497</v>
      </c>
      <c r="C1631">
        <v>0.23799999999999999</v>
      </c>
      <c r="D1631" s="4">
        <f t="shared" si="76"/>
        <v>-0.55580440462859282</v>
      </c>
      <c r="E1631" s="1">
        <f t="shared" si="77"/>
        <v>-0.29780000000000006</v>
      </c>
    </row>
    <row r="1632" spans="1:5" x14ac:dyDescent="0.2">
      <c r="A1632" s="5">
        <v>40861</v>
      </c>
      <c r="B1632" s="5">
        <f t="shared" si="75"/>
        <v>40496</v>
      </c>
      <c r="C1632">
        <v>0.23</v>
      </c>
      <c r="D1632" s="4">
        <f t="shared" si="76"/>
        <v>-0.54328832406671967</v>
      </c>
      <c r="E1632" s="1">
        <f t="shared" si="77"/>
        <v>-0.27360000000000007</v>
      </c>
    </row>
    <row r="1633" spans="1:5" x14ac:dyDescent="0.2">
      <c r="A1633" s="5">
        <v>40858</v>
      </c>
      <c r="B1633" s="5">
        <f t="shared" si="75"/>
        <v>40493</v>
      </c>
      <c r="C1633">
        <v>0.23</v>
      </c>
      <c r="D1633" s="4">
        <f t="shared" si="76"/>
        <v>-0.456393287638856</v>
      </c>
      <c r="E1633" s="1">
        <f t="shared" si="77"/>
        <v>-0.19309999999999997</v>
      </c>
    </row>
    <row r="1634" spans="1:5" x14ac:dyDescent="0.2">
      <c r="A1634" s="5">
        <v>40857</v>
      </c>
      <c r="B1634" s="5">
        <f t="shared" si="75"/>
        <v>40492</v>
      </c>
      <c r="C1634">
        <v>0.23</v>
      </c>
      <c r="D1634" s="4">
        <f t="shared" si="76"/>
        <v>-0.45613620241191766</v>
      </c>
      <c r="E1634" s="1">
        <f t="shared" si="77"/>
        <v>-0.19289999999999999</v>
      </c>
    </row>
    <row r="1635" spans="1:5" x14ac:dyDescent="0.2">
      <c r="A1635" s="5">
        <v>40856</v>
      </c>
      <c r="B1635" s="5">
        <f t="shared" si="75"/>
        <v>40491</v>
      </c>
      <c r="C1635">
        <v>0.22620000000000001</v>
      </c>
      <c r="D1635" s="4">
        <f t="shared" si="76"/>
        <v>-0.48438568497834511</v>
      </c>
      <c r="E1635" s="1">
        <f t="shared" si="77"/>
        <v>-0.21249999999999997</v>
      </c>
    </row>
    <row r="1636" spans="1:5" x14ac:dyDescent="0.2">
      <c r="A1636" s="5">
        <v>40855</v>
      </c>
      <c r="B1636" s="5">
        <f t="shared" si="75"/>
        <v>40490</v>
      </c>
      <c r="C1636">
        <v>0.23810000000000001</v>
      </c>
      <c r="D1636" s="4">
        <f t="shared" si="76"/>
        <v>-0.40295887662988961</v>
      </c>
      <c r="E1636" s="1">
        <f t="shared" si="77"/>
        <v>-0.16069999999999998</v>
      </c>
    </row>
    <row r="1637" spans="1:5" x14ac:dyDescent="0.2">
      <c r="A1637" s="5">
        <v>40854</v>
      </c>
      <c r="B1637" s="5">
        <f t="shared" si="75"/>
        <v>40489</v>
      </c>
      <c r="C1637">
        <v>0.23419999999999999</v>
      </c>
      <c r="D1637" s="4">
        <f t="shared" si="76"/>
        <v>-0.3620266957232362</v>
      </c>
      <c r="E1637" s="1">
        <f t="shared" si="77"/>
        <v>-0.13289999999999999</v>
      </c>
    </row>
    <row r="1638" spans="1:5" x14ac:dyDescent="0.2">
      <c r="A1638" s="5">
        <v>40851</v>
      </c>
      <c r="B1638" s="5">
        <f t="shared" si="75"/>
        <v>40486</v>
      </c>
      <c r="C1638">
        <v>0.21840000000000001</v>
      </c>
      <c r="D1638" s="4">
        <f t="shared" si="76"/>
        <v>-0.33333333333333326</v>
      </c>
      <c r="E1638" s="1">
        <f t="shared" si="77"/>
        <v>-0.10919999999999999</v>
      </c>
    </row>
    <row r="1639" spans="1:5" x14ac:dyDescent="0.2">
      <c r="A1639" s="5">
        <v>40850</v>
      </c>
      <c r="B1639" s="5">
        <f t="shared" si="75"/>
        <v>40485</v>
      </c>
      <c r="C1639">
        <v>0.2382</v>
      </c>
      <c r="D1639" s="4">
        <f t="shared" si="76"/>
        <v>-0.27311565456209952</v>
      </c>
      <c r="E1639" s="1">
        <f t="shared" si="77"/>
        <v>-8.9499999999999996E-2</v>
      </c>
    </row>
    <row r="1640" spans="1:5" x14ac:dyDescent="0.2">
      <c r="A1640" s="5">
        <v>40849</v>
      </c>
      <c r="B1640" s="5">
        <f t="shared" si="75"/>
        <v>40484</v>
      </c>
      <c r="C1640">
        <v>0.22639999999999999</v>
      </c>
      <c r="D1640" s="4">
        <f t="shared" si="76"/>
        <v>-0.34090247452692879</v>
      </c>
      <c r="E1640" s="1">
        <f t="shared" si="77"/>
        <v>-0.11710000000000004</v>
      </c>
    </row>
    <row r="1641" spans="1:5" x14ac:dyDescent="0.2">
      <c r="A1641" s="5">
        <v>40848</v>
      </c>
      <c r="B1641" s="5">
        <f t="shared" si="75"/>
        <v>40483</v>
      </c>
      <c r="C1641">
        <v>0.23619999999999999</v>
      </c>
      <c r="D1641" s="4">
        <f t="shared" si="76"/>
        <v>-0.31237263464337706</v>
      </c>
      <c r="E1641" s="1">
        <f t="shared" si="77"/>
        <v>-0.10730000000000003</v>
      </c>
    </row>
    <row r="1642" spans="1:5" x14ac:dyDescent="0.2">
      <c r="A1642" s="5">
        <v>40847</v>
      </c>
      <c r="B1642" s="5">
        <f t="shared" si="75"/>
        <v>40482</v>
      </c>
      <c r="C1642">
        <v>0.2382</v>
      </c>
      <c r="D1642" s="4">
        <f t="shared" si="76"/>
        <v>-0.29043789097408401</v>
      </c>
      <c r="E1642" s="1">
        <f t="shared" si="77"/>
        <v>-9.7500000000000003E-2</v>
      </c>
    </row>
    <row r="1643" spans="1:5" x14ac:dyDescent="0.2">
      <c r="A1643" s="5">
        <v>40844</v>
      </c>
      <c r="B1643" s="5">
        <f t="shared" si="75"/>
        <v>40479</v>
      </c>
      <c r="C1643">
        <v>0.28920000000000001</v>
      </c>
      <c r="D1643" s="4">
        <f t="shared" si="76"/>
        <v>-0.1951015864180351</v>
      </c>
      <c r="E1643" s="1">
        <f t="shared" si="77"/>
        <v>-7.0099999999999996E-2</v>
      </c>
    </row>
    <row r="1644" spans="1:5" x14ac:dyDescent="0.2">
      <c r="A1644" s="5">
        <v>40843</v>
      </c>
      <c r="B1644" s="5">
        <f t="shared" si="75"/>
        <v>40478</v>
      </c>
      <c r="C1644">
        <v>0.30880000000000002</v>
      </c>
      <c r="D1644" s="4">
        <f t="shared" si="76"/>
        <v>-0.25464639150374124</v>
      </c>
      <c r="E1644" s="1">
        <f t="shared" si="77"/>
        <v>-0.10549999999999998</v>
      </c>
    </row>
    <row r="1645" spans="1:5" x14ac:dyDescent="0.2">
      <c r="A1645" s="5">
        <v>40842</v>
      </c>
      <c r="B1645" s="5">
        <f t="shared" si="75"/>
        <v>40477</v>
      </c>
      <c r="C1645">
        <v>0.2853</v>
      </c>
      <c r="D1645" s="4">
        <f t="shared" si="76"/>
        <v>-0.27089189879887554</v>
      </c>
      <c r="E1645" s="1">
        <f t="shared" si="77"/>
        <v>-0.10599999999999998</v>
      </c>
    </row>
    <row r="1646" spans="1:5" x14ac:dyDescent="0.2">
      <c r="A1646" s="5">
        <v>40841</v>
      </c>
      <c r="B1646" s="5">
        <f t="shared" si="75"/>
        <v>40476</v>
      </c>
      <c r="C1646">
        <v>0.24279999999999999</v>
      </c>
      <c r="D1646" s="4">
        <f t="shared" si="76"/>
        <v>-0.32311123501533323</v>
      </c>
      <c r="E1646" s="1">
        <f t="shared" si="77"/>
        <v>-0.11590000000000003</v>
      </c>
    </row>
    <row r="1647" spans="1:5" x14ac:dyDescent="0.2">
      <c r="A1647" s="5">
        <v>40840</v>
      </c>
      <c r="B1647" s="5">
        <f t="shared" si="75"/>
        <v>40475</v>
      </c>
      <c r="C1647">
        <v>0.2792</v>
      </c>
      <c r="D1647" s="4">
        <f t="shared" si="76"/>
        <v>-0.20365088419851685</v>
      </c>
      <c r="E1647" s="1">
        <f t="shared" si="77"/>
        <v>-7.1400000000000019E-2</v>
      </c>
    </row>
    <row r="1648" spans="1:5" x14ac:dyDescent="0.2">
      <c r="A1648" s="5">
        <v>40837</v>
      </c>
      <c r="B1648" s="5">
        <f t="shared" si="75"/>
        <v>40472</v>
      </c>
      <c r="C1648">
        <v>0.26679999999999998</v>
      </c>
      <c r="D1648" s="4">
        <f t="shared" si="76"/>
        <v>-0.23923581408611361</v>
      </c>
      <c r="E1648" s="1">
        <f t="shared" si="77"/>
        <v>-8.390000000000003E-2</v>
      </c>
    </row>
    <row r="1649" spans="1:5" x14ac:dyDescent="0.2">
      <c r="A1649" s="5">
        <v>40836</v>
      </c>
      <c r="B1649" s="5">
        <f t="shared" si="75"/>
        <v>40471</v>
      </c>
      <c r="C1649">
        <v>0.26219999999999999</v>
      </c>
      <c r="D1649" s="4">
        <f t="shared" si="76"/>
        <v>-0.2348993288590604</v>
      </c>
      <c r="E1649" s="1">
        <f t="shared" si="77"/>
        <v>-8.0500000000000016E-2</v>
      </c>
    </row>
    <row r="1650" spans="1:5" x14ac:dyDescent="0.2">
      <c r="A1650" s="5">
        <v>40835</v>
      </c>
      <c r="B1650" s="5">
        <f t="shared" si="75"/>
        <v>40470</v>
      </c>
      <c r="C1650">
        <v>0.26600000000000001</v>
      </c>
      <c r="D1650" s="4">
        <f t="shared" si="76"/>
        <v>-0.25884647534132066</v>
      </c>
      <c r="E1650" s="1">
        <f t="shared" si="77"/>
        <v>-9.2899999999999983E-2</v>
      </c>
    </row>
    <row r="1651" spans="1:5" x14ac:dyDescent="0.2">
      <c r="A1651" s="5">
        <v>40834</v>
      </c>
      <c r="B1651" s="5">
        <f t="shared" si="75"/>
        <v>40469</v>
      </c>
      <c r="C1651">
        <v>0.26579999999999998</v>
      </c>
      <c r="D1651" s="4">
        <f t="shared" si="76"/>
        <v>-0.25940373363053781</v>
      </c>
      <c r="E1651" s="1">
        <f t="shared" si="77"/>
        <v>-9.3100000000000016E-2</v>
      </c>
    </row>
    <row r="1652" spans="1:5" x14ac:dyDescent="0.2">
      <c r="A1652" s="5">
        <v>40833</v>
      </c>
      <c r="B1652" s="5">
        <f t="shared" si="75"/>
        <v>40468</v>
      </c>
      <c r="C1652">
        <v>0.2656</v>
      </c>
      <c r="D1652" s="4">
        <f t="shared" si="76"/>
        <v>-0.25996099191975475</v>
      </c>
      <c r="E1652" s="1">
        <f t="shared" si="77"/>
        <v>-9.3299999999999994E-2</v>
      </c>
    </row>
    <row r="1653" spans="1:5" x14ac:dyDescent="0.2">
      <c r="A1653" s="5">
        <v>40830</v>
      </c>
      <c r="B1653" s="5">
        <f t="shared" si="75"/>
        <v>40465</v>
      </c>
      <c r="C1653">
        <v>0.26540000000000002</v>
      </c>
      <c r="D1653" s="4">
        <f t="shared" si="76"/>
        <v>-0.29226666666666656</v>
      </c>
      <c r="E1653" s="1">
        <f t="shared" si="77"/>
        <v>-0.10959999999999998</v>
      </c>
    </row>
    <row r="1654" spans="1:5" x14ac:dyDescent="0.2">
      <c r="A1654" s="5">
        <v>40829</v>
      </c>
      <c r="B1654" s="5">
        <f t="shared" si="75"/>
        <v>40464</v>
      </c>
      <c r="C1654">
        <v>0.27679999999999999</v>
      </c>
      <c r="D1654" s="4">
        <f t="shared" si="76"/>
        <v>-0.22896935933147633</v>
      </c>
      <c r="E1654" s="1">
        <f t="shared" si="77"/>
        <v>-8.2199999999999995E-2</v>
      </c>
    </row>
    <row r="1655" spans="1:5" x14ac:dyDescent="0.2">
      <c r="A1655" s="5">
        <v>40828</v>
      </c>
      <c r="B1655" s="5">
        <f t="shared" si="75"/>
        <v>40463</v>
      </c>
      <c r="C1655">
        <v>0.28460000000000002</v>
      </c>
      <c r="D1655" s="4">
        <f t="shared" si="76"/>
        <v>-0.22452316076294276</v>
      </c>
      <c r="E1655" s="1">
        <f t="shared" si="77"/>
        <v>-8.2399999999999973E-2</v>
      </c>
    </row>
    <row r="1656" spans="1:5" x14ac:dyDescent="0.2">
      <c r="A1656" s="5">
        <v>40827</v>
      </c>
      <c r="B1656" s="5">
        <f t="shared" si="75"/>
        <v>40462</v>
      </c>
      <c r="C1656">
        <v>0.3004</v>
      </c>
      <c r="D1656" s="4">
        <f t="shared" si="76"/>
        <v>-0.12419825072886304</v>
      </c>
      <c r="E1656" s="1">
        <f t="shared" si="77"/>
        <v>-4.2600000000000027E-2</v>
      </c>
    </row>
    <row r="1657" spans="1:5" x14ac:dyDescent="0.2">
      <c r="A1657" s="5">
        <v>40826</v>
      </c>
      <c r="B1657" s="5">
        <f t="shared" si="75"/>
        <v>40461</v>
      </c>
      <c r="C1657">
        <v>0.28820000000000001</v>
      </c>
      <c r="D1657" s="4">
        <f t="shared" si="76"/>
        <v>-0.16001165840862719</v>
      </c>
      <c r="E1657" s="1">
        <f t="shared" si="77"/>
        <v>-5.4900000000000004E-2</v>
      </c>
    </row>
    <row r="1658" spans="1:5" x14ac:dyDescent="0.2">
      <c r="A1658" s="5">
        <v>40823</v>
      </c>
      <c r="B1658" s="5">
        <f t="shared" si="75"/>
        <v>40458</v>
      </c>
      <c r="C1658">
        <v>0.28820000000000001</v>
      </c>
      <c r="D1658" s="4">
        <f t="shared" si="76"/>
        <v>-0.17938496583143504</v>
      </c>
      <c r="E1658" s="1">
        <f t="shared" si="77"/>
        <v>-6.3E-2</v>
      </c>
    </row>
    <row r="1659" spans="1:5" x14ac:dyDescent="0.2">
      <c r="A1659" s="5">
        <v>40822</v>
      </c>
      <c r="B1659" s="5">
        <f t="shared" si="75"/>
        <v>40457</v>
      </c>
      <c r="C1659">
        <v>0.26350000000000001</v>
      </c>
      <c r="D1659" s="4">
        <f t="shared" si="76"/>
        <v>-0.31183076521284936</v>
      </c>
      <c r="E1659" s="1">
        <f t="shared" si="77"/>
        <v>-0.11940000000000001</v>
      </c>
    </row>
    <row r="1660" spans="1:5" x14ac:dyDescent="0.2">
      <c r="A1660" s="5">
        <v>40821</v>
      </c>
      <c r="B1660" s="5">
        <f t="shared" si="75"/>
        <v>40456</v>
      </c>
      <c r="C1660">
        <v>0.25540000000000002</v>
      </c>
      <c r="D1660" s="4">
        <f t="shared" si="76"/>
        <v>-0.35941810885377468</v>
      </c>
      <c r="E1660" s="1">
        <f t="shared" si="77"/>
        <v>-0.14329999999999998</v>
      </c>
    </row>
    <row r="1661" spans="1:5" x14ac:dyDescent="0.2">
      <c r="A1661" s="5">
        <v>40820</v>
      </c>
      <c r="B1661" s="5">
        <f t="shared" si="75"/>
        <v>40455</v>
      </c>
      <c r="C1661">
        <v>0.25130000000000002</v>
      </c>
      <c r="D1661" s="4">
        <f t="shared" si="76"/>
        <v>-0.38194786030496797</v>
      </c>
      <c r="E1661" s="1">
        <f t="shared" si="77"/>
        <v>-0.15529999999999999</v>
      </c>
    </row>
    <row r="1662" spans="1:5" x14ac:dyDescent="0.2">
      <c r="A1662" s="5">
        <v>40819</v>
      </c>
      <c r="B1662" s="5">
        <f t="shared" si="75"/>
        <v>40454</v>
      </c>
      <c r="C1662">
        <v>0.23139999999999999</v>
      </c>
      <c r="D1662" s="4">
        <f t="shared" si="76"/>
        <v>-0.4417370325693607</v>
      </c>
      <c r="E1662" s="1">
        <f t="shared" si="77"/>
        <v>-0.18309999999999998</v>
      </c>
    </row>
    <row r="1663" spans="1:5" x14ac:dyDescent="0.2">
      <c r="A1663" s="5">
        <v>40816</v>
      </c>
      <c r="B1663" s="5">
        <f t="shared" si="75"/>
        <v>40451</v>
      </c>
      <c r="C1663">
        <v>0.24299999999999999</v>
      </c>
      <c r="D1663" s="4">
        <f t="shared" si="76"/>
        <v>-0.42444339175746093</v>
      </c>
      <c r="E1663" s="1">
        <f t="shared" si="77"/>
        <v>-0.17920000000000003</v>
      </c>
    </row>
    <row r="1664" spans="1:5" x14ac:dyDescent="0.2">
      <c r="A1664" s="5">
        <v>40815</v>
      </c>
      <c r="B1664" s="5">
        <f t="shared" si="75"/>
        <v>40450</v>
      </c>
      <c r="C1664">
        <v>0.25819999999999999</v>
      </c>
      <c r="D1664" s="4">
        <f t="shared" si="76"/>
        <v>-0.39953488372093027</v>
      </c>
      <c r="E1664" s="1">
        <f t="shared" si="77"/>
        <v>-0.17180000000000001</v>
      </c>
    </row>
    <row r="1665" spans="1:5" x14ac:dyDescent="0.2">
      <c r="A1665" s="5">
        <v>40814</v>
      </c>
      <c r="B1665" s="5">
        <f t="shared" si="75"/>
        <v>40449</v>
      </c>
      <c r="C1665">
        <v>0.2465</v>
      </c>
      <c r="D1665" s="4">
        <f t="shared" si="76"/>
        <v>-0.42674418604651165</v>
      </c>
      <c r="E1665" s="1">
        <f t="shared" si="77"/>
        <v>-0.1835</v>
      </c>
    </row>
    <row r="1666" spans="1:5" x14ac:dyDescent="0.2">
      <c r="A1666" s="5">
        <v>40813</v>
      </c>
      <c r="B1666" s="5">
        <f t="shared" si="75"/>
        <v>40448</v>
      </c>
      <c r="C1666">
        <v>0.23499999999999999</v>
      </c>
      <c r="D1666" s="4">
        <f t="shared" si="76"/>
        <v>-0.43482443482443489</v>
      </c>
      <c r="E1666" s="1">
        <f t="shared" si="77"/>
        <v>-0.18080000000000002</v>
      </c>
    </row>
    <row r="1667" spans="1:5" x14ac:dyDescent="0.2">
      <c r="A1667" s="5">
        <v>40812</v>
      </c>
      <c r="B1667" s="5">
        <f t="shared" si="75"/>
        <v>40447</v>
      </c>
      <c r="C1667">
        <v>0.22670000000000001</v>
      </c>
      <c r="D1667" s="4">
        <f t="shared" si="76"/>
        <v>-0.48512377924142625</v>
      </c>
      <c r="E1667" s="1">
        <f t="shared" si="77"/>
        <v>-0.21360000000000001</v>
      </c>
    </row>
    <row r="1668" spans="1:5" x14ac:dyDescent="0.2">
      <c r="A1668" s="5">
        <v>40809</v>
      </c>
      <c r="B1668" s="5">
        <f t="shared" si="75"/>
        <v>40444</v>
      </c>
      <c r="C1668">
        <v>0.21640000000000001</v>
      </c>
      <c r="D1668" s="4">
        <f t="shared" si="76"/>
        <v>-0.47930702598652553</v>
      </c>
      <c r="E1668" s="1">
        <f t="shared" si="77"/>
        <v>-0.19920000000000002</v>
      </c>
    </row>
    <row r="1669" spans="1:5" x14ac:dyDescent="0.2">
      <c r="A1669" s="5">
        <v>40808</v>
      </c>
      <c r="B1669" s="5">
        <f t="shared" si="75"/>
        <v>40443</v>
      </c>
      <c r="C1669">
        <v>0.1978</v>
      </c>
      <c r="D1669" s="4">
        <f t="shared" si="76"/>
        <v>-0.54191755442334411</v>
      </c>
      <c r="E1669" s="1">
        <f t="shared" si="77"/>
        <v>-0.23400000000000001</v>
      </c>
    </row>
    <row r="1670" spans="1:5" x14ac:dyDescent="0.2">
      <c r="A1670" s="5">
        <v>40807</v>
      </c>
      <c r="B1670" s="5">
        <f t="shared" si="75"/>
        <v>40442</v>
      </c>
      <c r="C1670">
        <v>0.19359999999999999</v>
      </c>
      <c r="D1670" s="4">
        <f t="shared" si="76"/>
        <v>-0.53405535499398316</v>
      </c>
      <c r="E1670" s="1">
        <f t="shared" si="77"/>
        <v>-0.22189999999999999</v>
      </c>
    </row>
    <row r="1671" spans="1:5" x14ac:dyDescent="0.2">
      <c r="A1671" s="5">
        <v>40806</v>
      </c>
      <c r="B1671" s="5">
        <f t="shared" si="75"/>
        <v>40441</v>
      </c>
      <c r="C1671">
        <v>0.1613</v>
      </c>
      <c r="D1671" s="4">
        <f t="shared" si="76"/>
        <v>-0.64619434086422456</v>
      </c>
      <c r="E1671" s="1">
        <f t="shared" si="77"/>
        <v>-0.29460000000000003</v>
      </c>
    </row>
    <row r="1672" spans="1:5" x14ac:dyDescent="0.2">
      <c r="A1672" s="5">
        <v>40805</v>
      </c>
      <c r="B1672" s="5">
        <f t="shared" ref="B1672:B1735" si="78">EDATE(A1672,-12)</f>
        <v>40440</v>
      </c>
      <c r="C1672">
        <v>0.1532</v>
      </c>
      <c r="D1672" s="4">
        <f t="shared" ref="D1672:D1735" si="79">+C1672/IFERROR(VLOOKUP(B1672,$A$7:$D$7300,3,FALSE),IFERROR(VLOOKUP(B1672-1,$A$7:$D$7300,3,FALSE),IFERROR(VLOOKUP(B1672-2,$A$7:$D$7300,3,FALSE),IFERROR(VLOOKUP(B1672-3,$A$7:$D$7300,3,FALSE),"ERREUR"))))-1</f>
        <v>-0.6697564130200474</v>
      </c>
      <c r="E1672" s="1">
        <f t="shared" ref="E1672:E1735" si="80">+C1672-IFERROR(VLOOKUP(B1672,$A$7:$D$7300,3,FALSE),IFERROR(VLOOKUP(B1672-1,$A$7:$D$7300,3,FALSE),IFERROR(VLOOKUP(B1672-2,$A$7:$D$7300,3,FALSE),IFERROR(VLOOKUP(B1672-3,$A$7:$D$7300,3,FALSE),"ERREUR"))))</f>
        <v>-0.31069999999999998</v>
      </c>
    </row>
    <row r="1673" spans="1:5" x14ac:dyDescent="0.2">
      <c r="A1673" s="5">
        <v>40802</v>
      </c>
      <c r="B1673" s="5">
        <f t="shared" si="78"/>
        <v>40437</v>
      </c>
      <c r="C1673">
        <v>0.16520000000000001</v>
      </c>
      <c r="D1673" s="4">
        <f t="shared" si="79"/>
        <v>-0.6497031382527565</v>
      </c>
      <c r="E1673" s="1">
        <f t="shared" si="80"/>
        <v>-0.30640000000000001</v>
      </c>
    </row>
    <row r="1674" spans="1:5" x14ac:dyDescent="0.2">
      <c r="A1674" s="5">
        <v>40801</v>
      </c>
      <c r="B1674" s="5">
        <f t="shared" si="78"/>
        <v>40436</v>
      </c>
      <c r="C1674">
        <v>0.18909999999999999</v>
      </c>
      <c r="D1674" s="4">
        <f t="shared" si="79"/>
        <v>-0.6056308654848801</v>
      </c>
      <c r="E1674" s="1">
        <f t="shared" si="80"/>
        <v>-0.29039999999999999</v>
      </c>
    </row>
    <row r="1675" spans="1:5" x14ac:dyDescent="0.2">
      <c r="A1675" s="5">
        <v>40800</v>
      </c>
      <c r="B1675" s="5">
        <f t="shared" si="78"/>
        <v>40435</v>
      </c>
      <c r="C1675">
        <v>0.185</v>
      </c>
      <c r="D1675" s="4">
        <f t="shared" si="79"/>
        <v>-0.62656439241017359</v>
      </c>
      <c r="E1675" s="1">
        <f t="shared" si="80"/>
        <v>-0.31040000000000001</v>
      </c>
    </row>
    <row r="1676" spans="1:5" x14ac:dyDescent="0.2">
      <c r="A1676" s="5">
        <v>40799</v>
      </c>
      <c r="B1676" s="5">
        <f t="shared" si="78"/>
        <v>40434</v>
      </c>
      <c r="C1676">
        <v>0.2009</v>
      </c>
      <c r="D1676" s="4">
        <f t="shared" si="79"/>
        <v>-0.61900246538972126</v>
      </c>
      <c r="E1676" s="1">
        <f t="shared" si="80"/>
        <v>-0.32640000000000002</v>
      </c>
    </row>
    <row r="1677" spans="1:5" x14ac:dyDescent="0.2">
      <c r="A1677" s="5">
        <v>40798</v>
      </c>
      <c r="B1677" s="5">
        <f t="shared" si="78"/>
        <v>40433</v>
      </c>
      <c r="C1677">
        <v>0.20469999999999999</v>
      </c>
      <c r="D1677" s="4">
        <f t="shared" si="79"/>
        <v>-0.63916798871849112</v>
      </c>
      <c r="E1677" s="1">
        <f t="shared" si="80"/>
        <v>-0.36260000000000003</v>
      </c>
    </row>
    <row r="1678" spans="1:5" x14ac:dyDescent="0.2">
      <c r="A1678" s="5">
        <v>40795</v>
      </c>
      <c r="B1678" s="5">
        <f t="shared" si="78"/>
        <v>40430</v>
      </c>
      <c r="C1678">
        <v>0.16880000000000001</v>
      </c>
      <c r="D1678" s="4">
        <f t="shared" si="79"/>
        <v>-0.70203000882612532</v>
      </c>
      <c r="E1678" s="1">
        <f t="shared" si="80"/>
        <v>-0.3977</v>
      </c>
    </row>
    <row r="1679" spans="1:5" x14ac:dyDescent="0.2">
      <c r="A1679" s="5">
        <v>40794</v>
      </c>
      <c r="B1679" s="5">
        <f t="shared" si="78"/>
        <v>40429</v>
      </c>
      <c r="C1679">
        <v>0.18840000000000001</v>
      </c>
      <c r="D1679" s="4">
        <f t="shared" si="79"/>
        <v>-0.63080540858318634</v>
      </c>
      <c r="E1679" s="1">
        <f t="shared" si="80"/>
        <v>-0.32189999999999996</v>
      </c>
    </row>
    <row r="1680" spans="1:5" x14ac:dyDescent="0.2">
      <c r="A1680" s="5">
        <v>40793</v>
      </c>
      <c r="B1680" s="5">
        <f t="shared" si="78"/>
        <v>40428</v>
      </c>
      <c r="C1680">
        <v>0.20019999999999999</v>
      </c>
      <c r="D1680" s="4">
        <f t="shared" si="79"/>
        <v>-0.58152173913043481</v>
      </c>
      <c r="E1680" s="1">
        <f t="shared" si="80"/>
        <v>-0.2782</v>
      </c>
    </row>
    <row r="1681" spans="1:5" x14ac:dyDescent="0.2">
      <c r="A1681" s="5">
        <v>40792</v>
      </c>
      <c r="B1681" s="5">
        <f t="shared" si="78"/>
        <v>40427</v>
      </c>
      <c r="C1681">
        <v>0.19620000000000001</v>
      </c>
      <c r="D1681" s="4">
        <f t="shared" si="79"/>
        <v>-0.61536953538521855</v>
      </c>
      <c r="E1681" s="1">
        <f t="shared" si="80"/>
        <v>-0.31389999999999996</v>
      </c>
    </row>
    <row r="1682" spans="1:5" x14ac:dyDescent="0.2">
      <c r="A1682" s="5">
        <v>40791</v>
      </c>
      <c r="B1682" s="5">
        <f t="shared" si="78"/>
        <v>40426</v>
      </c>
      <c r="C1682">
        <v>0.1961</v>
      </c>
      <c r="D1682" s="4">
        <f t="shared" si="79"/>
        <v>-0.61549019607843136</v>
      </c>
      <c r="E1682" s="1">
        <f t="shared" si="80"/>
        <v>-0.31390000000000001</v>
      </c>
    </row>
    <row r="1683" spans="1:5" x14ac:dyDescent="0.2">
      <c r="A1683" s="5">
        <v>40788</v>
      </c>
      <c r="B1683" s="5">
        <f t="shared" si="78"/>
        <v>40423</v>
      </c>
      <c r="C1683">
        <v>0.1961</v>
      </c>
      <c r="D1683" s="4">
        <f t="shared" si="79"/>
        <v>-0.60255370895824889</v>
      </c>
      <c r="E1683" s="1">
        <f t="shared" si="80"/>
        <v>-0.29730000000000001</v>
      </c>
    </row>
    <row r="1684" spans="1:5" x14ac:dyDescent="0.2">
      <c r="A1684" s="5">
        <v>40787</v>
      </c>
      <c r="B1684" s="5">
        <f t="shared" si="78"/>
        <v>40422</v>
      </c>
      <c r="C1684">
        <v>0.18</v>
      </c>
      <c r="D1684" s="4">
        <f t="shared" si="79"/>
        <v>-0.64079026142486528</v>
      </c>
      <c r="E1684" s="1">
        <f t="shared" si="80"/>
        <v>-0.3211</v>
      </c>
    </row>
    <row r="1685" spans="1:5" x14ac:dyDescent="0.2">
      <c r="A1685" s="5">
        <v>40786</v>
      </c>
      <c r="B1685" s="5">
        <f t="shared" si="78"/>
        <v>40421</v>
      </c>
      <c r="C1685">
        <v>0.19950000000000001</v>
      </c>
      <c r="D1685" s="4">
        <f t="shared" si="79"/>
        <v>-0.57498934810396252</v>
      </c>
      <c r="E1685" s="1">
        <f t="shared" si="80"/>
        <v>-0.26989999999999997</v>
      </c>
    </row>
    <row r="1686" spans="1:5" x14ac:dyDescent="0.2">
      <c r="A1686" s="5">
        <v>40785</v>
      </c>
      <c r="B1686" s="5">
        <f t="shared" si="78"/>
        <v>40420</v>
      </c>
      <c r="C1686">
        <v>0.19550000000000001</v>
      </c>
      <c r="D1686" s="4">
        <f t="shared" si="79"/>
        <v>-0.60336782308784742</v>
      </c>
      <c r="E1686" s="1">
        <f t="shared" si="80"/>
        <v>-0.2974</v>
      </c>
    </row>
    <row r="1687" spans="1:5" x14ac:dyDescent="0.2">
      <c r="A1687" s="5">
        <v>40784</v>
      </c>
      <c r="B1687" s="5">
        <f t="shared" si="78"/>
        <v>40419</v>
      </c>
      <c r="C1687">
        <v>0.20330000000000001</v>
      </c>
      <c r="D1687" s="4">
        <f t="shared" si="79"/>
        <v>-0.62908228425469803</v>
      </c>
      <c r="E1687" s="1">
        <f t="shared" si="80"/>
        <v>-0.3448</v>
      </c>
    </row>
    <row r="1688" spans="1:5" x14ac:dyDescent="0.2">
      <c r="A1688" s="5">
        <v>40781</v>
      </c>
      <c r="B1688" s="5">
        <f t="shared" si="78"/>
        <v>40416</v>
      </c>
      <c r="C1688">
        <v>0.18759999999999999</v>
      </c>
      <c r="D1688" s="4">
        <f t="shared" si="79"/>
        <v>-0.63678606001936111</v>
      </c>
      <c r="E1688" s="1">
        <f t="shared" si="80"/>
        <v>-0.32889999999999997</v>
      </c>
    </row>
    <row r="1689" spans="1:5" x14ac:dyDescent="0.2">
      <c r="A1689" s="5">
        <v>40780</v>
      </c>
      <c r="B1689" s="5">
        <f t="shared" si="78"/>
        <v>40415</v>
      </c>
      <c r="C1689">
        <v>0.2072</v>
      </c>
      <c r="D1689" s="4">
        <f t="shared" si="79"/>
        <v>-0.59883833494675698</v>
      </c>
      <c r="E1689" s="1">
        <f t="shared" si="80"/>
        <v>-0.30929999999999996</v>
      </c>
    </row>
    <row r="1690" spans="1:5" x14ac:dyDescent="0.2">
      <c r="A1690" s="5">
        <v>40779</v>
      </c>
      <c r="B1690" s="5">
        <f t="shared" si="78"/>
        <v>40414</v>
      </c>
      <c r="C1690">
        <v>0.22689999999999999</v>
      </c>
      <c r="D1690" s="4">
        <f t="shared" si="79"/>
        <v>-0.50919316461172404</v>
      </c>
      <c r="E1690" s="1">
        <f t="shared" si="80"/>
        <v>-0.2354</v>
      </c>
    </row>
    <row r="1691" spans="1:5" x14ac:dyDescent="0.2">
      <c r="A1691" s="5">
        <v>40778</v>
      </c>
      <c r="B1691" s="5">
        <f t="shared" si="78"/>
        <v>40413</v>
      </c>
      <c r="C1691">
        <v>0.21709999999999999</v>
      </c>
      <c r="D1691" s="4">
        <f t="shared" si="79"/>
        <v>-0.54657477025898082</v>
      </c>
      <c r="E1691" s="1">
        <f t="shared" si="80"/>
        <v>-0.26170000000000004</v>
      </c>
    </row>
    <row r="1692" spans="1:5" x14ac:dyDescent="0.2">
      <c r="A1692" s="5">
        <v>40777</v>
      </c>
      <c r="B1692" s="5">
        <f t="shared" si="78"/>
        <v>40412</v>
      </c>
      <c r="C1692">
        <v>0.20119999999999999</v>
      </c>
      <c r="D1692" s="4">
        <f t="shared" si="79"/>
        <v>-0.586943132826935</v>
      </c>
      <c r="E1692" s="1">
        <f t="shared" si="80"/>
        <v>-0.28589999999999999</v>
      </c>
    </row>
    <row r="1693" spans="1:5" x14ac:dyDescent="0.2">
      <c r="A1693" s="5">
        <v>40774</v>
      </c>
      <c r="B1693" s="5">
        <f t="shared" si="78"/>
        <v>40409</v>
      </c>
      <c r="C1693">
        <v>0.1893</v>
      </c>
      <c r="D1693" s="4">
        <f t="shared" si="79"/>
        <v>-0.60529608006672231</v>
      </c>
      <c r="E1693" s="1">
        <f t="shared" si="80"/>
        <v>-0.2903</v>
      </c>
    </row>
    <row r="1694" spans="1:5" x14ac:dyDescent="0.2">
      <c r="A1694" s="5">
        <v>40773</v>
      </c>
      <c r="B1694" s="5">
        <f t="shared" si="78"/>
        <v>40408</v>
      </c>
      <c r="C1694">
        <v>0.19009999999999999</v>
      </c>
      <c r="D1694" s="4">
        <f t="shared" si="79"/>
        <v>-0.61665658398870749</v>
      </c>
      <c r="E1694" s="1">
        <f t="shared" si="80"/>
        <v>-0.30580000000000002</v>
      </c>
    </row>
    <row r="1695" spans="1:5" x14ac:dyDescent="0.2">
      <c r="A1695" s="5">
        <v>40772</v>
      </c>
      <c r="B1695" s="5">
        <f t="shared" si="78"/>
        <v>40407</v>
      </c>
      <c r="C1695">
        <v>0.19040000000000001</v>
      </c>
      <c r="D1695" s="4">
        <f t="shared" si="79"/>
        <v>-0.61620640999798426</v>
      </c>
      <c r="E1695" s="1">
        <f t="shared" si="80"/>
        <v>-0.30569999999999997</v>
      </c>
    </row>
    <row r="1696" spans="1:5" x14ac:dyDescent="0.2">
      <c r="A1696" s="5">
        <v>40771</v>
      </c>
      <c r="B1696" s="5">
        <f t="shared" si="78"/>
        <v>40406</v>
      </c>
      <c r="C1696">
        <v>0.18260000000000001</v>
      </c>
      <c r="D1696" s="4">
        <f t="shared" si="79"/>
        <v>-0.61974177426072474</v>
      </c>
      <c r="E1696" s="1">
        <f t="shared" si="80"/>
        <v>-0.29759999999999998</v>
      </c>
    </row>
    <row r="1697" spans="1:5" x14ac:dyDescent="0.2">
      <c r="A1697" s="5">
        <v>40770</v>
      </c>
      <c r="B1697" s="5">
        <f t="shared" si="78"/>
        <v>40405</v>
      </c>
      <c r="C1697">
        <v>0.19089999999999999</v>
      </c>
      <c r="D1697" s="4">
        <f t="shared" si="79"/>
        <v>-0.63878902554399242</v>
      </c>
      <c r="E1697" s="1">
        <f t="shared" si="80"/>
        <v>-0.33760000000000001</v>
      </c>
    </row>
    <row r="1698" spans="1:5" x14ac:dyDescent="0.2">
      <c r="A1698" s="5">
        <v>40767</v>
      </c>
      <c r="B1698" s="5">
        <f t="shared" si="78"/>
        <v>40402</v>
      </c>
      <c r="C1698">
        <v>0.18720000000000001</v>
      </c>
      <c r="D1698" s="4">
        <f t="shared" si="79"/>
        <v>-0.65133171912832932</v>
      </c>
      <c r="E1698" s="1">
        <f t="shared" si="80"/>
        <v>-0.34970000000000001</v>
      </c>
    </row>
    <row r="1699" spans="1:5" x14ac:dyDescent="0.2">
      <c r="A1699" s="5">
        <v>40766</v>
      </c>
      <c r="B1699" s="5">
        <f t="shared" si="78"/>
        <v>40401</v>
      </c>
      <c r="C1699">
        <v>0.184</v>
      </c>
      <c r="D1699" s="4">
        <f t="shared" si="79"/>
        <v>-0.64139543948548039</v>
      </c>
      <c r="E1699" s="1">
        <f t="shared" si="80"/>
        <v>-0.3291</v>
      </c>
    </row>
    <row r="1700" spans="1:5" x14ac:dyDescent="0.2">
      <c r="A1700" s="5">
        <v>40765</v>
      </c>
      <c r="B1700" s="5">
        <f t="shared" si="78"/>
        <v>40400</v>
      </c>
      <c r="C1700">
        <v>0.18029999999999999</v>
      </c>
      <c r="D1700" s="4">
        <f t="shared" si="79"/>
        <v>-0.65406753645433624</v>
      </c>
      <c r="E1700" s="1">
        <f t="shared" si="80"/>
        <v>-0.34089999999999998</v>
      </c>
    </row>
    <row r="1701" spans="1:5" x14ac:dyDescent="0.2">
      <c r="A1701" s="5">
        <v>40764</v>
      </c>
      <c r="B1701" s="5">
        <f t="shared" si="78"/>
        <v>40399</v>
      </c>
      <c r="C1701">
        <v>0.19239999999999999</v>
      </c>
      <c r="D1701" s="4">
        <f t="shared" si="79"/>
        <v>-0.63650103910825617</v>
      </c>
      <c r="E1701" s="1">
        <f t="shared" si="80"/>
        <v>-0.33689999999999998</v>
      </c>
    </row>
    <row r="1702" spans="1:5" x14ac:dyDescent="0.2">
      <c r="A1702" s="5">
        <v>40763</v>
      </c>
      <c r="B1702" s="5">
        <f t="shared" si="78"/>
        <v>40398</v>
      </c>
      <c r="C1702">
        <v>0.25990000000000002</v>
      </c>
      <c r="D1702" s="4">
        <f t="shared" si="79"/>
        <v>-0.48595727848101267</v>
      </c>
      <c r="E1702" s="1">
        <f t="shared" si="80"/>
        <v>-0.24570000000000003</v>
      </c>
    </row>
    <row r="1703" spans="1:5" x14ac:dyDescent="0.2">
      <c r="A1703" s="5">
        <v>40760</v>
      </c>
      <c r="B1703" s="5">
        <f t="shared" si="78"/>
        <v>40395</v>
      </c>
      <c r="C1703">
        <v>0.2878</v>
      </c>
      <c r="D1703" s="4">
        <f t="shared" si="79"/>
        <v>-0.45687865635025482</v>
      </c>
      <c r="E1703" s="1">
        <f t="shared" si="80"/>
        <v>-0.24210000000000004</v>
      </c>
    </row>
    <row r="1704" spans="1:5" x14ac:dyDescent="0.2">
      <c r="A1704" s="5">
        <v>40759</v>
      </c>
      <c r="B1704" s="5">
        <f t="shared" si="78"/>
        <v>40394</v>
      </c>
      <c r="C1704">
        <v>0.25469999999999998</v>
      </c>
      <c r="D1704" s="4">
        <f t="shared" si="79"/>
        <v>-0.54647435897435903</v>
      </c>
      <c r="E1704" s="1">
        <f t="shared" si="80"/>
        <v>-0.30690000000000001</v>
      </c>
    </row>
    <row r="1705" spans="1:5" x14ac:dyDescent="0.2">
      <c r="A1705" s="5">
        <v>40758</v>
      </c>
      <c r="B1705" s="5">
        <f t="shared" si="78"/>
        <v>40393</v>
      </c>
      <c r="C1705">
        <v>0.33360000000000001</v>
      </c>
      <c r="D1705" s="4">
        <f t="shared" si="79"/>
        <v>-0.37068477645727227</v>
      </c>
      <c r="E1705" s="1">
        <f t="shared" si="80"/>
        <v>-0.19650000000000001</v>
      </c>
    </row>
    <row r="1706" spans="1:5" x14ac:dyDescent="0.2">
      <c r="A1706" s="5">
        <v>40757</v>
      </c>
      <c r="B1706" s="5">
        <f t="shared" si="78"/>
        <v>40392</v>
      </c>
      <c r="C1706">
        <v>0.31590000000000001</v>
      </c>
      <c r="D1706" s="4">
        <f t="shared" si="79"/>
        <v>-0.42968044773424796</v>
      </c>
      <c r="E1706" s="1">
        <f t="shared" si="80"/>
        <v>-0.23799999999999993</v>
      </c>
    </row>
    <row r="1707" spans="1:5" x14ac:dyDescent="0.2">
      <c r="A1707" s="5">
        <v>40756</v>
      </c>
      <c r="B1707" s="5">
        <f t="shared" si="78"/>
        <v>40391</v>
      </c>
      <c r="C1707">
        <v>0.36709999999999998</v>
      </c>
      <c r="D1707" s="4">
        <f t="shared" si="79"/>
        <v>-0.32777879509247398</v>
      </c>
      <c r="E1707" s="1">
        <f t="shared" si="80"/>
        <v>-0.17900000000000005</v>
      </c>
    </row>
    <row r="1708" spans="1:5" x14ac:dyDescent="0.2">
      <c r="A1708" s="5">
        <v>40753</v>
      </c>
      <c r="B1708" s="5">
        <f t="shared" si="78"/>
        <v>40388</v>
      </c>
      <c r="C1708">
        <v>0.35539999999999999</v>
      </c>
      <c r="D1708" s="4">
        <f t="shared" si="79"/>
        <v>-0.38480180024234034</v>
      </c>
      <c r="E1708" s="1">
        <f t="shared" si="80"/>
        <v>-0.2223</v>
      </c>
    </row>
    <row r="1709" spans="1:5" x14ac:dyDescent="0.2">
      <c r="A1709" s="5">
        <v>40752</v>
      </c>
      <c r="B1709" s="5">
        <f t="shared" si="78"/>
        <v>40387</v>
      </c>
      <c r="C1709">
        <v>0.41830000000000001</v>
      </c>
      <c r="D1709" s="4">
        <f t="shared" si="79"/>
        <v>-0.31336178594878528</v>
      </c>
      <c r="E1709" s="1">
        <f t="shared" si="80"/>
        <v>-0.19089999999999996</v>
      </c>
    </row>
    <row r="1710" spans="1:5" x14ac:dyDescent="0.2">
      <c r="A1710" s="5">
        <v>40751</v>
      </c>
      <c r="B1710" s="5">
        <f t="shared" si="78"/>
        <v>40386</v>
      </c>
      <c r="C1710">
        <v>0.44190000000000002</v>
      </c>
      <c r="D1710" s="4">
        <f t="shared" si="79"/>
        <v>-0.30211623499684137</v>
      </c>
      <c r="E1710" s="1">
        <f t="shared" si="80"/>
        <v>-0.19129999999999997</v>
      </c>
    </row>
    <row r="1711" spans="1:5" x14ac:dyDescent="0.2">
      <c r="A1711" s="5">
        <v>40750</v>
      </c>
      <c r="B1711" s="5">
        <f t="shared" si="78"/>
        <v>40385</v>
      </c>
      <c r="C1711">
        <v>0.38719999999999999</v>
      </c>
      <c r="D1711" s="4">
        <f t="shared" si="79"/>
        <v>-0.33709981167608283</v>
      </c>
      <c r="E1711" s="1">
        <f t="shared" si="80"/>
        <v>-0.19689999999999996</v>
      </c>
    </row>
    <row r="1712" spans="1:5" x14ac:dyDescent="0.2">
      <c r="A1712" s="5">
        <v>40749</v>
      </c>
      <c r="B1712" s="5">
        <f t="shared" si="78"/>
        <v>40384</v>
      </c>
      <c r="C1712">
        <v>0.40749999999999997</v>
      </c>
      <c r="D1712" s="4">
        <f t="shared" si="79"/>
        <v>-0.3024649092776448</v>
      </c>
      <c r="E1712" s="1">
        <f t="shared" si="80"/>
        <v>-0.17670000000000008</v>
      </c>
    </row>
    <row r="1713" spans="1:5" x14ac:dyDescent="0.2">
      <c r="A1713" s="5">
        <v>40746</v>
      </c>
      <c r="B1713" s="5">
        <f t="shared" si="78"/>
        <v>40381</v>
      </c>
      <c r="C1713">
        <v>0.38719999999999999</v>
      </c>
      <c r="D1713" s="4">
        <f t="shared" si="79"/>
        <v>-0.30857142857142861</v>
      </c>
      <c r="E1713" s="1">
        <f t="shared" si="80"/>
        <v>-0.17280000000000006</v>
      </c>
    </row>
    <row r="1714" spans="1:5" x14ac:dyDescent="0.2">
      <c r="A1714" s="5">
        <v>40745</v>
      </c>
      <c r="B1714" s="5">
        <f t="shared" si="78"/>
        <v>40380</v>
      </c>
      <c r="C1714">
        <v>0.39929999999999999</v>
      </c>
      <c r="D1714" s="4">
        <f t="shared" si="79"/>
        <v>-0.27663043478260874</v>
      </c>
      <c r="E1714" s="1">
        <f t="shared" si="80"/>
        <v>-0.15270000000000006</v>
      </c>
    </row>
    <row r="1715" spans="1:5" x14ac:dyDescent="0.2">
      <c r="A1715" s="5">
        <v>40744</v>
      </c>
      <c r="B1715" s="5">
        <f t="shared" si="78"/>
        <v>40379</v>
      </c>
      <c r="C1715">
        <v>0.379</v>
      </c>
      <c r="D1715" s="4">
        <f t="shared" si="79"/>
        <v>-0.342470506592644</v>
      </c>
      <c r="E1715" s="1">
        <f t="shared" si="80"/>
        <v>-0.19740000000000002</v>
      </c>
    </row>
    <row r="1716" spans="1:5" x14ac:dyDescent="0.2">
      <c r="A1716" s="5">
        <v>40743</v>
      </c>
      <c r="B1716" s="5">
        <f t="shared" si="78"/>
        <v>40378</v>
      </c>
      <c r="C1716">
        <v>0.371</v>
      </c>
      <c r="D1716" s="4">
        <f t="shared" si="79"/>
        <v>-0.3652694610778443</v>
      </c>
      <c r="E1716" s="1">
        <f t="shared" si="80"/>
        <v>-0.21350000000000002</v>
      </c>
    </row>
    <row r="1717" spans="1:5" x14ac:dyDescent="0.2">
      <c r="A1717" s="5">
        <v>40742</v>
      </c>
      <c r="B1717" s="5">
        <f t="shared" si="78"/>
        <v>40377</v>
      </c>
      <c r="C1717">
        <v>0.3629</v>
      </c>
      <c r="D1717" s="4">
        <f t="shared" si="79"/>
        <v>-0.37923366404379066</v>
      </c>
      <c r="E1717" s="1">
        <f t="shared" si="80"/>
        <v>-0.22170000000000001</v>
      </c>
    </row>
    <row r="1718" spans="1:5" x14ac:dyDescent="0.2">
      <c r="A1718" s="5">
        <v>40739</v>
      </c>
      <c r="B1718" s="5">
        <f t="shared" si="78"/>
        <v>40374</v>
      </c>
      <c r="C1718">
        <v>0.35289999999999999</v>
      </c>
      <c r="D1718" s="4">
        <f t="shared" si="79"/>
        <v>-0.4126165113182424</v>
      </c>
      <c r="E1718" s="1">
        <f t="shared" si="80"/>
        <v>-0.24790000000000001</v>
      </c>
    </row>
    <row r="1719" spans="1:5" x14ac:dyDescent="0.2">
      <c r="A1719" s="5">
        <v>40738</v>
      </c>
      <c r="B1719" s="5">
        <f t="shared" si="78"/>
        <v>40373</v>
      </c>
      <c r="C1719">
        <v>0.36699999999999999</v>
      </c>
      <c r="D1719" s="4">
        <f t="shared" si="79"/>
        <v>-0.38924945914461639</v>
      </c>
      <c r="E1719" s="1">
        <f t="shared" si="80"/>
        <v>-0.2339</v>
      </c>
    </row>
    <row r="1720" spans="1:5" x14ac:dyDescent="0.2">
      <c r="A1720" s="5">
        <v>40737</v>
      </c>
      <c r="B1720" s="5">
        <f t="shared" si="78"/>
        <v>40372</v>
      </c>
      <c r="C1720">
        <v>0.35099999999999998</v>
      </c>
      <c r="D1720" s="4">
        <f t="shared" si="79"/>
        <v>-0.47225981055480382</v>
      </c>
      <c r="E1720" s="1">
        <f t="shared" si="80"/>
        <v>-0.31410000000000005</v>
      </c>
    </row>
    <row r="1721" spans="1:5" x14ac:dyDescent="0.2">
      <c r="A1721" s="5">
        <v>40736</v>
      </c>
      <c r="B1721" s="5">
        <f t="shared" si="78"/>
        <v>40371</v>
      </c>
      <c r="C1721">
        <v>0.35099999999999998</v>
      </c>
      <c r="D1721" s="4">
        <f t="shared" si="79"/>
        <v>-0.45916795069337446</v>
      </c>
      <c r="E1721" s="1">
        <f t="shared" si="80"/>
        <v>-0.29800000000000004</v>
      </c>
    </row>
    <row r="1722" spans="1:5" x14ac:dyDescent="0.2">
      <c r="A1722" s="5">
        <v>40735</v>
      </c>
      <c r="B1722" s="5">
        <f t="shared" si="78"/>
        <v>40370</v>
      </c>
      <c r="C1722">
        <v>0.35510000000000003</v>
      </c>
      <c r="D1722" s="4">
        <f t="shared" si="79"/>
        <v>-0.43184</v>
      </c>
      <c r="E1722" s="1">
        <f t="shared" si="80"/>
        <v>-0.26989999999999997</v>
      </c>
    </row>
    <row r="1723" spans="1:5" x14ac:dyDescent="0.2">
      <c r="A1723" s="5">
        <v>40732</v>
      </c>
      <c r="B1723" s="5">
        <f t="shared" si="78"/>
        <v>40367</v>
      </c>
      <c r="C1723">
        <v>0.39090000000000003</v>
      </c>
      <c r="D1723" s="4">
        <f t="shared" si="79"/>
        <v>-0.36645056726093994</v>
      </c>
      <c r="E1723" s="1">
        <f t="shared" si="80"/>
        <v>-0.22609999999999997</v>
      </c>
    </row>
    <row r="1724" spans="1:5" x14ac:dyDescent="0.2">
      <c r="A1724" s="5">
        <v>40731</v>
      </c>
      <c r="B1724" s="5">
        <f t="shared" si="78"/>
        <v>40366</v>
      </c>
      <c r="C1724">
        <v>0.46829999999999999</v>
      </c>
      <c r="D1724" s="4">
        <f t="shared" si="79"/>
        <v>-0.25072000000000005</v>
      </c>
      <c r="E1724" s="1">
        <f t="shared" si="80"/>
        <v>-0.15670000000000001</v>
      </c>
    </row>
    <row r="1725" spans="1:5" x14ac:dyDescent="0.2">
      <c r="A1725" s="5">
        <v>40730</v>
      </c>
      <c r="B1725" s="5">
        <f t="shared" si="78"/>
        <v>40365</v>
      </c>
      <c r="C1725">
        <v>0.42259999999999998</v>
      </c>
      <c r="D1725" s="4">
        <f t="shared" si="79"/>
        <v>-0.30618945985880808</v>
      </c>
      <c r="E1725" s="1">
        <f t="shared" si="80"/>
        <v>-0.1865</v>
      </c>
    </row>
    <row r="1726" spans="1:5" x14ac:dyDescent="0.2">
      <c r="A1726" s="5">
        <v>40729</v>
      </c>
      <c r="B1726" s="5">
        <f t="shared" si="78"/>
        <v>40364</v>
      </c>
      <c r="C1726">
        <v>0.42649999999999999</v>
      </c>
      <c r="D1726" s="4">
        <f t="shared" si="79"/>
        <v>-0.31759999999999999</v>
      </c>
      <c r="E1726" s="1">
        <f t="shared" si="80"/>
        <v>-0.19850000000000001</v>
      </c>
    </row>
    <row r="1727" spans="1:5" x14ac:dyDescent="0.2">
      <c r="A1727" s="5">
        <v>40728</v>
      </c>
      <c r="B1727" s="5">
        <f t="shared" si="78"/>
        <v>40363</v>
      </c>
      <c r="C1727">
        <v>0.47189999999999999</v>
      </c>
      <c r="D1727" s="4">
        <f t="shared" si="79"/>
        <v>-0.24496000000000007</v>
      </c>
      <c r="E1727" s="1">
        <f t="shared" si="80"/>
        <v>-0.15310000000000001</v>
      </c>
    </row>
    <row r="1728" spans="1:5" x14ac:dyDescent="0.2">
      <c r="A1728" s="5">
        <v>40725</v>
      </c>
      <c r="B1728" s="5">
        <f t="shared" si="78"/>
        <v>40360</v>
      </c>
      <c r="C1728">
        <v>0.47189999999999999</v>
      </c>
      <c r="D1728" s="4">
        <f t="shared" si="79"/>
        <v>-0.24496000000000007</v>
      </c>
      <c r="E1728" s="1">
        <f t="shared" si="80"/>
        <v>-0.15310000000000001</v>
      </c>
    </row>
    <row r="1729" spans="1:5" x14ac:dyDescent="0.2">
      <c r="A1729" s="5">
        <v>40724</v>
      </c>
      <c r="B1729" s="5">
        <f t="shared" si="78"/>
        <v>40359</v>
      </c>
      <c r="C1729">
        <v>0.45760000000000001</v>
      </c>
      <c r="D1729" s="4">
        <f t="shared" si="79"/>
        <v>-0.23910874625872969</v>
      </c>
      <c r="E1729" s="1">
        <f t="shared" si="80"/>
        <v>-0.14380000000000004</v>
      </c>
    </row>
    <row r="1730" spans="1:5" x14ac:dyDescent="0.2">
      <c r="A1730" s="5">
        <v>40723</v>
      </c>
      <c r="B1730" s="5">
        <f t="shared" si="78"/>
        <v>40358</v>
      </c>
      <c r="C1730">
        <v>0.46139999999999998</v>
      </c>
      <c r="D1730" s="4">
        <f t="shared" si="79"/>
        <v>-0.22257792754844152</v>
      </c>
      <c r="E1730" s="1">
        <f t="shared" si="80"/>
        <v>-0.13210000000000005</v>
      </c>
    </row>
    <row r="1731" spans="1:5" x14ac:dyDescent="0.2">
      <c r="A1731" s="5">
        <v>40722</v>
      </c>
      <c r="B1731" s="5">
        <f t="shared" si="78"/>
        <v>40357</v>
      </c>
      <c r="C1731">
        <v>0.47320000000000001</v>
      </c>
      <c r="D1731" s="4">
        <f t="shared" si="79"/>
        <v>-0.24287999999999998</v>
      </c>
      <c r="E1731" s="1">
        <f t="shared" si="80"/>
        <v>-0.15179999999999999</v>
      </c>
    </row>
    <row r="1732" spans="1:5" x14ac:dyDescent="0.2">
      <c r="A1732" s="5">
        <v>40721</v>
      </c>
      <c r="B1732" s="5">
        <f t="shared" si="78"/>
        <v>40356</v>
      </c>
      <c r="C1732">
        <v>0.39389999999999997</v>
      </c>
      <c r="D1732" s="4">
        <f t="shared" si="79"/>
        <v>-0.39269195189639228</v>
      </c>
      <c r="E1732" s="1">
        <f t="shared" si="80"/>
        <v>-0.25469999999999998</v>
      </c>
    </row>
    <row r="1733" spans="1:5" x14ac:dyDescent="0.2">
      <c r="A1733" s="5">
        <v>40718</v>
      </c>
      <c r="B1733" s="5">
        <f t="shared" si="78"/>
        <v>40353</v>
      </c>
      <c r="C1733">
        <v>0.32900000000000001</v>
      </c>
      <c r="D1733" s="4">
        <f t="shared" si="79"/>
        <v>-0.51631872978535731</v>
      </c>
      <c r="E1733" s="1">
        <f t="shared" si="80"/>
        <v>-0.35120000000000001</v>
      </c>
    </row>
    <row r="1734" spans="1:5" x14ac:dyDescent="0.2">
      <c r="A1734" s="5">
        <v>40717</v>
      </c>
      <c r="B1734" s="5">
        <f t="shared" si="78"/>
        <v>40352</v>
      </c>
      <c r="C1734">
        <v>0.34179999999999999</v>
      </c>
      <c r="D1734" s="4">
        <f t="shared" si="79"/>
        <v>-0.49159601368436712</v>
      </c>
      <c r="E1734" s="1">
        <f t="shared" si="80"/>
        <v>-0.33050000000000002</v>
      </c>
    </row>
    <row r="1735" spans="1:5" x14ac:dyDescent="0.2">
      <c r="A1735" s="5">
        <v>40716</v>
      </c>
      <c r="B1735" s="5">
        <f t="shared" si="78"/>
        <v>40351</v>
      </c>
      <c r="C1735">
        <v>0.37030000000000002</v>
      </c>
      <c r="D1735" s="4">
        <f t="shared" si="79"/>
        <v>-0.45286643026004725</v>
      </c>
      <c r="E1735" s="1">
        <f t="shared" si="80"/>
        <v>-0.30649999999999994</v>
      </c>
    </row>
    <row r="1736" spans="1:5" x14ac:dyDescent="0.2">
      <c r="A1736" s="5">
        <v>40715</v>
      </c>
      <c r="B1736" s="5">
        <f t="shared" ref="B1736:B1799" si="81">EDATE(A1736,-12)</f>
        <v>40350</v>
      </c>
      <c r="C1736">
        <v>0.36649999999999999</v>
      </c>
      <c r="D1736" s="4">
        <f t="shared" ref="D1736:D1799" si="82">+C1736/IFERROR(VLOOKUP(B1736,$A$7:$D$7300,3,FALSE),IFERROR(VLOOKUP(B1736-1,$A$7:$D$7300,3,FALSE),IFERROR(VLOOKUP(B1736-2,$A$7:$D$7300,3,FALSE),IFERROR(VLOOKUP(B1736-3,$A$7:$D$7300,3,FALSE),"ERREUR"))))-1</f>
        <v>-0.48329338784717335</v>
      </c>
      <c r="E1736" s="1">
        <f t="shared" ref="E1736:E1799" si="83">+C1736-IFERROR(VLOOKUP(B1736,$A$7:$D$7300,3,FALSE),IFERROR(VLOOKUP(B1736-1,$A$7:$D$7300,3,FALSE),IFERROR(VLOOKUP(B1736-2,$A$7:$D$7300,3,FALSE),IFERROR(VLOOKUP(B1736-3,$A$7:$D$7300,3,FALSE),"ERREUR"))))</f>
        <v>-0.34280000000000005</v>
      </c>
    </row>
    <row r="1737" spans="1:5" x14ac:dyDescent="0.2">
      <c r="A1737" s="5">
        <v>40714</v>
      </c>
      <c r="B1737" s="5">
        <f t="shared" si="81"/>
        <v>40349</v>
      </c>
      <c r="C1737">
        <v>0.37069999999999997</v>
      </c>
      <c r="D1737" s="4">
        <f t="shared" si="82"/>
        <v>-0.47744572878488867</v>
      </c>
      <c r="E1737" s="1">
        <f t="shared" si="83"/>
        <v>-0.33870000000000006</v>
      </c>
    </row>
    <row r="1738" spans="1:5" x14ac:dyDescent="0.2">
      <c r="A1738" s="5">
        <v>40711</v>
      </c>
      <c r="B1738" s="5">
        <f t="shared" si="81"/>
        <v>40346</v>
      </c>
      <c r="C1738">
        <v>0.37490000000000001</v>
      </c>
      <c r="D1738" s="4">
        <f t="shared" si="82"/>
        <v>-0.46557377049180326</v>
      </c>
      <c r="E1738" s="1">
        <f t="shared" si="83"/>
        <v>-0.3266</v>
      </c>
    </row>
    <row r="1739" spans="1:5" x14ac:dyDescent="0.2">
      <c r="A1739" s="5">
        <v>40710</v>
      </c>
      <c r="B1739" s="5">
        <f t="shared" si="81"/>
        <v>40345</v>
      </c>
      <c r="C1739">
        <v>0.3795</v>
      </c>
      <c r="D1739" s="4">
        <f t="shared" si="82"/>
        <v>-0.47712868558831634</v>
      </c>
      <c r="E1739" s="1">
        <f t="shared" si="83"/>
        <v>-0.3463</v>
      </c>
    </row>
    <row r="1740" spans="1:5" x14ac:dyDescent="0.2">
      <c r="A1740" s="5">
        <v>40709</v>
      </c>
      <c r="B1740" s="5">
        <f t="shared" si="81"/>
        <v>40344</v>
      </c>
      <c r="C1740">
        <v>0.37559999999999999</v>
      </c>
      <c r="D1740" s="4">
        <f t="shared" si="82"/>
        <v>-0.49919999999999998</v>
      </c>
      <c r="E1740" s="1">
        <f t="shared" si="83"/>
        <v>-0.37440000000000001</v>
      </c>
    </row>
    <row r="1741" spans="1:5" x14ac:dyDescent="0.2">
      <c r="A1741" s="5">
        <v>40708</v>
      </c>
      <c r="B1741" s="5">
        <f t="shared" si="81"/>
        <v>40343</v>
      </c>
      <c r="C1741">
        <v>0.43980000000000002</v>
      </c>
      <c r="D1741" s="4">
        <f t="shared" si="82"/>
        <v>-0.39404794709286306</v>
      </c>
      <c r="E1741" s="1">
        <f t="shared" si="83"/>
        <v>-0.28599999999999998</v>
      </c>
    </row>
    <row r="1742" spans="1:5" x14ac:dyDescent="0.2">
      <c r="A1742" s="5">
        <v>40707</v>
      </c>
      <c r="B1742" s="5">
        <f t="shared" si="81"/>
        <v>40342</v>
      </c>
      <c r="C1742">
        <v>0.39190000000000003</v>
      </c>
      <c r="D1742" s="4">
        <f t="shared" si="82"/>
        <v>-0.46011847361895575</v>
      </c>
      <c r="E1742" s="1">
        <f t="shared" si="83"/>
        <v>-0.33399999999999996</v>
      </c>
    </row>
    <row r="1743" spans="1:5" x14ac:dyDescent="0.2">
      <c r="A1743" s="5">
        <v>40704</v>
      </c>
      <c r="B1743" s="5">
        <f t="shared" si="81"/>
        <v>40339</v>
      </c>
      <c r="C1743">
        <v>0.39810000000000001</v>
      </c>
      <c r="D1743" s="4">
        <f t="shared" si="82"/>
        <v>-0.49092071611253196</v>
      </c>
      <c r="E1743" s="1">
        <f t="shared" si="83"/>
        <v>-0.38390000000000002</v>
      </c>
    </row>
    <row r="1744" spans="1:5" x14ac:dyDescent="0.2">
      <c r="A1744" s="5">
        <v>40703</v>
      </c>
      <c r="B1744" s="5">
        <f t="shared" si="81"/>
        <v>40338</v>
      </c>
      <c r="C1744">
        <v>0.41639999999999999</v>
      </c>
      <c r="D1744" s="4">
        <f t="shared" si="82"/>
        <v>-0.42005571030640665</v>
      </c>
      <c r="E1744" s="1">
        <f t="shared" si="83"/>
        <v>-0.30159999999999998</v>
      </c>
    </row>
    <row r="1745" spans="1:5" x14ac:dyDescent="0.2">
      <c r="A1745" s="5">
        <v>40702</v>
      </c>
      <c r="B1745" s="5">
        <f t="shared" si="81"/>
        <v>40337</v>
      </c>
      <c r="C1745">
        <v>0.38080000000000003</v>
      </c>
      <c r="D1745" s="4">
        <f t="shared" si="82"/>
        <v>-0.48679245283018868</v>
      </c>
      <c r="E1745" s="1">
        <f t="shared" si="83"/>
        <v>-0.36119999999999997</v>
      </c>
    </row>
    <row r="1746" spans="1:5" x14ac:dyDescent="0.2">
      <c r="A1746" s="5">
        <v>40701</v>
      </c>
      <c r="B1746" s="5">
        <f t="shared" si="81"/>
        <v>40336</v>
      </c>
      <c r="C1746">
        <v>0.4047</v>
      </c>
      <c r="D1746" s="4">
        <f t="shared" si="82"/>
        <v>-0.43008027038445285</v>
      </c>
      <c r="E1746" s="1">
        <f t="shared" si="83"/>
        <v>-0.30539999999999995</v>
      </c>
    </row>
    <row r="1747" spans="1:5" x14ac:dyDescent="0.2">
      <c r="A1747" s="5">
        <v>40700</v>
      </c>
      <c r="B1747" s="5">
        <f t="shared" si="81"/>
        <v>40335</v>
      </c>
      <c r="C1747">
        <v>0.42070000000000002</v>
      </c>
      <c r="D1747" s="4">
        <f t="shared" si="82"/>
        <v>-0.42060322269659822</v>
      </c>
      <c r="E1747" s="1">
        <f t="shared" si="83"/>
        <v>-0.30539999999999995</v>
      </c>
    </row>
    <row r="1748" spans="1:5" x14ac:dyDescent="0.2">
      <c r="A1748" s="5">
        <v>40697</v>
      </c>
      <c r="B1748" s="5">
        <f t="shared" si="81"/>
        <v>40332</v>
      </c>
      <c r="C1748">
        <v>0.42480000000000001</v>
      </c>
      <c r="D1748" s="4">
        <f t="shared" si="82"/>
        <v>-0.47781192378610937</v>
      </c>
      <c r="E1748" s="1">
        <f t="shared" si="83"/>
        <v>-0.38869999999999999</v>
      </c>
    </row>
    <row r="1749" spans="1:5" x14ac:dyDescent="0.2">
      <c r="A1749" s="5">
        <v>40696</v>
      </c>
      <c r="B1749" s="5">
        <f t="shared" si="81"/>
        <v>40331</v>
      </c>
      <c r="C1749">
        <v>0.45660000000000001</v>
      </c>
      <c r="D1749" s="4">
        <f t="shared" si="82"/>
        <v>-0.43314711359404101</v>
      </c>
      <c r="E1749" s="1">
        <f t="shared" si="83"/>
        <v>-0.34889999999999999</v>
      </c>
    </row>
    <row r="1750" spans="1:5" x14ac:dyDescent="0.2">
      <c r="A1750" s="5">
        <v>40695</v>
      </c>
      <c r="B1750" s="5">
        <f t="shared" si="81"/>
        <v>40330</v>
      </c>
      <c r="C1750">
        <v>0.43309999999999998</v>
      </c>
      <c r="D1750" s="4">
        <f t="shared" si="82"/>
        <v>-0.4344476364586054</v>
      </c>
      <c r="E1750" s="1">
        <f t="shared" si="83"/>
        <v>-0.33270000000000005</v>
      </c>
    </row>
    <row r="1751" spans="1:5" x14ac:dyDescent="0.2">
      <c r="A1751" s="5">
        <v>40694</v>
      </c>
      <c r="B1751" s="5">
        <f t="shared" si="81"/>
        <v>40329</v>
      </c>
      <c r="C1751">
        <v>0.46850000000000003</v>
      </c>
      <c r="D1751" s="4">
        <f t="shared" si="82"/>
        <v>-0.38822146774614785</v>
      </c>
      <c r="E1751" s="1">
        <f t="shared" si="83"/>
        <v>-0.29730000000000001</v>
      </c>
    </row>
    <row r="1752" spans="1:5" x14ac:dyDescent="0.2">
      <c r="A1752" s="5">
        <v>40693</v>
      </c>
      <c r="B1752" s="5">
        <f t="shared" si="81"/>
        <v>40328</v>
      </c>
      <c r="C1752">
        <v>0.47639999999999999</v>
      </c>
      <c r="D1752" s="4">
        <f t="shared" si="82"/>
        <v>-0.37790545834421529</v>
      </c>
      <c r="E1752" s="1">
        <f t="shared" si="83"/>
        <v>-0.28940000000000005</v>
      </c>
    </row>
    <row r="1753" spans="1:5" x14ac:dyDescent="0.2">
      <c r="A1753" s="5">
        <v>40690</v>
      </c>
      <c r="B1753" s="5">
        <f t="shared" si="81"/>
        <v>40325</v>
      </c>
      <c r="C1753">
        <v>0.47639999999999999</v>
      </c>
      <c r="D1753" s="4">
        <f t="shared" si="82"/>
        <v>-0.45647461494580721</v>
      </c>
      <c r="E1753" s="1">
        <f t="shared" si="83"/>
        <v>-0.40009999999999996</v>
      </c>
    </row>
    <row r="1754" spans="1:5" x14ac:dyDescent="0.2">
      <c r="A1754" s="5">
        <v>40689</v>
      </c>
      <c r="B1754" s="5">
        <f t="shared" si="81"/>
        <v>40324</v>
      </c>
      <c r="C1754">
        <v>0.48430000000000001</v>
      </c>
      <c r="D1754" s="4">
        <f t="shared" si="82"/>
        <v>-0.40445154943433348</v>
      </c>
      <c r="E1754" s="1">
        <f t="shared" si="83"/>
        <v>-0.32890000000000003</v>
      </c>
    </row>
    <row r="1755" spans="1:5" x14ac:dyDescent="0.2">
      <c r="A1755" s="5">
        <v>40688</v>
      </c>
      <c r="B1755" s="5">
        <f t="shared" si="81"/>
        <v>40323</v>
      </c>
      <c r="C1755">
        <v>0.53539999999999999</v>
      </c>
      <c r="D1755" s="4">
        <f t="shared" si="82"/>
        <v>-0.29067302596714362</v>
      </c>
      <c r="E1755" s="1">
        <f t="shared" si="83"/>
        <v>-0.21940000000000004</v>
      </c>
    </row>
    <row r="1756" spans="1:5" x14ac:dyDescent="0.2">
      <c r="A1756" s="5">
        <v>40687</v>
      </c>
      <c r="B1756" s="5">
        <f t="shared" si="81"/>
        <v>40322</v>
      </c>
      <c r="C1756">
        <v>0.50290000000000001</v>
      </c>
      <c r="D1756" s="4">
        <f t="shared" si="82"/>
        <v>-0.30404096318848606</v>
      </c>
      <c r="E1756" s="1">
        <f t="shared" si="83"/>
        <v>-0.21970000000000001</v>
      </c>
    </row>
    <row r="1757" spans="1:5" x14ac:dyDescent="0.2">
      <c r="A1757" s="5">
        <v>40686</v>
      </c>
      <c r="B1757" s="5">
        <f t="shared" si="81"/>
        <v>40321</v>
      </c>
      <c r="C1757">
        <v>0.52339999999999998</v>
      </c>
      <c r="D1757" s="4">
        <f t="shared" si="82"/>
        <v>-0.31456259821896282</v>
      </c>
      <c r="E1757" s="1">
        <f t="shared" si="83"/>
        <v>-0.24019999999999997</v>
      </c>
    </row>
    <row r="1758" spans="1:5" x14ac:dyDescent="0.2">
      <c r="A1758" s="5">
        <v>40683</v>
      </c>
      <c r="B1758" s="5">
        <f t="shared" si="81"/>
        <v>40318</v>
      </c>
      <c r="C1758">
        <v>0.51139999999999997</v>
      </c>
      <c r="D1758" s="4">
        <f t="shared" si="82"/>
        <v>-0.27758157931911287</v>
      </c>
      <c r="E1758" s="1">
        <f t="shared" si="83"/>
        <v>-0.19650000000000001</v>
      </c>
    </row>
    <row r="1759" spans="1:5" x14ac:dyDescent="0.2">
      <c r="A1759" s="5">
        <v>40682</v>
      </c>
      <c r="B1759" s="5">
        <f t="shared" si="81"/>
        <v>40317</v>
      </c>
      <c r="C1759">
        <v>0.52400000000000002</v>
      </c>
      <c r="D1759" s="4">
        <f t="shared" si="82"/>
        <v>-0.32212160413971536</v>
      </c>
      <c r="E1759" s="1">
        <f t="shared" si="83"/>
        <v>-0.249</v>
      </c>
    </row>
    <row r="1760" spans="1:5" x14ac:dyDescent="0.2">
      <c r="A1760" s="5">
        <v>40681</v>
      </c>
      <c r="B1760" s="5">
        <f t="shared" si="81"/>
        <v>40316</v>
      </c>
      <c r="C1760">
        <v>0.55230000000000001</v>
      </c>
      <c r="D1760" s="4">
        <f t="shared" si="82"/>
        <v>-0.23810180714581319</v>
      </c>
      <c r="E1760" s="1">
        <f t="shared" si="83"/>
        <v>-0.17259999999999998</v>
      </c>
    </row>
    <row r="1761" spans="1:5" x14ac:dyDescent="0.2">
      <c r="A1761" s="5">
        <v>40680</v>
      </c>
      <c r="B1761" s="5">
        <f t="shared" si="81"/>
        <v>40315</v>
      </c>
      <c r="C1761">
        <v>0.5202</v>
      </c>
      <c r="D1761" s="4">
        <f t="shared" si="82"/>
        <v>-0.34795688142391579</v>
      </c>
      <c r="E1761" s="1">
        <f t="shared" si="83"/>
        <v>-0.27759999999999996</v>
      </c>
    </row>
    <row r="1762" spans="1:5" x14ac:dyDescent="0.2">
      <c r="A1762" s="5">
        <v>40679</v>
      </c>
      <c r="B1762" s="5">
        <f t="shared" si="81"/>
        <v>40314</v>
      </c>
      <c r="C1762">
        <v>0.52039999999999997</v>
      </c>
      <c r="D1762" s="4">
        <f t="shared" si="82"/>
        <v>-0.33452685421994888</v>
      </c>
      <c r="E1762" s="1">
        <f t="shared" si="83"/>
        <v>-0.26160000000000005</v>
      </c>
    </row>
    <row r="1763" spans="1:5" x14ac:dyDescent="0.2">
      <c r="A1763" s="5">
        <v>40676</v>
      </c>
      <c r="B1763" s="5">
        <f t="shared" si="81"/>
        <v>40311</v>
      </c>
      <c r="C1763">
        <v>0.53249999999999997</v>
      </c>
      <c r="D1763" s="4">
        <f t="shared" si="82"/>
        <v>-0.35297691373025519</v>
      </c>
      <c r="E1763" s="1">
        <f t="shared" si="83"/>
        <v>-0.29049999999999998</v>
      </c>
    </row>
    <row r="1764" spans="1:5" x14ac:dyDescent="0.2">
      <c r="A1764" s="5">
        <v>40675</v>
      </c>
      <c r="B1764" s="5">
        <f t="shared" si="81"/>
        <v>40310</v>
      </c>
      <c r="C1764">
        <v>0.55089999999999995</v>
      </c>
      <c r="D1764" s="4">
        <f t="shared" si="82"/>
        <v>-0.36186725356191363</v>
      </c>
      <c r="E1764" s="1">
        <f t="shared" si="83"/>
        <v>-0.31240000000000001</v>
      </c>
    </row>
    <row r="1765" spans="1:5" x14ac:dyDescent="0.2">
      <c r="A1765" s="5">
        <v>40674</v>
      </c>
      <c r="B1765" s="5">
        <f t="shared" si="81"/>
        <v>40309</v>
      </c>
      <c r="C1765">
        <v>0.54500000000000004</v>
      </c>
      <c r="D1765" s="4">
        <f t="shared" si="82"/>
        <v>-0.34455802766085386</v>
      </c>
      <c r="E1765" s="1">
        <f t="shared" si="83"/>
        <v>-0.28649999999999998</v>
      </c>
    </row>
    <row r="1766" spans="1:5" x14ac:dyDescent="0.2">
      <c r="A1766" s="5">
        <v>40673</v>
      </c>
      <c r="B1766" s="5">
        <f t="shared" si="81"/>
        <v>40308</v>
      </c>
      <c r="C1766">
        <v>0.58499999999999996</v>
      </c>
      <c r="D1766" s="4">
        <f t="shared" si="82"/>
        <v>-0.32268148662730123</v>
      </c>
      <c r="E1766" s="1">
        <f t="shared" si="83"/>
        <v>-0.27870000000000006</v>
      </c>
    </row>
    <row r="1767" spans="1:5" x14ac:dyDescent="0.2">
      <c r="A1767" s="5">
        <v>40672</v>
      </c>
      <c r="B1767" s="5">
        <f t="shared" si="81"/>
        <v>40307</v>
      </c>
      <c r="C1767">
        <v>0.54530000000000001</v>
      </c>
      <c r="D1767" s="4">
        <f t="shared" si="82"/>
        <v>-0.32512376237623763</v>
      </c>
      <c r="E1767" s="1">
        <f t="shared" si="83"/>
        <v>-0.26270000000000004</v>
      </c>
    </row>
    <row r="1768" spans="1:5" x14ac:dyDescent="0.2">
      <c r="A1768" s="5">
        <v>40669</v>
      </c>
      <c r="B1768" s="5">
        <f t="shared" si="81"/>
        <v>40304</v>
      </c>
      <c r="C1768">
        <v>0.54930000000000001</v>
      </c>
      <c r="D1768" s="4">
        <f t="shared" si="82"/>
        <v>-0.30016562619441967</v>
      </c>
      <c r="E1768" s="1">
        <f t="shared" si="83"/>
        <v>-0.23560000000000003</v>
      </c>
    </row>
    <row r="1769" spans="1:5" x14ac:dyDescent="0.2">
      <c r="A1769" s="5">
        <v>40668</v>
      </c>
      <c r="B1769" s="5">
        <f t="shared" si="81"/>
        <v>40303</v>
      </c>
      <c r="C1769">
        <v>0.57340000000000002</v>
      </c>
      <c r="D1769" s="4">
        <f t="shared" si="82"/>
        <v>-0.3306875218863079</v>
      </c>
      <c r="E1769" s="1">
        <f t="shared" si="83"/>
        <v>-0.2833</v>
      </c>
    </row>
    <row r="1770" spans="1:5" x14ac:dyDescent="0.2">
      <c r="A1770" s="5">
        <v>40667</v>
      </c>
      <c r="B1770" s="5">
        <f t="shared" si="81"/>
        <v>40302</v>
      </c>
      <c r="C1770">
        <v>0.58540000000000003</v>
      </c>
      <c r="D1770" s="4">
        <f t="shared" si="82"/>
        <v>-0.37477304282815338</v>
      </c>
      <c r="E1770" s="1">
        <f t="shared" si="83"/>
        <v>-0.35089999999999999</v>
      </c>
    </row>
    <row r="1771" spans="1:5" x14ac:dyDescent="0.2">
      <c r="A1771" s="5">
        <v>40666</v>
      </c>
      <c r="B1771" s="5">
        <f t="shared" si="81"/>
        <v>40301</v>
      </c>
      <c r="C1771">
        <v>0.60129999999999995</v>
      </c>
      <c r="D1771" s="4">
        <f t="shared" si="82"/>
        <v>-0.39385080645161297</v>
      </c>
      <c r="E1771" s="1">
        <f t="shared" si="83"/>
        <v>-0.39070000000000005</v>
      </c>
    </row>
    <row r="1772" spans="1:5" x14ac:dyDescent="0.2">
      <c r="A1772" s="5">
        <v>40665</v>
      </c>
      <c r="B1772" s="5">
        <f t="shared" si="81"/>
        <v>40300</v>
      </c>
      <c r="C1772">
        <v>0.60129999999999995</v>
      </c>
      <c r="D1772" s="4">
        <f t="shared" si="82"/>
        <v>-0.37384150786212655</v>
      </c>
      <c r="E1772" s="1">
        <f t="shared" si="83"/>
        <v>-0.3590000000000001</v>
      </c>
    </row>
    <row r="1773" spans="1:5" x14ac:dyDescent="0.2">
      <c r="A1773" s="5">
        <v>40662</v>
      </c>
      <c r="B1773" s="5">
        <f t="shared" si="81"/>
        <v>40297</v>
      </c>
      <c r="C1773">
        <v>0.60129999999999995</v>
      </c>
      <c r="D1773" s="4">
        <f t="shared" si="82"/>
        <v>-0.39870000000000005</v>
      </c>
      <c r="E1773" s="1">
        <f t="shared" si="83"/>
        <v>-0.39870000000000005</v>
      </c>
    </row>
    <row r="1774" spans="1:5" x14ac:dyDescent="0.2">
      <c r="A1774" s="5">
        <v>40661</v>
      </c>
      <c r="B1774" s="5">
        <f t="shared" si="81"/>
        <v>40296</v>
      </c>
      <c r="C1774">
        <v>0.61709999999999998</v>
      </c>
      <c r="D1774" s="4">
        <f t="shared" si="82"/>
        <v>-0.39718667578392108</v>
      </c>
      <c r="E1774" s="1">
        <f t="shared" si="83"/>
        <v>-0.40660000000000007</v>
      </c>
    </row>
    <row r="1775" spans="1:5" x14ac:dyDescent="0.2">
      <c r="A1775" s="5">
        <v>40660</v>
      </c>
      <c r="B1775" s="5">
        <f t="shared" si="81"/>
        <v>40295</v>
      </c>
      <c r="C1775">
        <v>0.64080000000000004</v>
      </c>
      <c r="D1775" s="4">
        <f t="shared" si="82"/>
        <v>-0.32589943193772353</v>
      </c>
      <c r="E1775" s="1">
        <f t="shared" si="83"/>
        <v>-0.30979999999999996</v>
      </c>
    </row>
    <row r="1776" spans="1:5" x14ac:dyDescent="0.2">
      <c r="A1776" s="5">
        <v>40659</v>
      </c>
      <c r="B1776" s="5">
        <f t="shared" si="81"/>
        <v>40294</v>
      </c>
      <c r="C1776">
        <v>0.60289999999999999</v>
      </c>
      <c r="D1776" s="4">
        <f t="shared" si="82"/>
        <v>-0.42537171178040412</v>
      </c>
      <c r="E1776" s="1">
        <f t="shared" si="83"/>
        <v>-0.44629999999999992</v>
      </c>
    </row>
    <row r="1777" spans="1:5" x14ac:dyDescent="0.2">
      <c r="A1777" s="5">
        <v>40658</v>
      </c>
      <c r="B1777" s="5">
        <f t="shared" si="81"/>
        <v>40293</v>
      </c>
      <c r="C1777">
        <v>0.63549999999999995</v>
      </c>
      <c r="D1777" s="4">
        <f t="shared" si="82"/>
        <v>-0.40362237237237242</v>
      </c>
      <c r="E1777" s="1">
        <f t="shared" si="83"/>
        <v>-0.43010000000000015</v>
      </c>
    </row>
    <row r="1778" spans="1:5" x14ac:dyDescent="0.2">
      <c r="A1778" s="5">
        <v>40655</v>
      </c>
      <c r="B1778" s="5">
        <f t="shared" si="81"/>
        <v>40290</v>
      </c>
      <c r="C1778">
        <v>0.65200000000000002</v>
      </c>
      <c r="D1778" s="4">
        <f t="shared" si="82"/>
        <v>-0.3635298711440843</v>
      </c>
      <c r="E1778" s="1">
        <f t="shared" si="83"/>
        <v>-0.37239999999999995</v>
      </c>
    </row>
    <row r="1779" spans="1:5" x14ac:dyDescent="0.2">
      <c r="A1779" s="5">
        <v>40654</v>
      </c>
      <c r="B1779" s="5">
        <f t="shared" si="81"/>
        <v>40289</v>
      </c>
      <c r="C1779">
        <v>0.6603</v>
      </c>
      <c r="D1779" s="4">
        <f t="shared" si="82"/>
        <v>-0.33424077434966726</v>
      </c>
      <c r="E1779" s="1">
        <f t="shared" si="83"/>
        <v>-0.33150000000000002</v>
      </c>
    </row>
    <row r="1780" spans="1:5" x14ac:dyDescent="0.2">
      <c r="A1780" s="5">
        <v>40653</v>
      </c>
      <c r="B1780" s="5">
        <f t="shared" si="81"/>
        <v>40288</v>
      </c>
      <c r="C1780">
        <v>0.66080000000000005</v>
      </c>
      <c r="D1780" s="4">
        <f t="shared" si="82"/>
        <v>-0.34450947326654091</v>
      </c>
      <c r="E1780" s="1">
        <f t="shared" si="83"/>
        <v>-0.34729999999999994</v>
      </c>
    </row>
    <row r="1781" spans="1:5" x14ac:dyDescent="0.2">
      <c r="A1781" s="5">
        <v>40652</v>
      </c>
      <c r="B1781" s="5">
        <f t="shared" si="81"/>
        <v>40287</v>
      </c>
      <c r="C1781">
        <v>0.64470000000000005</v>
      </c>
      <c r="D1781" s="4">
        <f t="shared" si="82"/>
        <v>-0.3391758917589176</v>
      </c>
      <c r="E1781" s="1">
        <f t="shared" si="83"/>
        <v>-0.33089999999999997</v>
      </c>
    </row>
    <row r="1782" spans="1:5" x14ac:dyDescent="0.2">
      <c r="A1782" s="5">
        <v>40651</v>
      </c>
      <c r="B1782" s="5">
        <f t="shared" si="81"/>
        <v>40286</v>
      </c>
      <c r="C1782">
        <v>0.66100000000000003</v>
      </c>
      <c r="D1782" s="4">
        <f t="shared" si="82"/>
        <v>-0.30516135814149059</v>
      </c>
      <c r="E1782" s="1">
        <f t="shared" si="83"/>
        <v>-0.2903</v>
      </c>
    </row>
    <row r="1783" spans="1:5" x14ac:dyDescent="0.2">
      <c r="A1783" s="5">
        <v>40648</v>
      </c>
      <c r="B1783" s="5">
        <f t="shared" si="81"/>
        <v>40283</v>
      </c>
      <c r="C1783">
        <v>0.69340000000000002</v>
      </c>
      <c r="D1783" s="4">
        <f t="shared" si="82"/>
        <v>-0.3121031746031746</v>
      </c>
      <c r="E1783" s="1">
        <f t="shared" si="83"/>
        <v>-0.31459999999999999</v>
      </c>
    </row>
    <row r="1784" spans="1:5" x14ac:dyDescent="0.2">
      <c r="A1784" s="5">
        <v>40647</v>
      </c>
      <c r="B1784" s="5">
        <f t="shared" si="81"/>
        <v>40282</v>
      </c>
      <c r="C1784">
        <v>0.7661</v>
      </c>
      <c r="D1784" s="4">
        <f t="shared" si="82"/>
        <v>-0.26926745516978257</v>
      </c>
      <c r="E1784" s="1">
        <f t="shared" si="83"/>
        <v>-0.2823</v>
      </c>
    </row>
    <row r="1785" spans="1:5" x14ac:dyDescent="0.2">
      <c r="A1785" s="5">
        <v>40646</v>
      </c>
      <c r="B1785" s="5">
        <f t="shared" si="81"/>
        <v>40281</v>
      </c>
      <c r="C1785">
        <v>0.72589999999999999</v>
      </c>
      <c r="D1785" s="4">
        <f t="shared" si="82"/>
        <v>-0.30761159862647847</v>
      </c>
      <c r="E1785" s="1">
        <f t="shared" si="83"/>
        <v>-0.32250000000000001</v>
      </c>
    </row>
    <row r="1786" spans="1:5" x14ac:dyDescent="0.2">
      <c r="A1786" s="5">
        <v>40645</v>
      </c>
      <c r="B1786" s="5">
        <f t="shared" si="81"/>
        <v>40280</v>
      </c>
      <c r="C1786">
        <v>0.74199999999999999</v>
      </c>
      <c r="D1786" s="4">
        <f t="shared" si="82"/>
        <v>-0.28114706452237936</v>
      </c>
      <c r="E1786" s="1">
        <f t="shared" si="83"/>
        <v>-0.29020000000000001</v>
      </c>
    </row>
    <row r="1787" spans="1:5" x14ac:dyDescent="0.2">
      <c r="A1787" s="5">
        <v>40644</v>
      </c>
      <c r="B1787" s="5">
        <f t="shared" si="81"/>
        <v>40279</v>
      </c>
      <c r="C1787">
        <v>0.82220000000000004</v>
      </c>
      <c r="D1787" s="4">
        <f t="shared" si="82"/>
        <v>-0.22162264508188956</v>
      </c>
      <c r="E1787" s="1">
        <f t="shared" si="83"/>
        <v>-0.23409999999999997</v>
      </c>
    </row>
    <row r="1788" spans="1:5" x14ac:dyDescent="0.2">
      <c r="A1788" s="5">
        <v>40641</v>
      </c>
      <c r="B1788" s="5">
        <f t="shared" si="81"/>
        <v>40276</v>
      </c>
      <c r="C1788">
        <v>0.80610000000000004</v>
      </c>
      <c r="D1788" s="4">
        <f t="shared" si="82"/>
        <v>-0.24245841556244718</v>
      </c>
      <c r="E1788" s="1">
        <f t="shared" si="83"/>
        <v>-0.25800000000000001</v>
      </c>
    </row>
    <row r="1789" spans="1:5" x14ac:dyDescent="0.2">
      <c r="A1789" s="5">
        <v>40640</v>
      </c>
      <c r="B1789" s="5">
        <f t="shared" si="81"/>
        <v>40275</v>
      </c>
      <c r="C1789">
        <v>0.78190000000000004</v>
      </c>
      <c r="D1789" s="4">
        <f t="shared" si="82"/>
        <v>-0.25391221374045803</v>
      </c>
      <c r="E1789" s="1">
        <f t="shared" si="83"/>
        <v>-0.2661</v>
      </c>
    </row>
    <row r="1790" spans="1:5" x14ac:dyDescent="0.2">
      <c r="A1790" s="5">
        <v>40639</v>
      </c>
      <c r="B1790" s="5">
        <f t="shared" si="81"/>
        <v>40274</v>
      </c>
      <c r="C1790">
        <v>0.82969999999999999</v>
      </c>
      <c r="D1790" s="4">
        <f t="shared" si="82"/>
        <v>-0.26963028169014092</v>
      </c>
      <c r="E1790" s="1">
        <f t="shared" si="83"/>
        <v>-0.30630000000000013</v>
      </c>
    </row>
    <row r="1791" spans="1:5" x14ac:dyDescent="0.2">
      <c r="A1791" s="5">
        <v>40638</v>
      </c>
      <c r="B1791" s="5">
        <f t="shared" si="81"/>
        <v>40273</v>
      </c>
      <c r="C1791">
        <v>0.81359999999999999</v>
      </c>
      <c r="D1791" s="4">
        <f t="shared" si="82"/>
        <v>-0.30342465753424652</v>
      </c>
      <c r="E1791" s="1">
        <f t="shared" si="83"/>
        <v>-0.35439999999999994</v>
      </c>
    </row>
    <row r="1792" spans="1:5" x14ac:dyDescent="0.2">
      <c r="A1792" s="5">
        <v>40637</v>
      </c>
      <c r="B1792" s="5">
        <f t="shared" si="81"/>
        <v>40272</v>
      </c>
      <c r="C1792">
        <v>0.75790000000000002</v>
      </c>
      <c r="D1792" s="4">
        <f t="shared" si="82"/>
        <v>-0.31337198767892738</v>
      </c>
      <c r="E1792" s="1">
        <f t="shared" si="83"/>
        <v>-0.3459000000000001</v>
      </c>
    </row>
    <row r="1793" spans="1:5" x14ac:dyDescent="0.2">
      <c r="A1793" s="5">
        <v>40634</v>
      </c>
      <c r="B1793" s="5">
        <f t="shared" si="81"/>
        <v>40269</v>
      </c>
      <c r="C1793">
        <v>0.79759999999999998</v>
      </c>
      <c r="D1793" s="4">
        <f t="shared" si="82"/>
        <v>-0.2445538927827241</v>
      </c>
      <c r="E1793" s="1">
        <f t="shared" si="83"/>
        <v>-0.2582000000000001</v>
      </c>
    </row>
    <row r="1794" spans="1:5" x14ac:dyDescent="0.2">
      <c r="A1794" s="5">
        <v>40633</v>
      </c>
      <c r="B1794" s="5">
        <f t="shared" si="81"/>
        <v>40268</v>
      </c>
      <c r="C1794">
        <v>0.82110000000000005</v>
      </c>
      <c r="D1794" s="4">
        <f t="shared" si="82"/>
        <v>-0.19167158889545188</v>
      </c>
      <c r="E1794" s="1">
        <f t="shared" si="83"/>
        <v>-0.19469999999999998</v>
      </c>
    </row>
    <row r="1795" spans="1:5" x14ac:dyDescent="0.2">
      <c r="A1795" s="5">
        <v>40632</v>
      </c>
      <c r="B1795" s="5">
        <f t="shared" si="81"/>
        <v>40267</v>
      </c>
      <c r="C1795">
        <v>0.78159999999999996</v>
      </c>
      <c r="D1795" s="4">
        <f t="shared" si="82"/>
        <v>-0.25942770513549362</v>
      </c>
      <c r="E1795" s="1">
        <f t="shared" si="83"/>
        <v>-0.27379999999999993</v>
      </c>
    </row>
    <row r="1796" spans="1:5" x14ac:dyDescent="0.2">
      <c r="A1796" s="5">
        <v>40631</v>
      </c>
      <c r="B1796" s="5">
        <f t="shared" si="81"/>
        <v>40266</v>
      </c>
      <c r="C1796">
        <v>0.81310000000000004</v>
      </c>
      <c r="D1796" s="4">
        <f t="shared" si="82"/>
        <v>-0.21787225856098502</v>
      </c>
      <c r="E1796" s="1">
        <f t="shared" si="83"/>
        <v>-0.22650000000000003</v>
      </c>
    </row>
    <row r="1797" spans="1:5" x14ac:dyDescent="0.2">
      <c r="A1797" s="5">
        <v>40630</v>
      </c>
      <c r="B1797" s="5">
        <f t="shared" si="81"/>
        <v>40265</v>
      </c>
      <c r="C1797">
        <v>0.74809999999999999</v>
      </c>
      <c r="D1797" s="4">
        <f t="shared" si="82"/>
        <v>-0.28039630627164303</v>
      </c>
      <c r="E1797" s="1">
        <f t="shared" si="83"/>
        <v>-0.29150000000000009</v>
      </c>
    </row>
    <row r="1798" spans="1:5" x14ac:dyDescent="0.2">
      <c r="A1798" s="5">
        <v>40627</v>
      </c>
      <c r="B1798" s="5">
        <f t="shared" si="81"/>
        <v>40262</v>
      </c>
      <c r="C1798">
        <v>0.73150000000000004</v>
      </c>
      <c r="D1798" s="4">
        <f t="shared" si="82"/>
        <v>-0.32218309859154926</v>
      </c>
      <c r="E1798" s="1">
        <f t="shared" si="83"/>
        <v>-0.3476999999999999</v>
      </c>
    </row>
    <row r="1799" spans="1:5" x14ac:dyDescent="0.2">
      <c r="A1799" s="5">
        <v>40626</v>
      </c>
      <c r="B1799" s="5">
        <f t="shared" si="81"/>
        <v>40261</v>
      </c>
      <c r="C1799">
        <v>0.69020000000000004</v>
      </c>
      <c r="D1799" s="4">
        <f t="shared" si="82"/>
        <v>-0.36509980682549903</v>
      </c>
      <c r="E1799" s="1">
        <f t="shared" si="83"/>
        <v>-0.39689999999999992</v>
      </c>
    </row>
    <row r="1800" spans="1:5" x14ac:dyDescent="0.2">
      <c r="A1800" s="5">
        <v>40625</v>
      </c>
      <c r="B1800" s="5">
        <f t="shared" ref="B1800:B1863" si="84">EDATE(A1800,-12)</f>
        <v>40260</v>
      </c>
      <c r="C1800">
        <v>0.65749999999999997</v>
      </c>
      <c r="D1800" s="4">
        <f t="shared" ref="D1800:D1863" si="85">+C1800/IFERROR(VLOOKUP(B1800,$A$7:$D$7300,3,FALSE),IFERROR(VLOOKUP(B1800-1,$A$7:$D$7300,3,FALSE),IFERROR(VLOOKUP(B1800-2,$A$7:$D$7300,3,FALSE),IFERROR(VLOOKUP(B1800-3,$A$7:$D$7300,3,FALSE),"ERREUR"))))-1</f>
        <v>-0.32425488180883866</v>
      </c>
      <c r="E1800" s="1">
        <f t="shared" ref="E1800:E1863" si="86">+C1800-IFERROR(VLOOKUP(B1800,$A$7:$D$7300,3,FALSE),IFERROR(VLOOKUP(B1800-1,$A$7:$D$7300,3,FALSE),IFERROR(VLOOKUP(B1800-2,$A$7:$D$7300,3,FALSE),IFERROR(VLOOKUP(B1800-3,$A$7:$D$7300,3,FALSE),"ERREUR"))))</f>
        <v>-0.3155</v>
      </c>
    </row>
    <row r="1801" spans="1:5" x14ac:dyDescent="0.2">
      <c r="A1801" s="5">
        <v>40624</v>
      </c>
      <c r="B1801" s="5">
        <f t="shared" si="84"/>
        <v>40259</v>
      </c>
      <c r="C1801">
        <v>0.64939999999999998</v>
      </c>
      <c r="D1801" s="4">
        <f t="shared" si="85"/>
        <v>-0.32683735876438269</v>
      </c>
      <c r="E1801" s="1">
        <f t="shared" si="86"/>
        <v>-0.31530000000000002</v>
      </c>
    </row>
    <row r="1802" spans="1:5" x14ac:dyDescent="0.2">
      <c r="A1802" s="5">
        <v>40623</v>
      </c>
      <c r="B1802" s="5">
        <f t="shared" si="84"/>
        <v>40258</v>
      </c>
      <c r="C1802">
        <v>0.6331</v>
      </c>
      <c r="D1802" s="4">
        <f t="shared" si="85"/>
        <v>-0.35985844287158741</v>
      </c>
      <c r="E1802" s="1">
        <f t="shared" si="86"/>
        <v>-0.35589999999999999</v>
      </c>
    </row>
    <row r="1803" spans="1:5" x14ac:dyDescent="0.2">
      <c r="A1803" s="5">
        <v>40620</v>
      </c>
      <c r="B1803" s="5">
        <f t="shared" si="84"/>
        <v>40255</v>
      </c>
      <c r="C1803">
        <v>0.58450000000000002</v>
      </c>
      <c r="D1803" s="4">
        <f t="shared" si="85"/>
        <v>-0.38866227382073004</v>
      </c>
      <c r="E1803" s="1">
        <f t="shared" si="86"/>
        <v>-0.37159999999999993</v>
      </c>
    </row>
    <row r="1804" spans="1:5" x14ac:dyDescent="0.2">
      <c r="A1804" s="5">
        <v>40619</v>
      </c>
      <c r="B1804" s="5">
        <f t="shared" si="84"/>
        <v>40254</v>
      </c>
      <c r="C1804">
        <v>0.58450000000000002</v>
      </c>
      <c r="D1804" s="4">
        <f t="shared" si="85"/>
        <v>-0.36148131964168662</v>
      </c>
      <c r="E1804" s="1">
        <f t="shared" si="86"/>
        <v>-0.33089999999999997</v>
      </c>
    </row>
    <row r="1805" spans="1:5" x14ac:dyDescent="0.2">
      <c r="A1805" s="5">
        <v>40618</v>
      </c>
      <c r="B1805" s="5">
        <f t="shared" si="84"/>
        <v>40253</v>
      </c>
      <c r="C1805">
        <v>0.54449999999999998</v>
      </c>
      <c r="D1805" s="4">
        <f t="shared" si="85"/>
        <v>-0.39986773944671006</v>
      </c>
      <c r="E1805" s="1">
        <f t="shared" si="86"/>
        <v>-0.36280000000000001</v>
      </c>
    </row>
    <row r="1806" spans="1:5" x14ac:dyDescent="0.2">
      <c r="A1806" s="5">
        <v>40617</v>
      </c>
      <c r="B1806" s="5">
        <f t="shared" si="84"/>
        <v>40252</v>
      </c>
      <c r="C1806">
        <v>0.6008</v>
      </c>
      <c r="D1806" s="4">
        <f t="shared" si="85"/>
        <v>-0.36057896977437209</v>
      </c>
      <c r="E1806" s="1">
        <f t="shared" si="86"/>
        <v>-0.33879999999999999</v>
      </c>
    </row>
    <row r="1807" spans="1:5" x14ac:dyDescent="0.2">
      <c r="A1807" s="5">
        <v>40616</v>
      </c>
      <c r="B1807" s="5">
        <f t="shared" si="84"/>
        <v>40251</v>
      </c>
      <c r="C1807">
        <v>0.59279999999999999</v>
      </c>
      <c r="D1807" s="4">
        <f t="shared" si="85"/>
        <v>-0.37441958632334316</v>
      </c>
      <c r="E1807" s="1">
        <f t="shared" si="86"/>
        <v>-0.3548</v>
      </c>
    </row>
    <row r="1808" spans="1:5" x14ac:dyDescent="0.2">
      <c r="A1808" s="5">
        <v>40613</v>
      </c>
      <c r="B1808" s="5">
        <f t="shared" si="84"/>
        <v>40248</v>
      </c>
      <c r="C1808">
        <v>0.64100000000000001</v>
      </c>
      <c r="D1808" s="4">
        <f t="shared" si="85"/>
        <v>-0.32334001900137233</v>
      </c>
      <c r="E1808" s="1">
        <f t="shared" si="86"/>
        <v>-0.30630000000000002</v>
      </c>
    </row>
    <row r="1809" spans="1:5" x14ac:dyDescent="0.2">
      <c r="A1809" s="5">
        <v>40612</v>
      </c>
      <c r="B1809" s="5">
        <f t="shared" si="84"/>
        <v>40247</v>
      </c>
      <c r="C1809">
        <v>0.63300000000000001</v>
      </c>
      <c r="D1809" s="4">
        <f t="shared" si="85"/>
        <v>-0.29588431590656283</v>
      </c>
      <c r="E1809" s="1">
        <f t="shared" si="86"/>
        <v>-0.26600000000000001</v>
      </c>
    </row>
    <row r="1810" spans="1:5" x14ac:dyDescent="0.2">
      <c r="A1810" s="5">
        <v>40611</v>
      </c>
      <c r="B1810" s="5">
        <f t="shared" si="84"/>
        <v>40246</v>
      </c>
      <c r="C1810">
        <v>0.68889999999999996</v>
      </c>
      <c r="D1810" s="4">
        <f t="shared" si="85"/>
        <v>-0.20542099192618224</v>
      </c>
      <c r="E1810" s="1">
        <f t="shared" si="86"/>
        <v>-0.17810000000000004</v>
      </c>
    </row>
    <row r="1811" spans="1:5" x14ac:dyDescent="0.2">
      <c r="A1811" s="5">
        <v>40610</v>
      </c>
      <c r="B1811" s="5">
        <f t="shared" si="84"/>
        <v>40245</v>
      </c>
      <c r="C1811">
        <v>0.72070000000000001</v>
      </c>
      <c r="D1811" s="4">
        <f t="shared" si="85"/>
        <v>-0.19113355780022445</v>
      </c>
      <c r="E1811" s="1">
        <f t="shared" si="86"/>
        <v>-0.17030000000000001</v>
      </c>
    </row>
    <row r="1812" spans="1:5" x14ac:dyDescent="0.2">
      <c r="A1812" s="5">
        <v>40609</v>
      </c>
      <c r="B1812" s="5">
        <f t="shared" si="84"/>
        <v>40244</v>
      </c>
      <c r="C1812">
        <v>0.69669999999999999</v>
      </c>
      <c r="D1812" s="4">
        <f t="shared" si="85"/>
        <v>-0.21806958473625138</v>
      </c>
      <c r="E1812" s="1">
        <f t="shared" si="86"/>
        <v>-0.19430000000000003</v>
      </c>
    </row>
    <row r="1813" spans="1:5" x14ac:dyDescent="0.2">
      <c r="A1813" s="5">
        <v>40606</v>
      </c>
      <c r="B1813" s="5">
        <f t="shared" si="84"/>
        <v>40241</v>
      </c>
      <c r="C1813">
        <v>0.68069999999999997</v>
      </c>
      <c r="D1813" s="4">
        <f t="shared" si="85"/>
        <v>-0.20021149101163205</v>
      </c>
      <c r="E1813" s="1">
        <f t="shared" si="86"/>
        <v>-0.1704</v>
      </c>
    </row>
    <row r="1814" spans="1:5" x14ac:dyDescent="0.2">
      <c r="A1814" s="5">
        <v>40605</v>
      </c>
      <c r="B1814" s="5">
        <f t="shared" si="84"/>
        <v>40240</v>
      </c>
      <c r="C1814">
        <v>0.75980000000000003</v>
      </c>
      <c r="D1814" s="4">
        <f t="shared" si="85"/>
        <v>-5.4504728720756512E-2</v>
      </c>
      <c r="E1814" s="1">
        <f t="shared" si="86"/>
        <v>-4.379999999999995E-2</v>
      </c>
    </row>
    <row r="1815" spans="1:5" x14ac:dyDescent="0.2">
      <c r="A1815" s="5">
        <v>40604</v>
      </c>
      <c r="B1815" s="5">
        <f t="shared" si="84"/>
        <v>40239</v>
      </c>
      <c r="C1815">
        <v>0.68830000000000002</v>
      </c>
      <c r="D1815" s="4">
        <f t="shared" si="85"/>
        <v>-0.12641198121589037</v>
      </c>
      <c r="E1815" s="1">
        <f t="shared" si="86"/>
        <v>-9.9600000000000022E-2</v>
      </c>
    </row>
    <row r="1816" spans="1:5" x14ac:dyDescent="0.2">
      <c r="A1816" s="5">
        <v>40603</v>
      </c>
      <c r="B1816" s="5">
        <f t="shared" si="84"/>
        <v>40238</v>
      </c>
      <c r="C1816">
        <v>0.64080000000000004</v>
      </c>
      <c r="D1816" s="4">
        <f t="shared" si="85"/>
        <v>-0.19487372785525825</v>
      </c>
      <c r="E1816" s="1">
        <f t="shared" si="86"/>
        <v>-0.15510000000000002</v>
      </c>
    </row>
    <row r="1817" spans="1:5" x14ac:dyDescent="0.2">
      <c r="A1817" s="5">
        <v>40602</v>
      </c>
      <c r="B1817" s="5">
        <f t="shared" si="84"/>
        <v>40237</v>
      </c>
      <c r="C1817">
        <v>0.68020000000000003</v>
      </c>
      <c r="D1817" s="4">
        <f t="shared" si="85"/>
        <v>-0.16210889381621085</v>
      </c>
      <c r="E1817" s="1">
        <f t="shared" si="86"/>
        <v>-0.13159999999999994</v>
      </c>
    </row>
    <row r="1818" spans="1:5" x14ac:dyDescent="0.2">
      <c r="A1818" s="5">
        <v>40599</v>
      </c>
      <c r="B1818" s="5">
        <f t="shared" si="84"/>
        <v>40234</v>
      </c>
      <c r="C1818">
        <v>0.7117</v>
      </c>
      <c r="D1818" s="4">
        <f t="shared" si="85"/>
        <v>-0.13175552031230942</v>
      </c>
      <c r="E1818" s="1">
        <f t="shared" si="86"/>
        <v>-0.10799999999999998</v>
      </c>
    </row>
    <row r="1819" spans="1:5" x14ac:dyDescent="0.2">
      <c r="A1819" s="5">
        <v>40598</v>
      </c>
      <c r="B1819" s="5">
        <f t="shared" si="84"/>
        <v>40233</v>
      </c>
      <c r="C1819">
        <v>0.73540000000000005</v>
      </c>
      <c r="D1819" s="4">
        <f t="shared" si="85"/>
        <v>-0.14408752327746732</v>
      </c>
      <c r="E1819" s="1">
        <f t="shared" si="86"/>
        <v>-0.12379999999999991</v>
      </c>
    </row>
    <row r="1820" spans="1:5" x14ac:dyDescent="0.2">
      <c r="A1820" s="5">
        <v>40597</v>
      </c>
      <c r="B1820" s="5">
        <f t="shared" si="84"/>
        <v>40232</v>
      </c>
      <c r="C1820">
        <v>0.74329999999999996</v>
      </c>
      <c r="D1820" s="4">
        <f t="shared" si="85"/>
        <v>-0.10012106537530263</v>
      </c>
      <c r="E1820" s="1">
        <f t="shared" si="86"/>
        <v>-8.2699999999999996E-2</v>
      </c>
    </row>
    <row r="1821" spans="1:5" x14ac:dyDescent="0.2">
      <c r="A1821" s="5">
        <v>40596</v>
      </c>
      <c r="B1821" s="5">
        <f t="shared" si="84"/>
        <v>40231</v>
      </c>
      <c r="C1821">
        <v>0.69020000000000004</v>
      </c>
      <c r="D1821" s="4">
        <f t="shared" si="85"/>
        <v>-0.21843505831729126</v>
      </c>
      <c r="E1821" s="1">
        <f t="shared" si="86"/>
        <v>-0.19289999999999996</v>
      </c>
    </row>
    <row r="1822" spans="1:5" x14ac:dyDescent="0.2">
      <c r="A1822" s="5">
        <v>40595</v>
      </c>
      <c r="B1822" s="5">
        <f t="shared" si="84"/>
        <v>40230</v>
      </c>
      <c r="C1822">
        <v>0.75529999999999997</v>
      </c>
      <c r="D1822" s="4">
        <f t="shared" si="85"/>
        <v>-0.17516653925958281</v>
      </c>
      <c r="E1822" s="1">
        <f t="shared" si="86"/>
        <v>-0.16039999999999999</v>
      </c>
    </row>
    <row r="1823" spans="1:5" x14ac:dyDescent="0.2">
      <c r="A1823" s="5">
        <v>40592</v>
      </c>
      <c r="B1823" s="5">
        <f t="shared" si="84"/>
        <v>40227</v>
      </c>
      <c r="C1823">
        <v>0.74690000000000001</v>
      </c>
      <c r="D1823" s="4">
        <f t="shared" si="85"/>
        <v>-0.19131658726721523</v>
      </c>
      <c r="E1823" s="1">
        <f t="shared" si="86"/>
        <v>-0.17669999999999997</v>
      </c>
    </row>
    <row r="1824" spans="1:5" x14ac:dyDescent="0.2">
      <c r="A1824" s="5">
        <v>40591</v>
      </c>
      <c r="B1824" s="5">
        <f t="shared" si="84"/>
        <v>40226</v>
      </c>
      <c r="C1824">
        <v>0.76239999999999997</v>
      </c>
      <c r="D1824" s="4">
        <f t="shared" si="85"/>
        <v>-9.5181580821267597E-2</v>
      </c>
      <c r="E1824" s="1">
        <f t="shared" si="86"/>
        <v>-8.0200000000000049E-2</v>
      </c>
    </row>
    <row r="1825" spans="1:5" x14ac:dyDescent="0.2">
      <c r="A1825" s="5">
        <v>40590</v>
      </c>
      <c r="B1825" s="5">
        <f t="shared" si="84"/>
        <v>40225</v>
      </c>
      <c r="C1825">
        <v>0.82699999999999996</v>
      </c>
      <c r="D1825" s="4">
        <f t="shared" si="85"/>
        <v>3.091498379456481E-2</v>
      </c>
      <c r="E1825" s="1">
        <f t="shared" si="86"/>
        <v>2.4799999999999933E-2</v>
      </c>
    </row>
    <row r="1826" spans="1:5" x14ac:dyDescent="0.2">
      <c r="A1826" s="5">
        <v>40589</v>
      </c>
      <c r="B1826" s="5">
        <f t="shared" si="84"/>
        <v>40224</v>
      </c>
      <c r="C1826">
        <v>0.81859999999999999</v>
      </c>
      <c r="D1826" s="4">
        <f t="shared" si="85"/>
        <v>-9.5583787053841185E-3</v>
      </c>
      <c r="E1826" s="1">
        <f t="shared" si="86"/>
        <v>-7.9000000000000181E-3</v>
      </c>
    </row>
    <row r="1827" spans="1:5" x14ac:dyDescent="0.2">
      <c r="A1827" s="5">
        <v>40588</v>
      </c>
      <c r="B1827" s="5">
        <f t="shared" si="84"/>
        <v>40223</v>
      </c>
      <c r="C1827">
        <v>0.84260000000000002</v>
      </c>
      <c r="D1827" s="4">
        <f t="shared" si="85"/>
        <v>1.9479733817301836E-2</v>
      </c>
      <c r="E1827" s="1">
        <f t="shared" si="86"/>
        <v>1.6100000000000003E-2</v>
      </c>
    </row>
    <row r="1828" spans="1:5" x14ac:dyDescent="0.2">
      <c r="A1828" s="5">
        <v>40585</v>
      </c>
      <c r="B1828" s="5">
        <f t="shared" si="84"/>
        <v>40220</v>
      </c>
      <c r="C1828">
        <v>0.83420000000000005</v>
      </c>
      <c r="D1828" s="4">
        <f t="shared" si="85"/>
        <v>-3.7720613680932047E-2</v>
      </c>
      <c r="E1828" s="1">
        <f t="shared" si="86"/>
        <v>-3.2699999999999951E-2</v>
      </c>
    </row>
    <row r="1829" spans="1:5" x14ac:dyDescent="0.2">
      <c r="A1829" s="5">
        <v>40584</v>
      </c>
      <c r="B1829" s="5">
        <f t="shared" si="84"/>
        <v>40219</v>
      </c>
      <c r="C1829">
        <v>0.83340000000000003</v>
      </c>
      <c r="D1829" s="4">
        <f t="shared" si="85"/>
        <v>-4.7542857142857109E-2</v>
      </c>
      <c r="E1829" s="1">
        <f t="shared" si="86"/>
        <v>-4.159999999999997E-2</v>
      </c>
    </row>
    <row r="1830" spans="1:5" x14ac:dyDescent="0.2">
      <c r="A1830" s="5">
        <v>40583</v>
      </c>
      <c r="B1830" s="5">
        <f t="shared" si="84"/>
        <v>40218</v>
      </c>
      <c r="C1830">
        <v>0.79300000000000004</v>
      </c>
      <c r="D1830" s="4">
        <f t="shared" si="85"/>
        <v>-4.1112454655380826E-2</v>
      </c>
      <c r="E1830" s="1">
        <f t="shared" si="86"/>
        <v>-3.3999999999999919E-2</v>
      </c>
    </row>
    <row r="1831" spans="1:5" x14ac:dyDescent="0.2">
      <c r="A1831" s="5">
        <v>40582</v>
      </c>
      <c r="B1831" s="5">
        <f t="shared" si="84"/>
        <v>40217</v>
      </c>
      <c r="C1831">
        <v>0.8488</v>
      </c>
      <c r="D1831" s="4">
        <f t="shared" si="85"/>
        <v>0.11215932914046123</v>
      </c>
      <c r="E1831" s="1">
        <f t="shared" si="86"/>
        <v>8.5600000000000009E-2</v>
      </c>
    </row>
    <row r="1832" spans="1:5" x14ac:dyDescent="0.2">
      <c r="A1832" s="5">
        <v>40581</v>
      </c>
      <c r="B1832" s="5">
        <f t="shared" si="84"/>
        <v>40216</v>
      </c>
      <c r="C1832">
        <v>0.76060000000000005</v>
      </c>
      <c r="D1832" s="4">
        <f t="shared" si="85"/>
        <v>-3.5372723699723663E-3</v>
      </c>
      <c r="E1832" s="1">
        <f t="shared" si="86"/>
        <v>-2.6999999999999247E-3</v>
      </c>
    </row>
    <row r="1833" spans="1:5" x14ac:dyDescent="0.2">
      <c r="A1833" s="5">
        <v>40578</v>
      </c>
      <c r="B1833" s="5">
        <f t="shared" si="84"/>
        <v>40213</v>
      </c>
      <c r="C1833">
        <v>0.74439999999999995</v>
      </c>
      <c r="D1833" s="4">
        <f t="shared" si="85"/>
        <v>-7.3553204729309374E-2</v>
      </c>
      <c r="E1833" s="1">
        <f t="shared" si="86"/>
        <v>-5.9100000000000041E-2</v>
      </c>
    </row>
    <row r="1834" spans="1:5" x14ac:dyDescent="0.2">
      <c r="A1834" s="5">
        <v>40577</v>
      </c>
      <c r="B1834" s="5">
        <f t="shared" si="84"/>
        <v>40212</v>
      </c>
      <c r="C1834">
        <v>0.70420000000000005</v>
      </c>
      <c r="D1834" s="4">
        <f t="shared" si="85"/>
        <v>-0.19519999999999993</v>
      </c>
      <c r="E1834" s="1">
        <f t="shared" si="86"/>
        <v>-0.17079999999999995</v>
      </c>
    </row>
    <row r="1835" spans="1:5" x14ac:dyDescent="0.2">
      <c r="A1835" s="5">
        <v>40576</v>
      </c>
      <c r="B1835" s="5">
        <f t="shared" si="84"/>
        <v>40211</v>
      </c>
      <c r="C1835">
        <v>0.65659999999999996</v>
      </c>
      <c r="D1835" s="4">
        <f t="shared" si="85"/>
        <v>-0.22861842105263164</v>
      </c>
      <c r="E1835" s="1">
        <f t="shared" si="86"/>
        <v>-0.1946</v>
      </c>
    </row>
    <row r="1836" spans="1:5" x14ac:dyDescent="0.2">
      <c r="A1836" s="5">
        <v>40575</v>
      </c>
      <c r="B1836" s="5">
        <f t="shared" si="84"/>
        <v>40210</v>
      </c>
      <c r="C1836">
        <v>0.60129999999999995</v>
      </c>
      <c r="D1836" s="4">
        <f t="shared" si="85"/>
        <v>-0.29358552631578949</v>
      </c>
      <c r="E1836" s="1">
        <f t="shared" si="86"/>
        <v>-0.24990000000000001</v>
      </c>
    </row>
    <row r="1837" spans="1:5" x14ac:dyDescent="0.2">
      <c r="A1837" s="5">
        <v>40574</v>
      </c>
      <c r="B1837" s="5">
        <f t="shared" si="84"/>
        <v>40209</v>
      </c>
      <c r="C1837">
        <v>0.56200000000000006</v>
      </c>
      <c r="D1837" s="4">
        <f t="shared" si="85"/>
        <v>-0.307711258930771</v>
      </c>
      <c r="E1837" s="1">
        <f t="shared" si="86"/>
        <v>-0.24979999999999991</v>
      </c>
    </row>
    <row r="1838" spans="1:5" x14ac:dyDescent="0.2">
      <c r="A1838" s="5">
        <v>40571</v>
      </c>
      <c r="B1838" s="5">
        <f t="shared" si="84"/>
        <v>40206</v>
      </c>
      <c r="C1838">
        <v>0.53849999999999998</v>
      </c>
      <c r="D1838" s="4">
        <f t="shared" si="85"/>
        <v>-0.37325418994413406</v>
      </c>
      <c r="E1838" s="1">
        <f t="shared" si="86"/>
        <v>-0.32069999999999999</v>
      </c>
    </row>
    <row r="1839" spans="1:5" x14ac:dyDescent="0.2">
      <c r="A1839" s="5">
        <v>40570</v>
      </c>
      <c r="B1839" s="5">
        <f t="shared" si="84"/>
        <v>40205</v>
      </c>
      <c r="C1839">
        <v>0.57779999999999998</v>
      </c>
      <c r="D1839" s="4">
        <f t="shared" si="85"/>
        <v>-0.3682484146074787</v>
      </c>
      <c r="E1839" s="1">
        <f t="shared" si="86"/>
        <v>-0.33679999999999999</v>
      </c>
    </row>
    <row r="1840" spans="1:5" x14ac:dyDescent="0.2">
      <c r="A1840" s="5">
        <v>40569</v>
      </c>
      <c r="B1840" s="5">
        <f t="shared" si="84"/>
        <v>40204</v>
      </c>
      <c r="C1840">
        <v>0.625</v>
      </c>
      <c r="D1840" s="4">
        <f t="shared" si="85"/>
        <v>-0.22195941740321179</v>
      </c>
      <c r="E1840" s="1">
        <f t="shared" si="86"/>
        <v>-0.17830000000000001</v>
      </c>
    </row>
    <row r="1841" spans="1:5" x14ac:dyDescent="0.2">
      <c r="A1841" s="5">
        <v>40568</v>
      </c>
      <c r="B1841" s="5">
        <f t="shared" si="84"/>
        <v>40203</v>
      </c>
      <c r="C1841">
        <v>0.57599999999999996</v>
      </c>
      <c r="D1841" s="4">
        <f t="shared" si="85"/>
        <v>-0.29037821855365287</v>
      </c>
      <c r="E1841" s="1">
        <f t="shared" si="86"/>
        <v>-0.23570000000000002</v>
      </c>
    </row>
    <row r="1842" spans="1:5" x14ac:dyDescent="0.2">
      <c r="A1842" s="5">
        <v>40567</v>
      </c>
      <c r="B1842" s="5">
        <f t="shared" si="84"/>
        <v>40202</v>
      </c>
      <c r="C1842">
        <v>0.625</v>
      </c>
      <c r="D1842" s="4">
        <f t="shared" si="85"/>
        <v>-0.20634920634920628</v>
      </c>
      <c r="E1842" s="1">
        <f t="shared" si="86"/>
        <v>-0.16249999999999998</v>
      </c>
    </row>
    <row r="1843" spans="1:5" x14ac:dyDescent="0.2">
      <c r="A1843" s="5">
        <v>40564</v>
      </c>
      <c r="B1843" s="5">
        <f t="shared" si="84"/>
        <v>40199</v>
      </c>
      <c r="C1843">
        <v>0.60870000000000002</v>
      </c>
      <c r="D1843" s="4">
        <f t="shared" si="85"/>
        <v>-0.26574185765983105</v>
      </c>
      <c r="E1843" s="1">
        <f t="shared" si="86"/>
        <v>-0.22029999999999994</v>
      </c>
    </row>
    <row r="1844" spans="1:5" x14ac:dyDescent="0.2">
      <c r="A1844" s="5">
        <v>40563</v>
      </c>
      <c r="B1844" s="5">
        <f t="shared" si="84"/>
        <v>40198</v>
      </c>
      <c r="C1844">
        <v>0.625</v>
      </c>
      <c r="D1844" s="4">
        <f t="shared" si="85"/>
        <v>-0.28144401011726838</v>
      </c>
      <c r="E1844" s="1">
        <f t="shared" si="86"/>
        <v>-0.24480000000000002</v>
      </c>
    </row>
    <row r="1845" spans="1:5" x14ac:dyDescent="0.2">
      <c r="A1845" s="5">
        <v>40562</v>
      </c>
      <c r="B1845" s="5">
        <f t="shared" si="84"/>
        <v>40197</v>
      </c>
      <c r="C1845">
        <v>0.56830000000000003</v>
      </c>
      <c r="D1845" s="4">
        <f t="shared" si="85"/>
        <v>-0.35872263597382081</v>
      </c>
      <c r="E1845" s="1">
        <f t="shared" si="86"/>
        <v>-0.31789999999999996</v>
      </c>
    </row>
    <row r="1846" spans="1:5" x14ac:dyDescent="0.2">
      <c r="A1846" s="5">
        <v>40561</v>
      </c>
      <c r="B1846" s="5">
        <f t="shared" si="84"/>
        <v>40196</v>
      </c>
      <c r="C1846">
        <v>0.58450000000000002</v>
      </c>
      <c r="D1846" s="4">
        <f t="shared" si="85"/>
        <v>-0.32184708202807744</v>
      </c>
      <c r="E1846" s="1">
        <f t="shared" si="86"/>
        <v>-0.27739999999999998</v>
      </c>
    </row>
    <row r="1847" spans="1:5" x14ac:dyDescent="0.2">
      <c r="A1847" s="5">
        <v>40560</v>
      </c>
      <c r="B1847" s="5">
        <f t="shared" si="84"/>
        <v>40195</v>
      </c>
      <c r="C1847">
        <v>0.57650000000000001</v>
      </c>
      <c r="D1847" s="4">
        <f t="shared" si="85"/>
        <v>-0.33128407377334412</v>
      </c>
      <c r="E1847" s="1">
        <f t="shared" si="86"/>
        <v>-0.28559999999999997</v>
      </c>
    </row>
    <row r="1848" spans="1:5" x14ac:dyDescent="0.2">
      <c r="A1848" s="5">
        <v>40557</v>
      </c>
      <c r="B1848" s="5">
        <f t="shared" si="84"/>
        <v>40192</v>
      </c>
      <c r="C1848">
        <v>0.56850000000000001</v>
      </c>
      <c r="D1848" s="4">
        <f t="shared" si="85"/>
        <v>-0.38159469161318393</v>
      </c>
      <c r="E1848" s="1">
        <f t="shared" si="86"/>
        <v>-0.3508</v>
      </c>
    </row>
    <row r="1849" spans="1:5" x14ac:dyDescent="0.2">
      <c r="A1849" s="5">
        <v>40556</v>
      </c>
      <c r="B1849" s="5">
        <f t="shared" si="84"/>
        <v>40191</v>
      </c>
      <c r="C1849">
        <v>0.57679999999999998</v>
      </c>
      <c r="D1849" s="4">
        <f t="shared" si="85"/>
        <v>-0.39897884755652813</v>
      </c>
      <c r="E1849" s="1">
        <f t="shared" si="86"/>
        <v>-0.38290000000000002</v>
      </c>
    </row>
    <row r="1850" spans="1:5" x14ac:dyDescent="0.2">
      <c r="A1850" s="5">
        <v>40555</v>
      </c>
      <c r="B1850" s="5">
        <f t="shared" si="84"/>
        <v>40190</v>
      </c>
      <c r="C1850">
        <v>0.60089999999999999</v>
      </c>
      <c r="D1850" s="4">
        <f t="shared" si="85"/>
        <v>-0.33484613681647113</v>
      </c>
      <c r="E1850" s="1">
        <f t="shared" si="86"/>
        <v>-0.30249999999999999</v>
      </c>
    </row>
    <row r="1851" spans="1:5" x14ac:dyDescent="0.2">
      <c r="A1851" s="5">
        <v>40554</v>
      </c>
      <c r="B1851" s="5">
        <f t="shared" si="84"/>
        <v>40189</v>
      </c>
      <c r="C1851">
        <v>0.58499999999999996</v>
      </c>
      <c r="D1851" s="4">
        <f t="shared" si="85"/>
        <v>-0.37479961526130168</v>
      </c>
      <c r="E1851" s="1">
        <f t="shared" si="86"/>
        <v>-0.35070000000000001</v>
      </c>
    </row>
    <row r="1852" spans="1:5" x14ac:dyDescent="0.2">
      <c r="A1852" s="5">
        <v>40553</v>
      </c>
      <c r="B1852" s="5">
        <f t="shared" si="84"/>
        <v>40188</v>
      </c>
      <c r="C1852">
        <v>0.56910000000000005</v>
      </c>
      <c r="D1852" s="4">
        <f t="shared" si="85"/>
        <v>-0.41684598831847519</v>
      </c>
      <c r="E1852" s="1">
        <f t="shared" si="86"/>
        <v>-0.40679999999999994</v>
      </c>
    </row>
    <row r="1853" spans="1:5" x14ac:dyDescent="0.2">
      <c r="A1853" s="5">
        <v>40550</v>
      </c>
      <c r="B1853" s="5">
        <f t="shared" si="84"/>
        <v>40185</v>
      </c>
      <c r="C1853">
        <v>0.59309999999999996</v>
      </c>
      <c r="D1853" s="4">
        <f t="shared" si="85"/>
        <v>-0.42080078125000009</v>
      </c>
      <c r="E1853" s="1">
        <f t="shared" si="86"/>
        <v>-0.43090000000000006</v>
      </c>
    </row>
    <row r="1854" spans="1:5" x14ac:dyDescent="0.2">
      <c r="A1854" s="5">
        <v>40549</v>
      </c>
      <c r="B1854" s="5">
        <f t="shared" si="84"/>
        <v>40184</v>
      </c>
      <c r="C1854">
        <v>0.66479999999999995</v>
      </c>
      <c r="D1854" s="4">
        <f t="shared" si="85"/>
        <v>-0.32983870967741935</v>
      </c>
      <c r="E1854" s="1">
        <f t="shared" si="86"/>
        <v>-0.32720000000000005</v>
      </c>
    </row>
    <row r="1855" spans="1:5" x14ac:dyDescent="0.2">
      <c r="A1855" s="5">
        <v>40548</v>
      </c>
      <c r="B1855" s="5">
        <f t="shared" si="84"/>
        <v>40183</v>
      </c>
      <c r="C1855">
        <v>0.70450000000000002</v>
      </c>
      <c r="D1855" s="4">
        <f t="shared" si="85"/>
        <v>-0.30109126984126988</v>
      </c>
      <c r="E1855" s="1">
        <f t="shared" si="86"/>
        <v>-0.30349999999999999</v>
      </c>
    </row>
    <row r="1856" spans="1:5" x14ac:dyDescent="0.2">
      <c r="A1856" s="5">
        <v>40547</v>
      </c>
      <c r="B1856" s="5">
        <f t="shared" si="84"/>
        <v>40182</v>
      </c>
      <c r="C1856">
        <v>0.61709999999999998</v>
      </c>
      <c r="D1856" s="4">
        <f t="shared" si="85"/>
        <v>-0.41990975747320936</v>
      </c>
      <c r="E1856" s="1">
        <f t="shared" si="86"/>
        <v>-0.4467000000000001</v>
      </c>
    </row>
    <row r="1857" spans="1:5" x14ac:dyDescent="0.2">
      <c r="A1857" s="5">
        <v>40546</v>
      </c>
      <c r="B1857" s="5">
        <f t="shared" si="84"/>
        <v>40181</v>
      </c>
      <c r="C1857">
        <v>0.59330000000000005</v>
      </c>
      <c r="D1857" s="4">
        <f t="shared" si="85"/>
        <v>-0.47754491017964062</v>
      </c>
      <c r="E1857" s="1">
        <f t="shared" si="86"/>
        <v>-0.54229999999999989</v>
      </c>
    </row>
    <row r="1858" spans="1:5" x14ac:dyDescent="0.2">
      <c r="A1858" s="5">
        <v>40543</v>
      </c>
      <c r="B1858" s="5">
        <f t="shared" si="84"/>
        <v>40178</v>
      </c>
      <c r="C1858">
        <v>0.59340000000000004</v>
      </c>
      <c r="D1858" s="4">
        <f t="shared" si="85"/>
        <v>-0.47736480535494097</v>
      </c>
      <c r="E1858" s="1">
        <f t="shared" si="86"/>
        <v>-0.54199999999999993</v>
      </c>
    </row>
    <row r="1859" spans="1:5" x14ac:dyDescent="0.2">
      <c r="A1859" s="5">
        <v>40542</v>
      </c>
      <c r="B1859" s="5">
        <f t="shared" si="84"/>
        <v>40177</v>
      </c>
      <c r="C1859">
        <v>0.64080000000000004</v>
      </c>
      <c r="D1859" s="4">
        <f t="shared" si="85"/>
        <v>-0.40622683469236465</v>
      </c>
      <c r="E1859" s="1">
        <f t="shared" si="86"/>
        <v>-0.4383999999999999</v>
      </c>
    </row>
    <row r="1860" spans="1:5" x14ac:dyDescent="0.2">
      <c r="A1860" s="5">
        <v>40541</v>
      </c>
      <c r="B1860" s="5">
        <f t="shared" si="84"/>
        <v>40176</v>
      </c>
      <c r="C1860">
        <v>0.63290000000000002</v>
      </c>
      <c r="D1860" s="4">
        <f t="shared" si="85"/>
        <v>-0.41354707190511486</v>
      </c>
      <c r="E1860" s="1">
        <f t="shared" si="86"/>
        <v>-0.44629999999999992</v>
      </c>
    </row>
    <row r="1861" spans="1:5" x14ac:dyDescent="0.2">
      <c r="A1861" s="5">
        <v>40540</v>
      </c>
      <c r="B1861" s="5">
        <f t="shared" si="84"/>
        <v>40175</v>
      </c>
      <c r="C1861">
        <v>0.74329999999999996</v>
      </c>
      <c r="D1861" s="4">
        <f t="shared" si="85"/>
        <v>-0.2843939539809377</v>
      </c>
      <c r="E1861" s="1">
        <f t="shared" si="86"/>
        <v>-0.2954</v>
      </c>
    </row>
    <row r="1862" spans="1:5" x14ac:dyDescent="0.2">
      <c r="A1862" s="5">
        <v>40539</v>
      </c>
      <c r="B1862" s="5">
        <f t="shared" si="84"/>
        <v>40174</v>
      </c>
      <c r="C1862">
        <v>0.63939999999999997</v>
      </c>
      <c r="D1862" s="4">
        <f t="shared" si="85"/>
        <v>-0.33672199170124484</v>
      </c>
      <c r="E1862" s="1">
        <f t="shared" si="86"/>
        <v>-0.3246</v>
      </c>
    </row>
    <row r="1863" spans="1:5" x14ac:dyDescent="0.2">
      <c r="A1863" s="5">
        <v>40536</v>
      </c>
      <c r="B1863" s="5">
        <f t="shared" si="84"/>
        <v>40171</v>
      </c>
      <c r="C1863">
        <v>0.64739999999999998</v>
      </c>
      <c r="D1863" s="4">
        <f t="shared" si="85"/>
        <v>-0.32821417453564394</v>
      </c>
      <c r="E1863" s="1">
        <f t="shared" si="86"/>
        <v>-0.31630000000000003</v>
      </c>
    </row>
    <row r="1864" spans="1:5" x14ac:dyDescent="0.2">
      <c r="A1864" s="5">
        <v>40535</v>
      </c>
      <c r="B1864" s="5">
        <f t="shared" ref="B1864:B1927" si="87">EDATE(A1864,-12)</f>
        <v>40170</v>
      </c>
      <c r="C1864">
        <v>0.65539999999999998</v>
      </c>
      <c r="D1864" s="4">
        <f t="shared" ref="D1864:D1927" si="88">+C1864/IFERROR(VLOOKUP(B1864,$A$7:$D$7300,3,FALSE),IFERROR(VLOOKUP(B1864-1,$A$7:$D$7300,3,FALSE),IFERROR(VLOOKUP(B1864-2,$A$7:$D$7300,3,FALSE),IFERROR(VLOOKUP(B1864-3,$A$7:$D$7300,3,FALSE),"ERREUR"))))-1</f>
        <v>-0.28876831253391211</v>
      </c>
      <c r="E1864" s="1">
        <f t="shared" ref="E1864:E1927" si="89">+C1864-IFERROR(VLOOKUP(B1864,$A$7:$D$7300,3,FALSE),IFERROR(VLOOKUP(B1864-1,$A$7:$D$7300,3,FALSE),IFERROR(VLOOKUP(B1864-2,$A$7:$D$7300,3,FALSE),IFERROR(VLOOKUP(B1864-3,$A$7:$D$7300,3,FALSE),"ERREUR"))))</f>
        <v>-0.2661</v>
      </c>
    </row>
    <row r="1865" spans="1:5" x14ac:dyDescent="0.2">
      <c r="A1865" s="5">
        <v>40534</v>
      </c>
      <c r="B1865" s="5">
        <f t="shared" si="87"/>
        <v>40169</v>
      </c>
      <c r="C1865">
        <v>0.63</v>
      </c>
      <c r="D1865" s="4">
        <f t="shared" si="88"/>
        <v>-0.30379047408553439</v>
      </c>
      <c r="E1865" s="1">
        <f t="shared" si="89"/>
        <v>-0.27490000000000003</v>
      </c>
    </row>
    <row r="1866" spans="1:5" x14ac:dyDescent="0.2">
      <c r="A1866" s="5">
        <v>40533</v>
      </c>
      <c r="B1866" s="5">
        <f t="shared" si="87"/>
        <v>40168</v>
      </c>
      <c r="C1866">
        <v>0.60550000000000004</v>
      </c>
      <c r="D1866" s="4">
        <f t="shared" si="88"/>
        <v>-0.2924748773077821</v>
      </c>
      <c r="E1866" s="1">
        <f t="shared" si="89"/>
        <v>-0.25029999999999997</v>
      </c>
    </row>
    <row r="1867" spans="1:5" x14ac:dyDescent="0.2">
      <c r="A1867" s="5">
        <v>40532</v>
      </c>
      <c r="B1867" s="5">
        <f t="shared" si="87"/>
        <v>40167</v>
      </c>
      <c r="C1867">
        <v>0.59719999999999995</v>
      </c>
      <c r="D1867" s="4">
        <f t="shared" si="88"/>
        <v>-0.24462433594738175</v>
      </c>
      <c r="E1867" s="1">
        <f t="shared" si="89"/>
        <v>-0.19340000000000002</v>
      </c>
    </row>
    <row r="1868" spans="1:5" x14ac:dyDescent="0.2">
      <c r="A1868" s="5">
        <v>40529</v>
      </c>
      <c r="B1868" s="5">
        <f t="shared" si="87"/>
        <v>40164</v>
      </c>
      <c r="C1868">
        <v>0.60519999999999996</v>
      </c>
      <c r="D1868" s="4">
        <f t="shared" si="88"/>
        <v>-0.19306666666666672</v>
      </c>
      <c r="E1868" s="1">
        <f t="shared" si="89"/>
        <v>-0.14480000000000004</v>
      </c>
    </row>
    <row r="1869" spans="1:5" x14ac:dyDescent="0.2">
      <c r="A1869" s="5">
        <v>40528</v>
      </c>
      <c r="B1869" s="5">
        <f t="shared" si="87"/>
        <v>40163</v>
      </c>
      <c r="C1869">
        <v>0.63700000000000001</v>
      </c>
      <c r="D1869" s="4">
        <f t="shared" si="88"/>
        <v>-0.23326913818006734</v>
      </c>
      <c r="E1869" s="1">
        <f t="shared" si="89"/>
        <v>-0.19379999999999997</v>
      </c>
    </row>
    <row r="1870" spans="1:5" x14ac:dyDescent="0.2">
      <c r="A1870" s="5">
        <v>40527</v>
      </c>
      <c r="B1870" s="5">
        <f t="shared" si="87"/>
        <v>40162</v>
      </c>
      <c r="C1870">
        <v>0.66910000000000003</v>
      </c>
      <c r="D1870" s="4">
        <f t="shared" si="88"/>
        <v>-0.20984884270193671</v>
      </c>
      <c r="E1870" s="1">
        <f t="shared" si="89"/>
        <v>-0.17769999999999997</v>
      </c>
    </row>
    <row r="1871" spans="1:5" x14ac:dyDescent="0.2">
      <c r="A1871" s="5">
        <v>40526</v>
      </c>
      <c r="B1871" s="5">
        <f t="shared" si="87"/>
        <v>40161</v>
      </c>
      <c r="C1871">
        <v>0.65280000000000005</v>
      </c>
      <c r="D1871" s="4">
        <f t="shared" si="88"/>
        <v>-0.22900673201842447</v>
      </c>
      <c r="E1871" s="1">
        <f t="shared" si="89"/>
        <v>-0.19389999999999996</v>
      </c>
    </row>
    <row r="1872" spans="1:5" x14ac:dyDescent="0.2">
      <c r="A1872" s="5">
        <v>40525</v>
      </c>
      <c r="B1872" s="5">
        <f t="shared" si="87"/>
        <v>40160</v>
      </c>
      <c r="C1872">
        <v>0.58020000000000005</v>
      </c>
      <c r="D1872" s="4">
        <f t="shared" si="88"/>
        <v>-0.27311450764219491</v>
      </c>
      <c r="E1872" s="1">
        <f t="shared" si="89"/>
        <v>-0.21799999999999997</v>
      </c>
    </row>
    <row r="1873" spans="1:5" x14ac:dyDescent="0.2">
      <c r="A1873" s="5">
        <v>40522</v>
      </c>
      <c r="B1873" s="5">
        <f t="shared" si="87"/>
        <v>40157</v>
      </c>
      <c r="C1873">
        <v>0.63629999999999998</v>
      </c>
      <c r="D1873" s="4">
        <f t="shared" si="88"/>
        <v>-0.16932114882506533</v>
      </c>
      <c r="E1873" s="1">
        <f t="shared" si="89"/>
        <v>-0.12970000000000004</v>
      </c>
    </row>
    <row r="1874" spans="1:5" x14ac:dyDescent="0.2">
      <c r="A1874" s="5">
        <v>40521</v>
      </c>
      <c r="B1874" s="5">
        <f t="shared" si="87"/>
        <v>40156</v>
      </c>
      <c r="C1874">
        <v>0.61970000000000003</v>
      </c>
      <c r="D1874" s="4">
        <f t="shared" si="88"/>
        <v>-0.16482479784366577</v>
      </c>
      <c r="E1874" s="1">
        <f t="shared" si="89"/>
        <v>-0.12229999999999996</v>
      </c>
    </row>
    <row r="1875" spans="1:5" x14ac:dyDescent="0.2">
      <c r="A1875" s="5">
        <v>40520</v>
      </c>
      <c r="B1875" s="5">
        <f t="shared" si="87"/>
        <v>40155</v>
      </c>
      <c r="C1875">
        <v>0.62749999999999995</v>
      </c>
      <c r="D1875" s="4">
        <f t="shared" si="88"/>
        <v>-0.12616627210694897</v>
      </c>
      <c r="E1875" s="1">
        <f t="shared" si="89"/>
        <v>-9.0600000000000014E-2</v>
      </c>
    </row>
    <row r="1876" spans="1:5" x14ac:dyDescent="0.2">
      <c r="A1876" s="5">
        <v>40519</v>
      </c>
      <c r="B1876" s="5">
        <f t="shared" si="87"/>
        <v>40154</v>
      </c>
      <c r="C1876">
        <v>0.53180000000000005</v>
      </c>
      <c r="D1876" s="4">
        <f t="shared" si="88"/>
        <v>-0.2984168865435356</v>
      </c>
      <c r="E1876" s="1">
        <f t="shared" si="89"/>
        <v>-0.22619999999999996</v>
      </c>
    </row>
    <row r="1877" spans="1:5" x14ac:dyDescent="0.2">
      <c r="A1877" s="5">
        <v>40518</v>
      </c>
      <c r="B1877" s="5">
        <f t="shared" si="87"/>
        <v>40153</v>
      </c>
      <c r="C1877">
        <v>0.42070000000000002</v>
      </c>
      <c r="D1877" s="4">
        <f t="shared" si="88"/>
        <v>-0.49294925876822948</v>
      </c>
      <c r="E1877" s="1">
        <f t="shared" si="89"/>
        <v>-0.40899999999999997</v>
      </c>
    </row>
    <row r="1878" spans="1:5" x14ac:dyDescent="0.2">
      <c r="A1878" s="5">
        <v>40515</v>
      </c>
      <c r="B1878" s="5">
        <f t="shared" si="87"/>
        <v>40150</v>
      </c>
      <c r="C1878">
        <v>0.46829999999999999</v>
      </c>
      <c r="D1878" s="4">
        <f t="shared" si="88"/>
        <v>-0.34804399276068498</v>
      </c>
      <c r="E1878" s="1">
        <f t="shared" si="89"/>
        <v>-0.25000000000000006</v>
      </c>
    </row>
    <row r="1879" spans="1:5" x14ac:dyDescent="0.2">
      <c r="A1879" s="5">
        <v>40514</v>
      </c>
      <c r="B1879" s="5">
        <f t="shared" si="87"/>
        <v>40149</v>
      </c>
      <c r="C1879">
        <v>0.53949999999999998</v>
      </c>
      <c r="D1879" s="4">
        <f t="shared" si="88"/>
        <v>-0.24892106362244193</v>
      </c>
      <c r="E1879" s="1">
        <f t="shared" si="89"/>
        <v>-0.17880000000000007</v>
      </c>
    </row>
    <row r="1880" spans="1:5" x14ac:dyDescent="0.2">
      <c r="A1880" s="5">
        <v>40513</v>
      </c>
      <c r="B1880" s="5">
        <f t="shared" si="87"/>
        <v>40148</v>
      </c>
      <c r="C1880">
        <v>0.53149999999999997</v>
      </c>
      <c r="D1880" s="4">
        <f t="shared" si="88"/>
        <v>-0.20789865871833091</v>
      </c>
      <c r="E1880" s="1">
        <f t="shared" si="89"/>
        <v>-0.13950000000000007</v>
      </c>
    </row>
    <row r="1881" spans="1:5" x14ac:dyDescent="0.2">
      <c r="A1881" s="5">
        <v>40512</v>
      </c>
      <c r="B1881" s="5">
        <f t="shared" si="87"/>
        <v>40147</v>
      </c>
      <c r="C1881">
        <v>0.45279999999999998</v>
      </c>
      <c r="D1881" s="4">
        <f t="shared" si="88"/>
        <v>-0.31724969843184558</v>
      </c>
      <c r="E1881" s="1">
        <f t="shared" si="89"/>
        <v>-0.21040000000000003</v>
      </c>
    </row>
    <row r="1882" spans="1:5" x14ac:dyDescent="0.2">
      <c r="A1882" s="5">
        <v>40511</v>
      </c>
      <c r="B1882" s="5">
        <f t="shared" si="87"/>
        <v>40146</v>
      </c>
      <c r="C1882">
        <v>0.50790000000000002</v>
      </c>
      <c r="D1882" s="4">
        <f t="shared" si="88"/>
        <v>-0.25209836548372844</v>
      </c>
      <c r="E1882" s="1">
        <f t="shared" si="89"/>
        <v>-0.17120000000000002</v>
      </c>
    </row>
    <row r="1883" spans="1:5" x14ac:dyDescent="0.2">
      <c r="A1883" s="5">
        <v>40508</v>
      </c>
      <c r="B1883" s="5">
        <f t="shared" si="87"/>
        <v>40143</v>
      </c>
      <c r="C1883">
        <v>0.50790000000000002</v>
      </c>
      <c r="D1883" s="4">
        <f t="shared" si="88"/>
        <v>-0.31559089071553692</v>
      </c>
      <c r="E1883" s="1">
        <f t="shared" si="89"/>
        <v>-0.23419999999999996</v>
      </c>
    </row>
    <row r="1884" spans="1:5" x14ac:dyDescent="0.2">
      <c r="A1884" s="5">
        <v>40507</v>
      </c>
      <c r="B1884" s="5">
        <f t="shared" si="87"/>
        <v>40142</v>
      </c>
      <c r="C1884">
        <v>0.53149999999999997</v>
      </c>
      <c r="D1884" s="4">
        <f t="shared" si="88"/>
        <v>-0.28378924673224637</v>
      </c>
      <c r="E1884" s="1">
        <f t="shared" si="89"/>
        <v>-0.21060000000000001</v>
      </c>
    </row>
    <row r="1885" spans="1:5" x14ac:dyDescent="0.2">
      <c r="A1885" s="5">
        <v>40506</v>
      </c>
      <c r="B1885" s="5">
        <f t="shared" si="87"/>
        <v>40141</v>
      </c>
      <c r="C1885">
        <v>0.53149999999999997</v>
      </c>
      <c r="D1885" s="4">
        <f t="shared" si="88"/>
        <v>-0.26820872917527194</v>
      </c>
      <c r="E1885" s="1">
        <f t="shared" si="89"/>
        <v>-0.19479999999999997</v>
      </c>
    </row>
    <row r="1886" spans="1:5" x14ac:dyDescent="0.2">
      <c r="A1886" s="5">
        <v>40505</v>
      </c>
      <c r="B1886" s="5">
        <f t="shared" si="87"/>
        <v>40140</v>
      </c>
      <c r="C1886">
        <v>0.45290000000000002</v>
      </c>
      <c r="D1886" s="4">
        <f t="shared" si="88"/>
        <v>-0.37340896513558386</v>
      </c>
      <c r="E1886" s="1">
        <f t="shared" si="89"/>
        <v>-0.26989999999999997</v>
      </c>
    </row>
    <row r="1887" spans="1:5" x14ac:dyDescent="0.2">
      <c r="A1887" s="5">
        <v>40504</v>
      </c>
      <c r="B1887" s="5">
        <f t="shared" si="87"/>
        <v>40139</v>
      </c>
      <c r="C1887">
        <v>0.4642</v>
      </c>
      <c r="D1887" s="4">
        <f t="shared" si="88"/>
        <v>-0.35813053097345127</v>
      </c>
      <c r="E1887" s="1">
        <f t="shared" si="89"/>
        <v>-0.25899999999999995</v>
      </c>
    </row>
    <row r="1888" spans="1:5" x14ac:dyDescent="0.2">
      <c r="A1888" s="5">
        <v>40501</v>
      </c>
      <c r="B1888" s="5">
        <f t="shared" si="87"/>
        <v>40136</v>
      </c>
      <c r="C1888">
        <v>0.50470000000000004</v>
      </c>
      <c r="D1888" s="4">
        <f t="shared" si="88"/>
        <v>-0.27910298528781596</v>
      </c>
      <c r="E1888" s="1">
        <f t="shared" si="89"/>
        <v>-0.19539999999999991</v>
      </c>
    </row>
    <row r="1889" spans="1:5" x14ac:dyDescent="0.2">
      <c r="A1889" s="5">
        <v>40500</v>
      </c>
      <c r="B1889" s="5">
        <f t="shared" si="87"/>
        <v>40135</v>
      </c>
      <c r="C1889">
        <v>0.49609999999999999</v>
      </c>
      <c r="D1889" s="4">
        <f t="shared" si="88"/>
        <v>-0.33040896207315429</v>
      </c>
      <c r="E1889" s="1">
        <f t="shared" si="89"/>
        <v>-0.24480000000000002</v>
      </c>
    </row>
    <row r="1890" spans="1:5" x14ac:dyDescent="0.2">
      <c r="A1890" s="5">
        <v>40499</v>
      </c>
      <c r="B1890" s="5">
        <f t="shared" si="87"/>
        <v>40134</v>
      </c>
      <c r="C1890">
        <v>0.4798</v>
      </c>
      <c r="D1890" s="4">
        <f t="shared" si="88"/>
        <v>-0.36651703195141272</v>
      </c>
      <c r="E1890" s="1">
        <f t="shared" si="89"/>
        <v>-0.27759999999999996</v>
      </c>
    </row>
    <row r="1891" spans="1:5" x14ac:dyDescent="0.2">
      <c r="A1891" s="5">
        <v>40498</v>
      </c>
      <c r="B1891" s="5">
        <f t="shared" si="87"/>
        <v>40133</v>
      </c>
      <c r="C1891">
        <v>0.49569999999999997</v>
      </c>
      <c r="D1891" s="4">
        <f t="shared" si="88"/>
        <v>-0.35270305562810145</v>
      </c>
      <c r="E1891" s="1">
        <f t="shared" si="89"/>
        <v>-0.27010000000000006</v>
      </c>
    </row>
    <row r="1892" spans="1:5" x14ac:dyDescent="0.2">
      <c r="A1892" s="5">
        <v>40497</v>
      </c>
      <c r="B1892" s="5">
        <f t="shared" si="87"/>
        <v>40132</v>
      </c>
      <c r="C1892">
        <v>0.53580000000000005</v>
      </c>
      <c r="D1892" s="4">
        <f t="shared" si="88"/>
        <v>-0.33548307081731366</v>
      </c>
      <c r="E1892" s="1">
        <f t="shared" si="89"/>
        <v>-0.27049999999999996</v>
      </c>
    </row>
    <row r="1893" spans="1:5" x14ac:dyDescent="0.2">
      <c r="A1893" s="5">
        <v>40494</v>
      </c>
      <c r="B1893" s="5">
        <f t="shared" si="87"/>
        <v>40129</v>
      </c>
      <c r="C1893">
        <v>0.50360000000000005</v>
      </c>
      <c r="D1893" s="4">
        <f t="shared" si="88"/>
        <v>-0.37603766571676367</v>
      </c>
      <c r="E1893" s="1">
        <f t="shared" si="89"/>
        <v>-0.30349999999999999</v>
      </c>
    </row>
    <row r="1894" spans="1:5" x14ac:dyDescent="0.2">
      <c r="A1894" s="5">
        <v>40493</v>
      </c>
      <c r="B1894" s="5">
        <f t="shared" si="87"/>
        <v>40128</v>
      </c>
      <c r="C1894">
        <v>0.42309999999999998</v>
      </c>
      <c r="D1894" s="4">
        <f t="shared" si="88"/>
        <v>-0.48603012633624887</v>
      </c>
      <c r="E1894" s="1">
        <f t="shared" si="89"/>
        <v>-0.40010000000000007</v>
      </c>
    </row>
    <row r="1895" spans="1:5" x14ac:dyDescent="0.2">
      <c r="A1895" s="5">
        <v>40492</v>
      </c>
      <c r="B1895" s="5">
        <f t="shared" si="87"/>
        <v>40127</v>
      </c>
      <c r="C1895">
        <v>0.4229</v>
      </c>
      <c r="D1895" s="4">
        <f t="shared" si="88"/>
        <v>-0.48639786252125339</v>
      </c>
      <c r="E1895" s="1">
        <f t="shared" si="89"/>
        <v>-0.40050000000000002</v>
      </c>
    </row>
    <row r="1896" spans="1:5" x14ac:dyDescent="0.2">
      <c r="A1896" s="5">
        <v>40491</v>
      </c>
      <c r="B1896" s="5">
        <f t="shared" si="87"/>
        <v>40126</v>
      </c>
      <c r="C1896">
        <v>0.43869999999999998</v>
      </c>
      <c r="D1896" s="4">
        <f t="shared" si="88"/>
        <v>-0.48260408066989036</v>
      </c>
      <c r="E1896" s="1">
        <f t="shared" si="89"/>
        <v>-0.40920000000000001</v>
      </c>
    </row>
    <row r="1897" spans="1:5" x14ac:dyDescent="0.2">
      <c r="A1897" s="5">
        <v>40490</v>
      </c>
      <c r="B1897" s="5">
        <f t="shared" si="87"/>
        <v>40125</v>
      </c>
      <c r="C1897">
        <v>0.39879999999999999</v>
      </c>
      <c r="D1897" s="4">
        <f t="shared" si="88"/>
        <v>-0.52529460778478754</v>
      </c>
      <c r="E1897" s="1">
        <f t="shared" si="89"/>
        <v>-0.44129999999999997</v>
      </c>
    </row>
    <row r="1898" spans="1:5" x14ac:dyDescent="0.2">
      <c r="A1898" s="5">
        <v>40487</v>
      </c>
      <c r="B1898" s="5">
        <f t="shared" si="87"/>
        <v>40122</v>
      </c>
      <c r="C1898">
        <v>0.36709999999999998</v>
      </c>
      <c r="D1898" s="4">
        <f t="shared" si="88"/>
        <v>-0.57930323172129272</v>
      </c>
      <c r="E1898" s="1">
        <f t="shared" si="89"/>
        <v>-0.50550000000000006</v>
      </c>
    </row>
    <row r="1899" spans="1:5" x14ac:dyDescent="0.2">
      <c r="A1899" s="5">
        <v>40486</v>
      </c>
      <c r="B1899" s="5">
        <f t="shared" si="87"/>
        <v>40121</v>
      </c>
      <c r="C1899">
        <v>0.3276</v>
      </c>
      <c r="D1899" s="4">
        <f t="shared" si="88"/>
        <v>-0.63461967432522859</v>
      </c>
      <c r="E1899" s="1">
        <f t="shared" si="89"/>
        <v>-0.56899999999999995</v>
      </c>
    </row>
    <row r="1900" spans="1:5" x14ac:dyDescent="0.2">
      <c r="A1900" s="5">
        <v>40485</v>
      </c>
      <c r="B1900" s="5">
        <f t="shared" si="87"/>
        <v>40120</v>
      </c>
      <c r="C1900">
        <v>0.32769999999999999</v>
      </c>
      <c r="D1900" s="4">
        <f t="shared" si="88"/>
        <v>-0.64091606399298706</v>
      </c>
      <c r="E1900" s="1">
        <f t="shared" si="89"/>
        <v>-0.58489999999999998</v>
      </c>
    </row>
    <row r="1901" spans="1:5" x14ac:dyDescent="0.2">
      <c r="A1901" s="5">
        <v>40484</v>
      </c>
      <c r="B1901" s="5">
        <f t="shared" si="87"/>
        <v>40119</v>
      </c>
      <c r="C1901">
        <v>0.34350000000000003</v>
      </c>
      <c r="D1901" s="4">
        <f t="shared" si="88"/>
        <v>-0.6236441327928125</v>
      </c>
      <c r="E1901" s="1">
        <f t="shared" si="89"/>
        <v>-0.56919999999999993</v>
      </c>
    </row>
    <row r="1902" spans="1:5" x14ac:dyDescent="0.2">
      <c r="A1902" s="5">
        <v>40483</v>
      </c>
      <c r="B1902" s="5">
        <f t="shared" si="87"/>
        <v>40118</v>
      </c>
      <c r="C1902">
        <v>0.34350000000000003</v>
      </c>
      <c r="D1902" s="4">
        <f t="shared" si="88"/>
        <v>-0.6136542571139354</v>
      </c>
      <c r="E1902" s="1">
        <f t="shared" si="89"/>
        <v>-0.54559999999999997</v>
      </c>
    </row>
    <row r="1903" spans="1:5" x14ac:dyDescent="0.2">
      <c r="A1903" s="5">
        <v>40480</v>
      </c>
      <c r="B1903" s="5">
        <f t="shared" si="87"/>
        <v>40115</v>
      </c>
      <c r="C1903">
        <v>0.3357</v>
      </c>
      <c r="D1903" s="4">
        <f t="shared" si="88"/>
        <v>-0.65611555009219424</v>
      </c>
      <c r="E1903" s="1">
        <f t="shared" si="89"/>
        <v>-0.64049999999999996</v>
      </c>
    </row>
    <row r="1904" spans="1:5" x14ac:dyDescent="0.2">
      <c r="A1904" s="5">
        <v>40479</v>
      </c>
      <c r="B1904" s="5">
        <f t="shared" si="87"/>
        <v>40114</v>
      </c>
      <c r="C1904">
        <v>0.35930000000000001</v>
      </c>
      <c r="D1904" s="4">
        <f t="shared" si="88"/>
        <v>-0.61637838992099081</v>
      </c>
      <c r="E1904" s="1">
        <f t="shared" si="89"/>
        <v>-0.57729999999999992</v>
      </c>
    </row>
    <row r="1905" spans="1:5" x14ac:dyDescent="0.2">
      <c r="A1905" s="5">
        <v>40478</v>
      </c>
      <c r="B1905" s="5">
        <f t="shared" si="87"/>
        <v>40113</v>
      </c>
      <c r="C1905">
        <v>0.4143</v>
      </c>
      <c r="D1905" s="4">
        <f t="shared" si="88"/>
        <v>-0.55259179265658753</v>
      </c>
      <c r="E1905" s="1">
        <f t="shared" si="89"/>
        <v>-0.51170000000000004</v>
      </c>
    </row>
    <row r="1906" spans="1:5" x14ac:dyDescent="0.2">
      <c r="A1906" s="5">
        <v>40477</v>
      </c>
      <c r="B1906" s="5">
        <f t="shared" si="87"/>
        <v>40112</v>
      </c>
      <c r="C1906">
        <v>0.39129999999999998</v>
      </c>
      <c r="D1906" s="4">
        <f t="shared" si="88"/>
        <v>-0.61809486628928356</v>
      </c>
      <c r="E1906" s="1">
        <f t="shared" si="89"/>
        <v>-0.63329999999999997</v>
      </c>
    </row>
    <row r="1907" spans="1:5" x14ac:dyDescent="0.2">
      <c r="A1907" s="5">
        <v>40476</v>
      </c>
      <c r="B1907" s="5">
        <f t="shared" si="87"/>
        <v>40111</v>
      </c>
      <c r="C1907">
        <v>0.35870000000000002</v>
      </c>
      <c r="D1907" s="4">
        <f t="shared" si="88"/>
        <v>-0.6412641264126413</v>
      </c>
      <c r="E1907" s="1">
        <f t="shared" si="89"/>
        <v>-0.64119999999999999</v>
      </c>
    </row>
    <row r="1908" spans="1:5" x14ac:dyDescent="0.2">
      <c r="A1908" s="5">
        <v>40473</v>
      </c>
      <c r="B1908" s="5">
        <f t="shared" si="87"/>
        <v>40108</v>
      </c>
      <c r="C1908">
        <v>0.35060000000000002</v>
      </c>
      <c r="D1908" s="4">
        <f t="shared" si="88"/>
        <v>-0.62490638707606716</v>
      </c>
      <c r="E1908" s="1">
        <f t="shared" si="89"/>
        <v>-0.58409999999999995</v>
      </c>
    </row>
    <row r="1909" spans="1:5" x14ac:dyDescent="0.2">
      <c r="A1909" s="5">
        <v>40472</v>
      </c>
      <c r="B1909" s="5">
        <f t="shared" si="87"/>
        <v>40107</v>
      </c>
      <c r="C1909">
        <v>0.35070000000000001</v>
      </c>
      <c r="D1909" s="4">
        <f t="shared" si="88"/>
        <v>-0.63123028391167191</v>
      </c>
      <c r="E1909" s="1">
        <f t="shared" si="89"/>
        <v>-0.60029999999999994</v>
      </c>
    </row>
    <row r="1910" spans="1:5" x14ac:dyDescent="0.2">
      <c r="A1910" s="5">
        <v>40471</v>
      </c>
      <c r="B1910" s="5">
        <f t="shared" si="87"/>
        <v>40106</v>
      </c>
      <c r="C1910">
        <v>0.3427</v>
      </c>
      <c r="D1910" s="4">
        <f t="shared" si="88"/>
        <v>-0.62693228826475067</v>
      </c>
      <c r="E1910" s="1">
        <f t="shared" si="89"/>
        <v>-0.57589999999999997</v>
      </c>
    </row>
    <row r="1911" spans="1:5" x14ac:dyDescent="0.2">
      <c r="A1911" s="5">
        <v>40470</v>
      </c>
      <c r="B1911" s="5">
        <f t="shared" si="87"/>
        <v>40105</v>
      </c>
      <c r="C1911">
        <v>0.3589</v>
      </c>
      <c r="D1911" s="4">
        <f t="shared" si="88"/>
        <v>-0.62587303241947256</v>
      </c>
      <c r="E1911" s="1">
        <f t="shared" si="89"/>
        <v>-0.60040000000000004</v>
      </c>
    </row>
    <row r="1912" spans="1:5" x14ac:dyDescent="0.2">
      <c r="A1912" s="5">
        <v>40469</v>
      </c>
      <c r="B1912" s="5">
        <f t="shared" si="87"/>
        <v>40104</v>
      </c>
      <c r="C1912">
        <v>0.3589</v>
      </c>
      <c r="D1912" s="4">
        <f t="shared" si="88"/>
        <v>-0.62272679491222538</v>
      </c>
      <c r="E1912" s="1">
        <f t="shared" si="89"/>
        <v>-0.59240000000000004</v>
      </c>
    </row>
    <row r="1913" spans="1:5" x14ac:dyDescent="0.2">
      <c r="A1913" s="5">
        <v>40466</v>
      </c>
      <c r="B1913" s="5">
        <f t="shared" si="87"/>
        <v>40101</v>
      </c>
      <c r="C1913">
        <v>0.3589</v>
      </c>
      <c r="D1913" s="4">
        <f t="shared" si="88"/>
        <v>-0.61956752172991303</v>
      </c>
      <c r="E1913" s="1">
        <f t="shared" si="89"/>
        <v>-0.58450000000000002</v>
      </c>
    </row>
    <row r="1914" spans="1:5" x14ac:dyDescent="0.2">
      <c r="A1914" s="5">
        <v>40465</v>
      </c>
      <c r="B1914" s="5">
        <f t="shared" si="87"/>
        <v>40100</v>
      </c>
      <c r="C1914">
        <v>0.375</v>
      </c>
      <c r="D1914" s="4">
        <f t="shared" si="88"/>
        <v>-0.58845478489903424</v>
      </c>
      <c r="E1914" s="1">
        <f t="shared" si="89"/>
        <v>-0.53620000000000001</v>
      </c>
    </row>
    <row r="1915" spans="1:5" x14ac:dyDescent="0.2">
      <c r="A1915" s="5">
        <v>40464</v>
      </c>
      <c r="B1915" s="5">
        <f t="shared" si="87"/>
        <v>40099</v>
      </c>
      <c r="C1915">
        <v>0.35899999999999999</v>
      </c>
      <c r="D1915" s="4">
        <f t="shared" si="88"/>
        <v>-0.6025683604561054</v>
      </c>
      <c r="E1915" s="1">
        <f t="shared" si="89"/>
        <v>-0.54430000000000001</v>
      </c>
    </row>
    <row r="1916" spans="1:5" x14ac:dyDescent="0.2">
      <c r="A1916" s="5">
        <v>40463</v>
      </c>
      <c r="B1916" s="5">
        <f t="shared" si="87"/>
        <v>40098</v>
      </c>
      <c r="C1916">
        <v>0.36699999999999999</v>
      </c>
      <c r="D1916" s="4">
        <f t="shared" si="88"/>
        <v>-0.61758882984265917</v>
      </c>
      <c r="E1916" s="1">
        <f t="shared" si="89"/>
        <v>-0.5927</v>
      </c>
    </row>
    <row r="1917" spans="1:5" x14ac:dyDescent="0.2">
      <c r="A1917" s="5">
        <v>40462</v>
      </c>
      <c r="B1917" s="5">
        <f t="shared" si="87"/>
        <v>40097</v>
      </c>
      <c r="C1917">
        <v>0.34300000000000003</v>
      </c>
      <c r="D1917" s="4">
        <f t="shared" si="88"/>
        <v>-0.64259664478482859</v>
      </c>
      <c r="E1917" s="1">
        <f t="shared" si="89"/>
        <v>-0.61670000000000003</v>
      </c>
    </row>
    <row r="1918" spans="1:5" x14ac:dyDescent="0.2">
      <c r="A1918" s="5">
        <v>40459</v>
      </c>
      <c r="B1918" s="5">
        <f t="shared" si="87"/>
        <v>40094</v>
      </c>
      <c r="C1918">
        <v>0.34310000000000002</v>
      </c>
      <c r="D1918" s="4">
        <f t="shared" si="88"/>
        <v>-0.61011363636363636</v>
      </c>
      <c r="E1918" s="1">
        <f t="shared" si="89"/>
        <v>-0.53689999999999993</v>
      </c>
    </row>
    <row r="1919" spans="1:5" x14ac:dyDescent="0.2">
      <c r="A1919" s="5">
        <v>40458</v>
      </c>
      <c r="B1919" s="5">
        <f t="shared" si="87"/>
        <v>40093</v>
      </c>
      <c r="C1919">
        <v>0.35120000000000001</v>
      </c>
      <c r="D1919" s="4">
        <f t="shared" si="88"/>
        <v>-0.58986336564288211</v>
      </c>
      <c r="E1919" s="1">
        <f t="shared" si="89"/>
        <v>-0.50509999999999988</v>
      </c>
    </row>
    <row r="1920" spans="1:5" x14ac:dyDescent="0.2">
      <c r="A1920" s="5">
        <v>40457</v>
      </c>
      <c r="B1920" s="5">
        <f t="shared" si="87"/>
        <v>40092</v>
      </c>
      <c r="C1920">
        <v>0.38290000000000002</v>
      </c>
      <c r="D1920" s="4">
        <f t="shared" si="88"/>
        <v>-0.57657856905894067</v>
      </c>
      <c r="E1920" s="1">
        <f t="shared" si="89"/>
        <v>-0.52139999999999997</v>
      </c>
    </row>
    <row r="1921" spans="1:5" x14ac:dyDescent="0.2">
      <c r="A1921" s="5">
        <v>40456</v>
      </c>
      <c r="B1921" s="5">
        <f t="shared" si="87"/>
        <v>40091</v>
      </c>
      <c r="C1921">
        <v>0.3987</v>
      </c>
      <c r="D1921" s="4">
        <f t="shared" si="88"/>
        <v>-0.54308961723584692</v>
      </c>
      <c r="E1921" s="1">
        <f t="shared" si="89"/>
        <v>-0.47390000000000004</v>
      </c>
    </row>
    <row r="1922" spans="1:5" x14ac:dyDescent="0.2">
      <c r="A1922" s="5">
        <v>40455</v>
      </c>
      <c r="B1922" s="5">
        <f t="shared" si="87"/>
        <v>40090</v>
      </c>
      <c r="C1922">
        <v>0.40660000000000002</v>
      </c>
      <c r="D1922" s="4">
        <f t="shared" si="88"/>
        <v>-0.52983348751156334</v>
      </c>
      <c r="E1922" s="1">
        <f t="shared" si="89"/>
        <v>-0.4582</v>
      </c>
    </row>
    <row r="1923" spans="1:5" x14ac:dyDescent="0.2">
      <c r="A1923" s="5">
        <v>40452</v>
      </c>
      <c r="B1923" s="5">
        <f t="shared" si="87"/>
        <v>40087</v>
      </c>
      <c r="C1923">
        <v>0.41449999999999998</v>
      </c>
      <c r="D1923" s="4">
        <f t="shared" si="88"/>
        <v>-0.52103073723133808</v>
      </c>
      <c r="E1923" s="1">
        <f t="shared" si="89"/>
        <v>-0.45089999999999997</v>
      </c>
    </row>
    <row r="1924" spans="1:5" x14ac:dyDescent="0.2">
      <c r="A1924" s="5">
        <v>40451</v>
      </c>
      <c r="B1924" s="5">
        <f t="shared" si="87"/>
        <v>40086</v>
      </c>
      <c r="C1924">
        <v>0.42220000000000002</v>
      </c>
      <c r="D1924" s="4">
        <f t="shared" si="88"/>
        <v>-0.55303832309972467</v>
      </c>
      <c r="E1924" s="1">
        <f t="shared" si="89"/>
        <v>-0.52239999999999998</v>
      </c>
    </row>
    <row r="1925" spans="1:5" x14ac:dyDescent="0.2">
      <c r="A1925" s="5">
        <v>40450</v>
      </c>
      <c r="B1925" s="5">
        <f t="shared" si="87"/>
        <v>40085</v>
      </c>
      <c r="C1925">
        <v>0.43</v>
      </c>
      <c r="D1925" s="4">
        <f t="shared" si="88"/>
        <v>-0.5665759500050398</v>
      </c>
      <c r="E1925" s="1">
        <f t="shared" si="89"/>
        <v>-0.56210000000000004</v>
      </c>
    </row>
    <row r="1926" spans="1:5" x14ac:dyDescent="0.2">
      <c r="A1926" s="5">
        <v>40449</v>
      </c>
      <c r="B1926" s="5">
        <f t="shared" si="87"/>
        <v>40084</v>
      </c>
      <c r="C1926">
        <v>0.43</v>
      </c>
      <c r="D1926" s="4">
        <f t="shared" si="88"/>
        <v>-0.55596860801321768</v>
      </c>
      <c r="E1926" s="1">
        <f t="shared" si="89"/>
        <v>-0.53839999999999999</v>
      </c>
    </row>
    <row r="1927" spans="1:5" x14ac:dyDescent="0.2">
      <c r="A1927" s="5">
        <v>40448</v>
      </c>
      <c r="B1927" s="5">
        <f t="shared" si="87"/>
        <v>40083</v>
      </c>
      <c r="C1927">
        <v>0.4158</v>
      </c>
      <c r="D1927" s="4">
        <f t="shared" si="88"/>
        <v>-0.57752489331436696</v>
      </c>
      <c r="E1927" s="1">
        <f t="shared" si="89"/>
        <v>-0.56840000000000002</v>
      </c>
    </row>
    <row r="1928" spans="1:5" x14ac:dyDescent="0.2">
      <c r="A1928" s="5">
        <v>40445</v>
      </c>
      <c r="B1928" s="5">
        <f t="shared" ref="B1928:B1991" si="90">EDATE(A1928,-12)</f>
        <v>40080</v>
      </c>
      <c r="C1928">
        <v>0.44030000000000002</v>
      </c>
      <c r="D1928" s="4">
        <f t="shared" ref="D1928:D1991" si="91">+C1928/IFERROR(VLOOKUP(B1928,$A$7:$D$7300,3,FALSE),IFERROR(VLOOKUP(B1928-1,$A$7:$D$7300,3,FALSE),IFERROR(VLOOKUP(B1928-2,$A$7:$D$7300,3,FALSE),IFERROR(VLOOKUP(B1928-3,$A$7:$D$7300,3,FALSE),"ERREUR"))))-1</f>
        <v>-0.52999573014517498</v>
      </c>
      <c r="E1928" s="1">
        <f t="shared" ref="E1928:E1991" si="92">+C1928-IFERROR(VLOOKUP(B1928,$A$7:$D$7300,3,FALSE),IFERROR(VLOOKUP(B1928-1,$A$7:$D$7300,3,FALSE),IFERROR(VLOOKUP(B1928-2,$A$7:$D$7300,3,FALSE),IFERROR(VLOOKUP(B1928-3,$A$7:$D$7300,3,FALSE),"ERREUR"))))</f>
        <v>-0.49649999999999994</v>
      </c>
    </row>
    <row r="1929" spans="1:5" x14ac:dyDescent="0.2">
      <c r="A1929" s="5">
        <v>40444</v>
      </c>
      <c r="B1929" s="5">
        <f t="shared" si="90"/>
        <v>40079</v>
      </c>
      <c r="C1929">
        <v>0.41560000000000002</v>
      </c>
      <c r="D1929" s="4">
        <f t="shared" si="91"/>
        <v>-0.56730869338886003</v>
      </c>
      <c r="E1929" s="1">
        <f t="shared" si="92"/>
        <v>-0.54489999999999994</v>
      </c>
    </row>
    <row r="1930" spans="1:5" x14ac:dyDescent="0.2">
      <c r="A1930" s="5">
        <v>40443</v>
      </c>
      <c r="B1930" s="5">
        <f t="shared" si="90"/>
        <v>40078</v>
      </c>
      <c r="C1930">
        <v>0.43180000000000002</v>
      </c>
      <c r="D1930" s="4">
        <f t="shared" si="91"/>
        <v>-0.54595162986330181</v>
      </c>
      <c r="E1930" s="1">
        <f t="shared" si="92"/>
        <v>-0.51919999999999988</v>
      </c>
    </row>
    <row r="1931" spans="1:5" x14ac:dyDescent="0.2">
      <c r="A1931" s="5">
        <v>40442</v>
      </c>
      <c r="B1931" s="5">
        <f t="shared" si="90"/>
        <v>40077</v>
      </c>
      <c r="C1931">
        <v>0.41549999999999998</v>
      </c>
      <c r="D1931" s="4">
        <f t="shared" si="91"/>
        <v>-0.57757218381455877</v>
      </c>
      <c r="E1931" s="1">
        <f t="shared" si="92"/>
        <v>-0.56810000000000005</v>
      </c>
    </row>
    <row r="1932" spans="1:5" x14ac:dyDescent="0.2">
      <c r="A1932" s="5">
        <v>40441</v>
      </c>
      <c r="B1932" s="5">
        <f t="shared" si="90"/>
        <v>40076</v>
      </c>
      <c r="C1932">
        <v>0.45590000000000003</v>
      </c>
      <c r="D1932" s="4">
        <f t="shared" si="91"/>
        <v>-0.54033071183706394</v>
      </c>
      <c r="E1932" s="1">
        <f t="shared" si="92"/>
        <v>-0.53590000000000004</v>
      </c>
    </row>
    <row r="1933" spans="1:5" x14ac:dyDescent="0.2">
      <c r="A1933" s="5">
        <v>40438</v>
      </c>
      <c r="B1933" s="5">
        <f t="shared" si="90"/>
        <v>40073</v>
      </c>
      <c r="C1933">
        <v>0.46389999999999998</v>
      </c>
      <c r="D1933" s="4">
        <f t="shared" si="91"/>
        <v>-0.50390332584750297</v>
      </c>
      <c r="E1933" s="1">
        <f t="shared" si="92"/>
        <v>-0.47120000000000006</v>
      </c>
    </row>
    <row r="1934" spans="1:5" x14ac:dyDescent="0.2">
      <c r="A1934" s="5">
        <v>40437</v>
      </c>
      <c r="B1934" s="5">
        <f t="shared" si="90"/>
        <v>40072</v>
      </c>
      <c r="C1934">
        <v>0.47160000000000002</v>
      </c>
      <c r="D1934" s="4">
        <f t="shared" si="91"/>
        <v>-0.52063427525919903</v>
      </c>
      <c r="E1934" s="1">
        <f t="shared" si="92"/>
        <v>-0.51219999999999999</v>
      </c>
    </row>
    <row r="1935" spans="1:5" x14ac:dyDescent="0.2">
      <c r="A1935" s="5">
        <v>40436</v>
      </c>
      <c r="B1935" s="5">
        <f t="shared" si="90"/>
        <v>40071</v>
      </c>
      <c r="C1935">
        <v>0.47949999999999998</v>
      </c>
      <c r="D1935" s="4">
        <f t="shared" si="91"/>
        <v>-0.48733026836309212</v>
      </c>
      <c r="E1935" s="1">
        <f t="shared" si="92"/>
        <v>-0.45580000000000004</v>
      </c>
    </row>
    <row r="1936" spans="1:5" x14ac:dyDescent="0.2">
      <c r="A1936" s="5">
        <v>40435</v>
      </c>
      <c r="B1936" s="5">
        <f t="shared" si="90"/>
        <v>40070</v>
      </c>
      <c r="C1936">
        <v>0.49540000000000001</v>
      </c>
      <c r="D1936" s="4">
        <f t="shared" si="91"/>
        <v>-0.46111171543565754</v>
      </c>
      <c r="E1936" s="1">
        <f t="shared" si="92"/>
        <v>-0.4239</v>
      </c>
    </row>
    <row r="1937" spans="1:5" x14ac:dyDescent="0.2">
      <c r="A1937" s="5">
        <v>40434</v>
      </c>
      <c r="B1937" s="5">
        <f t="shared" si="90"/>
        <v>40069</v>
      </c>
      <c r="C1937">
        <v>0.52729999999999999</v>
      </c>
      <c r="D1937" s="4">
        <f t="shared" si="91"/>
        <v>-0.41625152219639105</v>
      </c>
      <c r="E1937" s="1">
        <f t="shared" si="92"/>
        <v>-0.376</v>
      </c>
    </row>
    <row r="1938" spans="1:5" x14ac:dyDescent="0.2">
      <c r="A1938" s="5">
        <v>40431</v>
      </c>
      <c r="B1938" s="5">
        <f t="shared" si="90"/>
        <v>40066</v>
      </c>
      <c r="C1938">
        <v>0.56730000000000003</v>
      </c>
      <c r="D1938" s="4">
        <f t="shared" si="91"/>
        <v>-0.3551210639990906</v>
      </c>
      <c r="E1938" s="1">
        <f t="shared" si="92"/>
        <v>-0.31240000000000001</v>
      </c>
    </row>
    <row r="1939" spans="1:5" x14ac:dyDescent="0.2">
      <c r="A1939" s="5">
        <v>40430</v>
      </c>
      <c r="B1939" s="5">
        <f t="shared" si="90"/>
        <v>40065</v>
      </c>
      <c r="C1939">
        <v>0.5665</v>
      </c>
      <c r="D1939" s="4">
        <f t="shared" si="91"/>
        <v>-0.38410524026962378</v>
      </c>
      <c r="E1939" s="1">
        <f t="shared" si="92"/>
        <v>-0.35329999999999995</v>
      </c>
    </row>
    <row r="1940" spans="1:5" x14ac:dyDescent="0.2">
      <c r="A1940" s="5">
        <v>40429</v>
      </c>
      <c r="B1940" s="5">
        <f t="shared" si="90"/>
        <v>40064</v>
      </c>
      <c r="C1940">
        <v>0.51029999999999998</v>
      </c>
      <c r="D1940" s="4">
        <f t="shared" si="91"/>
        <v>-0.45480769230769236</v>
      </c>
      <c r="E1940" s="1">
        <f t="shared" si="92"/>
        <v>-0.42570000000000008</v>
      </c>
    </row>
    <row r="1941" spans="1:5" x14ac:dyDescent="0.2">
      <c r="A1941" s="5">
        <v>40428</v>
      </c>
      <c r="B1941" s="5">
        <f t="shared" si="90"/>
        <v>40063</v>
      </c>
      <c r="C1941">
        <v>0.47839999999999999</v>
      </c>
      <c r="D1941" s="4">
        <f t="shared" si="91"/>
        <v>-0.48448275862068968</v>
      </c>
      <c r="E1941" s="1">
        <f t="shared" si="92"/>
        <v>-0.44960000000000006</v>
      </c>
    </row>
    <row r="1942" spans="1:5" x14ac:dyDescent="0.2">
      <c r="A1942" s="5">
        <v>40427</v>
      </c>
      <c r="B1942" s="5">
        <f t="shared" si="90"/>
        <v>40062</v>
      </c>
      <c r="C1942">
        <v>0.5101</v>
      </c>
      <c r="D1942" s="4">
        <f t="shared" si="91"/>
        <v>-0.45038250188557272</v>
      </c>
      <c r="E1942" s="1">
        <f t="shared" si="92"/>
        <v>-0.41800000000000004</v>
      </c>
    </row>
    <row r="1943" spans="1:5" x14ac:dyDescent="0.2">
      <c r="A1943" s="5">
        <v>40424</v>
      </c>
      <c r="B1943" s="5">
        <f t="shared" si="90"/>
        <v>40059</v>
      </c>
      <c r="C1943">
        <v>0.51</v>
      </c>
      <c r="D1943" s="4">
        <f t="shared" si="91"/>
        <v>-0.44115713346482577</v>
      </c>
      <c r="E1943" s="1">
        <f t="shared" si="92"/>
        <v>-0.40259999999999996</v>
      </c>
    </row>
    <row r="1944" spans="1:5" x14ac:dyDescent="0.2">
      <c r="A1944" s="5">
        <v>40423</v>
      </c>
      <c r="B1944" s="5">
        <f t="shared" si="90"/>
        <v>40058</v>
      </c>
      <c r="C1944">
        <v>0.49340000000000001</v>
      </c>
      <c r="D1944" s="4">
        <f t="shared" si="91"/>
        <v>-0.44988293009254099</v>
      </c>
      <c r="E1944" s="1">
        <f t="shared" si="92"/>
        <v>-0.40350000000000003</v>
      </c>
    </row>
    <row r="1945" spans="1:5" x14ac:dyDescent="0.2">
      <c r="A1945" s="5">
        <v>40422</v>
      </c>
      <c r="B1945" s="5">
        <f t="shared" si="90"/>
        <v>40057</v>
      </c>
      <c r="C1945">
        <v>0.50109999999999999</v>
      </c>
      <c r="D1945" s="4">
        <f t="shared" si="91"/>
        <v>-0.44623715327660518</v>
      </c>
      <c r="E1945" s="1">
        <f t="shared" si="92"/>
        <v>-0.40380000000000005</v>
      </c>
    </row>
    <row r="1946" spans="1:5" x14ac:dyDescent="0.2">
      <c r="A1946" s="5">
        <v>40421</v>
      </c>
      <c r="B1946" s="5">
        <f t="shared" si="90"/>
        <v>40056</v>
      </c>
      <c r="C1946">
        <v>0.46939999999999998</v>
      </c>
      <c r="D1946" s="4">
        <f t="shared" si="91"/>
        <v>-0.51523288237116605</v>
      </c>
      <c r="E1946" s="1">
        <f t="shared" si="92"/>
        <v>-0.49890000000000007</v>
      </c>
    </row>
    <row r="1947" spans="1:5" x14ac:dyDescent="0.2">
      <c r="A1947" s="5">
        <v>40420</v>
      </c>
      <c r="B1947" s="5">
        <f t="shared" si="90"/>
        <v>40055</v>
      </c>
      <c r="C1947">
        <v>0.4929</v>
      </c>
      <c r="D1947" s="4">
        <f t="shared" si="91"/>
        <v>-0.51476668635558176</v>
      </c>
      <c r="E1947" s="1">
        <f t="shared" si="92"/>
        <v>-0.52290000000000003</v>
      </c>
    </row>
    <row r="1948" spans="1:5" x14ac:dyDescent="0.2">
      <c r="A1948" s="5">
        <v>40417</v>
      </c>
      <c r="B1948" s="5">
        <f t="shared" si="90"/>
        <v>40052</v>
      </c>
      <c r="C1948">
        <v>0.54810000000000003</v>
      </c>
      <c r="D1948" s="4">
        <f t="shared" si="91"/>
        <v>-0.47277799153520583</v>
      </c>
      <c r="E1948" s="1">
        <f t="shared" si="92"/>
        <v>-0.49150000000000005</v>
      </c>
    </row>
    <row r="1949" spans="1:5" x14ac:dyDescent="0.2">
      <c r="A1949" s="5">
        <v>40416</v>
      </c>
      <c r="B1949" s="5">
        <f t="shared" si="90"/>
        <v>40051</v>
      </c>
      <c r="C1949">
        <v>0.51649999999999996</v>
      </c>
      <c r="D1949" s="4">
        <f t="shared" si="91"/>
        <v>-0.50692124105011938</v>
      </c>
      <c r="E1949" s="1">
        <f t="shared" si="92"/>
        <v>-0.53100000000000014</v>
      </c>
    </row>
    <row r="1950" spans="1:5" x14ac:dyDescent="0.2">
      <c r="A1950" s="5">
        <v>40415</v>
      </c>
      <c r="B1950" s="5">
        <f t="shared" si="90"/>
        <v>40050</v>
      </c>
      <c r="C1950">
        <v>0.51649999999999996</v>
      </c>
      <c r="D1950" s="4">
        <f t="shared" si="91"/>
        <v>-0.48765003471877799</v>
      </c>
      <c r="E1950" s="1">
        <f t="shared" si="92"/>
        <v>-0.49160000000000004</v>
      </c>
    </row>
    <row r="1951" spans="1:5" x14ac:dyDescent="0.2">
      <c r="A1951" s="5">
        <v>40414</v>
      </c>
      <c r="B1951" s="5">
        <f t="shared" si="90"/>
        <v>40049</v>
      </c>
      <c r="C1951">
        <v>0.46229999999999999</v>
      </c>
      <c r="D1951" s="4">
        <f t="shared" si="91"/>
        <v>-0.54511463150644501</v>
      </c>
      <c r="E1951" s="1">
        <f t="shared" si="92"/>
        <v>-0.55400000000000005</v>
      </c>
    </row>
    <row r="1952" spans="1:5" x14ac:dyDescent="0.2">
      <c r="A1952" s="5">
        <v>40413</v>
      </c>
      <c r="B1952" s="5">
        <f t="shared" si="90"/>
        <v>40048</v>
      </c>
      <c r="C1952">
        <v>0.4788</v>
      </c>
      <c r="D1952" s="4">
        <f t="shared" si="91"/>
        <v>-0.56069364161849711</v>
      </c>
      <c r="E1952" s="1">
        <f t="shared" si="92"/>
        <v>-0.61110000000000009</v>
      </c>
    </row>
    <row r="1953" spans="1:5" x14ac:dyDescent="0.2">
      <c r="A1953" s="5">
        <v>40410</v>
      </c>
      <c r="B1953" s="5">
        <f t="shared" si="90"/>
        <v>40045</v>
      </c>
      <c r="C1953">
        <v>0.48709999999999998</v>
      </c>
      <c r="D1953" s="4">
        <f t="shared" si="91"/>
        <v>-0.50482870793941248</v>
      </c>
      <c r="E1953" s="1">
        <f t="shared" si="92"/>
        <v>-0.49660000000000004</v>
      </c>
    </row>
    <row r="1954" spans="1:5" x14ac:dyDescent="0.2">
      <c r="A1954" s="5">
        <v>40409</v>
      </c>
      <c r="B1954" s="5">
        <f t="shared" si="90"/>
        <v>40044</v>
      </c>
      <c r="C1954">
        <v>0.47960000000000003</v>
      </c>
      <c r="D1954" s="4">
        <f t="shared" si="91"/>
        <v>-0.51245298363322145</v>
      </c>
      <c r="E1954" s="1">
        <f t="shared" si="92"/>
        <v>-0.50409999999999999</v>
      </c>
    </row>
    <row r="1955" spans="1:5" x14ac:dyDescent="0.2">
      <c r="A1955" s="5">
        <v>40408</v>
      </c>
      <c r="B1955" s="5">
        <f t="shared" si="90"/>
        <v>40043</v>
      </c>
      <c r="C1955">
        <v>0.49590000000000001</v>
      </c>
      <c r="D1955" s="4">
        <f t="shared" si="91"/>
        <v>-0.51586449282436786</v>
      </c>
      <c r="E1955" s="1">
        <f t="shared" si="92"/>
        <v>-0.52839999999999998</v>
      </c>
    </row>
    <row r="1956" spans="1:5" x14ac:dyDescent="0.2">
      <c r="A1956" s="5">
        <v>40407</v>
      </c>
      <c r="B1956" s="5">
        <f t="shared" si="90"/>
        <v>40042</v>
      </c>
      <c r="C1956">
        <v>0.49609999999999999</v>
      </c>
      <c r="D1956" s="4">
        <f t="shared" si="91"/>
        <v>-0.50788612240849118</v>
      </c>
      <c r="E1956" s="1">
        <f t="shared" si="92"/>
        <v>-0.51200000000000001</v>
      </c>
    </row>
    <row r="1957" spans="1:5" x14ac:dyDescent="0.2">
      <c r="A1957" s="5">
        <v>40406</v>
      </c>
      <c r="B1957" s="5">
        <f t="shared" si="90"/>
        <v>40041</v>
      </c>
      <c r="C1957">
        <v>0.48020000000000002</v>
      </c>
      <c r="D1957" s="4">
        <f t="shared" si="91"/>
        <v>-0.54201239866475914</v>
      </c>
      <c r="E1957" s="1">
        <f t="shared" si="92"/>
        <v>-0.56830000000000003</v>
      </c>
    </row>
    <row r="1958" spans="1:5" x14ac:dyDescent="0.2">
      <c r="A1958" s="5">
        <v>40403</v>
      </c>
      <c r="B1958" s="5">
        <f t="shared" si="90"/>
        <v>40038</v>
      </c>
      <c r="C1958">
        <v>0.52849999999999997</v>
      </c>
      <c r="D1958" s="4">
        <f t="shared" si="91"/>
        <v>-0.5145586479287223</v>
      </c>
      <c r="E1958" s="1">
        <f t="shared" si="92"/>
        <v>-0.56020000000000003</v>
      </c>
    </row>
    <row r="1959" spans="1:5" x14ac:dyDescent="0.2">
      <c r="A1959" s="5">
        <v>40402</v>
      </c>
      <c r="B1959" s="5">
        <f t="shared" si="90"/>
        <v>40037</v>
      </c>
      <c r="C1959">
        <v>0.53690000000000004</v>
      </c>
      <c r="D1959" s="4">
        <f t="shared" si="91"/>
        <v>-0.5344259451959763</v>
      </c>
      <c r="E1959" s="1">
        <f t="shared" si="92"/>
        <v>-0.61629999999999996</v>
      </c>
    </row>
    <row r="1960" spans="1:5" x14ac:dyDescent="0.2">
      <c r="A1960" s="5">
        <v>40401</v>
      </c>
      <c r="B1960" s="5">
        <f t="shared" si="90"/>
        <v>40036</v>
      </c>
      <c r="C1960">
        <v>0.5131</v>
      </c>
      <c r="D1960" s="4">
        <f t="shared" si="91"/>
        <v>-0.56111538790522619</v>
      </c>
      <c r="E1960" s="1">
        <f t="shared" si="92"/>
        <v>-0.65600000000000003</v>
      </c>
    </row>
    <row r="1961" spans="1:5" x14ac:dyDescent="0.2">
      <c r="A1961" s="5">
        <v>40400</v>
      </c>
      <c r="B1961" s="5">
        <f t="shared" si="90"/>
        <v>40035</v>
      </c>
      <c r="C1961">
        <v>0.5212</v>
      </c>
      <c r="D1961" s="4">
        <f t="shared" si="91"/>
        <v>-0.5774625050668829</v>
      </c>
      <c r="E1961" s="1">
        <f t="shared" si="92"/>
        <v>-0.71230000000000004</v>
      </c>
    </row>
    <row r="1962" spans="1:5" x14ac:dyDescent="0.2">
      <c r="A1962" s="5">
        <v>40399</v>
      </c>
      <c r="B1962" s="5">
        <f t="shared" si="90"/>
        <v>40034</v>
      </c>
      <c r="C1962">
        <v>0.52929999999999999</v>
      </c>
      <c r="D1962" s="4">
        <f t="shared" si="91"/>
        <v>-0.59212452801109661</v>
      </c>
      <c r="E1962" s="1">
        <f t="shared" si="92"/>
        <v>-0.76840000000000008</v>
      </c>
    </row>
    <row r="1963" spans="1:5" x14ac:dyDescent="0.2">
      <c r="A1963" s="5">
        <v>40396</v>
      </c>
      <c r="B1963" s="5">
        <f t="shared" si="90"/>
        <v>40031</v>
      </c>
      <c r="C1963">
        <v>0.50560000000000005</v>
      </c>
      <c r="D1963" s="4">
        <f t="shared" si="91"/>
        <v>-0.57870177485209562</v>
      </c>
      <c r="E1963" s="1">
        <f t="shared" si="92"/>
        <v>-0.6944999999999999</v>
      </c>
    </row>
    <row r="1964" spans="1:5" x14ac:dyDescent="0.2">
      <c r="A1964" s="5">
        <v>40395</v>
      </c>
      <c r="B1964" s="5">
        <f t="shared" si="90"/>
        <v>40030</v>
      </c>
      <c r="C1964">
        <v>0.52990000000000004</v>
      </c>
      <c r="D1964" s="4">
        <f t="shared" si="91"/>
        <v>-0.56130474377017969</v>
      </c>
      <c r="E1964" s="1">
        <f t="shared" si="92"/>
        <v>-0.67799999999999994</v>
      </c>
    </row>
    <row r="1965" spans="1:5" x14ac:dyDescent="0.2">
      <c r="A1965" s="5">
        <v>40394</v>
      </c>
      <c r="B1965" s="5">
        <f t="shared" si="90"/>
        <v>40029</v>
      </c>
      <c r="C1965">
        <v>0.56159999999999999</v>
      </c>
      <c r="D1965" s="4">
        <f t="shared" si="91"/>
        <v>-0.53184394798266088</v>
      </c>
      <c r="E1965" s="1">
        <f t="shared" si="92"/>
        <v>-0.63800000000000001</v>
      </c>
    </row>
    <row r="1966" spans="1:5" x14ac:dyDescent="0.2">
      <c r="A1966" s="5">
        <v>40393</v>
      </c>
      <c r="B1966" s="5">
        <f t="shared" si="90"/>
        <v>40028</v>
      </c>
      <c r="C1966">
        <v>0.53010000000000002</v>
      </c>
      <c r="D1966" s="4">
        <f t="shared" si="91"/>
        <v>-0.5520155497337953</v>
      </c>
      <c r="E1966" s="1">
        <f t="shared" si="92"/>
        <v>-0.6532</v>
      </c>
    </row>
    <row r="1967" spans="1:5" x14ac:dyDescent="0.2">
      <c r="A1967" s="5">
        <v>40392</v>
      </c>
      <c r="B1967" s="5">
        <f t="shared" si="90"/>
        <v>40027</v>
      </c>
      <c r="C1967">
        <v>0.55389999999999995</v>
      </c>
      <c r="D1967" s="4">
        <f t="shared" si="91"/>
        <v>-0.50157473229550975</v>
      </c>
      <c r="E1967" s="1">
        <f t="shared" si="92"/>
        <v>-0.55740000000000001</v>
      </c>
    </row>
    <row r="1968" spans="1:5" x14ac:dyDescent="0.2">
      <c r="A1968" s="5">
        <v>40389</v>
      </c>
      <c r="B1968" s="5">
        <f t="shared" si="90"/>
        <v>40024</v>
      </c>
      <c r="C1968">
        <v>0.54610000000000003</v>
      </c>
      <c r="D1968" s="4">
        <f t="shared" si="91"/>
        <v>-0.53184740677239606</v>
      </c>
      <c r="E1968" s="1">
        <f t="shared" si="92"/>
        <v>-0.62040000000000006</v>
      </c>
    </row>
    <row r="1969" spans="1:5" x14ac:dyDescent="0.2">
      <c r="A1969" s="5">
        <v>40388</v>
      </c>
      <c r="B1969" s="5">
        <f t="shared" si="90"/>
        <v>40023</v>
      </c>
      <c r="C1969">
        <v>0.57769999999999999</v>
      </c>
      <c r="D1969" s="4">
        <f t="shared" si="91"/>
        <v>-0.50133793698748386</v>
      </c>
      <c r="E1969" s="1">
        <f t="shared" si="92"/>
        <v>-0.58080000000000009</v>
      </c>
    </row>
    <row r="1970" spans="1:5" x14ac:dyDescent="0.2">
      <c r="A1970" s="5">
        <v>40387</v>
      </c>
      <c r="B1970" s="5">
        <f t="shared" si="90"/>
        <v>40022</v>
      </c>
      <c r="C1970">
        <v>0.60919999999999996</v>
      </c>
      <c r="D1970" s="4">
        <f t="shared" si="91"/>
        <v>-0.43356578335657836</v>
      </c>
      <c r="E1970" s="1">
        <f t="shared" si="92"/>
        <v>-0.46629999999999994</v>
      </c>
    </row>
    <row r="1971" spans="1:5" x14ac:dyDescent="0.2">
      <c r="A1971" s="5">
        <v>40386</v>
      </c>
      <c r="B1971" s="5">
        <f t="shared" si="90"/>
        <v>40021</v>
      </c>
      <c r="C1971">
        <v>0.63319999999999999</v>
      </c>
      <c r="D1971" s="4">
        <f t="shared" si="91"/>
        <v>-0.38785769528228931</v>
      </c>
      <c r="E1971" s="1">
        <f t="shared" si="92"/>
        <v>-0.4012</v>
      </c>
    </row>
    <row r="1972" spans="1:5" x14ac:dyDescent="0.2">
      <c r="A1972" s="5">
        <v>40385</v>
      </c>
      <c r="B1972" s="5">
        <f t="shared" si="90"/>
        <v>40020</v>
      </c>
      <c r="C1972">
        <v>0.58409999999999995</v>
      </c>
      <c r="D1972" s="4">
        <f t="shared" si="91"/>
        <v>-0.4121376811594204</v>
      </c>
      <c r="E1972" s="1">
        <f t="shared" si="92"/>
        <v>-0.40950000000000009</v>
      </c>
    </row>
    <row r="1973" spans="1:5" x14ac:dyDescent="0.2">
      <c r="A1973" s="5">
        <v>40382</v>
      </c>
      <c r="B1973" s="5">
        <f t="shared" si="90"/>
        <v>40017</v>
      </c>
      <c r="C1973">
        <v>0.58420000000000005</v>
      </c>
      <c r="D1973" s="4">
        <f t="shared" si="91"/>
        <v>-0.42187036120732302</v>
      </c>
      <c r="E1973" s="1">
        <f t="shared" si="92"/>
        <v>-0.4262999999999999</v>
      </c>
    </row>
    <row r="1974" spans="1:5" x14ac:dyDescent="0.2">
      <c r="A1974" s="5">
        <v>40381</v>
      </c>
      <c r="B1974" s="5">
        <f t="shared" si="90"/>
        <v>40016</v>
      </c>
      <c r="C1974">
        <v>0.56000000000000005</v>
      </c>
      <c r="D1974" s="4">
        <f t="shared" si="91"/>
        <v>-0.40253920836445101</v>
      </c>
      <c r="E1974" s="1">
        <f t="shared" si="92"/>
        <v>-0.37729999999999997</v>
      </c>
    </row>
    <row r="1975" spans="1:5" x14ac:dyDescent="0.2">
      <c r="A1975" s="5">
        <v>40380</v>
      </c>
      <c r="B1975" s="5">
        <f t="shared" si="90"/>
        <v>40015</v>
      </c>
      <c r="C1975">
        <v>0.55200000000000005</v>
      </c>
      <c r="D1975" s="4">
        <f t="shared" si="91"/>
        <v>-0.40084662976229235</v>
      </c>
      <c r="E1975" s="1">
        <f t="shared" si="92"/>
        <v>-0.36929999999999996</v>
      </c>
    </row>
    <row r="1976" spans="1:5" x14ac:dyDescent="0.2">
      <c r="A1976" s="5">
        <v>40379</v>
      </c>
      <c r="B1976" s="5">
        <f t="shared" si="90"/>
        <v>40014</v>
      </c>
      <c r="C1976">
        <v>0.57640000000000002</v>
      </c>
      <c r="D1976" s="4">
        <f t="shared" si="91"/>
        <v>-0.40595692054003918</v>
      </c>
      <c r="E1976" s="1">
        <f t="shared" si="92"/>
        <v>-0.39390000000000003</v>
      </c>
    </row>
    <row r="1977" spans="1:5" x14ac:dyDescent="0.2">
      <c r="A1977" s="5">
        <v>40378</v>
      </c>
      <c r="B1977" s="5">
        <f t="shared" si="90"/>
        <v>40013</v>
      </c>
      <c r="C1977">
        <v>0.58450000000000002</v>
      </c>
      <c r="D1977" s="4">
        <f t="shared" si="91"/>
        <v>-0.40768139440616136</v>
      </c>
      <c r="E1977" s="1">
        <f t="shared" si="92"/>
        <v>-0.40229999999999999</v>
      </c>
    </row>
    <row r="1978" spans="1:5" x14ac:dyDescent="0.2">
      <c r="A1978" s="5">
        <v>40375</v>
      </c>
      <c r="B1978" s="5">
        <f t="shared" si="90"/>
        <v>40010</v>
      </c>
      <c r="C1978">
        <v>0.58460000000000001</v>
      </c>
      <c r="D1978" s="4">
        <f t="shared" si="91"/>
        <v>-0.40304298989073828</v>
      </c>
      <c r="E1978" s="1">
        <f t="shared" si="92"/>
        <v>-0.39469999999999994</v>
      </c>
    </row>
    <row r="1979" spans="1:5" x14ac:dyDescent="0.2">
      <c r="A1979" s="5">
        <v>40374</v>
      </c>
      <c r="B1979" s="5">
        <f t="shared" si="90"/>
        <v>40009</v>
      </c>
      <c r="C1979">
        <v>0.6008</v>
      </c>
      <c r="D1979" s="4">
        <f t="shared" si="91"/>
        <v>-0.40614806760897504</v>
      </c>
      <c r="E1979" s="1">
        <f t="shared" si="92"/>
        <v>-0.41090000000000004</v>
      </c>
    </row>
    <row r="1980" spans="1:5" x14ac:dyDescent="0.2">
      <c r="A1980" s="5">
        <v>40373</v>
      </c>
      <c r="B1980" s="5">
        <f t="shared" si="90"/>
        <v>40008</v>
      </c>
      <c r="C1980">
        <v>0.60089999999999999</v>
      </c>
      <c r="D1980" s="4">
        <f t="shared" si="91"/>
        <v>-0.36033638492654885</v>
      </c>
      <c r="E1980" s="1">
        <f t="shared" si="92"/>
        <v>-0.33850000000000002</v>
      </c>
    </row>
    <row r="1981" spans="1:5" x14ac:dyDescent="0.2">
      <c r="A1981" s="5">
        <v>40372</v>
      </c>
      <c r="B1981" s="5">
        <f t="shared" si="90"/>
        <v>40007</v>
      </c>
      <c r="C1981">
        <v>0.66510000000000002</v>
      </c>
      <c r="D1981" s="4">
        <f t="shared" si="91"/>
        <v>-0.26058921623123954</v>
      </c>
      <c r="E1981" s="1">
        <f t="shared" si="92"/>
        <v>-0.23439999999999994</v>
      </c>
    </row>
    <row r="1982" spans="1:5" x14ac:dyDescent="0.2">
      <c r="A1982" s="5">
        <v>40371</v>
      </c>
      <c r="B1982" s="5">
        <f t="shared" si="90"/>
        <v>40006</v>
      </c>
      <c r="C1982">
        <v>0.64900000000000002</v>
      </c>
      <c r="D1982" s="4">
        <f t="shared" si="91"/>
        <v>-0.27872860635696828</v>
      </c>
      <c r="E1982" s="1">
        <f t="shared" si="92"/>
        <v>-0.25080000000000002</v>
      </c>
    </row>
    <row r="1983" spans="1:5" x14ac:dyDescent="0.2">
      <c r="A1983" s="5">
        <v>40368</v>
      </c>
      <c r="B1983" s="5">
        <f t="shared" si="90"/>
        <v>40003</v>
      </c>
      <c r="C1983">
        <v>0.625</v>
      </c>
      <c r="D1983" s="4">
        <f t="shared" si="91"/>
        <v>-0.3241051151724883</v>
      </c>
      <c r="E1983" s="1">
        <f t="shared" si="92"/>
        <v>-0.29969999999999997</v>
      </c>
    </row>
    <row r="1984" spans="1:5" x14ac:dyDescent="0.2">
      <c r="A1984" s="5">
        <v>40367</v>
      </c>
      <c r="B1984" s="5">
        <f t="shared" si="90"/>
        <v>40002</v>
      </c>
      <c r="C1984">
        <v>0.61699999999999999</v>
      </c>
      <c r="D1984" s="4">
        <f t="shared" si="91"/>
        <v>-0.32123212321232131</v>
      </c>
      <c r="E1984" s="1">
        <f t="shared" si="92"/>
        <v>-0.29200000000000004</v>
      </c>
    </row>
    <row r="1985" spans="1:5" x14ac:dyDescent="0.2">
      <c r="A1985" s="5">
        <v>40366</v>
      </c>
      <c r="B1985" s="5">
        <f t="shared" si="90"/>
        <v>40001</v>
      </c>
      <c r="C1985">
        <v>0.625</v>
      </c>
      <c r="D1985" s="4">
        <f t="shared" si="91"/>
        <v>-0.35239871515905086</v>
      </c>
      <c r="E1985" s="1">
        <f t="shared" si="92"/>
        <v>-0.34009999999999996</v>
      </c>
    </row>
    <row r="1986" spans="1:5" x14ac:dyDescent="0.2">
      <c r="A1986" s="5">
        <v>40365</v>
      </c>
      <c r="B1986" s="5">
        <f t="shared" si="90"/>
        <v>40000</v>
      </c>
      <c r="C1986">
        <v>0.60909999999999997</v>
      </c>
      <c r="D1986" s="4">
        <f t="shared" si="91"/>
        <v>-0.35284742881427966</v>
      </c>
      <c r="E1986" s="1">
        <f t="shared" si="92"/>
        <v>-0.33210000000000006</v>
      </c>
    </row>
    <row r="1987" spans="1:5" x14ac:dyDescent="0.2">
      <c r="A1987" s="5">
        <v>40364</v>
      </c>
      <c r="B1987" s="5">
        <f t="shared" si="90"/>
        <v>39999</v>
      </c>
      <c r="C1987">
        <v>0.625</v>
      </c>
      <c r="D1987" s="4">
        <f t="shared" si="91"/>
        <v>-0.36308977886477123</v>
      </c>
      <c r="E1987" s="1">
        <f t="shared" si="92"/>
        <v>-0.35629999999999995</v>
      </c>
    </row>
    <row r="1988" spans="1:5" x14ac:dyDescent="0.2">
      <c r="A1988" s="5">
        <v>40361</v>
      </c>
      <c r="B1988" s="5">
        <f t="shared" si="90"/>
        <v>39996</v>
      </c>
      <c r="C1988">
        <v>0.625</v>
      </c>
      <c r="D1988" s="4">
        <f t="shared" si="91"/>
        <v>-0.36321956189505866</v>
      </c>
      <c r="E1988" s="1">
        <f t="shared" si="92"/>
        <v>-0.35650000000000004</v>
      </c>
    </row>
    <row r="1989" spans="1:5" x14ac:dyDescent="0.2">
      <c r="A1989" s="5">
        <v>40360</v>
      </c>
      <c r="B1989" s="5">
        <f t="shared" si="90"/>
        <v>39995</v>
      </c>
      <c r="C1989">
        <v>0.625</v>
      </c>
      <c r="D1989" s="4">
        <f t="shared" si="91"/>
        <v>-0.39770646622337869</v>
      </c>
      <c r="E1989" s="1">
        <f t="shared" si="92"/>
        <v>-0.41270000000000007</v>
      </c>
    </row>
    <row r="1990" spans="1:5" x14ac:dyDescent="0.2">
      <c r="A1990" s="5">
        <v>40359</v>
      </c>
      <c r="B1990" s="5">
        <f t="shared" si="90"/>
        <v>39994</v>
      </c>
      <c r="C1990">
        <v>0.60140000000000005</v>
      </c>
      <c r="D1990" s="4">
        <f t="shared" si="91"/>
        <v>-0.45775854296276253</v>
      </c>
      <c r="E1990" s="1">
        <f t="shared" si="92"/>
        <v>-0.50769999999999993</v>
      </c>
    </row>
    <row r="1991" spans="1:5" x14ac:dyDescent="0.2">
      <c r="A1991" s="5">
        <v>40358</v>
      </c>
      <c r="B1991" s="5">
        <f t="shared" si="90"/>
        <v>39993</v>
      </c>
      <c r="C1991">
        <v>0.59350000000000003</v>
      </c>
      <c r="D1991" s="4">
        <f t="shared" si="91"/>
        <v>-0.45714808378304206</v>
      </c>
      <c r="E1991" s="1">
        <f t="shared" si="92"/>
        <v>-0.49979999999999991</v>
      </c>
    </row>
    <row r="1992" spans="1:5" x14ac:dyDescent="0.2">
      <c r="A1992" s="5">
        <v>40357</v>
      </c>
      <c r="B1992" s="5">
        <f t="shared" ref="B1992:B2055" si="93">EDATE(A1992,-12)</f>
        <v>39992</v>
      </c>
      <c r="C1992">
        <v>0.625</v>
      </c>
      <c r="D1992" s="4">
        <f t="shared" ref="D1992:D2055" si="94">+C1992/IFERROR(VLOOKUP(B1992,$A$7:$D$7300,3,FALSE),IFERROR(VLOOKUP(B1992-1,$A$7:$D$7300,3,FALSE),IFERROR(VLOOKUP(B1992-2,$A$7:$D$7300,3,FALSE),IFERROR(VLOOKUP(B1992-3,$A$7:$D$7300,3,FALSE),"ERREUR"))))-1</f>
        <v>-0.43653083303281648</v>
      </c>
      <c r="E1992" s="1">
        <f t="shared" ref="E1992:E2055" si="95">+C1992-IFERROR(VLOOKUP(B1992,$A$7:$D$7300,3,FALSE),IFERROR(VLOOKUP(B1992-1,$A$7:$D$7300,3,FALSE),IFERROR(VLOOKUP(B1992-2,$A$7:$D$7300,3,FALSE),IFERROR(VLOOKUP(B1992-3,$A$7:$D$7300,3,FALSE),"ERREUR"))))</f>
        <v>-0.48419999999999996</v>
      </c>
    </row>
    <row r="1993" spans="1:5" x14ac:dyDescent="0.2">
      <c r="A1993" s="5">
        <v>40354</v>
      </c>
      <c r="B1993" s="5">
        <f t="shared" si="93"/>
        <v>39989</v>
      </c>
      <c r="C1993">
        <v>0.64859999999999995</v>
      </c>
      <c r="D1993" s="4">
        <f t="shared" si="94"/>
        <v>-0.42346666666666666</v>
      </c>
      <c r="E1993" s="1">
        <f t="shared" si="95"/>
        <v>-0.47640000000000005</v>
      </c>
    </row>
    <row r="1994" spans="1:5" x14ac:dyDescent="0.2">
      <c r="A1994" s="5">
        <v>40353</v>
      </c>
      <c r="B1994" s="5">
        <f t="shared" si="93"/>
        <v>39988</v>
      </c>
      <c r="C1994">
        <v>0.68020000000000003</v>
      </c>
      <c r="D1994" s="4">
        <f t="shared" si="94"/>
        <v>-0.43146104981611499</v>
      </c>
      <c r="E1994" s="1">
        <f t="shared" si="95"/>
        <v>-0.51619999999999988</v>
      </c>
    </row>
    <row r="1995" spans="1:5" x14ac:dyDescent="0.2">
      <c r="A1995" s="5">
        <v>40352</v>
      </c>
      <c r="B1995" s="5">
        <f t="shared" si="93"/>
        <v>39987</v>
      </c>
      <c r="C1995">
        <v>0.67230000000000001</v>
      </c>
      <c r="D1995" s="4">
        <f t="shared" si="94"/>
        <v>-0.38653161784834389</v>
      </c>
      <c r="E1995" s="1">
        <f t="shared" si="95"/>
        <v>-0.42360000000000009</v>
      </c>
    </row>
    <row r="1996" spans="1:5" x14ac:dyDescent="0.2">
      <c r="A1996" s="5">
        <v>40351</v>
      </c>
      <c r="B1996" s="5">
        <f t="shared" si="93"/>
        <v>39986</v>
      </c>
      <c r="C1996">
        <v>0.67679999999999996</v>
      </c>
      <c r="D1996" s="4">
        <f t="shared" si="94"/>
        <v>-0.40021269053527131</v>
      </c>
      <c r="E1996" s="1">
        <f t="shared" si="95"/>
        <v>-0.45160000000000011</v>
      </c>
    </row>
    <row r="1997" spans="1:5" x14ac:dyDescent="0.2">
      <c r="A1997" s="5">
        <v>40350</v>
      </c>
      <c r="B1997" s="5">
        <f t="shared" si="93"/>
        <v>39985</v>
      </c>
      <c r="C1997">
        <v>0.70930000000000004</v>
      </c>
      <c r="D1997" s="4">
        <f t="shared" si="94"/>
        <v>-0.40980196372108502</v>
      </c>
      <c r="E1997" s="1">
        <f t="shared" si="95"/>
        <v>-0.49249999999999994</v>
      </c>
    </row>
    <row r="1998" spans="1:5" x14ac:dyDescent="0.2">
      <c r="A1998" s="5">
        <v>40347</v>
      </c>
      <c r="B1998" s="5">
        <f t="shared" si="93"/>
        <v>39982</v>
      </c>
      <c r="C1998">
        <v>0.70940000000000003</v>
      </c>
      <c r="D1998" s="4">
        <f t="shared" si="94"/>
        <v>-0.43225290116046422</v>
      </c>
      <c r="E1998" s="1">
        <f t="shared" si="95"/>
        <v>-0.54010000000000002</v>
      </c>
    </row>
    <row r="1999" spans="1:5" x14ac:dyDescent="0.2">
      <c r="A1999" s="5">
        <v>40346</v>
      </c>
      <c r="B1999" s="5">
        <f t="shared" si="93"/>
        <v>39981</v>
      </c>
      <c r="C1999">
        <v>0.70150000000000001</v>
      </c>
      <c r="D1999" s="4">
        <f t="shared" si="94"/>
        <v>-0.39489347019753296</v>
      </c>
      <c r="E1999" s="1">
        <f t="shared" si="95"/>
        <v>-0.45779999999999998</v>
      </c>
    </row>
    <row r="2000" spans="1:5" x14ac:dyDescent="0.2">
      <c r="A2000" s="5">
        <v>40345</v>
      </c>
      <c r="B2000" s="5">
        <f t="shared" si="93"/>
        <v>39980</v>
      </c>
      <c r="C2000">
        <v>0.7258</v>
      </c>
      <c r="D2000" s="4">
        <f t="shared" si="94"/>
        <v>-0.38663060931293836</v>
      </c>
      <c r="E2000" s="1">
        <f t="shared" si="95"/>
        <v>-0.45750000000000002</v>
      </c>
    </row>
    <row r="2001" spans="1:5" x14ac:dyDescent="0.2">
      <c r="A2001" s="5">
        <v>40344</v>
      </c>
      <c r="B2001" s="5">
        <f t="shared" si="93"/>
        <v>39979</v>
      </c>
      <c r="C2001">
        <v>0.75</v>
      </c>
      <c r="D2001" s="4">
        <f t="shared" si="94"/>
        <v>-0.38705459300424971</v>
      </c>
      <c r="E2001" s="1">
        <f t="shared" si="95"/>
        <v>-0.47360000000000002</v>
      </c>
    </row>
    <row r="2002" spans="1:5" x14ac:dyDescent="0.2">
      <c r="A2002" s="5">
        <v>40343</v>
      </c>
      <c r="B2002" s="5">
        <f t="shared" si="93"/>
        <v>39978</v>
      </c>
      <c r="C2002">
        <v>0.7258</v>
      </c>
      <c r="D2002" s="4">
        <f t="shared" si="94"/>
        <v>-0.42570026902990976</v>
      </c>
      <c r="E2002" s="1">
        <f t="shared" si="95"/>
        <v>-0.53800000000000003</v>
      </c>
    </row>
    <row r="2003" spans="1:5" x14ac:dyDescent="0.2">
      <c r="A2003" s="5">
        <v>40340</v>
      </c>
      <c r="B2003" s="5">
        <f t="shared" si="93"/>
        <v>39975</v>
      </c>
      <c r="C2003">
        <v>0.72589999999999999</v>
      </c>
      <c r="D2003" s="4">
        <f t="shared" si="94"/>
        <v>-0.4496171051633937</v>
      </c>
      <c r="E2003" s="1">
        <f t="shared" si="95"/>
        <v>-0.59299999999999997</v>
      </c>
    </row>
    <row r="2004" spans="1:5" x14ac:dyDescent="0.2">
      <c r="A2004" s="5">
        <v>40339</v>
      </c>
      <c r="B2004" s="5">
        <f t="shared" si="93"/>
        <v>39974</v>
      </c>
      <c r="C2004">
        <v>0.78200000000000003</v>
      </c>
      <c r="D2004" s="4">
        <f t="shared" si="94"/>
        <v>-0.42108380219129404</v>
      </c>
      <c r="E2004" s="1">
        <f t="shared" si="95"/>
        <v>-0.56879999999999997</v>
      </c>
    </row>
    <row r="2005" spans="1:5" x14ac:dyDescent="0.2">
      <c r="A2005" s="5">
        <v>40338</v>
      </c>
      <c r="B2005" s="5">
        <f t="shared" si="93"/>
        <v>39973</v>
      </c>
      <c r="C2005">
        <v>0.71799999999999997</v>
      </c>
      <c r="D2005" s="4">
        <f t="shared" si="94"/>
        <v>-0.4483288513253938</v>
      </c>
      <c r="E2005" s="1">
        <f t="shared" si="95"/>
        <v>-0.58349999999999991</v>
      </c>
    </row>
    <row r="2006" spans="1:5" x14ac:dyDescent="0.2">
      <c r="A2006" s="5">
        <v>40337</v>
      </c>
      <c r="B2006" s="5">
        <f t="shared" si="93"/>
        <v>39972</v>
      </c>
      <c r="C2006">
        <v>0.74199999999999999</v>
      </c>
      <c r="D2006" s="4">
        <f t="shared" si="94"/>
        <v>-0.46924177396280409</v>
      </c>
      <c r="E2006" s="1">
        <f t="shared" si="95"/>
        <v>-0.65600000000000014</v>
      </c>
    </row>
    <row r="2007" spans="1:5" x14ac:dyDescent="0.2">
      <c r="A2007" s="5">
        <v>40336</v>
      </c>
      <c r="B2007" s="5">
        <f t="shared" si="93"/>
        <v>39971</v>
      </c>
      <c r="C2007">
        <v>0.71009999999999995</v>
      </c>
      <c r="D2007" s="4">
        <f t="shared" si="94"/>
        <v>-0.45051458639634767</v>
      </c>
      <c r="E2007" s="1">
        <f t="shared" si="95"/>
        <v>-0.58220000000000005</v>
      </c>
    </row>
    <row r="2008" spans="1:5" x14ac:dyDescent="0.2">
      <c r="A2008" s="5">
        <v>40333</v>
      </c>
      <c r="B2008" s="5">
        <f t="shared" si="93"/>
        <v>39968</v>
      </c>
      <c r="C2008">
        <v>0.72609999999999997</v>
      </c>
      <c r="D2008" s="4">
        <f t="shared" si="94"/>
        <v>-0.23936727425099524</v>
      </c>
      <c r="E2008" s="1">
        <f t="shared" si="95"/>
        <v>-0.22850000000000004</v>
      </c>
    </row>
    <row r="2009" spans="1:5" x14ac:dyDescent="0.2">
      <c r="A2009" s="5">
        <v>40332</v>
      </c>
      <c r="B2009" s="5">
        <f t="shared" si="93"/>
        <v>39967</v>
      </c>
      <c r="C2009">
        <v>0.8135</v>
      </c>
      <c r="D2009" s="4">
        <f t="shared" si="94"/>
        <v>-0.10288928098809003</v>
      </c>
      <c r="E2009" s="1">
        <f t="shared" si="95"/>
        <v>-9.330000000000005E-2</v>
      </c>
    </row>
    <row r="2010" spans="1:5" x14ac:dyDescent="0.2">
      <c r="A2010" s="5">
        <v>40331</v>
      </c>
      <c r="B2010" s="5">
        <f t="shared" si="93"/>
        <v>39966</v>
      </c>
      <c r="C2010">
        <v>0.80549999999999999</v>
      </c>
      <c r="D2010" s="4">
        <f t="shared" si="94"/>
        <v>-0.14887996618765853</v>
      </c>
      <c r="E2010" s="1">
        <f t="shared" si="95"/>
        <v>-0.14090000000000003</v>
      </c>
    </row>
    <row r="2011" spans="1:5" x14ac:dyDescent="0.2">
      <c r="A2011" s="5">
        <v>40330</v>
      </c>
      <c r="B2011" s="5">
        <f t="shared" si="93"/>
        <v>39965</v>
      </c>
      <c r="C2011">
        <v>0.76580000000000004</v>
      </c>
      <c r="D2011" s="4">
        <f t="shared" si="94"/>
        <v>-0.19074289337419426</v>
      </c>
      <c r="E2011" s="1">
        <f t="shared" si="95"/>
        <v>-0.18049999999999999</v>
      </c>
    </row>
    <row r="2012" spans="1:5" x14ac:dyDescent="0.2">
      <c r="A2012" s="5">
        <v>40329</v>
      </c>
      <c r="B2012" s="5">
        <f t="shared" si="93"/>
        <v>39964</v>
      </c>
      <c r="C2012">
        <v>0.76580000000000004</v>
      </c>
      <c r="D2012" s="4">
        <f t="shared" si="94"/>
        <v>-0.16269407391209267</v>
      </c>
      <c r="E2012" s="1">
        <f t="shared" si="95"/>
        <v>-0.14879999999999993</v>
      </c>
    </row>
    <row r="2013" spans="1:5" x14ac:dyDescent="0.2">
      <c r="A2013" s="5">
        <v>40326</v>
      </c>
      <c r="B2013" s="5">
        <f t="shared" si="93"/>
        <v>39961</v>
      </c>
      <c r="C2013">
        <v>0.76580000000000004</v>
      </c>
      <c r="D2013" s="4">
        <f t="shared" si="94"/>
        <v>-0.20403284481862582</v>
      </c>
      <c r="E2013" s="1">
        <f t="shared" si="95"/>
        <v>-0.19629999999999992</v>
      </c>
    </row>
    <row r="2014" spans="1:5" x14ac:dyDescent="0.2">
      <c r="A2014" s="5">
        <v>40325</v>
      </c>
      <c r="B2014" s="5">
        <f t="shared" si="93"/>
        <v>39960</v>
      </c>
      <c r="C2014">
        <v>0.87649999999999995</v>
      </c>
      <c r="D2014" s="4">
        <f t="shared" si="94"/>
        <v>-0.10369158400654466</v>
      </c>
      <c r="E2014" s="1">
        <f t="shared" si="95"/>
        <v>-0.10140000000000005</v>
      </c>
    </row>
    <row r="2015" spans="1:5" x14ac:dyDescent="0.2">
      <c r="A2015" s="5">
        <v>40324</v>
      </c>
      <c r="B2015" s="5">
        <f t="shared" si="93"/>
        <v>39959</v>
      </c>
      <c r="C2015">
        <v>0.81320000000000003</v>
      </c>
      <c r="D2015" s="4">
        <f t="shared" si="94"/>
        <v>-0.11213014521235942</v>
      </c>
      <c r="E2015" s="1">
        <f t="shared" si="95"/>
        <v>-0.10270000000000001</v>
      </c>
    </row>
    <row r="2016" spans="1:5" x14ac:dyDescent="0.2">
      <c r="A2016" s="5">
        <v>40323</v>
      </c>
      <c r="B2016" s="5">
        <f t="shared" si="93"/>
        <v>39958</v>
      </c>
      <c r="C2016">
        <v>0.75480000000000003</v>
      </c>
      <c r="D2016" s="4">
        <f t="shared" si="94"/>
        <v>-0.14528365983467328</v>
      </c>
      <c r="E2016" s="1">
        <f t="shared" si="95"/>
        <v>-0.12829999999999997</v>
      </c>
    </row>
    <row r="2017" spans="1:5" x14ac:dyDescent="0.2">
      <c r="A2017" s="5">
        <v>40322</v>
      </c>
      <c r="B2017" s="5">
        <f t="shared" si="93"/>
        <v>39957</v>
      </c>
      <c r="C2017">
        <v>0.72260000000000002</v>
      </c>
      <c r="D2017" s="4">
        <f t="shared" si="94"/>
        <v>-0.18174612161703085</v>
      </c>
      <c r="E2017" s="1">
        <f t="shared" si="95"/>
        <v>-0.16049999999999998</v>
      </c>
    </row>
    <row r="2018" spans="1:5" x14ac:dyDescent="0.2">
      <c r="A2018" s="5">
        <v>40319</v>
      </c>
      <c r="B2018" s="5">
        <f t="shared" si="93"/>
        <v>39954</v>
      </c>
      <c r="C2018">
        <v>0.76359999999999995</v>
      </c>
      <c r="D2018" s="4">
        <f t="shared" si="94"/>
        <v>-0.11074880633515793</v>
      </c>
      <c r="E2018" s="1">
        <f t="shared" si="95"/>
        <v>-9.5100000000000073E-2</v>
      </c>
    </row>
    <row r="2019" spans="1:5" x14ac:dyDescent="0.2">
      <c r="A2019" s="5">
        <v>40318</v>
      </c>
      <c r="B2019" s="5">
        <f t="shared" si="93"/>
        <v>39953</v>
      </c>
      <c r="C2019">
        <v>0.70789999999999997</v>
      </c>
      <c r="D2019" s="4">
        <f t="shared" si="94"/>
        <v>-0.15150425506412568</v>
      </c>
      <c r="E2019" s="1">
        <f t="shared" si="95"/>
        <v>-0.12640000000000007</v>
      </c>
    </row>
    <row r="2020" spans="1:5" x14ac:dyDescent="0.2">
      <c r="A2020" s="5">
        <v>40317</v>
      </c>
      <c r="B2020" s="5">
        <f t="shared" si="93"/>
        <v>39952</v>
      </c>
      <c r="C2020">
        <v>0.77300000000000002</v>
      </c>
      <c r="D2020" s="4">
        <f t="shared" si="94"/>
        <v>-0.12467444230551461</v>
      </c>
      <c r="E2020" s="1">
        <f t="shared" si="95"/>
        <v>-0.11009999999999998</v>
      </c>
    </row>
    <row r="2021" spans="1:5" x14ac:dyDescent="0.2">
      <c r="A2021" s="5">
        <v>40316</v>
      </c>
      <c r="B2021" s="5">
        <f t="shared" si="93"/>
        <v>39951</v>
      </c>
      <c r="C2021">
        <v>0.72489999999999999</v>
      </c>
      <c r="D2021" s="4">
        <f t="shared" si="94"/>
        <v>-0.20112409080890459</v>
      </c>
      <c r="E2021" s="1">
        <f t="shared" si="95"/>
        <v>-0.1825</v>
      </c>
    </row>
    <row r="2022" spans="1:5" x14ac:dyDescent="0.2">
      <c r="A2022" s="5">
        <v>40315</v>
      </c>
      <c r="B2022" s="5">
        <f t="shared" si="93"/>
        <v>39950</v>
      </c>
      <c r="C2022">
        <v>0.79779999999999995</v>
      </c>
      <c r="D2022" s="4">
        <f t="shared" si="94"/>
        <v>-6.218408369577999E-2</v>
      </c>
      <c r="E2022" s="1">
        <f t="shared" si="95"/>
        <v>-5.2900000000000058E-2</v>
      </c>
    </row>
    <row r="2023" spans="1:5" x14ac:dyDescent="0.2">
      <c r="A2023" s="5">
        <v>40312</v>
      </c>
      <c r="B2023" s="5">
        <f t="shared" si="93"/>
        <v>39947</v>
      </c>
      <c r="C2023">
        <v>0.78200000000000003</v>
      </c>
      <c r="D2023" s="4">
        <f t="shared" si="94"/>
        <v>-7.2030378545152485E-2</v>
      </c>
      <c r="E2023" s="1">
        <f t="shared" si="95"/>
        <v>-6.0699999999999976E-2</v>
      </c>
    </row>
    <row r="2024" spans="1:5" x14ac:dyDescent="0.2">
      <c r="A2024" s="5">
        <v>40311</v>
      </c>
      <c r="B2024" s="5">
        <f t="shared" si="93"/>
        <v>39946</v>
      </c>
      <c r="C2024">
        <v>0.82299999999999995</v>
      </c>
      <c r="D2024" s="4">
        <f t="shared" si="94"/>
        <v>-5.0640212250547934E-2</v>
      </c>
      <c r="E2024" s="1">
        <f t="shared" si="95"/>
        <v>-4.390000000000005E-2</v>
      </c>
    </row>
    <row r="2025" spans="1:5" x14ac:dyDescent="0.2">
      <c r="A2025" s="5">
        <v>40310</v>
      </c>
      <c r="B2025" s="5">
        <f t="shared" si="93"/>
        <v>39945</v>
      </c>
      <c r="C2025">
        <v>0.86329999999999996</v>
      </c>
      <c r="D2025" s="4">
        <f t="shared" si="94"/>
        <v>-2.2310305775764538E-2</v>
      </c>
      <c r="E2025" s="1">
        <f t="shared" si="95"/>
        <v>-1.9700000000000051E-2</v>
      </c>
    </row>
    <row r="2026" spans="1:5" x14ac:dyDescent="0.2">
      <c r="A2026" s="5">
        <v>40309</v>
      </c>
      <c r="B2026" s="5">
        <f t="shared" si="93"/>
        <v>39944</v>
      </c>
      <c r="C2026">
        <v>0.83150000000000002</v>
      </c>
      <c r="D2026" s="4">
        <f t="shared" si="94"/>
        <v>-6.6778900112233419E-2</v>
      </c>
      <c r="E2026" s="1">
        <f t="shared" si="95"/>
        <v>-5.9499999999999997E-2</v>
      </c>
    </row>
    <row r="2027" spans="1:5" x14ac:dyDescent="0.2">
      <c r="A2027" s="5">
        <v>40308</v>
      </c>
      <c r="B2027" s="5">
        <f t="shared" si="93"/>
        <v>39943</v>
      </c>
      <c r="C2027">
        <v>0.86370000000000002</v>
      </c>
      <c r="D2027" s="4">
        <f t="shared" si="94"/>
        <v>-0.11804350045951184</v>
      </c>
      <c r="E2027" s="1">
        <f t="shared" si="95"/>
        <v>-0.11559999999999993</v>
      </c>
    </row>
    <row r="2028" spans="1:5" x14ac:dyDescent="0.2">
      <c r="A2028" s="5">
        <v>40305</v>
      </c>
      <c r="B2028" s="5">
        <f t="shared" si="93"/>
        <v>39940</v>
      </c>
      <c r="C2028">
        <v>0.80800000000000005</v>
      </c>
      <c r="D2028" s="4">
        <f t="shared" si="94"/>
        <v>-0.18785807618856165</v>
      </c>
      <c r="E2028" s="1">
        <f t="shared" si="95"/>
        <v>-0.18689999999999996</v>
      </c>
    </row>
    <row r="2029" spans="1:5" x14ac:dyDescent="0.2">
      <c r="A2029" s="5">
        <v>40304</v>
      </c>
      <c r="B2029" s="5">
        <f t="shared" si="93"/>
        <v>39939</v>
      </c>
      <c r="C2029">
        <v>0.78490000000000004</v>
      </c>
      <c r="D2029" s="4">
        <f t="shared" si="94"/>
        <v>-0.18477357706688824</v>
      </c>
      <c r="E2029" s="1">
        <f t="shared" si="95"/>
        <v>-0.17789999999999995</v>
      </c>
    </row>
    <row r="2030" spans="1:5" x14ac:dyDescent="0.2">
      <c r="A2030" s="5">
        <v>40303</v>
      </c>
      <c r="B2030" s="5">
        <f t="shared" si="93"/>
        <v>39938</v>
      </c>
      <c r="C2030">
        <v>0.85670000000000002</v>
      </c>
      <c r="D2030" s="4">
        <f t="shared" si="94"/>
        <v>-0.11010699075516772</v>
      </c>
      <c r="E2030" s="1">
        <f t="shared" si="95"/>
        <v>-0.10599999999999998</v>
      </c>
    </row>
    <row r="2031" spans="1:5" x14ac:dyDescent="0.2">
      <c r="A2031" s="5">
        <v>40302</v>
      </c>
      <c r="B2031" s="5">
        <f t="shared" si="93"/>
        <v>39937</v>
      </c>
      <c r="C2031">
        <v>0.93630000000000002</v>
      </c>
      <c r="D2031" s="4">
        <f t="shared" si="94"/>
        <v>-2.5567273889420816E-3</v>
      </c>
      <c r="E2031" s="1">
        <f t="shared" si="95"/>
        <v>-2.3999999999999577E-3</v>
      </c>
    </row>
    <row r="2032" spans="1:5" x14ac:dyDescent="0.2">
      <c r="A2032" s="5">
        <v>40301</v>
      </c>
      <c r="B2032" s="5">
        <f t="shared" si="93"/>
        <v>39936</v>
      </c>
      <c r="C2032">
        <v>0.99199999999999999</v>
      </c>
      <c r="D2032" s="4">
        <f t="shared" si="94"/>
        <v>9.395677106307887E-2</v>
      </c>
      <c r="E2032" s="1">
        <f t="shared" si="95"/>
        <v>8.5199999999999942E-2</v>
      </c>
    </row>
    <row r="2033" spans="1:5" x14ac:dyDescent="0.2">
      <c r="A2033" s="5">
        <v>40298</v>
      </c>
      <c r="B2033" s="5">
        <f t="shared" si="93"/>
        <v>39933</v>
      </c>
      <c r="C2033">
        <v>0.96030000000000004</v>
      </c>
      <c r="D2033" s="4">
        <f t="shared" si="94"/>
        <v>6.8543451652386844E-2</v>
      </c>
      <c r="E2033" s="1">
        <f t="shared" si="95"/>
        <v>6.1599999999999988E-2</v>
      </c>
    </row>
    <row r="2034" spans="1:5" x14ac:dyDescent="0.2">
      <c r="A2034" s="5">
        <v>40297</v>
      </c>
      <c r="B2034" s="5">
        <f t="shared" si="93"/>
        <v>39932</v>
      </c>
      <c r="C2034">
        <v>1</v>
      </c>
      <c r="D2034" s="4">
        <f t="shared" si="94"/>
        <v>4.81081647626036E-2</v>
      </c>
      <c r="E2034" s="1">
        <f t="shared" si="95"/>
        <v>4.5900000000000052E-2</v>
      </c>
    </row>
    <row r="2035" spans="1:5" x14ac:dyDescent="0.2">
      <c r="A2035" s="5">
        <v>40296</v>
      </c>
      <c r="B2035" s="5">
        <f t="shared" si="93"/>
        <v>39931</v>
      </c>
      <c r="C2035">
        <v>1.0237000000000001</v>
      </c>
      <c r="D2035" s="4">
        <f t="shared" si="94"/>
        <v>8.2020928020293926E-2</v>
      </c>
      <c r="E2035" s="1">
        <f t="shared" si="95"/>
        <v>7.7600000000000002E-2</v>
      </c>
    </row>
    <row r="2036" spans="1:5" x14ac:dyDescent="0.2">
      <c r="A2036" s="5">
        <v>40295</v>
      </c>
      <c r="B2036" s="5">
        <f t="shared" si="93"/>
        <v>39930</v>
      </c>
      <c r="C2036">
        <v>0.9506</v>
      </c>
      <c r="D2036" s="4">
        <f t="shared" si="94"/>
        <v>8.6524174191336067E-2</v>
      </c>
      <c r="E2036" s="1">
        <f t="shared" si="95"/>
        <v>7.569999999999999E-2</v>
      </c>
    </row>
    <row r="2037" spans="1:5" x14ac:dyDescent="0.2">
      <c r="A2037" s="5">
        <v>40294</v>
      </c>
      <c r="B2037" s="5">
        <f t="shared" si="93"/>
        <v>39929</v>
      </c>
      <c r="C2037">
        <v>1.0491999999999999</v>
      </c>
      <c r="D2037" s="4">
        <f t="shared" si="94"/>
        <v>9.6342737722048044E-2</v>
      </c>
      <c r="E2037" s="1">
        <f t="shared" si="95"/>
        <v>9.2199999999999949E-2</v>
      </c>
    </row>
    <row r="2038" spans="1:5" x14ac:dyDescent="0.2">
      <c r="A2038" s="5">
        <v>40291</v>
      </c>
      <c r="B2038" s="5">
        <f t="shared" si="93"/>
        <v>39926</v>
      </c>
      <c r="C2038">
        <v>1.0656000000000001</v>
      </c>
      <c r="D2038" s="4">
        <f t="shared" si="94"/>
        <v>0.15324675324675341</v>
      </c>
      <c r="E2038" s="1">
        <f t="shared" si="95"/>
        <v>0.14160000000000006</v>
      </c>
    </row>
    <row r="2039" spans="1:5" x14ac:dyDescent="0.2">
      <c r="A2039" s="5">
        <v>40290</v>
      </c>
      <c r="B2039" s="5">
        <f t="shared" si="93"/>
        <v>39925</v>
      </c>
      <c r="C2039">
        <v>1.0244</v>
      </c>
      <c r="D2039" s="4">
        <f t="shared" si="94"/>
        <v>7.0987976999477231E-2</v>
      </c>
      <c r="E2039" s="1">
        <f t="shared" si="95"/>
        <v>6.789999999999996E-2</v>
      </c>
    </row>
    <row r="2040" spans="1:5" x14ac:dyDescent="0.2">
      <c r="A2040" s="5">
        <v>40289</v>
      </c>
      <c r="B2040" s="5">
        <f t="shared" si="93"/>
        <v>39924</v>
      </c>
      <c r="C2040">
        <v>0.99180000000000001</v>
      </c>
      <c r="D2040" s="4">
        <f t="shared" si="94"/>
        <v>6.4163090128755318E-2</v>
      </c>
      <c r="E2040" s="1">
        <f t="shared" si="95"/>
        <v>5.9799999999999964E-2</v>
      </c>
    </row>
    <row r="2041" spans="1:5" x14ac:dyDescent="0.2">
      <c r="A2041" s="5">
        <v>40288</v>
      </c>
      <c r="B2041" s="5">
        <f t="shared" si="93"/>
        <v>39923</v>
      </c>
      <c r="C2041">
        <v>1.0081</v>
      </c>
      <c r="D2041" s="4">
        <f t="shared" si="94"/>
        <v>0.11085399449035815</v>
      </c>
      <c r="E2041" s="1">
        <f t="shared" si="95"/>
        <v>0.10060000000000002</v>
      </c>
    </row>
    <row r="2042" spans="1:5" x14ac:dyDescent="0.2">
      <c r="A2042" s="5">
        <v>40287</v>
      </c>
      <c r="B2042" s="5">
        <f t="shared" si="93"/>
        <v>39922</v>
      </c>
      <c r="C2042">
        <v>0.97560000000000002</v>
      </c>
      <c r="D2042" s="4">
        <f t="shared" si="94"/>
        <v>1.1718344913408618E-2</v>
      </c>
      <c r="E2042" s="1">
        <f t="shared" si="95"/>
        <v>1.1299999999999977E-2</v>
      </c>
    </row>
    <row r="2043" spans="1:5" x14ac:dyDescent="0.2">
      <c r="A2043" s="5">
        <v>40284</v>
      </c>
      <c r="B2043" s="5">
        <f t="shared" si="93"/>
        <v>39919</v>
      </c>
      <c r="C2043">
        <v>0.95130000000000003</v>
      </c>
      <c r="D2043" s="4">
        <f t="shared" si="94"/>
        <v>5.7940391459074814E-2</v>
      </c>
      <c r="E2043" s="1">
        <f t="shared" si="95"/>
        <v>5.2100000000000035E-2</v>
      </c>
    </row>
    <row r="2044" spans="1:5" x14ac:dyDescent="0.2">
      <c r="A2044" s="5">
        <v>40283</v>
      </c>
      <c r="B2044" s="5">
        <f t="shared" si="93"/>
        <v>39918</v>
      </c>
      <c r="C2044">
        <v>1.008</v>
      </c>
      <c r="D2044" s="4">
        <f t="shared" si="94"/>
        <v>0.18476727785613534</v>
      </c>
      <c r="E2044" s="1">
        <f t="shared" si="95"/>
        <v>0.15720000000000001</v>
      </c>
    </row>
    <row r="2045" spans="1:5" x14ac:dyDescent="0.2">
      <c r="A2045" s="5">
        <v>40282</v>
      </c>
      <c r="B2045" s="5">
        <f t="shared" si="93"/>
        <v>39917</v>
      </c>
      <c r="C2045">
        <v>1.0484</v>
      </c>
      <c r="D2045" s="4">
        <f t="shared" si="94"/>
        <v>0.24409635694790555</v>
      </c>
      <c r="E2045" s="1">
        <f t="shared" si="95"/>
        <v>0.20569999999999999</v>
      </c>
    </row>
    <row r="2046" spans="1:5" x14ac:dyDescent="0.2">
      <c r="A2046" s="5">
        <v>40281</v>
      </c>
      <c r="B2046" s="5">
        <f t="shared" si="93"/>
        <v>39916</v>
      </c>
      <c r="C2046">
        <v>1.0484</v>
      </c>
      <c r="D2046" s="4">
        <f t="shared" si="94"/>
        <v>0.2093667089629716</v>
      </c>
      <c r="E2046" s="1">
        <f t="shared" si="95"/>
        <v>0.18149999999999999</v>
      </c>
    </row>
    <row r="2047" spans="1:5" x14ac:dyDescent="0.2">
      <c r="A2047" s="5">
        <v>40280</v>
      </c>
      <c r="B2047" s="5">
        <f t="shared" si="93"/>
        <v>39915</v>
      </c>
      <c r="C2047">
        <v>1.0322</v>
      </c>
      <c r="D2047" s="4">
        <f t="shared" si="94"/>
        <v>8.9393139841688729E-2</v>
      </c>
      <c r="E2047" s="1">
        <f t="shared" si="95"/>
        <v>8.4699999999999998E-2</v>
      </c>
    </row>
    <row r="2048" spans="1:5" x14ac:dyDescent="0.2">
      <c r="A2048" s="5">
        <v>40277</v>
      </c>
      <c r="B2048" s="5">
        <f t="shared" si="93"/>
        <v>39912</v>
      </c>
      <c r="C2048">
        <v>1.0563</v>
      </c>
      <c r="D2048" s="4">
        <f t="shared" si="94"/>
        <v>0.11494616846105132</v>
      </c>
      <c r="E2048" s="1">
        <f t="shared" si="95"/>
        <v>0.1089</v>
      </c>
    </row>
    <row r="2049" spans="1:5" x14ac:dyDescent="0.2">
      <c r="A2049" s="5">
        <v>40276</v>
      </c>
      <c r="B2049" s="5">
        <f t="shared" si="93"/>
        <v>39911</v>
      </c>
      <c r="C2049">
        <v>1.0641</v>
      </c>
      <c r="D2049" s="4">
        <f t="shared" si="94"/>
        <v>0.15287107258938248</v>
      </c>
      <c r="E2049" s="1">
        <f t="shared" si="95"/>
        <v>0.1411</v>
      </c>
    </row>
    <row r="2050" spans="1:5" x14ac:dyDescent="0.2">
      <c r="A2050" s="5">
        <v>40275</v>
      </c>
      <c r="B2050" s="5">
        <f t="shared" si="93"/>
        <v>39910</v>
      </c>
      <c r="C2050">
        <v>1.048</v>
      </c>
      <c r="D2050" s="4">
        <f t="shared" si="94"/>
        <v>0.15558495975300479</v>
      </c>
      <c r="E2050" s="1">
        <f t="shared" si="95"/>
        <v>0.1411</v>
      </c>
    </row>
    <row r="2051" spans="1:5" x14ac:dyDescent="0.2">
      <c r="A2051" s="5">
        <v>40274</v>
      </c>
      <c r="B2051" s="5">
        <f t="shared" si="93"/>
        <v>39909</v>
      </c>
      <c r="C2051">
        <v>1.1360000000000001</v>
      </c>
      <c r="D2051" s="4">
        <f t="shared" si="94"/>
        <v>0.21005538985939509</v>
      </c>
      <c r="E2051" s="1">
        <f t="shared" si="95"/>
        <v>0.19720000000000015</v>
      </c>
    </row>
    <row r="2052" spans="1:5" x14ac:dyDescent="0.2">
      <c r="A2052" s="5">
        <v>40273</v>
      </c>
      <c r="B2052" s="5">
        <f t="shared" si="93"/>
        <v>39908</v>
      </c>
      <c r="C2052">
        <v>1.1679999999999999</v>
      </c>
      <c r="D2052" s="4">
        <f t="shared" si="94"/>
        <v>0.23375937466990604</v>
      </c>
      <c r="E2052" s="1">
        <f t="shared" si="95"/>
        <v>0.22129999999999994</v>
      </c>
    </row>
    <row r="2053" spans="1:5" x14ac:dyDescent="0.2">
      <c r="A2053" s="5">
        <v>40270</v>
      </c>
      <c r="B2053" s="5">
        <f t="shared" si="93"/>
        <v>39905</v>
      </c>
      <c r="C2053">
        <v>1.1038000000000001</v>
      </c>
      <c r="D2053" s="4">
        <f t="shared" si="94"/>
        <v>0.25019821044285884</v>
      </c>
      <c r="E2053" s="1">
        <f t="shared" si="95"/>
        <v>0.2209000000000001</v>
      </c>
    </row>
    <row r="2054" spans="1:5" x14ac:dyDescent="0.2">
      <c r="A2054" s="5">
        <v>40269</v>
      </c>
      <c r="B2054" s="5">
        <f t="shared" si="93"/>
        <v>39904</v>
      </c>
      <c r="C2054">
        <v>1.0558000000000001</v>
      </c>
      <c r="D2054" s="4">
        <f t="shared" si="94"/>
        <v>0.31351082358795734</v>
      </c>
      <c r="E2054" s="1">
        <f t="shared" si="95"/>
        <v>0.25200000000000011</v>
      </c>
    </row>
    <row r="2055" spans="1:5" x14ac:dyDescent="0.2">
      <c r="A2055" s="5">
        <v>40268</v>
      </c>
      <c r="B2055" s="5">
        <f t="shared" si="93"/>
        <v>39903</v>
      </c>
      <c r="C2055">
        <v>1.0158</v>
      </c>
      <c r="D2055" s="4">
        <f t="shared" si="94"/>
        <v>0.27613065326633168</v>
      </c>
      <c r="E2055" s="1">
        <f t="shared" si="95"/>
        <v>0.2198</v>
      </c>
    </row>
    <row r="2056" spans="1:5" x14ac:dyDescent="0.2">
      <c r="A2056" s="5">
        <v>40267</v>
      </c>
      <c r="B2056" s="5">
        <f t="shared" ref="B2056:B2119" si="96">EDATE(A2056,-12)</f>
        <v>39902</v>
      </c>
      <c r="C2056">
        <v>1.0553999999999999</v>
      </c>
      <c r="D2056" s="4">
        <f t="shared" ref="D2056:D2119" si="97">+C2056/IFERROR(VLOOKUP(B2056,$A$7:$D$7300,3,FALSE),IFERROR(VLOOKUP(B2056-1,$A$7:$D$7300,3,FALSE),IFERROR(VLOOKUP(B2056-2,$A$7:$D$7300,3,FALSE),IFERROR(VLOOKUP(B2056-3,$A$7:$D$7300,3,FALSE),"ERREUR"))))-1</f>
        <v>0.25136352857481614</v>
      </c>
      <c r="E2056" s="1">
        <f t="shared" ref="E2056:E2119" si="98">+C2056-IFERROR(VLOOKUP(B2056,$A$7:$D$7300,3,FALSE),IFERROR(VLOOKUP(B2056-1,$A$7:$D$7300,3,FALSE),IFERROR(VLOOKUP(B2056-2,$A$7:$D$7300,3,FALSE),IFERROR(VLOOKUP(B2056-3,$A$7:$D$7300,3,FALSE),"ERREUR"))))</f>
        <v>0.21199999999999986</v>
      </c>
    </row>
    <row r="2057" spans="1:5" x14ac:dyDescent="0.2">
      <c r="A2057" s="5">
        <v>40266</v>
      </c>
      <c r="B2057" s="5">
        <f t="shared" si="96"/>
        <v>39901</v>
      </c>
      <c r="C2057">
        <v>1.0396000000000001</v>
      </c>
      <c r="D2057" s="4">
        <f t="shared" si="97"/>
        <v>0.14670196337966046</v>
      </c>
      <c r="E2057" s="1">
        <f t="shared" si="98"/>
        <v>0.13300000000000012</v>
      </c>
    </row>
    <row r="2058" spans="1:5" x14ac:dyDescent="0.2">
      <c r="A2058" s="5">
        <v>40263</v>
      </c>
      <c r="B2058" s="5">
        <f t="shared" si="96"/>
        <v>39898</v>
      </c>
      <c r="C2058">
        <v>1.0396000000000001</v>
      </c>
      <c r="D2058" s="4">
        <f t="shared" si="97"/>
        <v>0.14670196337966046</v>
      </c>
      <c r="E2058" s="1">
        <f t="shared" si="98"/>
        <v>0.13300000000000012</v>
      </c>
    </row>
    <row r="2059" spans="1:5" x14ac:dyDescent="0.2">
      <c r="A2059" s="5">
        <v>40262</v>
      </c>
      <c r="B2059" s="5">
        <f t="shared" si="96"/>
        <v>39897</v>
      </c>
      <c r="C2059">
        <v>1.0791999999999999</v>
      </c>
      <c r="D2059" s="4">
        <f t="shared" si="97"/>
        <v>0.13111833141180163</v>
      </c>
      <c r="E2059" s="1">
        <f t="shared" si="98"/>
        <v>0.12509999999999999</v>
      </c>
    </row>
    <row r="2060" spans="1:5" x14ac:dyDescent="0.2">
      <c r="A2060" s="5">
        <v>40261</v>
      </c>
      <c r="B2060" s="5">
        <f t="shared" si="96"/>
        <v>39896</v>
      </c>
      <c r="C2060">
        <v>1.0871</v>
      </c>
      <c r="D2060" s="4">
        <f t="shared" si="97"/>
        <v>0.19777434993389154</v>
      </c>
      <c r="E2060" s="1">
        <f t="shared" si="98"/>
        <v>0.17949999999999999</v>
      </c>
    </row>
    <row r="2061" spans="1:5" x14ac:dyDescent="0.2">
      <c r="A2061" s="5">
        <v>40260</v>
      </c>
      <c r="B2061" s="5">
        <f t="shared" si="96"/>
        <v>39895</v>
      </c>
      <c r="C2061">
        <v>0.97299999999999998</v>
      </c>
      <c r="D2061" s="4">
        <f t="shared" si="97"/>
        <v>9.1663861774935462E-2</v>
      </c>
      <c r="E2061" s="1">
        <f t="shared" si="98"/>
        <v>8.1699999999999995E-2</v>
      </c>
    </row>
    <row r="2062" spans="1:5" x14ac:dyDescent="0.2">
      <c r="A2062" s="5">
        <v>40259</v>
      </c>
      <c r="B2062" s="5">
        <f t="shared" si="96"/>
        <v>39894</v>
      </c>
      <c r="C2062">
        <v>0.9647</v>
      </c>
      <c r="D2062" s="4">
        <f t="shared" si="97"/>
        <v>0.11294416243654815</v>
      </c>
      <c r="E2062" s="1">
        <f t="shared" si="98"/>
        <v>9.7899999999999987E-2</v>
      </c>
    </row>
    <row r="2063" spans="1:5" x14ac:dyDescent="0.2">
      <c r="A2063" s="5">
        <v>40256</v>
      </c>
      <c r="B2063" s="5">
        <f t="shared" si="96"/>
        <v>39891</v>
      </c>
      <c r="C2063">
        <v>0.98899999999999999</v>
      </c>
      <c r="D2063" s="4">
        <f t="shared" si="97"/>
        <v>0.15174100384301847</v>
      </c>
      <c r="E2063" s="1">
        <f t="shared" si="98"/>
        <v>0.13029999999999997</v>
      </c>
    </row>
    <row r="2064" spans="1:5" x14ac:dyDescent="0.2">
      <c r="A2064" s="5">
        <v>40255</v>
      </c>
      <c r="B2064" s="5">
        <f t="shared" si="96"/>
        <v>39890</v>
      </c>
      <c r="C2064">
        <v>0.95609999999999995</v>
      </c>
      <c r="D2064" s="4">
        <f t="shared" si="97"/>
        <v>0.1800789928412736</v>
      </c>
      <c r="E2064" s="1">
        <f t="shared" si="98"/>
        <v>0.14589999999999992</v>
      </c>
    </row>
    <row r="2065" spans="1:5" x14ac:dyDescent="0.2">
      <c r="A2065" s="5">
        <v>40254</v>
      </c>
      <c r="B2065" s="5">
        <f t="shared" si="96"/>
        <v>39889</v>
      </c>
      <c r="C2065">
        <v>0.91539999999999999</v>
      </c>
      <c r="D2065" s="4">
        <f t="shared" si="97"/>
        <v>-0.11039844509232255</v>
      </c>
      <c r="E2065" s="1">
        <f t="shared" si="98"/>
        <v>-0.11359999999999992</v>
      </c>
    </row>
    <row r="2066" spans="1:5" x14ac:dyDescent="0.2">
      <c r="A2066" s="5">
        <v>40253</v>
      </c>
      <c r="B2066" s="5">
        <f t="shared" si="96"/>
        <v>39888</v>
      </c>
      <c r="C2066">
        <v>0.9073</v>
      </c>
      <c r="D2066" s="4">
        <f t="shared" si="97"/>
        <v>-8.9421918908069054E-2</v>
      </c>
      <c r="E2066" s="1">
        <f t="shared" si="98"/>
        <v>-8.9099999999999957E-2</v>
      </c>
    </row>
    <row r="2067" spans="1:5" x14ac:dyDescent="0.2">
      <c r="A2067" s="5">
        <v>40252</v>
      </c>
      <c r="B2067" s="5">
        <f t="shared" si="96"/>
        <v>39887</v>
      </c>
      <c r="C2067">
        <v>0.93959999999999999</v>
      </c>
      <c r="D2067" s="4">
        <f t="shared" si="97"/>
        <v>-1.6949152542372836E-2</v>
      </c>
      <c r="E2067" s="1">
        <f t="shared" si="98"/>
        <v>-1.6199999999999992E-2</v>
      </c>
    </row>
    <row r="2068" spans="1:5" x14ac:dyDescent="0.2">
      <c r="A2068" s="5">
        <v>40249</v>
      </c>
      <c r="B2068" s="5">
        <f t="shared" si="96"/>
        <v>39884</v>
      </c>
      <c r="C2068">
        <v>0.9476</v>
      </c>
      <c r="D2068" s="4">
        <f t="shared" si="97"/>
        <v>-5.5987248455867777E-2</v>
      </c>
      <c r="E2068" s="1">
        <f t="shared" si="98"/>
        <v>-5.6200000000000028E-2</v>
      </c>
    </row>
    <row r="2069" spans="1:5" x14ac:dyDescent="0.2">
      <c r="A2069" s="5">
        <v>40248</v>
      </c>
      <c r="B2069" s="5">
        <f t="shared" si="96"/>
        <v>39883</v>
      </c>
      <c r="C2069">
        <v>0.94730000000000003</v>
      </c>
      <c r="D2069" s="4">
        <f t="shared" si="97"/>
        <v>-6.3655233764950081E-2</v>
      </c>
      <c r="E2069" s="1">
        <f t="shared" si="98"/>
        <v>-6.4400000000000013E-2</v>
      </c>
    </row>
    <row r="2070" spans="1:5" x14ac:dyDescent="0.2">
      <c r="A2070" s="5">
        <v>40247</v>
      </c>
      <c r="B2070" s="5">
        <f t="shared" si="96"/>
        <v>39882</v>
      </c>
      <c r="C2070">
        <v>0.89900000000000002</v>
      </c>
      <c r="D2070" s="4">
        <f t="shared" si="97"/>
        <v>-0.12514597119501758</v>
      </c>
      <c r="E2070" s="1">
        <f t="shared" si="98"/>
        <v>-0.12860000000000005</v>
      </c>
    </row>
    <row r="2071" spans="1:5" x14ac:dyDescent="0.2">
      <c r="A2071" s="5">
        <v>40246</v>
      </c>
      <c r="B2071" s="5">
        <f t="shared" si="96"/>
        <v>39881</v>
      </c>
      <c r="C2071">
        <v>0.86699999999999999</v>
      </c>
      <c r="D2071" s="4">
        <f t="shared" si="97"/>
        <v>-9.2241650088995875E-2</v>
      </c>
      <c r="E2071" s="1">
        <f t="shared" si="98"/>
        <v>-8.8099999999999956E-2</v>
      </c>
    </row>
    <row r="2072" spans="1:5" x14ac:dyDescent="0.2">
      <c r="A2072" s="5">
        <v>40245</v>
      </c>
      <c r="B2072" s="5">
        <f t="shared" si="96"/>
        <v>39880</v>
      </c>
      <c r="C2072">
        <v>0.89100000000000001</v>
      </c>
      <c r="D2072" s="4">
        <f t="shared" si="97"/>
        <v>-5.9134107708553318E-2</v>
      </c>
      <c r="E2072" s="1">
        <f t="shared" si="98"/>
        <v>-5.5999999999999939E-2</v>
      </c>
    </row>
    <row r="2073" spans="1:5" x14ac:dyDescent="0.2">
      <c r="A2073" s="5">
        <v>40242</v>
      </c>
      <c r="B2073" s="5">
        <f t="shared" si="96"/>
        <v>39877</v>
      </c>
      <c r="C2073">
        <v>0.89100000000000001</v>
      </c>
      <c r="D2073" s="4">
        <f t="shared" si="97"/>
        <v>9.1743119266054496E-3</v>
      </c>
      <c r="E2073" s="1">
        <f t="shared" si="98"/>
        <v>8.0999999999999961E-3</v>
      </c>
    </row>
    <row r="2074" spans="1:5" x14ac:dyDescent="0.2">
      <c r="A2074" s="5">
        <v>40241</v>
      </c>
      <c r="B2074" s="5">
        <f t="shared" si="96"/>
        <v>39876</v>
      </c>
      <c r="C2074">
        <v>0.85109999999999997</v>
      </c>
      <c r="D2074" s="4">
        <f t="shared" si="97"/>
        <v>-9.3320549696388588E-2</v>
      </c>
      <c r="E2074" s="1">
        <f t="shared" si="98"/>
        <v>-8.7600000000000011E-2</v>
      </c>
    </row>
    <row r="2075" spans="1:5" x14ac:dyDescent="0.2">
      <c r="A2075" s="5">
        <v>40240</v>
      </c>
      <c r="B2075" s="5">
        <f t="shared" si="96"/>
        <v>39875</v>
      </c>
      <c r="C2075">
        <v>0.80359999999999998</v>
      </c>
      <c r="D2075" s="4">
        <f t="shared" si="97"/>
        <v>-8.1600000000000006E-2</v>
      </c>
      <c r="E2075" s="1">
        <f t="shared" si="98"/>
        <v>-7.1400000000000019E-2</v>
      </c>
    </row>
    <row r="2076" spans="1:5" x14ac:dyDescent="0.2">
      <c r="A2076" s="5">
        <v>40239</v>
      </c>
      <c r="B2076" s="5">
        <f t="shared" si="96"/>
        <v>39874</v>
      </c>
      <c r="C2076">
        <v>0.78790000000000004</v>
      </c>
      <c r="D2076" s="4">
        <f t="shared" si="97"/>
        <v>-9.1338945911659475E-2</v>
      </c>
      <c r="E2076" s="1">
        <f t="shared" si="98"/>
        <v>-7.9199999999999937E-2</v>
      </c>
    </row>
    <row r="2077" spans="1:5" x14ac:dyDescent="0.2">
      <c r="A2077" s="5">
        <v>40238</v>
      </c>
      <c r="B2077" s="5">
        <f t="shared" si="96"/>
        <v>39873</v>
      </c>
      <c r="C2077">
        <v>0.79590000000000005</v>
      </c>
      <c r="D2077" s="4">
        <f t="shared" si="97"/>
        <v>-0.1795691165859189</v>
      </c>
      <c r="E2077" s="1">
        <f t="shared" si="98"/>
        <v>-0.17419999999999991</v>
      </c>
    </row>
    <row r="2078" spans="1:5" x14ac:dyDescent="0.2">
      <c r="A2078" s="5">
        <v>40235</v>
      </c>
      <c r="B2078" s="5">
        <f t="shared" si="96"/>
        <v>39870</v>
      </c>
      <c r="C2078">
        <v>0.81179999999999997</v>
      </c>
      <c r="D2078" s="4">
        <f t="shared" si="97"/>
        <v>-0.24930645459589418</v>
      </c>
      <c r="E2078" s="1">
        <f t="shared" si="98"/>
        <v>-0.26959999999999995</v>
      </c>
    </row>
    <row r="2079" spans="1:5" x14ac:dyDescent="0.2">
      <c r="A2079" s="5">
        <v>40234</v>
      </c>
      <c r="B2079" s="5">
        <f t="shared" si="96"/>
        <v>39869</v>
      </c>
      <c r="C2079">
        <v>0.81969999999999998</v>
      </c>
      <c r="D2079" s="4">
        <f t="shared" si="97"/>
        <v>-0.23642291569632035</v>
      </c>
      <c r="E2079" s="1">
        <f t="shared" si="98"/>
        <v>-0.25379999999999991</v>
      </c>
    </row>
    <row r="2080" spans="1:5" x14ac:dyDescent="0.2">
      <c r="A2080" s="5">
        <v>40233</v>
      </c>
      <c r="B2080" s="5">
        <f t="shared" si="96"/>
        <v>39868</v>
      </c>
      <c r="C2080">
        <v>0.85919999999999996</v>
      </c>
      <c r="D2080" s="4">
        <f t="shared" si="97"/>
        <v>-0.11713933415536371</v>
      </c>
      <c r="E2080" s="1">
        <f t="shared" si="98"/>
        <v>-0.11399999999999999</v>
      </c>
    </row>
    <row r="2081" spans="1:5" x14ac:dyDescent="0.2">
      <c r="A2081" s="5">
        <v>40232</v>
      </c>
      <c r="B2081" s="5">
        <f t="shared" si="96"/>
        <v>39867</v>
      </c>
      <c r="C2081">
        <v>0.82599999999999996</v>
      </c>
      <c r="D2081" s="4">
        <f t="shared" si="97"/>
        <v>-0.11382898830597588</v>
      </c>
      <c r="E2081" s="1">
        <f t="shared" si="98"/>
        <v>-0.10610000000000008</v>
      </c>
    </row>
    <row r="2082" spans="1:5" x14ac:dyDescent="0.2">
      <c r="A2082" s="5">
        <v>40231</v>
      </c>
      <c r="B2082" s="5">
        <f t="shared" si="96"/>
        <v>39866</v>
      </c>
      <c r="C2082">
        <v>0.8831</v>
      </c>
      <c r="D2082" s="4">
        <f t="shared" si="97"/>
        <v>-6.0731759200170266E-2</v>
      </c>
      <c r="E2082" s="1">
        <f t="shared" si="98"/>
        <v>-5.710000000000004E-2</v>
      </c>
    </row>
    <row r="2083" spans="1:5" x14ac:dyDescent="0.2">
      <c r="A2083" s="5">
        <v>40228</v>
      </c>
      <c r="B2083" s="5">
        <f t="shared" si="96"/>
        <v>39863</v>
      </c>
      <c r="C2083">
        <v>0.91569999999999996</v>
      </c>
      <c r="D2083" s="4">
        <f t="shared" si="97"/>
        <v>-6.6183968998572373E-2</v>
      </c>
      <c r="E2083" s="1">
        <f t="shared" si="98"/>
        <v>-6.4900000000000069E-2</v>
      </c>
    </row>
    <row r="2084" spans="1:5" x14ac:dyDescent="0.2">
      <c r="A2084" s="5">
        <v>40227</v>
      </c>
      <c r="B2084" s="5">
        <f t="shared" si="96"/>
        <v>39862</v>
      </c>
      <c r="C2084">
        <v>0.92359999999999998</v>
      </c>
      <c r="D2084" s="4">
        <f t="shared" si="97"/>
        <v>-2.5738396624472526E-2</v>
      </c>
      <c r="E2084" s="1">
        <f t="shared" si="98"/>
        <v>-2.4399999999999977E-2</v>
      </c>
    </row>
    <row r="2085" spans="1:5" x14ac:dyDescent="0.2">
      <c r="A2085" s="5">
        <v>40226</v>
      </c>
      <c r="B2085" s="5">
        <f t="shared" si="96"/>
        <v>39861</v>
      </c>
      <c r="C2085">
        <v>0.84260000000000002</v>
      </c>
      <c r="D2085" s="4">
        <f t="shared" si="97"/>
        <v>-1.8863530507685078E-2</v>
      </c>
      <c r="E2085" s="1">
        <f t="shared" si="98"/>
        <v>-1.6199999999999992E-2</v>
      </c>
    </row>
    <row r="2086" spans="1:5" x14ac:dyDescent="0.2">
      <c r="A2086" s="5">
        <v>40225</v>
      </c>
      <c r="B2086" s="5">
        <f t="shared" si="96"/>
        <v>39860</v>
      </c>
      <c r="C2086">
        <v>0.80220000000000002</v>
      </c>
      <c r="D2086" s="4">
        <f t="shared" si="97"/>
        <v>-0.16087866108786608</v>
      </c>
      <c r="E2086" s="1">
        <f t="shared" si="98"/>
        <v>-0.15379999999999994</v>
      </c>
    </row>
    <row r="2087" spans="1:5" x14ac:dyDescent="0.2">
      <c r="A2087" s="5">
        <v>40224</v>
      </c>
      <c r="B2087" s="5">
        <f t="shared" si="96"/>
        <v>39859</v>
      </c>
      <c r="C2087">
        <v>0.82650000000000001</v>
      </c>
      <c r="D2087" s="4">
        <f t="shared" si="97"/>
        <v>-0.14263485477178417</v>
      </c>
      <c r="E2087" s="1">
        <f t="shared" si="98"/>
        <v>-0.13749999999999996</v>
      </c>
    </row>
    <row r="2088" spans="1:5" x14ac:dyDescent="0.2">
      <c r="A2088" s="5">
        <v>40221</v>
      </c>
      <c r="B2088" s="5">
        <f t="shared" si="96"/>
        <v>39856</v>
      </c>
      <c r="C2088">
        <v>0.82650000000000001</v>
      </c>
      <c r="D2088" s="4">
        <f t="shared" si="97"/>
        <v>-8.8854591555506568E-2</v>
      </c>
      <c r="E2088" s="1">
        <f t="shared" si="98"/>
        <v>-8.0600000000000005E-2</v>
      </c>
    </row>
    <row r="2089" spans="1:5" x14ac:dyDescent="0.2">
      <c r="A2089" s="5">
        <v>40220</v>
      </c>
      <c r="B2089" s="5">
        <f t="shared" si="96"/>
        <v>39855</v>
      </c>
      <c r="C2089">
        <v>0.8669</v>
      </c>
      <c r="D2089" s="4">
        <f t="shared" si="97"/>
        <v>-5.2671839143263011E-2</v>
      </c>
      <c r="E2089" s="1">
        <f t="shared" si="98"/>
        <v>-4.8200000000000021E-2</v>
      </c>
    </row>
    <row r="2090" spans="1:5" x14ac:dyDescent="0.2">
      <c r="A2090" s="5">
        <v>40219</v>
      </c>
      <c r="B2090" s="5">
        <f t="shared" si="96"/>
        <v>39854</v>
      </c>
      <c r="C2090">
        <v>0.875</v>
      </c>
      <c r="D2090" s="4">
        <f t="shared" si="97"/>
        <v>-1.7957351290684653E-2</v>
      </c>
      <c r="E2090" s="1">
        <f t="shared" si="98"/>
        <v>-1.6000000000000014E-2</v>
      </c>
    </row>
    <row r="2091" spans="1:5" x14ac:dyDescent="0.2">
      <c r="A2091" s="5">
        <v>40218</v>
      </c>
      <c r="B2091" s="5">
        <f t="shared" si="96"/>
        <v>39853</v>
      </c>
      <c r="C2091">
        <v>0.82699999999999996</v>
      </c>
      <c r="D2091" s="4">
        <f t="shared" si="97"/>
        <v>-0.18224068031246921</v>
      </c>
      <c r="E2091" s="1">
        <f t="shared" si="98"/>
        <v>-0.18430000000000013</v>
      </c>
    </row>
    <row r="2092" spans="1:5" x14ac:dyDescent="0.2">
      <c r="A2092" s="5">
        <v>40217</v>
      </c>
      <c r="B2092" s="5">
        <f t="shared" si="96"/>
        <v>39852</v>
      </c>
      <c r="C2092">
        <v>0.76319999999999999</v>
      </c>
      <c r="D2092" s="4">
        <f t="shared" si="97"/>
        <v>-0.2330419053361471</v>
      </c>
      <c r="E2092" s="1">
        <f t="shared" si="98"/>
        <v>-0.2319</v>
      </c>
    </row>
    <row r="2093" spans="1:5" x14ac:dyDescent="0.2">
      <c r="A2093" s="5">
        <v>40214</v>
      </c>
      <c r="B2093" s="5">
        <f t="shared" si="96"/>
        <v>39849</v>
      </c>
      <c r="C2093">
        <v>0.76329999999999998</v>
      </c>
      <c r="D2093" s="4">
        <f t="shared" si="97"/>
        <v>-0.2071257920432118</v>
      </c>
      <c r="E2093" s="1">
        <f t="shared" si="98"/>
        <v>-0.19940000000000002</v>
      </c>
    </row>
    <row r="2094" spans="1:5" x14ac:dyDescent="0.2">
      <c r="A2094" s="5">
        <v>40213</v>
      </c>
      <c r="B2094" s="5">
        <f t="shared" si="96"/>
        <v>39848</v>
      </c>
      <c r="C2094">
        <v>0.80349999999999999</v>
      </c>
      <c r="D2094" s="4">
        <f t="shared" si="97"/>
        <v>-0.17884517118037813</v>
      </c>
      <c r="E2094" s="1">
        <f t="shared" si="98"/>
        <v>-0.17500000000000004</v>
      </c>
    </row>
    <row r="2095" spans="1:5" x14ac:dyDescent="0.2">
      <c r="A2095" s="5">
        <v>40212</v>
      </c>
      <c r="B2095" s="5">
        <f t="shared" si="96"/>
        <v>39847</v>
      </c>
      <c r="C2095">
        <v>0.875</v>
      </c>
      <c r="D2095" s="4">
        <f t="shared" si="97"/>
        <v>-9.0814630091438087E-2</v>
      </c>
      <c r="E2095" s="1">
        <f t="shared" si="98"/>
        <v>-8.7400000000000033E-2</v>
      </c>
    </row>
    <row r="2096" spans="1:5" x14ac:dyDescent="0.2">
      <c r="A2096" s="5">
        <v>40211</v>
      </c>
      <c r="B2096" s="5">
        <f t="shared" si="96"/>
        <v>39846</v>
      </c>
      <c r="C2096">
        <v>0.85119999999999996</v>
      </c>
      <c r="D2096" s="4">
        <f t="shared" si="97"/>
        <v>-4.4561679200808224E-2</v>
      </c>
      <c r="E2096" s="1">
        <f t="shared" si="98"/>
        <v>-3.9700000000000069E-2</v>
      </c>
    </row>
    <row r="2097" spans="1:5" x14ac:dyDescent="0.2">
      <c r="A2097" s="5">
        <v>40210</v>
      </c>
      <c r="B2097" s="5">
        <f t="shared" si="96"/>
        <v>39845</v>
      </c>
      <c r="C2097">
        <v>0.85119999999999996</v>
      </c>
      <c r="D2097" s="4">
        <f t="shared" si="97"/>
        <v>-0.10049667124590522</v>
      </c>
      <c r="E2097" s="1">
        <f t="shared" si="98"/>
        <v>-9.5100000000000073E-2</v>
      </c>
    </row>
    <row r="2098" spans="1:5" x14ac:dyDescent="0.2">
      <c r="A2098" s="5">
        <v>40207</v>
      </c>
      <c r="B2098" s="5">
        <f t="shared" si="96"/>
        <v>39842</v>
      </c>
      <c r="C2098">
        <v>0.81179999999999997</v>
      </c>
      <c r="D2098" s="4">
        <f t="shared" si="97"/>
        <v>-0.14932411191449235</v>
      </c>
      <c r="E2098" s="1">
        <f t="shared" si="98"/>
        <v>-0.14250000000000007</v>
      </c>
    </row>
    <row r="2099" spans="1:5" x14ac:dyDescent="0.2">
      <c r="A2099" s="5">
        <v>40206</v>
      </c>
      <c r="B2099" s="5">
        <f t="shared" si="96"/>
        <v>39841</v>
      </c>
      <c r="C2099">
        <v>0.85919999999999996</v>
      </c>
      <c r="D2099" s="4">
        <f t="shared" si="97"/>
        <v>-4.4058744993324517E-2</v>
      </c>
      <c r="E2099" s="1">
        <f t="shared" si="98"/>
        <v>-3.960000000000008E-2</v>
      </c>
    </row>
    <row r="2100" spans="1:5" x14ac:dyDescent="0.2">
      <c r="A2100" s="5">
        <v>40205</v>
      </c>
      <c r="B2100" s="5">
        <f t="shared" si="96"/>
        <v>39840</v>
      </c>
      <c r="C2100">
        <v>0.91459999999999997</v>
      </c>
      <c r="D2100" s="4">
        <f t="shared" si="97"/>
        <v>0.14168018973910868</v>
      </c>
      <c r="E2100" s="1">
        <f t="shared" si="98"/>
        <v>0.11349999999999993</v>
      </c>
    </row>
    <row r="2101" spans="1:5" x14ac:dyDescent="0.2">
      <c r="A2101" s="5">
        <v>40204</v>
      </c>
      <c r="B2101" s="5">
        <f t="shared" si="96"/>
        <v>39839</v>
      </c>
      <c r="C2101">
        <v>0.80330000000000001</v>
      </c>
      <c r="D2101" s="4">
        <f t="shared" si="97"/>
        <v>-2.724630661177041E-2</v>
      </c>
      <c r="E2101" s="1">
        <f t="shared" si="98"/>
        <v>-2.2499999999999964E-2</v>
      </c>
    </row>
    <row r="2102" spans="1:5" x14ac:dyDescent="0.2">
      <c r="A2102" s="5">
        <v>40203</v>
      </c>
      <c r="B2102" s="5">
        <f t="shared" si="96"/>
        <v>39838</v>
      </c>
      <c r="C2102">
        <v>0.81169999999999998</v>
      </c>
      <c r="D2102" s="4">
        <f t="shared" si="97"/>
        <v>2.7177269919702596E-3</v>
      </c>
      <c r="E2102" s="1">
        <f t="shared" si="98"/>
        <v>2.1999999999999797E-3</v>
      </c>
    </row>
    <row r="2103" spans="1:5" x14ac:dyDescent="0.2">
      <c r="A2103" s="5">
        <v>40200</v>
      </c>
      <c r="B2103" s="5">
        <f t="shared" si="96"/>
        <v>39835</v>
      </c>
      <c r="C2103">
        <v>0.78749999999999998</v>
      </c>
      <c r="D2103" s="4">
        <f t="shared" si="97"/>
        <v>9.3294460641399235E-2</v>
      </c>
      <c r="E2103" s="1">
        <f t="shared" si="98"/>
        <v>6.7199999999999926E-2</v>
      </c>
    </row>
    <row r="2104" spans="1:5" x14ac:dyDescent="0.2">
      <c r="A2104" s="5">
        <v>40199</v>
      </c>
      <c r="B2104" s="5">
        <f t="shared" si="96"/>
        <v>39834</v>
      </c>
      <c r="C2104">
        <v>0.82899999999999996</v>
      </c>
      <c r="D2104" s="4">
        <f t="shared" si="97"/>
        <v>7.7743109724389026E-2</v>
      </c>
      <c r="E2104" s="1">
        <f t="shared" si="98"/>
        <v>5.9799999999999964E-2</v>
      </c>
    </row>
    <row r="2105" spans="1:5" x14ac:dyDescent="0.2">
      <c r="A2105" s="5">
        <v>40198</v>
      </c>
      <c r="B2105" s="5">
        <f t="shared" si="96"/>
        <v>39833</v>
      </c>
      <c r="C2105">
        <v>0.86980000000000002</v>
      </c>
      <c r="D2105" s="4">
        <f t="shared" si="97"/>
        <v>0.23463449254790625</v>
      </c>
      <c r="E2105" s="1">
        <f t="shared" si="98"/>
        <v>0.1653</v>
      </c>
    </row>
    <row r="2106" spans="1:5" x14ac:dyDescent="0.2">
      <c r="A2106" s="5">
        <v>40197</v>
      </c>
      <c r="B2106" s="5">
        <f t="shared" si="96"/>
        <v>39832</v>
      </c>
      <c r="C2106">
        <v>0.88619999999999999</v>
      </c>
      <c r="D2106" s="4">
        <f t="shared" si="97"/>
        <v>0.22963785208824761</v>
      </c>
      <c r="E2106" s="1">
        <f t="shared" si="98"/>
        <v>0.16549999999999998</v>
      </c>
    </row>
    <row r="2107" spans="1:5" x14ac:dyDescent="0.2">
      <c r="A2107" s="5">
        <v>40196</v>
      </c>
      <c r="B2107" s="5">
        <f t="shared" si="96"/>
        <v>39831</v>
      </c>
      <c r="C2107">
        <v>0.8619</v>
      </c>
      <c r="D2107" s="4">
        <f t="shared" si="97"/>
        <v>0.19542302357836339</v>
      </c>
      <c r="E2107" s="1">
        <f t="shared" si="98"/>
        <v>0.14090000000000003</v>
      </c>
    </row>
    <row r="2108" spans="1:5" x14ac:dyDescent="0.2">
      <c r="A2108" s="5">
        <v>40193</v>
      </c>
      <c r="B2108" s="5">
        <f t="shared" si="96"/>
        <v>39828</v>
      </c>
      <c r="C2108">
        <v>0.86209999999999998</v>
      </c>
      <c r="D2108" s="4">
        <f t="shared" si="97"/>
        <v>0.20776127766881469</v>
      </c>
      <c r="E2108" s="1">
        <f t="shared" si="98"/>
        <v>0.14829999999999999</v>
      </c>
    </row>
    <row r="2109" spans="1:5" x14ac:dyDescent="0.2">
      <c r="A2109" s="5">
        <v>40192</v>
      </c>
      <c r="B2109" s="5">
        <f t="shared" si="96"/>
        <v>39827</v>
      </c>
      <c r="C2109">
        <v>0.91930000000000001</v>
      </c>
      <c r="D2109" s="4">
        <f t="shared" si="97"/>
        <v>0.30212464589235144</v>
      </c>
      <c r="E2109" s="1">
        <f t="shared" si="98"/>
        <v>0.21330000000000005</v>
      </c>
    </row>
    <row r="2110" spans="1:5" x14ac:dyDescent="0.2">
      <c r="A2110" s="5">
        <v>40191</v>
      </c>
      <c r="B2110" s="5">
        <f t="shared" si="96"/>
        <v>39826</v>
      </c>
      <c r="C2110">
        <v>0.9597</v>
      </c>
      <c r="D2110" s="4">
        <f t="shared" si="97"/>
        <v>0.29987809833401058</v>
      </c>
      <c r="E2110" s="1">
        <f t="shared" si="98"/>
        <v>0.22140000000000004</v>
      </c>
    </row>
    <row r="2111" spans="1:5" x14ac:dyDescent="0.2">
      <c r="A2111" s="5">
        <v>40190</v>
      </c>
      <c r="B2111" s="5">
        <f t="shared" si="96"/>
        <v>39825</v>
      </c>
      <c r="C2111">
        <v>0.90339999999999998</v>
      </c>
      <c r="D2111" s="4">
        <f t="shared" si="97"/>
        <v>0.22329045362220712</v>
      </c>
      <c r="E2111" s="1">
        <f t="shared" si="98"/>
        <v>0.16489999999999994</v>
      </c>
    </row>
    <row r="2112" spans="1:5" x14ac:dyDescent="0.2">
      <c r="A2112" s="5">
        <v>40189</v>
      </c>
      <c r="B2112" s="5">
        <f t="shared" si="96"/>
        <v>39824</v>
      </c>
      <c r="C2112">
        <v>0.93569999999999998</v>
      </c>
      <c r="D2112" s="4">
        <f t="shared" si="97"/>
        <v>0.25311370028123736</v>
      </c>
      <c r="E2112" s="1">
        <f t="shared" si="98"/>
        <v>0.18899999999999995</v>
      </c>
    </row>
    <row r="2113" spans="1:5" x14ac:dyDescent="0.2">
      <c r="A2113" s="5">
        <v>40186</v>
      </c>
      <c r="B2113" s="5">
        <f t="shared" si="96"/>
        <v>39821</v>
      </c>
      <c r="C2113">
        <v>0.97589999999999999</v>
      </c>
      <c r="D2113" s="4">
        <f t="shared" si="97"/>
        <v>0.18004836759371234</v>
      </c>
      <c r="E2113" s="1">
        <f t="shared" si="98"/>
        <v>0.14890000000000003</v>
      </c>
    </row>
    <row r="2114" spans="1:5" x14ac:dyDescent="0.2">
      <c r="A2114" s="5">
        <v>40185</v>
      </c>
      <c r="B2114" s="5">
        <f t="shared" si="96"/>
        <v>39820</v>
      </c>
      <c r="C2114">
        <v>1.024</v>
      </c>
      <c r="D2114" s="4">
        <f t="shared" si="97"/>
        <v>0.26248304771298225</v>
      </c>
      <c r="E2114" s="1">
        <f t="shared" si="98"/>
        <v>0.21289999999999998</v>
      </c>
    </row>
    <row r="2115" spans="1:5" x14ac:dyDescent="0.2">
      <c r="A2115" s="5">
        <v>40184</v>
      </c>
      <c r="B2115" s="5">
        <f t="shared" si="96"/>
        <v>39819</v>
      </c>
      <c r="C2115">
        <v>0.99199999999999999</v>
      </c>
      <c r="D2115" s="4">
        <f t="shared" si="97"/>
        <v>0.29927963326784557</v>
      </c>
      <c r="E2115" s="1">
        <f t="shared" si="98"/>
        <v>0.22850000000000004</v>
      </c>
    </row>
    <row r="2116" spans="1:5" x14ac:dyDescent="0.2">
      <c r="A2116" s="5">
        <v>40183</v>
      </c>
      <c r="B2116" s="5">
        <f t="shared" si="96"/>
        <v>39818</v>
      </c>
      <c r="C2116">
        <v>1.008</v>
      </c>
      <c r="D2116" s="4">
        <f t="shared" si="97"/>
        <v>0.320062860136197</v>
      </c>
      <c r="E2116" s="1">
        <f t="shared" si="98"/>
        <v>0.24440000000000006</v>
      </c>
    </row>
    <row r="2117" spans="1:5" x14ac:dyDescent="0.2">
      <c r="A2117" s="5">
        <v>40182</v>
      </c>
      <c r="B2117" s="5">
        <f t="shared" si="96"/>
        <v>39817</v>
      </c>
      <c r="C2117">
        <v>1.0638000000000001</v>
      </c>
      <c r="D2117" s="4">
        <f t="shared" si="97"/>
        <v>0.29826702465218458</v>
      </c>
      <c r="E2117" s="1">
        <f t="shared" si="98"/>
        <v>0.24440000000000006</v>
      </c>
    </row>
    <row r="2118" spans="1:5" x14ac:dyDescent="0.2">
      <c r="A2118" s="5">
        <v>40179</v>
      </c>
      <c r="B2118" s="5">
        <f t="shared" si="96"/>
        <v>39814</v>
      </c>
      <c r="C2118">
        <v>1.1355999999999999</v>
      </c>
      <c r="D2118" s="4">
        <f t="shared" si="97"/>
        <v>0.48677664310028779</v>
      </c>
      <c r="E2118" s="1">
        <f t="shared" si="98"/>
        <v>0.37179999999999991</v>
      </c>
    </row>
    <row r="2119" spans="1:5" x14ac:dyDescent="0.2">
      <c r="A2119" s="5">
        <v>40178</v>
      </c>
      <c r="B2119" s="5">
        <f t="shared" si="96"/>
        <v>39813</v>
      </c>
      <c r="C2119">
        <v>1.1354</v>
      </c>
      <c r="D2119" s="4">
        <f t="shared" si="97"/>
        <v>0.48554232631165761</v>
      </c>
      <c r="E2119" s="1">
        <f t="shared" si="98"/>
        <v>0.37109999999999999</v>
      </c>
    </row>
    <row r="2120" spans="1:5" x14ac:dyDescent="0.2">
      <c r="A2120" s="5">
        <v>40177</v>
      </c>
      <c r="B2120" s="5">
        <f t="shared" ref="B2120:B2183" si="99">EDATE(A2120,-12)</f>
        <v>39812</v>
      </c>
      <c r="C2120">
        <v>1.0791999999999999</v>
      </c>
      <c r="D2120" s="4">
        <f t="shared" ref="D2120:D2183" si="100">+C2120/IFERROR(VLOOKUP(B2120,$A$7:$D$7300,3,FALSE),IFERROR(VLOOKUP(B2120-1,$A$7:$D$7300,3,FALSE),IFERROR(VLOOKUP(B2120-2,$A$7:$D$7300,3,FALSE),IFERROR(VLOOKUP(B2120-3,$A$7:$D$7300,3,FALSE),"ERREUR"))))-1</f>
        <v>0.48814120242691672</v>
      </c>
      <c r="E2120" s="1">
        <f t="shared" ref="E2120:E2183" si="101">+C2120-IFERROR(VLOOKUP(B2120,$A$7:$D$7300,3,FALSE),IFERROR(VLOOKUP(B2120-1,$A$7:$D$7300,3,FALSE),IFERROR(VLOOKUP(B2120-2,$A$7:$D$7300,3,FALSE),IFERROR(VLOOKUP(B2120-3,$A$7:$D$7300,3,FALSE),"ERREUR"))))</f>
        <v>0.35399999999999998</v>
      </c>
    </row>
    <row r="2121" spans="1:5" x14ac:dyDescent="0.2">
      <c r="A2121" s="5">
        <v>40176</v>
      </c>
      <c r="B2121" s="5">
        <f t="shared" si="99"/>
        <v>39811</v>
      </c>
      <c r="C2121">
        <v>1.0791999999999999</v>
      </c>
      <c r="D2121" s="4">
        <f t="shared" si="100"/>
        <v>0.39702265372168277</v>
      </c>
      <c r="E2121" s="1">
        <f t="shared" si="101"/>
        <v>0.30669999999999997</v>
      </c>
    </row>
    <row r="2122" spans="1:5" x14ac:dyDescent="0.2">
      <c r="A2122" s="5">
        <v>40175</v>
      </c>
      <c r="B2122" s="5">
        <f t="shared" si="99"/>
        <v>39810</v>
      </c>
      <c r="C2122">
        <v>1.0387</v>
      </c>
      <c r="D2122" s="4">
        <f t="shared" si="100"/>
        <v>0.17646392569939962</v>
      </c>
      <c r="E2122" s="1">
        <f t="shared" si="101"/>
        <v>0.15579999999999994</v>
      </c>
    </row>
    <row r="2123" spans="1:5" x14ac:dyDescent="0.2">
      <c r="A2123" s="5">
        <v>40172</v>
      </c>
      <c r="B2123" s="5">
        <f t="shared" si="99"/>
        <v>39807</v>
      </c>
      <c r="C2123">
        <v>0.96399999999999997</v>
      </c>
      <c r="D2123" s="4">
        <f t="shared" si="100"/>
        <v>6.3313478932274458E-2</v>
      </c>
      <c r="E2123" s="1">
        <f t="shared" si="101"/>
        <v>5.7400000000000007E-2</v>
      </c>
    </row>
    <row r="2124" spans="1:5" x14ac:dyDescent="0.2">
      <c r="A2124" s="5">
        <v>40171</v>
      </c>
      <c r="B2124" s="5">
        <f t="shared" si="99"/>
        <v>39806</v>
      </c>
      <c r="C2124">
        <v>0.9637</v>
      </c>
      <c r="D2124" s="4">
        <f t="shared" si="100"/>
        <v>6.2982572247959556E-2</v>
      </c>
      <c r="E2124" s="1">
        <f t="shared" si="101"/>
        <v>5.710000000000004E-2</v>
      </c>
    </row>
    <row r="2125" spans="1:5" x14ac:dyDescent="0.2">
      <c r="A2125" s="5">
        <v>40170</v>
      </c>
      <c r="B2125" s="5">
        <f t="shared" si="99"/>
        <v>39805</v>
      </c>
      <c r="C2125">
        <v>0.92149999999999999</v>
      </c>
      <c r="D2125" s="4">
        <f t="shared" si="100"/>
        <v>7.6544559868780837E-3</v>
      </c>
      <c r="E2125" s="1">
        <f t="shared" si="101"/>
        <v>7.0000000000000062E-3</v>
      </c>
    </row>
    <row r="2126" spans="1:5" x14ac:dyDescent="0.2">
      <c r="A2126" s="5">
        <v>40169</v>
      </c>
      <c r="B2126" s="5">
        <f t="shared" si="99"/>
        <v>39804</v>
      </c>
      <c r="C2126">
        <v>0.90490000000000004</v>
      </c>
      <c r="D2126" s="4">
        <f t="shared" si="100"/>
        <v>0.10609949883877268</v>
      </c>
      <c r="E2126" s="1">
        <f t="shared" si="101"/>
        <v>8.6799999999999988E-2</v>
      </c>
    </row>
    <row r="2127" spans="1:5" x14ac:dyDescent="0.2">
      <c r="A2127" s="5">
        <v>40168</v>
      </c>
      <c r="B2127" s="5">
        <f t="shared" si="99"/>
        <v>39803</v>
      </c>
      <c r="C2127">
        <v>0.85580000000000001</v>
      </c>
      <c r="D2127" s="4">
        <f t="shared" si="100"/>
        <v>0.15993494171862288</v>
      </c>
      <c r="E2127" s="1">
        <f t="shared" si="101"/>
        <v>0.11799999999999999</v>
      </c>
    </row>
    <row r="2128" spans="1:5" x14ac:dyDescent="0.2">
      <c r="A2128" s="5">
        <v>40165</v>
      </c>
      <c r="B2128" s="5">
        <f t="shared" si="99"/>
        <v>39800</v>
      </c>
      <c r="C2128">
        <v>0.79059999999999997</v>
      </c>
      <c r="D2128" s="4">
        <f t="shared" si="100"/>
        <v>0.17004587834837936</v>
      </c>
      <c r="E2128" s="1">
        <f t="shared" si="101"/>
        <v>0.1149</v>
      </c>
    </row>
    <row r="2129" spans="1:5" x14ac:dyDescent="0.2">
      <c r="A2129" s="5">
        <v>40164</v>
      </c>
      <c r="B2129" s="5">
        <f t="shared" si="99"/>
        <v>39799</v>
      </c>
      <c r="C2129">
        <v>0.75</v>
      </c>
      <c r="D2129" s="4">
        <f t="shared" si="100"/>
        <v>1.2555690562980892E-2</v>
      </c>
      <c r="E2129" s="1">
        <f t="shared" si="101"/>
        <v>9.299999999999975E-3</v>
      </c>
    </row>
    <row r="2130" spans="1:5" x14ac:dyDescent="0.2">
      <c r="A2130" s="5">
        <v>40163</v>
      </c>
      <c r="B2130" s="5">
        <f t="shared" si="99"/>
        <v>39798</v>
      </c>
      <c r="C2130">
        <v>0.83079999999999998</v>
      </c>
      <c r="D2130" s="4">
        <f t="shared" si="100"/>
        <v>0.28746319541298626</v>
      </c>
      <c r="E2130" s="1">
        <f t="shared" si="101"/>
        <v>0.1855</v>
      </c>
    </row>
    <row r="2131" spans="1:5" x14ac:dyDescent="0.2">
      <c r="A2131" s="5">
        <v>40162</v>
      </c>
      <c r="B2131" s="5">
        <f t="shared" si="99"/>
        <v>39797</v>
      </c>
      <c r="C2131">
        <v>0.8468</v>
      </c>
      <c r="D2131" s="4">
        <f t="shared" si="100"/>
        <v>0.15352131862144125</v>
      </c>
      <c r="E2131" s="1">
        <f t="shared" si="101"/>
        <v>0.11270000000000002</v>
      </c>
    </row>
    <row r="2132" spans="1:5" x14ac:dyDescent="0.2">
      <c r="A2132" s="5">
        <v>40161</v>
      </c>
      <c r="B2132" s="5">
        <f t="shared" si="99"/>
        <v>39796</v>
      </c>
      <c r="C2132">
        <v>0.84670000000000001</v>
      </c>
      <c r="D2132" s="4">
        <f t="shared" si="100"/>
        <v>0.1158408012651555</v>
      </c>
      <c r="E2132" s="1">
        <f t="shared" si="101"/>
        <v>8.7899999999999978E-2</v>
      </c>
    </row>
    <row r="2133" spans="1:5" x14ac:dyDescent="0.2">
      <c r="A2133" s="5">
        <v>40158</v>
      </c>
      <c r="B2133" s="5">
        <f t="shared" si="99"/>
        <v>39793</v>
      </c>
      <c r="C2133">
        <v>0.79820000000000002</v>
      </c>
      <c r="D2133" s="4">
        <f t="shared" si="100"/>
        <v>2.7548918640576625E-2</v>
      </c>
      <c r="E2133" s="1">
        <f t="shared" si="101"/>
        <v>2.1399999999999975E-2</v>
      </c>
    </row>
    <row r="2134" spans="1:5" x14ac:dyDescent="0.2">
      <c r="A2134" s="5">
        <v>40157</v>
      </c>
      <c r="B2134" s="5">
        <f t="shared" si="99"/>
        <v>39792</v>
      </c>
      <c r="C2134">
        <v>0.76600000000000001</v>
      </c>
      <c r="D2134" s="4">
        <f t="shared" si="100"/>
        <v>-9.7974564295807753E-2</v>
      </c>
      <c r="E2134" s="1">
        <f t="shared" si="101"/>
        <v>-8.3199999999999941E-2</v>
      </c>
    </row>
    <row r="2135" spans="1:5" x14ac:dyDescent="0.2">
      <c r="A2135" s="5">
        <v>40156</v>
      </c>
      <c r="B2135" s="5">
        <f t="shared" si="99"/>
        <v>39791</v>
      </c>
      <c r="C2135">
        <v>0.74199999999999999</v>
      </c>
      <c r="D2135" s="4">
        <f t="shared" si="100"/>
        <v>-0.1185554763601806</v>
      </c>
      <c r="E2135" s="1">
        <f t="shared" si="101"/>
        <v>-9.98E-2</v>
      </c>
    </row>
    <row r="2136" spans="1:5" x14ac:dyDescent="0.2">
      <c r="A2136" s="5">
        <v>40155</v>
      </c>
      <c r="B2136" s="5">
        <f t="shared" si="99"/>
        <v>39790</v>
      </c>
      <c r="C2136">
        <v>0.71809999999999996</v>
      </c>
      <c r="D2136" s="4">
        <f t="shared" si="100"/>
        <v>-0.23435334257383522</v>
      </c>
      <c r="E2136" s="1">
        <f t="shared" si="101"/>
        <v>-0.2198</v>
      </c>
    </row>
    <row r="2137" spans="1:5" x14ac:dyDescent="0.2">
      <c r="A2137" s="5">
        <v>40154</v>
      </c>
      <c r="B2137" s="5">
        <f t="shared" si="99"/>
        <v>39789</v>
      </c>
      <c r="C2137">
        <v>0.75800000000000001</v>
      </c>
      <c r="D2137" s="4">
        <f t="shared" si="100"/>
        <v>-0.17823070251517781</v>
      </c>
      <c r="E2137" s="1">
        <f t="shared" si="101"/>
        <v>-0.16439999999999999</v>
      </c>
    </row>
    <row r="2138" spans="1:5" x14ac:dyDescent="0.2">
      <c r="A2138" s="5">
        <v>40151</v>
      </c>
      <c r="B2138" s="5">
        <f t="shared" si="99"/>
        <v>39786</v>
      </c>
      <c r="C2138">
        <v>0.82969999999999999</v>
      </c>
      <c r="D2138" s="4">
        <f t="shared" si="100"/>
        <v>2.0666748677574232E-2</v>
      </c>
      <c r="E2138" s="1">
        <f t="shared" si="101"/>
        <v>1.6800000000000037E-2</v>
      </c>
    </row>
    <row r="2139" spans="1:5" x14ac:dyDescent="0.2">
      <c r="A2139" s="5">
        <v>40150</v>
      </c>
      <c r="B2139" s="5">
        <f t="shared" si="99"/>
        <v>39785</v>
      </c>
      <c r="C2139">
        <v>0.71830000000000005</v>
      </c>
      <c r="D2139" s="4">
        <f t="shared" si="100"/>
        <v>-0.18799457381867513</v>
      </c>
      <c r="E2139" s="1">
        <f t="shared" si="101"/>
        <v>-0.1663</v>
      </c>
    </row>
    <row r="2140" spans="1:5" x14ac:dyDescent="0.2">
      <c r="A2140" s="5">
        <v>40149</v>
      </c>
      <c r="B2140" s="5">
        <f t="shared" si="99"/>
        <v>39784</v>
      </c>
      <c r="C2140">
        <v>0.71830000000000005</v>
      </c>
      <c r="D2140" s="4">
        <f t="shared" si="100"/>
        <v>-0.18845328211501522</v>
      </c>
      <c r="E2140" s="1">
        <f t="shared" si="101"/>
        <v>-0.16679999999999995</v>
      </c>
    </row>
    <row r="2141" spans="1:5" x14ac:dyDescent="0.2">
      <c r="A2141" s="5">
        <v>40148</v>
      </c>
      <c r="B2141" s="5">
        <f t="shared" si="99"/>
        <v>39783</v>
      </c>
      <c r="C2141">
        <v>0.67100000000000004</v>
      </c>
      <c r="D2141" s="4">
        <f t="shared" si="100"/>
        <v>-0.25560239627246495</v>
      </c>
      <c r="E2141" s="1">
        <f t="shared" si="101"/>
        <v>-0.23039999999999994</v>
      </c>
    </row>
    <row r="2142" spans="1:5" x14ac:dyDescent="0.2">
      <c r="A2142" s="5">
        <v>40147</v>
      </c>
      <c r="B2142" s="5">
        <f t="shared" si="99"/>
        <v>39782</v>
      </c>
      <c r="C2142">
        <v>0.66320000000000001</v>
      </c>
      <c r="D2142" s="4">
        <f t="shared" si="100"/>
        <v>-0.32374834302029165</v>
      </c>
      <c r="E2142" s="1">
        <f t="shared" si="101"/>
        <v>-0.3175</v>
      </c>
    </row>
    <row r="2143" spans="1:5" x14ac:dyDescent="0.2">
      <c r="A2143" s="5">
        <v>40144</v>
      </c>
      <c r="B2143" s="5">
        <f t="shared" si="99"/>
        <v>39779</v>
      </c>
      <c r="C2143">
        <v>0.67910000000000004</v>
      </c>
      <c r="D2143" s="4">
        <f t="shared" si="100"/>
        <v>-0.37777166941542961</v>
      </c>
      <c r="E2143" s="1">
        <f t="shared" si="101"/>
        <v>-0.41229999999999989</v>
      </c>
    </row>
    <row r="2144" spans="1:5" x14ac:dyDescent="0.2">
      <c r="A2144" s="5">
        <v>40143</v>
      </c>
      <c r="B2144" s="5">
        <f t="shared" si="99"/>
        <v>39778</v>
      </c>
      <c r="C2144">
        <v>0.74209999999999998</v>
      </c>
      <c r="D2144" s="4">
        <f t="shared" si="100"/>
        <v>-0.32004764522631479</v>
      </c>
      <c r="E2144" s="1">
        <f t="shared" si="101"/>
        <v>-0.34929999999999994</v>
      </c>
    </row>
    <row r="2145" spans="1:5" x14ac:dyDescent="0.2">
      <c r="A2145" s="5">
        <v>40142</v>
      </c>
      <c r="B2145" s="5">
        <f t="shared" si="99"/>
        <v>39777</v>
      </c>
      <c r="C2145">
        <v>0.74209999999999998</v>
      </c>
      <c r="D2145" s="4">
        <f t="shared" si="100"/>
        <v>-0.37030123037759877</v>
      </c>
      <c r="E2145" s="1">
        <f t="shared" si="101"/>
        <v>-0.43640000000000012</v>
      </c>
    </row>
    <row r="2146" spans="1:5" x14ac:dyDescent="0.2">
      <c r="A2146" s="5">
        <v>40141</v>
      </c>
      <c r="B2146" s="5">
        <f t="shared" si="99"/>
        <v>39776</v>
      </c>
      <c r="C2146">
        <v>0.72629999999999995</v>
      </c>
      <c r="D2146" s="4">
        <f t="shared" si="100"/>
        <v>-0.396911068670597</v>
      </c>
      <c r="E2146" s="1">
        <f t="shared" si="101"/>
        <v>-0.47799999999999998</v>
      </c>
    </row>
    <row r="2147" spans="1:5" x14ac:dyDescent="0.2">
      <c r="A2147" s="5">
        <v>40140</v>
      </c>
      <c r="B2147" s="5">
        <f t="shared" si="99"/>
        <v>39775</v>
      </c>
      <c r="C2147">
        <v>0.7228</v>
      </c>
      <c r="D2147" s="4">
        <f t="shared" si="100"/>
        <v>-0.34207172765337701</v>
      </c>
      <c r="E2147" s="1">
        <f t="shared" si="101"/>
        <v>-0.37580000000000002</v>
      </c>
    </row>
    <row r="2148" spans="1:5" x14ac:dyDescent="0.2">
      <c r="A2148" s="5">
        <v>40137</v>
      </c>
      <c r="B2148" s="5">
        <f t="shared" si="99"/>
        <v>39772</v>
      </c>
      <c r="C2148">
        <v>0.72319999999999995</v>
      </c>
      <c r="D2148" s="4">
        <f t="shared" si="100"/>
        <v>-0.26113608500204333</v>
      </c>
      <c r="E2148" s="1">
        <f t="shared" si="101"/>
        <v>-0.25560000000000005</v>
      </c>
    </row>
    <row r="2149" spans="1:5" x14ac:dyDescent="0.2">
      <c r="A2149" s="5">
        <v>40136</v>
      </c>
      <c r="B2149" s="5">
        <f t="shared" si="99"/>
        <v>39771</v>
      </c>
      <c r="C2149">
        <v>0.70009999999999994</v>
      </c>
      <c r="D2149" s="4">
        <f t="shared" si="100"/>
        <v>-0.33977744247453801</v>
      </c>
      <c r="E2149" s="1">
        <f t="shared" si="101"/>
        <v>-0.36030000000000006</v>
      </c>
    </row>
    <row r="2150" spans="1:5" x14ac:dyDescent="0.2">
      <c r="A2150" s="5">
        <v>40135</v>
      </c>
      <c r="B2150" s="5">
        <f t="shared" si="99"/>
        <v>39770</v>
      </c>
      <c r="C2150">
        <v>0.7409</v>
      </c>
      <c r="D2150" s="4">
        <f t="shared" si="100"/>
        <v>-0.34183174913387226</v>
      </c>
      <c r="E2150" s="1">
        <f t="shared" si="101"/>
        <v>-0.38479999999999992</v>
      </c>
    </row>
    <row r="2151" spans="1:5" x14ac:dyDescent="0.2">
      <c r="A2151" s="5">
        <v>40134</v>
      </c>
      <c r="B2151" s="5">
        <f t="shared" si="99"/>
        <v>39769</v>
      </c>
      <c r="C2151">
        <v>0.75739999999999996</v>
      </c>
      <c r="D2151" s="4">
        <f t="shared" si="100"/>
        <v>-0.35529451821586655</v>
      </c>
      <c r="E2151" s="1">
        <f t="shared" si="101"/>
        <v>-0.4174000000000001</v>
      </c>
    </row>
    <row r="2152" spans="1:5" x14ac:dyDescent="0.2">
      <c r="A2152" s="5">
        <v>40133</v>
      </c>
      <c r="B2152" s="5">
        <f t="shared" si="99"/>
        <v>39768</v>
      </c>
      <c r="C2152">
        <v>0.76580000000000004</v>
      </c>
      <c r="D2152" s="4">
        <f t="shared" si="100"/>
        <v>-0.36584961907916524</v>
      </c>
      <c r="E2152" s="1">
        <f t="shared" si="101"/>
        <v>-0.44179999999999997</v>
      </c>
    </row>
    <row r="2153" spans="1:5" x14ac:dyDescent="0.2">
      <c r="A2153" s="5">
        <v>40130</v>
      </c>
      <c r="B2153" s="5">
        <f t="shared" si="99"/>
        <v>39765</v>
      </c>
      <c r="C2153">
        <v>0.80630000000000002</v>
      </c>
      <c r="D2153" s="4">
        <f t="shared" si="100"/>
        <v>-0.34606650446066511</v>
      </c>
      <c r="E2153" s="1">
        <f t="shared" si="101"/>
        <v>-0.42670000000000008</v>
      </c>
    </row>
    <row r="2154" spans="1:5" x14ac:dyDescent="0.2">
      <c r="A2154" s="5">
        <v>40129</v>
      </c>
      <c r="B2154" s="5">
        <f t="shared" si="99"/>
        <v>39764</v>
      </c>
      <c r="C2154">
        <v>0.80710000000000004</v>
      </c>
      <c r="D2154" s="4">
        <f t="shared" si="100"/>
        <v>-0.30482342807924201</v>
      </c>
      <c r="E2154" s="1">
        <f t="shared" si="101"/>
        <v>-0.35389999999999999</v>
      </c>
    </row>
    <row r="2155" spans="1:5" x14ac:dyDescent="0.2">
      <c r="A2155" s="5">
        <v>40128</v>
      </c>
      <c r="B2155" s="5">
        <f t="shared" si="99"/>
        <v>39763</v>
      </c>
      <c r="C2155">
        <v>0.82320000000000004</v>
      </c>
      <c r="D2155" s="4">
        <f t="shared" si="100"/>
        <v>-0.3368777187046883</v>
      </c>
      <c r="E2155" s="1">
        <f t="shared" si="101"/>
        <v>-0.41820000000000002</v>
      </c>
    </row>
    <row r="2156" spans="1:5" x14ac:dyDescent="0.2">
      <c r="A2156" s="5">
        <v>40127</v>
      </c>
      <c r="B2156" s="5">
        <f t="shared" si="99"/>
        <v>39762</v>
      </c>
      <c r="C2156">
        <v>0.82340000000000002</v>
      </c>
      <c r="D2156" s="4">
        <f t="shared" si="100"/>
        <v>-0.33693026252214531</v>
      </c>
      <c r="E2156" s="1">
        <f t="shared" si="101"/>
        <v>-0.41839999999999999</v>
      </c>
    </row>
    <row r="2157" spans="1:5" x14ac:dyDescent="0.2">
      <c r="A2157" s="5">
        <v>40126</v>
      </c>
      <c r="B2157" s="5">
        <f t="shared" si="99"/>
        <v>39761</v>
      </c>
      <c r="C2157">
        <v>0.84789999999999999</v>
      </c>
      <c r="D2157" s="4">
        <f t="shared" si="100"/>
        <v>-0.35901118838826729</v>
      </c>
      <c r="E2157" s="1">
        <f t="shared" si="101"/>
        <v>-0.47489999999999999</v>
      </c>
    </row>
    <row r="2158" spans="1:5" x14ac:dyDescent="0.2">
      <c r="A2158" s="5">
        <v>40123</v>
      </c>
      <c r="B2158" s="5">
        <f t="shared" si="99"/>
        <v>39758</v>
      </c>
      <c r="C2158">
        <v>0.84009999999999996</v>
      </c>
      <c r="D2158" s="4">
        <f t="shared" si="100"/>
        <v>-0.34551262075412903</v>
      </c>
      <c r="E2158" s="1">
        <f t="shared" si="101"/>
        <v>-0.44350000000000012</v>
      </c>
    </row>
    <row r="2159" spans="1:5" x14ac:dyDescent="0.2">
      <c r="A2159" s="5">
        <v>40122</v>
      </c>
      <c r="B2159" s="5">
        <f t="shared" si="99"/>
        <v>39757</v>
      </c>
      <c r="C2159">
        <v>0.87260000000000004</v>
      </c>
      <c r="D2159" s="4">
        <f t="shared" si="100"/>
        <v>-0.34870876250186589</v>
      </c>
      <c r="E2159" s="1">
        <f t="shared" si="101"/>
        <v>-0.46719999999999984</v>
      </c>
    </row>
    <row r="2160" spans="1:5" x14ac:dyDescent="0.2">
      <c r="A2160" s="5">
        <v>40121</v>
      </c>
      <c r="B2160" s="5">
        <f t="shared" si="99"/>
        <v>39756</v>
      </c>
      <c r="C2160">
        <v>0.89659999999999995</v>
      </c>
      <c r="D2160" s="4">
        <f t="shared" si="100"/>
        <v>-0.34645382316495377</v>
      </c>
      <c r="E2160" s="1">
        <f t="shared" si="101"/>
        <v>-0.47530000000000017</v>
      </c>
    </row>
    <row r="2161" spans="1:5" x14ac:dyDescent="0.2">
      <c r="A2161" s="5">
        <v>40120</v>
      </c>
      <c r="B2161" s="5">
        <f t="shared" si="99"/>
        <v>39755</v>
      </c>
      <c r="C2161">
        <v>0.91259999999999997</v>
      </c>
      <c r="D2161" s="4">
        <f t="shared" si="100"/>
        <v>-0.36448467966573816</v>
      </c>
      <c r="E2161" s="1">
        <f t="shared" si="101"/>
        <v>-0.52339999999999998</v>
      </c>
    </row>
    <row r="2162" spans="1:5" x14ac:dyDescent="0.2">
      <c r="A2162" s="5">
        <v>40119</v>
      </c>
      <c r="B2162" s="5">
        <f t="shared" si="99"/>
        <v>39754</v>
      </c>
      <c r="C2162">
        <v>0.91269999999999996</v>
      </c>
      <c r="D2162" s="4">
        <f t="shared" si="100"/>
        <v>-0.41040051679586564</v>
      </c>
      <c r="E2162" s="1">
        <f t="shared" si="101"/>
        <v>-0.63530000000000009</v>
      </c>
    </row>
    <row r="2163" spans="1:5" x14ac:dyDescent="0.2">
      <c r="A2163" s="5">
        <v>40116</v>
      </c>
      <c r="B2163" s="5">
        <f t="shared" si="99"/>
        <v>39751</v>
      </c>
      <c r="C2163">
        <v>0.8891</v>
      </c>
      <c r="D2163" s="4">
        <f t="shared" si="100"/>
        <v>-0.43141267506554959</v>
      </c>
      <c r="E2163" s="1">
        <f t="shared" si="101"/>
        <v>-0.67459999999999987</v>
      </c>
    </row>
    <row r="2164" spans="1:5" x14ac:dyDescent="0.2">
      <c r="A2164" s="5">
        <v>40115</v>
      </c>
      <c r="B2164" s="5">
        <f t="shared" si="99"/>
        <v>39750</v>
      </c>
      <c r="C2164">
        <v>0.97619999999999996</v>
      </c>
      <c r="D2164" s="4">
        <f t="shared" si="100"/>
        <v>-0.36275213786800709</v>
      </c>
      <c r="E2164" s="1">
        <f t="shared" si="101"/>
        <v>-0.55570000000000008</v>
      </c>
    </row>
    <row r="2165" spans="1:5" x14ac:dyDescent="0.2">
      <c r="A2165" s="5">
        <v>40114</v>
      </c>
      <c r="B2165" s="5">
        <f t="shared" si="99"/>
        <v>39749</v>
      </c>
      <c r="C2165">
        <v>0.93659999999999999</v>
      </c>
      <c r="D2165" s="4">
        <f t="shared" si="100"/>
        <v>-0.40290705087339029</v>
      </c>
      <c r="E2165" s="1">
        <f t="shared" si="101"/>
        <v>-0.63200000000000001</v>
      </c>
    </row>
    <row r="2166" spans="1:5" x14ac:dyDescent="0.2">
      <c r="A2166" s="5">
        <v>40113</v>
      </c>
      <c r="B2166" s="5">
        <f t="shared" si="99"/>
        <v>39748</v>
      </c>
      <c r="C2166">
        <v>0.92600000000000005</v>
      </c>
      <c r="D2166" s="4">
        <f t="shared" si="100"/>
        <v>-0.39721390443952609</v>
      </c>
      <c r="E2166" s="1">
        <f t="shared" si="101"/>
        <v>-0.61019999999999996</v>
      </c>
    </row>
    <row r="2167" spans="1:5" x14ac:dyDescent="0.2">
      <c r="A2167" s="5">
        <v>40112</v>
      </c>
      <c r="B2167" s="5">
        <f t="shared" si="99"/>
        <v>39747</v>
      </c>
      <c r="C2167">
        <v>1.0246</v>
      </c>
      <c r="D2167" s="4">
        <f t="shared" si="100"/>
        <v>-0.32244412114799637</v>
      </c>
      <c r="E2167" s="1">
        <f t="shared" si="101"/>
        <v>-0.48760000000000003</v>
      </c>
    </row>
    <row r="2168" spans="1:5" x14ac:dyDescent="0.2">
      <c r="A2168" s="5">
        <v>40109</v>
      </c>
      <c r="B2168" s="5">
        <f t="shared" si="99"/>
        <v>39744</v>
      </c>
      <c r="C2168">
        <v>0.99990000000000001</v>
      </c>
      <c r="D2168" s="4">
        <f t="shared" si="100"/>
        <v>-0.37677636499626033</v>
      </c>
      <c r="E2168" s="1">
        <f t="shared" si="101"/>
        <v>-0.60450000000000004</v>
      </c>
    </row>
    <row r="2169" spans="1:5" x14ac:dyDescent="0.2">
      <c r="A2169" s="5">
        <v>40108</v>
      </c>
      <c r="B2169" s="5">
        <f t="shared" si="99"/>
        <v>39743</v>
      </c>
      <c r="C2169">
        <v>0.93469999999999998</v>
      </c>
      <c r="D2169" s="4">
        <f t="shared" si="100"/>
        <v>-0.37632614932941877</v>
      </c>
      <c r="E2169" s="1">
        <f t="shared" si="101"/>
        <v>-0.56399999999999995</v>
      </c>
    </row>
    <row r="2170" spans="1:5" x14ac:dyDescent="0.2">
      <c r="A2170" s="5">
        <v>40107</v>
      </c>
      <c r="B2170" s="5">
        <f t="shared" si="99"/>
        <v>39742</v>
      </c>
      <c r="C2170">
        <v>0.95099999999999996</v>
      </c>
      <c r="D2170" s="4">
        <f t="shared" si="100"/>
        <v>-0.41067112846253961</v>
      </c>
      <c r="E2170" s="1">
        <f t="shared" si="101"/>
        <v>-0.66270000000000018</v>
      </c>
    </row>
    <row r="2171" spans="1:5" x14ac:dyDescent="0.2">
      <c r="A2171" s="5">
        <v>40106</v>
      </c>
      <c r="B2171" s="5">
        <f t="shared" si="99"/>
        <v>39741</v>
      </c>
      <c r="C2171">
        <v>0.91859999999999997</v>
      </c>
      <c r="D2171" s="4">
        <f t="shared" si="100"/>
        <v>-0.4583407040509464</v>
      </c>
      <c r="E2171" s="1">
        <f t="shared" si="101"/>
        <v>-0.77729999999999999</v>
      </c>
    </row>
    <row r="2172" spans="1:5" x14ac:dyDescent="0.2">
      <c r="A2172" s="5">
        <v>40105</v>
      </c>
      <c r="B2172" s="5">
        <f t="shared" si="99"/>
        <v>39740</v>
      </c>
      <c r="C2172">
        <v>0.95930000000000004</v>
      </c>
      <c r="D2172" s="4">
        <f t="shared" si="100"/>
        <v>-0.40593262323507551</v>
      </c>
      <c r="E2172" s="1">
        <f t="shared" si="101"/>
        <v>-0.65549999999999997</v>
      </c>
    </row>
    <row r="2173" spans="1:5" x14ac:dyDescent="0.2">
      <c r="A2173" s="5">
        <v>40102</v>
      </c>
      <c r="B2173" s="5">
        <f t="shared" si="99"/>
        <v>39737</v>
      </c>
      <c r="C2173">
        <v>0.95130000000000003</v>
      </c>
      <c r="D2173" s="4">
        <f t="shared" si="100"/>
        <v>-0.41146993318485525</v>
      </c>
      <c r="E2173" s="1">
        <f t="shared" si="101"/>
        <v>-0.66510000000000002</v>
      </c>
    </row>
    <row r="2174" spans="1:5" x14ac:dyDescent="0.2">
      <c r="A2174" s="5">
        <v>40101</v>
      </c>
      <c r="B2174" s="5">
        <f t="shared" si="99"/>
        <v>39736</v>
      </c>
      <c r="C2174">
        <v>0.94340000000000002</v>
      </c>
      <c r="D2174" s="4">
        <f t="shared" si="100"/>
        <v>-0.39217833902454735</v>
      </c>
      <c r="E2174" s="1">
        <f t="shared" si="101"/>
        <v>-0.60870000000000002</v>
      </c>
    </row>
    <row r="2175" spans="1:5" x14ac:dyDescent="0.2">
      <c r="A2175" s="5">
        <v>40100</v>
      </c>
      <c r="B2175" s="5">
        <f t="shared" si="99"/>
        <v>39735</v>
      </c>
      <c r="C2175">
        <v>0.91120000000000001</v>
      </c>
      <c r="D2175" s="4">
        <f t="shared" si="100"/>
        <v>-0.49718574108818014</v>
      </c>
      <c r="E2175" s="1">
        <f t="shared" si="101"/>
        <v>-0.90100000000000002</v>
      </c>
    </row>
    <row r="2176" spans="1:5" x14ac:dyDescent="0.2">
      <c r="A2176" s="5">
        <v>40099</v>
      </c>
      <c r="B2176" s="5">
        <f t="shared" si="99"/>
        <v>39734</v>
      </c>
      <c r="C2176">
        <v>0.90329999999999999</v>
      </c>
      <c r="D2176" s="4">
        <f t="shared" si="100"/>
        <v>-0.42734880182578927</v>
      </c>
      <c r="E2176" s="1">
        <f t="shared" si="101"/>
        <v>-0.67409999999999992</v>
      </c>
    </row>
    <row r="2177" spans="1:5" x14ac:dyDescent="0.2">
      <c r="A2177" s="5">
        <v>40098</v>
      </c>
      <c r="B2177" s="5">
        <f t="shared" si="99"/>
        <v>39733</v>
      </c>
      <c r="C2177">
        <v>0.9597</v>
      </c>
      <c r="D2177" s="4">
        <f t="shared" si="100"/>
        <v>-0.41274017868070001</v>
      </c>
      <c r="E2177" s="1">
        <f t="shared" si="101"/>
        <v>-0.67449999999999988</v>
      </c>
    </row>
    <row r="2178" spans="1:5" x14ac:dyDescent="0.2">
      <c r="A2178" s="5">
        <v>40095</v>
      </c>
      <c r="B2178" s="5">
        <f t="shared" si="99"/>
        <v>39730</v>
      </c>
      <c r="C2178">
        <v>0.9597</v>
      </c>
      <c r="D2178" s="4">
        <f t="shared" si="100"/>
        <v>-0.37344127440099228</v>
      </c>
      <c r="E2178" s="1">
        <f t="shared" si="101"/>
        <v>-0.57199999999999984</v>
      </c>
    </row>
    <row r="2179" spans="1:5" x14ac:dyDescent="0.2">
      <c r="A2179" s="5">
        <v>40094</v>
      </c>
      <c r="B2179" s="5">
        <f t="shared" si="99"/>
        <v>39729</v>
      </c>
      <c r="C2179">
        <v>0.88</v>
      </c>
      <c r="D2179" s="4">
        <f t="shared" si="100"/>
        <v>-0.43167140273831051</v>
      </c>
      <c r="E2179" s="1">
        <f t="shared" si="101"/>
        <v>-0.66839999999999999</v>
      </c>
    </row>
    <row r="2180" spans="1:5" x14ac:dyDescent="0.2">
      <c r="A2180" s="5">
        <v>40093</v>
      </c>
      <c r="B2180" s="5">
        <f t="shared" si="99"/>
        <v>39728</v>
      </c>
      <c r="C2180">
        <v>0.85629999999999995</v>
      </c>
      <c r="D2180" s="4">
        <f t="shared" si="100"/>
        <v>-0.41070814121533283</v>
      </c>
      <c r="E2180" s="1">
        <f t="shared" si="101"/>
        <v>-0.59680000000000011</v>
      </c>
    </row>
    <row r="2181" spans="1:5" x14ac:dyDescent="0.2">
      <c r="A2181" s="5">
        <v>40092</v>
      </c>
      <c r="B2181" s="5">
        <f t="shared" si="99"/>
        <v>39727</v>
      </c>
      <c r="C2181">
        <v>0.90429999999999999</v>
      </c>
      <c r="D2181" s="4">
        <f t="shared" si="100"/>
        <v>-0.3675781523183439</v>
      </c>
      <c r="E2181" s="1">
        <f t="shared" si="101"/>
        <v>-0.52559999999999996</v>
      </c>
    </row>
    <row r="2182" spans="1:5" x14ac:dyDescent="0.2">
      <c r="A2182" s="5">
        <v>40091</v>
      </c>
      <c r="B2182" s="5">
        <f t="shared" si="99"/>
        <v>39726</v>
      </c>
      <c r="C2182">
        <v>0.87260000000000004</v>
      </c>
      <c r="D2182" s="4">
        <f t="shared" si="100"/>
        <v>-0.44848944507647581</v>
      </c>
      <c r="E2182" s="1">
        <f t="shared" si="101"/>
        <v>-0.70960000000000001</v>
      </c>
    </row>
    <row r="2183" spans="1:5" x14ac:dyDescent="0.2">
      <c r="A2183" s="5">
        <v>40088</v>
      </c>
      <c r="B2183" s="5">
        <f t="shared" si="99"/>
        <v>39723</v>
      </c>
      <c r="C2183">
        <v>0.86480000000000001</v>
      </c>
      <c r="D2183" s="4">
        <f t="shared" si="100"/>
        <v>-0.46478524569872515</v>
      </c>
      <c r="E2183" s="1">
        <f t="shared" si="101"/>
        <v>-0.75100000000000011</v>
      </c>
    </row>
    <row r="2184" spans="1:5" x14ac:dyDescent="0.2">
      <c r="A2184" s="5">
        <v>40087</v>
      </c>
      <c r="B2184" s="5">
        <f t="shared" ref="B2184:B2247" si="102">EDATE(A2184,-12)</f>
        <v>39722</v>
      </c>
      <c r="C2184">
        <v>0.86539999999999995</v>
      </c>
      <c r="D2184" s="4">
        <f t="shared" ref="D2184:D2247" si="103">+C2184/IFERROR(VLOOKUP(B2184,$A$7:$D$7300,3,FALSE),IFERROR(VLOOKUP(B2184-1,$A$7:$D$7300,3,FALSE),IFERROR(VLOOKUP(B2184-2,$A$7:$D$7300,3,FALSE),IFERROR(VLOOKUP(B2184-3,$A$7:$D$7300,3,FALSE),"ERREUR"))))-1</f>
        <v>-0.52337941289860668</v>
      </c>
      <c r="E2184" s="1">
        <f t="shared" ref="E2184:E2247" si="104">+C2184-IFERROR(VLOOKUP(B2184,$A$7:$D$7300,3,FALSE),IFERROR(VLOOKUP(B2184-1,$A$7:$D$7300,3,FALSE),IFERROR(VLOOKUP(B2184-2,$A$7:$D$7300,3,FALSE),IFERROR(VLOOKUP(B2184-3,$A$7:$D$7300,3,FALSE),"ERREUR"))))</f>
        <v>-0.95030000000000014</v>
      </c>
    </row>
    <row r="2185" spans="1:5" x14ac:dyDescent="0.2">
      <c r="A2185" s="5">
        <v>40086</v>
      </c>
      <c r="B2185" s="5">
        <f t="shared" si="102"/>
        <v>39721</v>
      </c>
      <c r="C2185">
        <v>0.9446</v>
      </c>
      <c r="D2185" s="4">
        <f t="shared" si="103"/>
        <v>-0.51803663452216941</v>
      </c>
      <c r="E2185" s="1">
        <f t="shared" si="104"/>
        <v>-1.0152999999999999</v>
      </c>
    </row>
    <row r="2186" spans="1:5" x14ac:dyDescent="0.2">
      <c r="A2186" s="5">
        <v>40085</v>
      </c>
      <c r="B2186" s="5">
        <f t="shared" si="102"/>
        <v>39720</v>
      </c>
      <c r="C2186">
        <v>0.99209999999999998</v>
      </c>
      <c r="D2186" s="4">
        <f t="shared" si="103"/>
        <v>-0.40130348198660315</v>
      </c>
      <c r="E2186" s="1">
        <f t="shared" si="104"/>
        <v>-0.66500000000000004</v>
      </c>
    </row>
    <row r="2187" spans="1:5" x14ac:dyDescent="0.2">
      <c r="A2187" s="5">
        <v>40084</v>
      </c>
      <c r="B2187" s="5">
        <f t="shared" si="102"/>
        <v>39719</v>
      </c>
      <c r="C2187">
        <v>0.96840000000000004</v>
      </c>
      <c r="D2187" s="4">
        <f t="shared" si="103"/>
        <v>-0.53802118118500142</v>
      </c>
      <c r="E2187" s="1">
        <f t="shared" si="104"/>
        <v>-1.1278000000000001</v>
      </c>
    </row>
    <row r="2188" spans="1:5" x14ac:dyDescent="0.2">
      <c r="A2188" s="5">
        <v>40081</v>
      </c>
      <c r="B2188" s="5">
        <f t="shared" si="102"/>
        <v>39716</v>
      </c>
      <c r="C2188">
        <v>0.98419999999999996</v>
      </c>
      <c r="D2188" s="4">
        <f t="shared" si="103"/>
        <v>-0.54445730155056693</v>
      </c>
      <c r="E2188" s="1">
        <f t="shared" si="104"/>
        <v>-1.1762999999999999</v>
      </c>
    </row>
    <row r="2189" spans="1:5" x14ac:dyDescent="0.2">
      <c r="A2189" s="5">
        <v>40080</v>
      </c>
      <c r="B2189" s="5">
        <f t="shared" si="102"/>
        <v>39715</v>
      </c>
      <c r="C2189">
        <v>0.93679999999999997</v>
      </c>
      <c r="D2189" s="4">
        <f t="shared" si="103"/>
        <v>-0.5221383391144665</v>
      </c>
      <c r="E2189" s="1">
        <f t="shared" si="104"/>
        <v>-1.0236000000000001</v>
      </c>
    </row>
    <row r="2190" spans="1:5" x14ac:dyDescent="0.2">
      <c r="A2190" s="5">
        <v>40079</v>
      </c>
      <c r="B2190" s="5">
        <f t="shared" si="102"/>
        <v>39714</v>
      </c>
      <c r="C2190">
        <v>0.96050000000000002</v>
      </c>
      <c r="D2190" s="4">
        <f t="shared" si="103"/>
        <v>-0.53556404429186211</v>
      </c>
      <c r="E2190" s="1">
        <f t="shared" si="104"/>
        <v>-1.1075999999999997</v>
      </c>
    </row>
    <row r="2191" spans="1:5" x14ac:dyDescent="0.2">
      <c r="A2191" s="5">
        <v>40078</v>
      </c>
      <c r="B2191" s="5">
        <f t="shared" si="102"/>
        <v>39713</v>
      </c>
      <c r="C2191">
        <v>0.95099999999999996</v>
      </c>
      <c r="D2191" s="4">
        <f t="shared" si="103"/>
        <v>-0.5527442035460659</v>
      </c>
      <c r="E2191" s="1">
        <f t="shared" si="104"/>
        <v>-1.1753</v>
      </c>
    </row>
    <row r="2192" spans="1:5" x14ac:dyDescent="0.2">
      <c r="A2192" s="5">
        <v>40077</v>
      </c>
      <c r="B2192" s="5">
        <f t="shared" si="102"/>
        <v>39712</v>
      </c>
      <c r="C2192">
        <v>0.98360000000000003</v>
      </c>
      <c r="D2192" s="4">
        <f t="shared" si="103"/>
        <v>-0.54628903547211582</v>
      </c>
      <c r="E2192" s="1">
        <f t="shared" si="104"/>
        <v>-1.1842999999999999</v>
      </c>
    </row>
    <row r="2193" spans="1:5" x14ac:dyDescent="0.2">
      <c r="A2193" s="5">
        <v>40074</v>
      </c>
      <c r="B2193" s="5">
        <f t="shared" si="102"/>
        <v>39709</v>
      </c>
      <c r="C2193">
        <v>0.99180000000000001</v>
      </c>
      <c r="D2193" s="4">
        <f t="shared" si="103"/>
        <v>-0.41486725663716806</v>
      </c>
      <c r="E2193" s="1">
        <f t="shared" si="104"/>
        <v>-0.70319999999999983</v>
      </c>
    </row>
    <row r="2194" spans="1:5" x14ac:dyDescent="0.2">
      <c r="A2194" s="5">
        <v>40073</v>
      </c>
      <c r="B2194" s="5">
        <f t="shared" si="102"/>
        <v>39708</v>
      </c>
      <c r="C2194">
        <v>0.93510000000000004</v>
      </c>
      <c r="D2194" s="4">
        <f t="shared" si="103"/>
        <v>-0.42953879941434847</v>
      </c>
      <c r="E2194" s="1">
        <f t="shared" si="104"/>
        <v>-0.70409999999999995</v>
      </c>
    </row>
    <row r="2195" spans="1:5" x14ac:dyDescent="0.2">
      <c r="A2195" s="5">
        <v>40072</v>
      </c>
      <c r="B2195" s="5">
        <f t="shared" si="102"/>
        <v>39707</v>
      </c>
      <c r="C2195">
        <v>0.98380000000000001</v>
      </c>
      <c r="D2195" s="4">
        <f t="shared" si="103"/>
        <v>-0.45414192975642231</v>
      </c>
      <c r="E2195" s="1">
        <f t="shared" si="104"/>
        <v>-0.81850000000000001</v>
      </c>
    </row>
    <row r="2196" spans="1:5" x14ac:dyDescent="0.2">
      <c r="A2196" s="5">
        <v>40071</v>
      </c>
      <c r="B2196" s="5">
        <f t="shared" si="102"/>
        <v>39706</v>
      </c>
      <c r="C2196">
        <v>0.93530000000000002</v>
      </c>
      <c r="D2196" s="4">
        <f t="shared" si="103"/>
        <v>-0.45172636145143319</v>
      </c>
      <c r="E2196" s="1">
        <f t="shared" si="104"/>
        <v>-0.77059999999999995</v>
      </c>
    </row>
    <row r="2197" spans="1:5" x14ac:dyDescent="0.2">
      <c r="A2197" s="5">
        <v>40070</v>
      </c>
      <c r="B2197" s="5">
        <f t="shared" si="102"/>
        <v>39705</v>
      </c>
      <c r="C2197">
        <v>0.91930000000000001</v>
      </c>
      <c r="D2197" s="4">
        <f t="shared" si="103"/>
        <v>-0.58262961954054293</v>
      </c>
      <c r="E2197" s="1">
        <f t="shared" si="104"/>
        <v>-1.2832999999999999</v>
      </c>
    </row>
    <row r="2198" spans="1:5" x14ac:dyDescent="0.2">
      <c r="A2198" s="5">
        <v>40067</v>
      </c>
      <c r="B2198" s="5">
        <f t="shared" si="102"/>
        <v>39702</v>
      </c>
      <c r="C2198">
        <v>0.90329999999999999</v>
      </c>
      <c r="D2198" s="4">
        <f t="shared" si="103"/>
        <v>-0.59305311528584936</v>
      </c>
      <c r="E2198" s="1">
        <f t="shared" si="104"/>
        <v>-1.3164</v>
      </c>
    </row>
    <row r="2199" spans="1:5" x14ac:dyDescent="0.2">
      <c r="A2199" s="5">
        <v>40066</v>
      </c>
      <c r="B2199" s="5">
        <f t="shared" si="102"/>
        <v>39701</v>
      </c>
      <c r="C2199">
        <v>0.87970000000000004</v>
      </c>
      <c r="D2199" s="4">
        <f t="shared" si="103"/>
        <v>-0.5993167843315873</v>
      </c>
      <c r="E2199" s="1">
        <f t="shared" si="104"/>
        <v>-1.3157999999999999</v>
      </c>
    </row>
    <row r="2200" spans="1:5" x14ac:dyDescent="0.2">
      <c r="A2200" s="5">
        <v>40065</v>
      </c>
      <c r="B2200" s="5">
        <f t="shared" si="102"/>
        <v>39700</v>
      </c>
      <c r="C2200">
        <v>0.91979999999999995</v>
      </c>
      <c r="D2200" s="4">
        <f t="shared" si="103"/>
        <v>-0.57481625294688676</v>
      </c>
      <c r="E2200" s="1">
        <f t="shared" si="104"/>
        <v>-1.2435</v>
      </c>
    </row>
    <row r="2201" spans="1:5" x14ac:dyDescent="0.2">
      <c r="A2201" s="5">
        <v>40064</v>
      </c>
      <c r="B2201" s="5">
        <f t="shared" si="102"/>
        <v>39699</v>
      </c>
      <c r="C2201">
        <v>0.93600000000000005</v>
      </c>
      <c r="D2201" s="4">
        <f t="shared" si="103"/>
        <v>-0.59332638164754958</v>
      </c>
      <c r="E2201" s="1">
        <f t="shared" si="104"/>
        <v>-1.3656000000000001</v>
      </c>
    </row>
    <row r="2202" spans="1:5" x14ac:dyDescent="0.2">
      <c r="A2202" s="5">
        <v>40063</v>
      </c>
      <c r="B2202" s="5">
        <f t="shared" si="102"/>
        <v>39698</v>
      </c>
      <c r="C2202">
        <v>0.92800000000000005</v>
      </c>
      <c r="D2202" s="4">
        <f t="shared" si="103"/>
        <v>-0.59681974192987786</v>
      </c>
      <c r="E2202" s="1">
        <f t="shared" si="104"/>
        <v>-1.3736999999999999</v>
      </c>
    </row>
    <row r="2203" spans="1:5" x14ac:dyDescent="0.2">
      <c r="A2203" s="5">
        <v>40060</v>
      </c>
      <c r="B2203" s="5">
        <f t="shared" si="102"/>
        <v>39695</v>
      </c>
      <c r="C2203">
        <v>0.92810000000000004</v>
      </c>
      <c r="D2203" s="4">
        <f t="shared" si="103"/>
        <v>-0.5728749597312347</v>
      </c>
      <c r="E2203" s="1">
        <f t="shared" si="104"/>
        <v>-1.2447999999999997</v>
      </c>
    </row>
    <row r="2204" spans="1:5" x14ac:dyDescent="0.2">
      <c r="A2204" s="5">
        <v>40059</v>
      </c>
      <c r="B2204" s="5">
        <f t="shared" si="102"/>
        <v>39694</v>
      </c>
      <c r="C2204">
        <v>0.91259999999999997</v>
      </c>
      <c r="D2204" s="4">
        <f t="shared" si="103"/>
        <v>-0.59508385837252642</v>
      </c>
      <c r="E2204" s="1">
        <f t="shared" si="104"/>
        <v>-1.3412000000000002</v>
      </c>
    </row>
    <row r="2205" spans="1:5" x14ac:dyDescent="0.2">
      <c r="A2205" s="5">
        <v>40058</v>
      </c>
      <c r="B2205" s="5">
        <f t="shared" si="102"/>
        <v>39693</v>
      </c>
      <c r="C2205">
        <v>0.89690000000000003</v>
      </c>
      <c r="D2205" s="4">
        <f t="shared" si="103"/>
        <v>-0.60206752739695635</v>
      </c>
      <c r="E2205" s="1">
        <f t="shared" si="104"/>
        <v>-1.3569999999999998</v>
      </c>
    </row>
    <row r="2206" spans="1:5" x14ac:dyDescent="0.2">
      <c r="A2206" s="5">
        <v>40057</v>
      </c>
      <c r="B2206" s="5">
        <f t="shared" si="102"/>
        <v>39692</v>
      </c>
      <c r="C2206">
        <v>0.90490000000000004</v>
      </c>
      <c r="D2206" s="4">
        <f t="shared" si="103"/>
        <v>-0.6176855802949005</v>
      </c>
      <c r="E2206" s="1">
        <f t="shared" si="104"/>
        <v>-1.4620000000000002</v>
      </c>
    </row>
    <row r="2207" spans="1:5" x14ac:dyDescent="0.2">
      <c r="A2207" s="5">
        <v>40056</v>
      </c>
      <c r="B2207" s="5">
        <f t="shared" si="102"/>
        <v>39691</v>
      </c>
      <c r="C2207">
        <v>0.96830000000000005</v>
      </c>
      <c r="D2207" s="4">
        <f t="shared" si="103"/>
        <v>-0.59089948878279608</v>
      </c>
      <c r="E2207" s="1">
        <f t="shared" si="104"/>
        <v>-1.3986000000000001</v>
      </c>
    </row>
    <row r="2208" spans="1:5" x14ac:dyDescent="0.2">
      <c r="A2208" s="5">
        <v>40053</v>
      </c>
      <c r="B2208" s="5">
        <f t="shared" si="102"/>
        <v>39688</v>
      </c>
      <c r="C2208">
        <v>1.0158</v>
      </c>
      <c r="D2208" s="4">
        <f t="shared" si="103"/>
        <v>-0.56935730032219767</v>
      </c>
      <c r="E2208" s="1">
        <f t="shared" si="104"/>
        <v>-1.343</v>
      </c>
    </row>
    <row r="2209" spans="1:5" x14ac:dyDescent="0.2">
      <c r="A2209" s="5">
        <v>40052</v>
      </c>
      <c r="B2209" s="5">
        <f t="shared" si="102"/>
        <v>39687</v>
      </c>
      <c r="C2209">
        <v>1.0396000000000001</v>
      </c>
      <c r="D2209" s="4">
        <f t="shared" si="103"/>
        <v>-0.54277169371508993</v>
      </c>
      <c r="E2209" s="1">
        <f t="shared" si="104"/>
        <v>-1.2340999999999998</v>
      </c>
    </row>
    <row r="2210" spans="1:5" x14ac:dyDescent="0.2">
      <c r="A2210" s="5">
        <v>40051</v>
      </c>
      <c r="B2210" s="5">
        <f t="shared" si="102"/>
        <v>39686</v>
      </c>
      <c r="C2210">
        <v>1.0475000000000001</v>
      </c>
      <c r="D2210" s="4">
        <f t="shared" si="103"/>
        <v>-0.54928789639000042</v>
      </c>
      <c r="E2210" s="1">
        <f t="shared" si="104"/>
        <v>-1.2766</v>
      </c>
    </row>
    <row r="2211" spans="1:5" x14ac:dyDescent="0.2">
      <c r="A2211" s="5">
        <v>40050</v>
      </c>
      <c r="B2211" s="5">
        <f t="shared" si="102"/>
        <v>39685</v>
      </c>
      <c r="C2211">
        <v>1.0081</v>
      </c>
      <c r="D2211" s="4">
        <f t="shared" si="103"/>
        <v>-0.56635264765346061</v>
      </c>
      <c r="E2211" s="1">
        <f t="shared" si="104"/>
        <v>-1.3166</v>
      </c>
    </row>
    <row r="2212" spans="1:5" x14ac:dyDescent="0.2">
      <c r="A2212" s="5">
        <v>40049</v>
      </c>
      <c r="B2212" s="5">
        <f t="shared" si="102"/>
        <v>39684</v>
      </c>
      <c r="C2212">
        <v>1.0163</v>
      </c>
      <c r="D2212" s="4">
        <f t="shared" si="103"/>
        <v>-0.57652402183424312</v>
      </c>
      <c r="E2212" s="1">
        <f t="shared" si="104"/>
        <v>-1.3836000000000002</v>
      </c>
    </row>
    <row r="2213" spans="1:5" x14ac:dyDescent="0.2">
      <c r="A2213" s="5">
        <v>40046</v>
      </c>
      <c r="B2213" s="5">
        <f t="shared" si="102"/>
        <v>39681</v>
      </c>
      <c r="C2213">
        <v>1.0899000000000001</v>
      </c>
      <c r="D2213" s="4">
        <f t="shared" si="103"/>
        <v>-0.52662439193884636</v>
      </c>
      <c r="E2213" s="1">
        <f t="shared" si="104"/>
        <v>-1.2124999999999999</v>
      </c>
    </row>
    <row r="2214" spans="1:5" x14ac:dyDescent="0.2">
      <c r="A2214" s="5">
        <v>40045</v>
      </c>
      <c r="B2214" s="5">
        <f t="shared" si="102"/>
        <v>39680</v>
      </c>
      <c r="C2214">
        <v>0.98370000000000002</v>
      </c>
      <c r="D2214" s="4">
        <f t="shared" si="103"/>
        <v>-0.56192384769539072</v>
      </c>
      <c r="E2214" s="1">
        <f t="shared" si="104"/>
        <v>-1.2617999999999998</v>
      </c>
    </row>
    <row r="2215" spans="1:5" x14ac:dyDescent="0.2">
      <c r="A2215" s="5">
        <v>40044</v>
      </c>
      <c r="B2215" s="5">
        <f t="shared" si="102"/>
        <v>39679</v>
      </c>
      <c r="C2215">
        <v>0.98370000000000002</v>
      </c>
      <c r="D2215" s="4">
        <f t="shared" si="103"/>
        <v>-0.57144724231070843</v>
      </c>
      <c r="E2215" s="1">
        <f t="shared" si="104"/>
        <v>-1.3116999999999999</v>
      </c>
    </row>
    <row r="2216" spans="1:5" x14ac:dyDescent="0.2">
      <c r="A2216" s="5">
        <v>40043</v>
      </c>
      <c r="B2216" s="5">
        <f t="shared" si="102"/>
        <v>39678</v>
      </c>
      <c r="C2216">
        <v>1.0243</v>
      </c>
      <c r="D2216" s="4">
        <f t="shared" si="103"/>
        <v>-0.56017862510197947</v>
      </c>
      <c r="E2216" s="1">
        <f t="shared" si="104"/>
        <v>-1.3046</v>
      </c>
    </row>
    <row r="2217" spans="1:5" x14ac:dyDescent="0.2">
      <c r="A2217" s="5">
        <v>40042</v>
      </c>
      <c r="B2217" s="5">
        <f t="shared" si="102"/>
        <v>39677</v>
      </c>
      <c r="C2217">
        <v>1.0081</v>
      </c>
      <c r="D2217" s="4">
        <f t="shared" si="103"/>
        <v>-0.57619708243998824</v>
      </c>
      <c r="E2217" s="1">
        <f t="shared" si="104"/>
        <v>-1.3705999999999998</v>
      </c>
    </row>
    <row r="2218" spans="1:5" x14ac:dyDescent="0.2">
      <c r="A2218" s="5">
        <v>40039</v>
      </c>
      <c r="B2218" s="5">
        <f t="shared" si="102"/>
        <v>39674</v>
      </c>
      <c r="C2218">
        <v>1.0485</v>
      </c>
      <c r="D2218" s="4">
        <f t="shared" si="103"/>
        <v>-0.56839418762606519</v>
      </c>
      <c r="E2218" s="1">
        <f t="shared" si="104"/>
        <v>-1.3808</v>
      </c>
    </row>
    <row r="2219" spans="1:5" x14ac:dyDescent="0.2">
      <c r="A2219" s="5">
        <v>40038</v>
      </c>
      <c r="B2219" s="5">
        <f t="shared" si="102"/>
        <v>39673</v>
      </c>
      <c r="C2219">
        <v>1.0887</v>
      </c>
      <c r="D2219" s="4">
        <f t="shared" si="103"/>
        <v>-0.55933781267708249</v>
      </c>
      <c r="E2219" s="1">
        <f t="shared" si="104"/>
        <v>-1.3819000000000001</v>
      </c>
    </row>
    <row r="2220" spans="1:5" x14ac:dyDescent="0.2">
      <c r="A2220" s="5">
        <v>40037</v>
      </c>
      <c r="B2220" s="5">
        <f t="shared" si="102"/>
        <v>39672</v>
      </c>
      <c r="C2220">
        <v>1.1532</v>
      </c>
      <c r="D2220" s="4">
        <f t="shared" si="103"/>
        <v>-0.52386457473162684</v>
      </c>
      <c r="E2220" s="1">
        <f t="shared" si="104"/>
        <v>-1.2688000000000001</v>
      </c>
    </row>
    <row r="2221" spans="1:5" x14ac:dyDescent="0.2">
      <c r="A2221" s="5">
        <v>40036</v>
      </c>
      <c r="B2221" s="5">
        <f t="shared" si="102"/>
        <v>39671</v>
      </c>
      <c r="C2221">
        <v>1.1691</v>
      </c>
      <c r="D2221" s="4">
        <f t="shared" si="103"/>
        <v>-0.539125635668388</v>
      </c>
      <c r="E2221" s="1">
        <f t="shared" si="104"/>
        <v>-1.3675999999999997</v>
      </c>
    </row>
    <row r="2222" spans="1:5" x14ac:dyDescent="0.2">
      <c r="A2222" s="5">
        <v>40035</v>
      </c>
      <c r="B2222" s="5">
        <f t="shared" si="102"/>
        <v>39670</v>
      </c>
      <c r="C2222">
        <v>1.2335</v>
      </c>
      <c r="D2222" s="4">
        <f t="shared" si="103"/>
        <v>-0.50586868565476906</v>
      </c>
      <c r="E2222" s="1">
        <f t="shared" si="104"/>
        <v>-1.2628000000000001</v>
      </c>
    </row>
    <row r="2223" spans="1:5" x14ac:dyDescent="0.2">
      <c r="A2223" s="5">
        <v>40032</v>
      </c>
      <c r="B2223" s="5">
        <f t="shared" si="102"/>
        <v>39667</v>
      </c>
      <c r="C2223">
        <v>1.2977000000000001</v>
      </c>
      <c r="D2223" s="4">
        <f t="shared" si="103"/>
        <v>-0.46471146310275135</v>
      </c>
      <c r="E2223" s="1">
        <f t="shared" si="104"/>
        <v>-1.1266</v>
      </c>
    </row>
    <row r="2224" spans="1:5" x14ac:dyDescent="0.2">
      <c r="A2224" s="5">
        <v>40031</v>
      </c>
      <c r="B2224" s="5">
        <f t="shared" si="102"/>
        <v>39666</v>
      </c>
      <c r="C2224">
        <v>1.2000999999999999</v>
      </c>
      <c r="D2224" s="4">
        <f t="shared" si="103"/>
        <v>-0.53316217372700048</v>
      </c>
      <c r="E2224" s="1">
        <f t="shared" si="104"/>
        <v>-1.3706</v>
      </c>
    </row>
    <row r="2225" spans="1:5" x14ac:dyDescent="0.2">
      <c r="A2225" s="5">
        <v>40030</v>
      </c>
      <c r="B2225" s="5">
        <f t="shared" si="102"/>
        <v>39665</v>
      </c>
      <c r="C2225">
        <v>1.2079</v>
      </c>
      <c r="D2225" s="4">
        <f t="shared" si="103"/>
        <v>-0.52569992539364674</v>
      </c>
      <c r="E2225" s="1">
        <f t="shared" si="104"/>
        <v>-1.3388</v>
      </c>
    </row>
    <row r="2226" spans="1:5" x14ac:dyDescent="0.2">
      <c r="A2226" s="5">
        <v>40029</v>
      </c>
      <c r="B2226" s="5">
        <f t="shared" si="102"/>
        <v>39664</v>
      </c>
      <c r="C2226">
        <v>1.1996</v>
      </c>
      <c r="D2226" s="4">
        <f t="shared" si="103"/>
        <v>-0.52599968389442076</v>
      </c>
      <c r="E2226" s="1">
        <f t="shared" si="104"/>
        <v>-1.3312000000000002</v>
      </c>
    </row>
    <row r="2227" spans="1:5" x14ac:dyDescent="0.2">
      <c r="A2227" s="5">
        <v>40028</v>
      </c>
      <c r="B2227" s="5">
        <f t="shared" si="102"/>
        <v>39663</v>
      </c>
      <c r="C2227">
        <v>1.1833</v>
      </c>
      <c r="D2227" s="4">
        <f t="shared" si="103"/>
        <v>-0.52491267515156381</v>
      </c>
      <c r="E2227" s="1">
        <f t="shared" si="104"/>
        <v>-1.3073999999999999</v>
      </c>
    </row>
    <row r="2228" spans="1:5" x14ac:dyDescent="0.2">
      <c r="A2228" s="5">
        <v>40025</v>
      </c>
      <c r="B2228" s="5">
        <f t="shared" si="102"/>
        <v>39660</v>
      </c>
      <c r="C2228">
        <v>1.1113</v>
      </c>
      <c r="D2228" s="4">
        <f t="shared" si="103"/>
        <v>-0.55688025838350819</v>
      </c>
      <c r="E2228" s="1">
        <f t="shared" si="104"/>
        <v>-1.3966000000000003</v>
      </c>
    </row>
    <row r="2229" spans="1:5" x14ac:dyDescent="0.2">
      <c r="A2229" s="5">
        <v>40024</v>
      </c>
      <c r="B2229" s="5">
        <f t="shared" si="102"/>
        <v>39659</v>
      </c>
      <c r="C2229">
        <v>1.1665000000000001</v>
      </c>
      <c r="D2229" s="4">
        <f t="shared" si="103"/>
        <v>-0.55627829130054396</v>
      </c>
      <c r="E2229" s="1">
        <f t="shared" si="104"/>
        <v>-1.4623999999999997</v>
      </c>
    </row>
    <row r="2230" spans="1:5" x14ac:dyDescent="0.2">
      <c r="A2230" s="5">
        <v>40023</v>
      </c>
      <c r="B2230" s="5">
        <f t="shared" si="102"/>
        <v>39658</v>
      </c>
      <c r="C2230">
        <v>1.1585000000000001</v>
      </c>
      <c r="D2230" s="4">
        <f t="shared" si="103"/>
        <v>-0.55797626769430342</v>
      </c>
      <c r="E2230" s="1">
        <f t="shared" si="104"/>
        <v>-1.4623999999999997</v>
      </c>
    </row>
    <row r="2231" spans="1:5" x14ac:dyDescent="0.2">
      <c r="A2231" s="5">
        <v>40022</v>
      </c>
      <c r="B2231" s="5">
        <f t="shared" si="102"/>
        <v>39657</v>
      </c>
      <c r="C2231">
        <v>1.0754999999999999</v>
      </c>
      <c r="D2231" s="4">
        <f t="shared" si="103"/>
        <v>-0.58194044935085132</v>
      </c>
      <c r="E2231" s="1">
        <f t="shared" si="104"/>
        <v>-1.4971000000000001</v>
      </c>
    </row>
    <row r="2232" spans="1:5" x14ac:dyDescent="0.2">
      <c r="A2232" s="5">
        <v>40021</v>
      </c>
      <c r="B2232" s="5">
        <f t="shared" si="102"/>
        <v>39656</v>
      </c>
      <c r="C2232">
        <v>1.0344</v>
      </c>
      <c r="D2232" s="4">
        <f t="shared" si="103"/>
        <v>-0.61824623560673164</v>
      </c>
      <c r="E2232" s="1">
        <f t="shared" si="104"/>
        <v>-1.6752</v>
      </c>
    </row>
    <row r="2233" spans="1:5" x14ac:dyDescent="0.2">
      <c r="A2233" s="5">
        <v>40018</v>
      </c>
      <c r="B2233" s="5">
        <f t="shared" si="102"/>
        <v>39653</v>
      </c>
      <c r="C2233">
        <v>0.99360000000000004</v>
      </c>
      <c r="D2233" s="4">
        <f t="shared" si="103"/>
        <v>-0.6185503685503686</v>
      </c>
      <c r="E2233" s="1">
        <f t="shared" si="104"/>
        <v>-1.6112</v>
      </c>
    </row>
    <row r="2234" spans="1:5" x14ac:dyDescent="0.2">
      <c r="A2234" s="5">
        <v>40017</v>
      </c>
      <c r="B2234" s="5">
        <f t="shared" si="102"/>
        <v>39652</v>
      </c>
      <c r="C2234">
        <v>1.0105</v>
      </c>
      <c r="D2234" s="4">
        <f t="shared" si="103"/>
        <v>-0.63019213174748401</v>
      </c>
      <c r="E2234" s="1">
        <f t="shared" si="104"/>
        <v>-1.722</v>
      </c>
    </row>
    <row r="2235" spans="1:5" x14ac:dyDescent="0.2">
      <c r="A2235" s="5">
        <v>40016</v>
      </c>
      <c r="B2235" s="5">
        <f t="shared" si="102"/>
        <v>39651</v>
      </c>
      <c r="C2235">
        <v>0.93730000000000002</v>
      </c>
      <c r="D2235" s="4">
        <f t="shared" si="103"/>
        <v>-0.65490961304812045</v>
      </c>
      <c r="E2235" s="1">
        <f t="shared" si="104"/>
        <v>-1.7787999999999999</v>
      </c>
    </row>
    <row r="2236" spans="1:5" x14ac:dyDescent="0.2">
      <c r="A2236" s="5">
        <v>40015</v>
      </c>
      <c r="B2236" s="5">
        <f t="shared" si="102"/>
        <v>39650</v>
      </c>
      <c r="C2236">
        <v>0.92130000000000001</v>
      </c>
      <c r="D2236" s="4">
        <f t="shared" si="103"/>
        <v>-0.64456018518518521</v>
      </c>
      <c r="E2236" s="1">
        <f t="shared" si="104"/>
        <v>-1.6707000000000001</v>
      </c>
    </row>
    <row r="2237" spans="1:5" x14ac:dyDescent="0.2">
      <c r="A2237" s="5">
        <v>40014</v>
      </c>
      <c r="B2237" s="5">
        <f t="shared" si="102"/>
        <v>39649</v>
      </c>
      <c r="C2237">
        <v>0.97030000000000005</v>
      </c>
      <c r="D2237" s="4">
        <f t="shared" si="103"/>
        <v>-0.63158294414701754</v>
      </c>
      <c r="E2237" s="1">
        <f t="shared" si="104"/>
        <v>-1.6634000000000002</v>
      </c>
    </row>
    <row r="2238" spans="1:5" x14ac:dyDescent="0.2">
      <c r="A2238" s="5">
        <v>40011</v>
      </c>
      <c r="B2238" s="5">
        <f t="shared" si="102"/>
        <v>39646</v>
      </c>
      <c r="C2238">
        <v>0.98680000000000001</v>
      </c>
      <c r="D2238" s="4">
        <f t="shared" si="103"/>
        <v>-0.60316885832629585</v>
      </c>
      <c r="E2238" s="1">
        <f t="shared" si="104"/>
        <v>-1.4998999999999998</v>
      </c>
    </row>
    <row r="2239" spans="1:5" x14ac:dyDescent="0.2">
      <c r="A2239" s="5">
        <v>40010</v>
      </c>
      <c r="B2239" s="5">
        <f t="shared" si="102"/>
        <v>39645</v>
      </c>
      <c r="C2239">
        <v>0.97929999999999995</v>
      </c>
      <c r="D2239" s="4">
        <f t="shared" si="103"/>
        <v>-0.59559795176742647</v>
      </c>
      <c r="E2239" s="1">
        <f t="shared" si="104"/>
        <v>-1.4422999999999999</v>
      </c>
    </row>
    <row r="2240" spans="1:5" x14ac:dyDescent="0.2">
      <c r="A2240" s="5">
        <v>40009</v>
      </c>
      <c r="B2240" s="5">
        <f t="shared" si="102"/>
        <v>39644</v>
      </c>
      <c r="C2240">
        <v>1.0117</v>
      </c>
      <c r="D2240" s="4">
        <f t="shared" si="103"/>
        <v>-0.57221987315010581</v>
      </c>
      <c r="E2240" s="1">
        <f t="shared" si="104"/>
        <v>-1.3533000000000002</v>
      </c>
    </row>
    <row r="2241" spans="1:5" x14ac:dyDescent="0.2">
      <c r="A2241" s="5">
        <v>40008</v>
      </c>
      <c r="B2241" s="5">
        <f t="shared" si="102"/>
        <v>39643</v>
      </c>
      <c r="C2241">
        <v>0.93940000000000001</v>
      </c>
      <c r="D2241" s="4">
        <f t="shared" si="103"/>
        <v>-0.61616409250633319</v>
      </c>
      <c r="E2241" s="1">
        <f t="shared" si="104"/>
        <v>-1.508</v>
      </c>
    </row>
    <row r="2242" spans="1:5" x14ac:dyDescent="0.2">
      <c r="A2242" s="5">
        <v>40007</v>
      </c>
      <c r="B2242" s="5">
        <f t="shared" si="102"/>
        <v>39642</v>
      </c>
      <c r="C2242">
        <v>0.89949999999999997</v>
      </c>
      <c r="D2242" s="4">
        <f t="shared" si="103"/>
        <v>-0.65339858199753387</v>
      </c>
      <c r="E2242" s="1">
        <f t="shared" si="104"/>
        <v>-1.6957000000000002</v>
      </c>
    </row>
    <row r="2243" spans="1:5" x14ac:dyDescent="0.2">
      <c r="A2243" s="5">
        <v>40004</v>
      </c>
      <c r="B2243" s="5">
        <f t="shared" si="102"/>
        <v>39639</v>
      </c>
      <c r="C2243">
        <v>0.89980000000000004</v>
      </c>
      <c r="D2243" s="4">
        <f t="shared" si="103"/>
        <v>-0.62523948354852132</v>
      </c>
      <c r="E2243" s="1">
        <f t="shared" si="104"/>
        <v>-1.5011999999999999</v>
      </c>
    </row>
    <row r="2244" spans="1:5" x14ac:dyDescent="0.2">
      <c r="A2244" s="5">
        <v>40003</v>
      </c>
      <c r="B2244" s="5">
        <f t="shared" si="102"/>
        <v>39638</v>
      </c>
      <c r="C2244">
        <v>0.92469999999999997</v>
      </c>
      <c r="D2244" s="4">
        <f t="shared" si="103"/>
        <v>-0.61236638021379164</v>
      </c>
      <c r="E2244" s="1">
        <f t="shared" si="104"/>
        <v>-1.4607999999999999</v>
      </c>
    </row>
    <row r="2245" spans="1:5" x14ac:dyDescent="0.2">
      <c r="A2245" s="5">
        <v>40002</v>
      </c>
      <c r="B2245" s="5">
        <f t="shared" si="102"/>
        <v>39637</v>
      </c>
      <c r="C2245">
        <v>0.90900000000000003</v>
      </c>
      <c r="D2245" s="4">
        <f t="shared" si="103"/>
        <v>-0.63277178523815292</v>
      </c>
      <c r="E2245" s="1">
        <f t="shared" si="104"/>
        <v>-1.5662999999999998</v>
      </c>
    </row>
    <row r="2246" spans="1:5" x14ac:dyDescent="0.2">
      <c r="A2246" s="5">
        <v>40001</v>
      </c>
      <c r="B2246" s="5">
        <f t="shared" si="102"/>
        <v>39636</v>
      </c>
      <c r="C2246">
        <v>0.96509999999999996</v>
      </c>
      <c r="D2246" s="4">
        <f t="shared" si="103"/>
        <v>-0.60228302975356462</v>
      </c>
      <c r="E2246" s="1">
        <f t="shared" si="104"/>
        <v>-1.4615</v>
      </c>
    </row>
    <row r="2247" spans="1:5" x14ac:dyDescent="0.2">
      <c r="A2247" s="5">
        <v>40000</v>
      </c>
      <c r="B2247" s="5">
        <f t="shared" si="102"/>
        <v>39635</v>
      </c>
      <c r="C2247">
        <v>0.94120000000000004</v>
      </c>
      <c r="D2247" s="4">
        <f t="shared" si="103"/>
        <v>-0.62836610597804632</v>
      </c>
      <c r="E2247" s="1">
        <f t="shared" si="104"/>
        <v>-1.5913999999999999</v>
      </c>
    </row>
    <row r="2248" spans="1:5" x14ac:dyDescent="0.2">
      <c r="A2248" s="5">
        <v>39997</v>
      </c>
      <c r="B2248" s="5">
        <f t="shared" ref="B2248:B2311" si="105">EDATE(A2248,-12)</f>
        <v>39632</v>
      </c>
      <c r="C2248">
        <v>0.98129999999999995</v>
      </c>
      <c r="D2248" s="4">
        <f t="shared" ref="D2248:D2311" si="106">+C2248/IFERROR(VLOOKUP(B2248,$A$7:$D$7300,3,FALSE),IFERROR(VLOOKUP(B2248-1,$A$7:$D$7300,3,FALSE),IFERROR(VLOOKUP(B2248-2,$A$7:$D$7300,3,FALSE),IFERROR(VLOOKUP(B2248-3,$A$7:$D$7300,3,FALSE),"ERREUR"))))-1</f>
        <v>-0.61136633663366335</v>
      </c>
      <c r="E2248" s="1">
        <f t="shared" ref="E2248:E2311" si="107">+C2248-IFERROR(VLOOKUP(B2248,$A$7:$D$7300,3,FALSE),IFERROR(VLOOKUP(B2248-1,$A$7:$D$7300,3,FALSE),IFERROR(VLOOKUP(B2248-2,$A$7:$D$7300,3,FALSE),IFERROR(VLOOKUP(B2248-3,$A$7:$D$7300,3,FALSE),"ERREUR"))))</f>
        <v>-1.5436999999999999</v>
      </c>
    </row>
    <row r="2249" spans="1:5" x14ac:dyDescent="0.2">
      <c r="A2249" s="5">
        <v>39996</v>
      </c>
      <c r="B2249" s="5">
        <f t="shared" si="105"/>
        <v>39631</v>
      </c>
      <c r="C2249">
        <v>0.98150000000000004</v>
      </c>
      <c r="D2249" s="4">
        <f t="shared" si="106"/>
        <v>-0.61887935386168591</v>
      </c>
      <c r="E2249" s="1">
        <f t="shared" si="107"/>
        <v>-1.5937999999999999</v>
      </c>
    </row>
    <row r="2250" spans="1:5" x14ac:dyDescent="0.2">
      <c r="A2250" s="5">
        <v>39995</v>
      </c>
      <c r="B2250" s="5">
        <f t="shared" si="105"/>
        <v>39630</v>
      </c>
      <c r="C2250">
        <v>1.0377000000000001</v>
      </c>
      <c r="D2250" s="4">
        <f t="shared" si="106"/>
        <v>-0.60816372767435711</v>
      </c>
      <c r="E2250" s="1">
        <f t="shared" si="107"/>
        <v>-1.6105999999999998</v>
      </c>
    </row>
    <row r="2251" spans="1:5" x14ac:dyDescent="0.2">
      <c r="A2251" s="5">
        <v>39994</v>
      </c>
      <c r="B2251" s="5">
        <f t="shared" si="105"/>
        <v>39629</v>
      </c>
      <c r="C2251">
        <v>1.1091</v>
      </c>
      <c r="D2251" s="4">
        <f t="shared" si="106"/>
        <v>-0.57609692707537075</v>
      </c>
      <c r="E2251" s="1">
        <f t="shared" si="107"/>
        <v>-1.5073000000000001</v>
      </c>
    </row>
    <row r="2252" spans="1:5" x14ac:dyDescent="0.2">
      <c r="A2252" s="5">
        <v>39993</v>
      </c>
      <c r="B2252" s="5">
        <f t="shared" si="105"/>
        <v>39628</v>
      </c>
      <c r="C2252">
        <v>1.0932999999999999</v>
      </c>
      <c r="D2252" s="4">
        <f t="shared" si="106"/>
        <v>-0.58347302651630595</v>
      </c>
      <c r="E2252" s="1">
        <f t="shared" si="107"/>
        <v>-1.5315000000000001</v>
      </c>
    </row>
    <row r="2253" spans="1:5" x14ac:dyDescent="0.2">
      <c r="A2253" s="5">
        <v>39990</v>
      </c>
      <c r="B2253" s="5">
        <f t="shared" si="105"/>
        <v>39625</v>
      </c>
      <c r="C2253">
        <v>1.1092</v>
      </c>
      <c r="D2253" s="4">
        <f t="shared" si="106"/>
        <v>-0.58253669552126452</v>
      </c>
      <c r="E2253" s="1">
        <f t="shared" si="107"/>
        <v>-1.5478000000000001</v>
      </c>
    </row>
    <row r="2254" spans="1:5" x14ac:dyDescent="0.2">
      <c r="A2254" s="5">
        <v>39989</v>
      </c>
      <c r="B2254" s="5">
        <f t="shared" si="105"/>
        <v>39624</v>
      </c>
      <c r="C2254">
        <v>1.125</v>
      </c>
      <c r="D2254" s="4">
        <f t="shared" si="106"/>
        <v>-0.59968686617087141</v>
      </c>
      <c r="E2254" s="1">
        <f t="shared" si="107"/>
        <v>-1.6852999999999998</v>
      </c>
    </row>
    <row r="2255" spans="1:5" x14ac:dyDescent="0.2">
      <c r="A2255" s="5">
        <v>39988</v>
      </c>
      <c r="B2255" s="5">
        <f t="shared" si="105"/>
        <v>39623</v>
      </c>
      <c r="C2255">
        <v>1.1963999999999999</v>
      </c>
      <c r="D2255" s="4">
        <f t="shared" si="106"/>
        <v>-0.57779581465927943</v>
      </c>
      <c r="E2255" s="1">
        <f t="shared" si="107"/>
        <v>-1.6373</v>
      </c>
    </row>
    <row r="2256" spans="1:5" x14ac:dyDescent="0.2">
      <c r="A2256" s="5">
        <v>39987</v>
      </c>
      <c r="B2256" s="5">
        <f t="shared" si="105"/>
        <v>39622</v>
      </c>
      <c r="C2256">
        <v>1.0959000000000001</v>
      </c>
      <c r="D2256" s="4">
        <f t="shared" si="106"/>
        <v>-0.62648261758691204</v>
      </c>
      <c r="E2256" s="1">
        <f t="shared" si="107"/>
        <v>-1.8381000000000001</v>
      </c>
    </row>
    <row r="2257" spans="1:5" x14ac:dyDescent="0.2">
      <c r="A2257" s="5">
        <v>39986</v>
      </c>
      <c r="B2257" s="5">
        <f t="shared" si="105"/>
        <v>39621</v>
      </c>
      <c r="C2257">
        <v>1.1284000000000001</v>
      </c>
      <c r="D2257" s="4">
        <f t="shared" si="106"/>
        <v>-0.60977971435487777</v>
      </c>
      <c r="E2257" s="1">
        <f t="shared" si="107"/>
        <v>-1.7633000000000001</v>
      </c>
    </row>
    <row r="2258" spans="1:5" x14ac:dyDescent="0.2">
      <c r="A2258" s="5">
        <v>39983</v>
      </c>
      <c r="B2258" s="5">
        <f t="shared" si="105"/>
        <v>39618</v>
      </c>
      <c r="C2258">
        <v>1.2018</v>
      </c>
      <c r="D2258" s="4">
        <f t="shared" si="106"/>
        <v>-0.59016505251670992</v>
      </c>
      <c r="E2258" s="1">
        <f t="shared" si="107"/>
        <v>-1.7305999999999999</v>
      </c>
    </row>
    <row r="2259" spans="1:5" x14ac:dyDescent="0.2">
      <c r="A2259" s="5">
        <v>39982</v>
      </c>
      <c r="B2259" s="5">
        <f t="shared" si="105"/>
        <v>39617</v>
      </c>
      <c r="C2259">
        <v>1.2495000000000001</v>
      </c>
      <c r="D2259" s="4">
        <f t="shared" si="106"/>
        <v>-0.5613788745743673</v>
      </c>
      <c r="E2259" s="1">
        <f t="shared" si="107"/>
        <v>-1.5992</v>
      </c>
    </row>
    <row r="2260" spans="1:5" x14ac:dyDescent="0.2">
      <c r="A2260" s="5">
        <v>39981</v>
      </c>
      <c r="B2260" s="5">
        <f t="shared" si="105"/>
        <v>39616</v>
      </c>
      <c r="C2260">
        <v>1.1593</v>
      </c>
      <c r="D2260" s="4">
        <f t="shared" si="106"/>
        <v>-0.59885813148788936</v>
      </c>
      <c r="E2260" s="1">
        <f t="shared" si="107"/>
        <v>-1.7307000000000001</v>
      </c>
    </row>
    <row r="2261" spans="1:5" x14ac:dyDescent="0.2">
      <c r="A2261" s="5">
        <v>39980</v>
      </c>
      <c r="B2261" s="5">
        <f t="shared" si="105"/>
        <v>39615</v>
      </c>
      <c r="C2261">
        <v>1.1833</v>
      </c>
      <c r="D2261" s="4">
        <f t="shared" si="106"/>
        <v>-0.60962655054103987</v>
      </c>
      <c r="E2261" s="1">
        <f t="shared" si="107"/>
        <v>-1.8479000000000001</v>
      </c>
    </row>
    <row r="2262" spans="1:5" x14ac:dyDescent="0.2">
      <c r="A2262" s="5">
        <v>39979</v>
      </c>
      <c r="B2262" s="5">
        <f t="shared" si="105"/>
        <v>39614</v>
      </c>
      <c r="C2262">
        <v>1.2236</v>
      </c>
      <c r="D2262" s="4">
        <f t="shared" si="106"/>
        <v>-0.59625156734640006</v>
      </c>
      <c r="E2262" s="1">
        <f t="shared" si="107"/>
        <v>-1.8070000000000002</v>
      </c>
    </row>
    <row r="2263" spans="1:5" x14ac:dyDescent="0.2">
      <c r="A2263" s="5">
        <v>39976</v>
      </c>
      <c r="B2263" s="5">
        <f t="shared" si="105"/>
        <v>39611</v>
      </c>
      <c r="C2263">
        <v>1.2638</v>
      </c>
      <c r="D2263" s="4">
        <f t="shared" si="106"/>
        <v>-0.5839067592927929</v>
      </c>
      <c r="E2263" s="1">
        <f t="shared" si="107"/>
        <v>-1.7735000000000001</v>
      </c>
    </row>
    <row r="2264" spans="1:5" x14ac:dyDescent="0.2">
      <c r="A2264" s="5">
        <v>39975</v>
      </c>
      <c r="B2264" s="5">
        <f t="shared" si="105"/>
        <v>39610</v>
      </c>
      <c r="C2264">
        <v>1.3189</v>
      </c>
      <c r="D2264" s="4">
        <f t="shared" si="106"/>
        <v>-0.52988772054892175</v>
      </c>
      <c r="E2264" s="1">
        <f t="shared" si="107"/>
        <v>-1.4865999999999999</v>
      </c>
    </row>
    <row r="2265" spans="1:5" x14ac:dyDescent="0.2">
      <c r="A2265" s="5">
        <v>39974</v>
      </c>
      <c r="B2265" s="5">
        <f t="shared" si="105"/>
        <v>39609</v>
      </c>
      <c r="C2265">
        <v>1.3508</v>
      </c>
      <c r="D2265" s="4">
        <f t="shared" si="106"/>
        <v>-0.53749229610354032</v>
      </c>
      <c r="E2265" s="1">
        <f t="shared" si="107"/>
        <v>-1.5697999999999999</v>
      </c>
    </row>
    <row r="2266" spans="1:5" x14ac:dyDescent="0.2">
      <c r="A2266" s="5">
        <v>39973</v>
      </c>
      <c r="B2266" s="5">
        <f t="shared" si="105"/>
        <v>39608</v>
      </c>
      <c r="C2266">
        <v>1.3014999999999999</v>
      </c>
      <c r="D2266" s="4">
        <f t="shared" si="106"/>
        <v>-0.51913840242370513</v>
      </c>
      <c r="E2266" s="1">
        <f t="shared" si="107"/>
        <v>-1.4051</v>
      </c>
    </row>
    <row r="2267" spans="1:5" x14ac:dyDescent="0.2">
      <c r="A2267" s="5">
        <v>39972</v>
      </c>
      <c r="B2267" s="5">
        <f t="shared" si="105"/>
        <v>39607</v>
      </c>
      <c r="C2267">
        <v>1.3980000000000001</v>
      </c>
      <c r="D2267" s="4">
        <f t="shared" si="106"/>
        <v>-0.41072331815882646</v>
      </c>
      <c r="E2267" s="1">
        <f t="shared" si="107"/>
        <v>-0.97439999999999971</v>
      </c>
    </row>
    <row r="2268" spans="1:5" x14ac:dyDescent="0.2">
      <c r="A2268" s="5">
        <v>39969</v>
      </c>
      <c r="B2268" s="5">
        <f t="shared" si="105"/>
        <v>39604</v>
      </c>
      <c r="C2268">
        <v>1.2923</v>
      </c>
      <c r="D2268" s="4">
        <f t="shared" si="106"/>
        <v>-0.48202332758828004</v>
      </c>
      <c r="E2268" s="1">
        <f t="shared" si="107"/>
        <v>-1.2025999999999999</v>
      </c>
    </row>
    <row r="2269" spans="1:5" x14ac:dyDescent="0.2">
      <c r="A2269" s="5">
        <v>39968</v>
      </c>
      <c r="B2269" s="5">
        <f t="shared" si="105"/>
        <v>39603</v>
      </c>
      <c r="C2269">
        <v>0.9546</v>
      </c>
      <c r="D2269" s="4">
        <f t="shared" si="106"/>
        <v>-0.60980993255671367</v>
      </c>
      <c r="E2269" s="1">
        <f t="shared" si="107"/>
        <v>-1.4918999999999998</v>
      </c>
    </row>
    <row r="2270" spans="1:5" x14ac:dyDescent="0.2">
      <c r="A2270" s="5">
        <v>39967</v>
      </c>
      <c r="B2270" s="5">
        <f t="shared" si="105"/>
        <v>39602</v>
      </c>
      <c r="C2270">
        <v>0.90680000000000005</v>
      </c>
      <c r="D2270" s="4">
        <f t="shared" si="106"/>
        <v>-0.62191460973982648</v>
      </c>
      <c r="E2270" s="1">
        <f t="shared" si="107"/>
        <v>-1.4916</v>
      </c>
    </row>
    <row r="2271" spans="1:5" x14ac:dyDescent="0.2">
      <c r="A2271" s="5">
        <v>39966</v>
      </c>
      <c r="B2271" s="5">
        <f t="shared" si="105"/>
        <v>39601</v>
      </c>
      <c r="C2271">
        <v>0.94640000000000002</v>
      </c>
      <c r="D2271" s="4">
        <f t="shared" si="106"/>
        <v>-0.62198434254673263</v>
      </c>
      <c r="E2271" s="1">
        <f t="shared" si="107"/>
        <v>-1.5571999999999999</v>
      </c>
    </row>
    <row r="2272" spans="1:5" x14ac:dyDescent="0.2">
      <c r="A2272" s="5">
        <v>39965</v>
      </c>
      <c r="B2272" s="5">
        <f t="shared" si="105"/>
        <v>39600</v>
      </c>
      <c r="C2272">
        <v>0.94630000000000003</v>
      </c>
      <c r="D2272" s="4">
        <f t="shared" si="106"/>
        <v>-0.64170232100261249</v>
      </c>
      <c r="E2272" s="1">
        <f t="shared" si="107"/>
        <v>-1.6947999999999999</v>
      </c>
    </row>
    <row r="2273" spans="1:5" x14ac:dyDescent="0.2">
      <c r="A2273" s="5">
        <v>39962</v>
      </c>
      <c r="B2273" s="5">
        <f t="shared" si="105"/>
        <v>39597</v>
      </c>
      <c r="C2273">
        <v>0.91459999999999997</v>
      </c>
      <c r="D2273" s="4">
        <f t="shared" si="106"/>
        <v>-0.65893496420047737</v>
      </c>
      <c r="E2273" s="1">
        <f t="shared" si="107"/>
        <v>-1.7669999999999999</v>
      </c>
    </row>
    <row r="2274" spans="1:5" x14ac:dyDescent="0.2">
      <c r="A2274" s="5">
        <v>39961</v>
      </c>
      <c r="B2274" s="5">
        <f t="shared" si="105"/>
        <v>39596</v>
      </c>
      <c r="C2274">
        <v>0.96209999999999996</v>
      </c>
      <c r="D2274" s="4">
        <f t="shared" si="106"/>
        <v>-0.63035961272475793</v>
      </c>
      <c r="E2274" s="1">
        <f t="shared" si="107"/>
        <v>-1.6407000000000003</v>
      </c>
    </row>
    <row r="2275" spans="1:5" x14ac:dyDescent="0.2">
      <c r="A2275" s="5">
        <v>39960</v>
      </c>
      <c r="B2275" s="5">
        <f t="shared" si="105"/>
        <v>39595</v>
      </c>
      <c r="C2275">
        <v>0.97789999999999999</v>
      </c>
      <c r="D2275" s="4">
        <f t="shared" si="106"/>
        <v>-0.60902766671997433</v>
      </c>
      <c r="E2275" s="1">
        <f t="shared" si="107"/>
        <v>-1.5232999999999999</v>
      </c>
    </row>
    <row r="2276" spans="1:5" x14ac:dyDescent="0.2">
      <c r="A2276" s="5">
        <v>39959</v>
      </c>
      <c r="B2276" s="5">
        <f t="shared" si="105"/>
        <v>39594</v>
      </c>
      <c r="C2276">
        <v>0.91590000000000005</v>
      </c>
      <c r="D2276" s="4">
        <f t="shared" si="106"/>
        <v>-0.62370583401807722</v>
      </c>
      <c r="E2276" s="1">
        <f t="shared" si="107"/>
        <v>-1.5181</v>
      </c>
    </row>
    <row r="2277" spans="1:5" x14ac:dyDescent="0.2">
      <c r="A2277" s="5">
        <v>39958</v>
      </c>
      <c r="B2277" s="5">
        <f t="shared" si="105"/>
        <v>39593</v>
      </c>
      <c r="C2277">
        <v>0.8831</v>
      </c>
      <c r="D2277" s="4">
        <f t="shared" si="106"/>
        <v>-0.63586508329209968</v>
      </c>
      <c r="E2277" s="1">
        <f t="shared" si="107"/>
        <v>-1.5421000000000002</v>
      </c>
    </row>
    <row r="2278" spans="1:5" x14ac:dyDescent="0.2">
      <c r="A2278" s="5">
        <v>39955</v>
      </c>
      <c r="B2278" s="5">
        <f t="shared" si="105"/>
        <v>39590</v>
      </c>
      <c r="C2278">
        <v>0.8831</v>
      </c>
      <c r="D2278" s="4">
        <f t="shared" si="106"/>
        <v>-0.65007726750406147</v>
      </c>
      <c r="E2278" s="1">
        <f t="shared" si="107"/>
        <v>-1.6405999999999998</v>
      </c>
    </row>
    <row r="2279" spans="1:5" x14ac:dyDescent="0.2">
      <c r="A2279" s="5">
        <v>39954</v>
      </c>
      <c r="B2279" s="5">
        <f t="shared" si="105"/>
        <v>39589</v>
      </c>
      <c r="C2279">
        <v>0.85870000000000002</v>
      </c>
      <c r="D2279" s="4">
        <f t="shared" si="106"/>
        <v>-0.64193978817446418</v>
      </c>
      <c r="E2279" s="1">
        <f t="shared" si="107"/>
        <v>-1.5395000000000001</v>
      </c>
    </row>
    <row r="2280" spans="1:5" x14ac:dyDescent="0.2">
      <c r="A2280" s="5">
        <v>39953</v>
      </c>
      <c r="B2280" s="5">
        <f t="shared" si="105"/>
        <v>39588</v>
      </c>
      <c r="C2280">
        <v>0.83430000000000004</v>
      </c>
      <c r="D2280" s="4">
        <f t="shared" si="106"/>
        <v>-0.63699255971805246</v>
      </c>
      <c r="E2280" s="1">
        <f t="shared" si="107"/>
        <v>-1.4640000000000002</v>
      </c>
    </row>
    <row r="2281" spans="1:5" x14ac:dyDescent="0.2">
      <c r="A2281" s="5">
        <v>39952</v>
      </c>
      <c r="B2281" s="5">
        <f t="shared" si="105"/>
        <v>39587</v>
      </c>
      <c r="C2281">
        <v>0.8831</v>
      </c>
      <c r="D2281" s="4">
        <f t="shared" si="106"/>
        <v>-0.63037836932864555</v>
      </c>
      <c r="E2281" s="1">
        <f t="shared" si="107"/>
        <v>-1.5060999999999998</v>
      </c>
    </row>
    <row r="2282" spans="1:5" x14ac:dyDescent="0.2">
      <c r="A2282" s="5">
        <v>39951</v>
      </c>
      <c r="B2282" s="5">
        <f t="shared" si="105"/>
        <v>39586</v>
      </c>
      <c r="C2282">
        <v>0.90739999999999998</v>
      </c>
      <c r="D2282" s="4">
        <f t="shared" si="106"/>
        <v>-0.62790125481833847</v>
      </c>
      <c r="E2282" s="1">
        <f t="shared" si="107"/>
        <v>-1.5312000000000001</v>
      </c>
    </row>
    <row r="2283" spans="1:5" x14ac:dyDescent="0.2">
      <c r="A2283" s="5">
        <v>39948</v>
      </c>
      <c r="B2283" s="5">
        <f t="shared" si="105"/>
        <v>39583</v>
      </c>
      <c r="C2283">
        <v>0.85070000000000001</v>
      </c>
      <c r="D2283" s="4">
        <f t="shared" si="106"/>
        <v>-0.6485872438863185</v>
      </c>
      <c r="E2283" s="1">
        <f t="shared" si="107"/>
        <v>-1.5700999999999998</v>
      </c>
    </row>
    <row r="2284" spans="1:5" x14ac:dyDescent="0.2">
      <c r="A2284" s="5">
        <v>39947</v>
      </c>
      <c r="B2284" s="5">
        <f t="shared" si="105"/>
        <v>39582</v>
      </c>
      <c r="C2284">
        <v>0.8427</v>
      </c>
      <c r="D2284" s="4">
        <f t="shared" si="106"/>
        <v>-0.66442338324307104</v>
      </c>
      <c r="E2284" s="1">
        <f t="shared" si="107"/>
        <v>-1.6685000000000001</v>
      </c>
    </row>
    <row r="2285" spans="1:5" x14ac:dyDescent="0.2">
      <c r="A2285" s="5">
        <v>39946</v>
      </c>
      <c r="B2285" s="5">
        <f t="shared" si="105"/>
        <v>39581</v>
      </c>
      <c r="C2285">
        <v>0.8669</v>
      </c>
      <c r="D2285" s="4">
        <f t="shared" si="106"/>
        <v>-0.64895727880137688</v>
      </c>
      <c r="E2285" s="1">
        <f t="shared" si="107"/>
        <v>-1.6026</v>
      </c>
    </row>
    <row r="2286" spans="1:5" x14ac:dyDescent="0.2">
      <c r="A2286" s="5">
        <v>39945</v>
      </c>
      <c r="B2286" s="5">
        <f t="shared" si="105"/>
        <v>39580</v>
      </c>
      <c r="C2286">
        <v>0.88300000000000001</v>
      </c>
      <c r="D2286" s="4">
        <f t="shared" si="106"/>
        <v>-0.61688649774383897</v>
      </c>
      <c r="E2286" s="1">
        <f t="shared" si="107"/>
        <v>-1.4218000000000002</v>
      </c>
    </row>
    <row r="2287" spans="1:5" x14ac:dyDescent="0.2">
      <c r="A2287" s="5">
        <v>39944</v>
      </c>
      <c r="B2287" s="5">
        <f t="shared" si="105"/>
        <v>39579</v>
      </c>
      <c r="C2287">
        <v>0.89100000000000001</v>
      </c>
      <c r="D2287" s="4">
        <f t="shared" si="106"/>
        <v>-0.60207226117636559</v>
      </c>
      <c r="E2287" s="1">
        <f t="shared" si="107"/>
        <v>-1.3481000000000001</v>
      </c>
    </row>
    <row r="2288" spans="1:5" x14ac:dyDescent="0.2">
      <c r="A2288" s="5">
        <v>39941</v>
      </c>
      <c r="B2288" s="5">
        <f t="shared" si="105"/>
        <v>39576</v>
      </c>
      <c r="C2288">
        <v>0.97929999999999995</v>
      </c>
      <c r="D2288" s="4">
        <f t="shared" si="106"/>
        <v>-0.55773833717201837</v>
      </c>
      <c r="E2288" s="1">
        <f t="shared" si="107"/>
        <v>-1.2350000000000003</v>
      </c>
    </row>
    <row r="2289" spans="1:5" x14ac:dyDescent="0.2">
      <c r="A2289" s="5">
        <v>39940</v>
      </c>
      <c r="B2289" s="5">
        <f t="shared" si="105"/>
        <v>39575</v>
      </c>
      <c r="C2289">
        <v>0.99490000000000001</v>
      </c>
      <c r="D2289" s="4">
        <f t="shared" si="106"/>
        <v>-0.56811078312206975</v>
      </c>
      <c r="E2289" s="1">
        <f t="shared" si="107"/>
        <v>-1.3087</v>
      </c>
    </row>
    <row r="2290" spans="1:5" x14ac:dyDescent="0.2">
      <c r="A2290" s="5">
        <v>39939</v>
      </c>
      <c r="B2290" s="5">
        <f t="shared" si="105"/>
        <v>39574</v>
      </c>
      <c r="C2290">
        <v>0.96279999999999999</v>
      </c>
      <c r="D2290" s="4">
        <f t="shared" si="106"/>
        <v>-0.59627641730962755</v>
      </c>
      <c r="E2290" s="1">
        <f t="shared" si="107"/>
        <v>-1.4219999999999997</v>
      </c>
    </row>
    <row r="2291" spans="1:5" x14ac:dyDescent="0.2">
      <c r="A2291" s="5">
        <v>39938</v>
      </c>
      <c r="B2291" s="5">
        <f t="shared" si="105"/>
        <v>39573</v>
      </c>
      <c r="C2291">
        <v>0.9627</v>
      </c>
      <c r="D2291" s="4">
        <f t="shared" si="106"/>
        <v>-0.60169631774927601</v>
      </c>
      <c r="E2291" s="1">
        <f t="shared" si="107"/>
        <v>-1.4542999999999999</v>
      </c>
    </row>
    <row r="2292" spans="1:5" x14ac:dyDescent="0.2">
      <c r="A2292" s="5">
        <v>39937</v>
      </c>
      <c r="B2292" s="5">
        <f t="shared" si="105"/>
        <v>39572</v>
      </c>
      <c r="C2292">
        <v>0.93869999999999998</v>
      </c>
      <c r="D2292" s="4">
        <f t="shared" si="106"/>
        <v>-0.61673199412052915</v>
      </c>
      <c r="E2292" s="1">
        <f t="shared" si="107"/>
        <v>-1.5105</v>
      </c>
    </row>
    <row r="2293" spans="1:5" x14ac:dyDescent="0.2">
      <c r="A2293" s="5">
        <v>39934</v>
      </c>
      <c r="B2293" s="5">
        <f t="shared" si="105"/>
        <v>39569</v>
      </c>
      <c r="C2293">
        <v>0.90680000000000005</v>
      </c>
      <c r="D2293" s="4">
        <f t="shared" si="106"/>
        <v>-0.6168990283058724</v>
      </c>
      <c r="E2293" s="1">
        <f t="shared" si="107"/>
        <v>-1.4601999999999999</v>
      </c>
    </row>
    <row r="2294" spans="1:5" x14ac:dyDescent="0.2">
      <c r="A2294" s="5">
        <v>39933</v>
      </c>
      <c r="B2294" s="5">
        <f t="shared" si="105"/>
        <v>39568</v>
      </c>
      <c r="C2294">
        <v>0.89870000000000005</v>
      </c>
      <c r="D2294" s="4">
        <f t="shared" si="106"/>
        <v>-0.60123352708878719</v>
      </c>
      <c r="E2294" s="1">
        <f t="shared" si="107"/>
        <v>-1.3549999999999998</v>
      </c>
    </row>
    <row r="2295" spans="1:5" x14ac:dyDescent="0.2">
      <c r="A2295" s="5">
        <v>39932</v>
      </c>
      <c r="B2295" s="5">
        <f t="shared" si="105"/>
        <v>39567</v>
      </c>
      <c r="C2295">
        <v>0.95409999999999995</v>
      </c>
      <c r="D2295" s="4">
        <f t="shared" si="106"/>
        <v>-0.59403455025104246</v>
      </c>
      <c r="E2295" s="1">
        <f t="shared" si="107"/>
        <v>-1.3961000000000001</v>
      </c>
    </row>
    <row r="2296" spans="1:5" x14ac:dyDescent="0.2">
      <c r="A2296" s="5">
        <v>39931</v>
      </c>
      <c r="B2296" s="5">
        <f t="shared" si="105"/>
        <v>39566</v>
      </c>
      <c r="C2296">
        <v>0.94610000000000005</v>
      </c>
      <c r="D2296" s="4">
        <f t="shared" si="106"/>
        <v>-0.59604628325007469</v>
      </c>
      <c r="E2296" s="1">
        <f t="shared" si="107"/>
        <v>-1.3959999999999999</v>
      </c>
    </row>
    <row r="2297" spans="1:5" x14ac:dyDescent="0.2">
      <c r="A2297" s="5">
        <v>39930</v>
      </c>
      <c r="B2297" s="5">
        <f t="shared" si="105"/>
        <v>39565</v>
      </c>
      <c r="C2297">
        <v>0.87490000000000001</v>
      </c>
      <c r="D2297" s="4">
        <f t="shared" si="106"/>
        <v>-0.63769256253105855</v>
      </c>
      <c r="E2297" s="1">
        <f t="shared" si="107"/>
        <v>-1.5399</v>
      </c>
    </row>
    <row r="2298" spans="1:5" x14ac:dyDescent="0.2">
      <c r="A2298" s="5">
        <v>39927</v>
      </c>
      <c r="B2298" s="5">
        <f t="shared" si="105"/>
        <v>39562</v>
      </c>
      <c r="C2298">
        <v>0.95699999999999996</v>
      </c>
      <c r="D2298" s="4">
        <f t="shared" si="106"/>
        <v>-0.59832109129066113</v>
      </c>
      <c r="E2298" s="1">
        <f t="shared" si="107"/>
        <v>-1.4255</v>
      </c>
    </row>
    <row r="2299" spans="1:5" x14ac:dyDescent="0.2">
      <c r="A2299" s="5">
        <v>39926</v>
      </c>
      <c r="B2299" s="5">
        <f t="shared" si="105"/>
        <v>39561</v>
      </c>
      <c r="C2299">
        <v>0.92400000000000004</v>
      </c>
      <c r="D2299" s="4">
        <f t="shared" si="106"/>
        <v>-0.57794728908783621</v>
      </c>
      <c r="E2299" s="1">
        <f t="shared" si="107"/>
        <v>-1.2652999999999999</v>
      </c>
    </row>
    <row r="2300" spans="1:5" x14ac:dyDescent="0.2">
      <c r="A2300" s="5">
        <v>39925</v>
      </c>
      <c r="B2300" s="5">
        <f t="shared" si="105"/>
        <v>39560</v>
      </c>
      <c r="C2300">
        <v>0.95650000000000002</v>
      </c>
      <c r="D2300" s="4">
        <f t="shared" si="106"/>
        <v>-0.56298259240645132</v>
      </c>
      <c r="E2300" s="1">
        <f t="shared" si="107"/>
        <v>-1.2321999999999997</v>
      </c>
    </row>
    <row r="2301" spans="1:5" x14ac:dyDescent="0.2">
      <c r="A2301" s="5">
        <v>39924</v>
      </c>
      <c r="B2301" s="5">
        <f t="shared" si="105"/>
        <v>39559</v>
      </c>
      <c r="C2301">
        <v>0.93200000000000005</v>
      </c>
      <c r="D2301" s="4">
        <f t="shared" si="106"/>
        <v>-0.57080359198710573</v>
      </c>
      <c r="E2301" s="1">
        <f t="shared" si="107"/>
        <v>-1.2395</v>
      </c>
    </row>
    <row r="2302" spans="1:5" x14ac:dyDescent="0.2">
      <c r="A2302" s="5">
        <v>39923</v>
      </c>
      <c r="B2302" s="5">
        <f t="shared" si="105"/>
        <v>39558</v>
      </c>
      <c r="C2302">
        <v>0.90749999999999997</v>
      </c>
      <c r="D2302" s="4">
        <f t="shared" si="106"/>
        <v>-0.57382361228515077</v>
      </c>
      <c r="E2302" s="1">
        <f t="shared" si="107"/>
        <v>-1.2219</v>
      </c>
    </row>
    <row r="2303" spans="1:5" x14ac:dyDescent="0.2">
      <c r="A2303" s="5">
        <v>39920</v>
      </c>
      <c r="B2303" s="5">
        <f t="shared" si="105"/>
        <v>39555</v>
      </c>
      <c r="C2303">
        <v>0.96430000000000005</v>
      </c>
      <c r="D2303" s="4">
        <f t="shared" si="106"/>
        <v>-0.54148637725262705</v>
      </c>
      <c r="E2303" s="1">
        <f t="shared" si="107"/>
        <v>-1.1387999999999998</v>
      </c>
    </row>
    <row r="2304" spans="1:5" x14ac:dyDescent="0.2">
      <c r="A2304" s="5">
        <v>39919</v>
      </c>
      <c r="B2304" s="5">
        <f t="shared" si="105"/>
        <v>39554</v>
      </c>
      <c r="C2304">
        <v>0.8992</v>
      </c>
      <c r="D2304" s="4">
        <f t="shared" si="106"/>
        <v>-0.54187894844100271</v>
      </c>
      <c r="E2304" s="1">
        <f t="shared" si="107"/>
        <v>-1.0636000000000001</v>
      </c>
    </row>
    <row r="2305" spans="1:5" x14ac:dyDescent="0.2">
      <c r="A2305" s="5">
        <v>39918</v>
      </c>
      <c r="B2305" s="5">
        <f t="shared" si="105"/>
        <v>39553</v>
      </c>
      <c r="C2305">
        <v>0.8508</v>
      </c>
      <c r="D2305" s="4">
        <f t="shared" si="106"/>
        <v>-0.54361120051496625</v>
      </c>
      <c r="E2305" s="1">
        <f t="shared" si="107"/>
        <v>-1.0133999999999999</v>
      </c>
    </row>
    <row r="2306" spans="1:5" x14ac:dyDescent="0.2">
      <c r="A2306" s="5">
        <v>39917</v>
      </c>
      <c r="B2306" s="5">
        <f t="shared" si="105"/>
        <v>39552</v>
      </c>
      <c r="C2306">
        <v>0.8427</v>
      </c>
      <c r="D2306" s="4">
        <f t="shared" si="106"/>
        <v>-0.52064846416382249</v>
      </c>
      <c r="E2306" s="1">
        <f t="shared" si="107"/>
        <v>-0.9153</v>
      </c>
    </row>
    <row r="2307" spans="1:5" x14ac:dyDescent="0.2">
      <c r="A2307" s="5">
        <v>39916</v>
      </c>
      <c r="B2307" s="5">
        <f t="shared" si="105"/>
        <v>39551</v>
      </c>
      <c r="C2307">
        <v>0.8669</v>
      </c>
      <c r="D2307" s="4">
        <f t="shared" si="106"/>
        <v>-0.50226789917896308</v>
      </c>
      <c r="E2307" s="1">
        <f t="shared" si="107"/>
        <v>-0.87480000000000002</v>
      </c>
    </row>
    <row r="2308" spans="1:5" x14ac:dyDescent="0.2">
      <c r="A2308" s="5">
        <v>39913</v>
      </c>
      <c r="B2308" s="5">
        <f t="shared" si="105"/>
        <v>39548</v>
      </c>
      <c r="C2308">
        <v>0.94750000000000001</v>
      </c>
      <c r="D2308" s="4">
        <f t="shared" si="106"/>
        <v>-0.48480234897504215</v>
      </c>
      <c r="E2308" s="1">
        <f t="shared" si="107"/>
        <v>-0.89159999999999995</v>
      </c>
    </row>
    <row r="2309" spans="1:5" x14ac:dyDescent="0.2">
      <c r="A2309" s="5">
        <v>39912</v>
      </c>
      <c r="B2309" s="5">
        <f t="shared" si="105"/>
        <v>39547</v>
      </c>
      <c r="C2309">
        <v>0.94740000000000002</v>
      </c>
      <c r="D2309" s="4">
        <f t="shared" si="106"/>
        <v>-0.46356378461015801</v>
      </c>
      <c r="E2309" s="1">
        <f t="shared" si="107"/>
        <v>-0.81869999999999998</v>
      </c>
    </row>
    <row r="2310" spans="1:5" x14ac:dyDescent="0.2">
      <c r="A2310" s="5">
        <v>39911</v>
      </c>
      <c r="B2310" s="5">
        <f t="shared" si="105"/>
        <v>39546</v>
      </c>
      <c r="C2310">
        <v>0.92300000000000004</v>
      </c>
      <c r="D2310" s="4">
        <f t="shared" si="106"/>
        <v>-0.50676000641265428</v>
      </c>
      <c r="E2310" s="1">
        <f t="shared" si="107"/>
        <v>-0.94829999999999992</v>
      </c>
    </row>
    <row r="2311" spans="1:5" x14ac:dyDescent="0.2">
      <c r="A2311" s="5">
        <v>39910</v>
      </c>
      <c r="B2311" s="5">
        <f t="shared" si="105"/>
        <v>39545</v>
      </c>
      <c r="C2311">
        <v>0.90690000000000004</v>
      </c>
      <c r="D2311" s="4">
        <f t="shared" si="106"/>
        <v>-0.52558066541117388</v>
      </c>
      <c r="E2311" s="1">
        <f t="shared" si="107"/>
        <v>-1.0046999999999999</v>
      </c>
    </row>
    <row r="2312" spans="1:5" x14ac:dyDescent="0.2">
      <c r="A2312" s="5">
        <v>39909</v>
      </c>
      <c r="B2312" s="5">
        <f t="shared" ref="B2312:B2375" si="108">EDATE(A2312,-12)</f>
        <v>39544</v>
      </c>
      <c r="C2312">
        <v>0.93879999999999997</v>
      </c>
      <c r="D2312" s="4">
        <f t="shared" ref="D2312:D2375" si="109">+C2312/IFERROR(VLOOKUP(B2312,$A$7:$D$7300,3,FALSE),IFERROR(VLOOKUP(B2312-1,$A$7:$D$7300,3,FALSE),IFERROR(VLOOKUP(B2312-2,$A$7:$D$7300,3,FALSE),IFERROR(VLOOKUP(B2312-3,$A$7:$D$7300,3,FALSE),"ERREUR"))))-1</f>
        <v>-0.48261228988702121</v>
      </c>
      <c r="E2312" s="1">
        <f t="shared" ref="E2312:E2375" si="110">+C2312-IFERROR(VLOOKUP(B2312,$A$7:$D$7300,3,FALSE),IFERROR(VLOOKUP(B2312-1,$A$7:$D$7300,3,FALSE),IFERROR(VLOOKUP(B2312-2,$A$7:$D$7300,3,FALSE),IFERROR(VLOOKUP(B2312-3,$A$7:$D$7300,3,FALSE),"ERREUR"))))</f>
        <v>-0.87570000000000003</v>
      </c>
    </row>
    <row r="2313" spans="1:5" x14ac:dyDescent="0.2">
      <c r="A2313" s="5">
        <v>39906</v>
      </c>
      <c r="B2313" s="5">
        <f t="shared" si="108"/>
        <v>39541</v>
      </c>
      <c r="C2313">
        <v>0.94669999999999999</v>
      </c>
      <c r="D2313" s="4">
        <f t="shared" si="109"/>
        <v>-0.49819781617725012</v>
      </c>
      <c r="E2313" s="1">
        <f t="shared" si="110"/>
        <v>-0.93990000000000007</v>
      </c>
    </row>
    <row r="2314" spans="1:5" x14ac:dyDescent="0.2">
      <c r="A2314" s="5">
        <v>39905</v>
      </c>
      <c r="B2314" s="5">
        <f t="shared" si="108"/>
        <v>39540</v>
      </c>
      <c r="C2314">
        <v>0.88290000000000002</v>
      </c>
      <c r="D2314" s="4">
        <f t="shared" si="109"/>
        <v>-0.53396674584323034</v>
      </c>
      <c r="E2314" s="1">
        <f t="shared" si="110"/>
        <v>-1.0115999999999998</v>
      </c>
    </row>
    <row r="2315" spans="1:5" x14ac:dyDescent="0.2">
      <c r="A2315" s="5">
        <v>39904</v>
      </c>
      <c r="B2315" s="5">
        <f t="shared" si="108"/>
        <v>39539</v>
      </c>
      <c r="C2315">
        <v>0.80379999999999996</v>
      </c>
      <c r="D2315" s="4">
        <f t="shared" si="109"/>
        <v>-0.55094972067039105</v>
      </c>
      <c r="E2315" s="1">
        <f t="shared" si="110"/>
        <v>-0.98620000000000008</v>
      </c>
    </row>
    <row r="2316" spans="1:5" x14ac:dyDescent="0.2">
      <c r="A2316" s="5">
        <v>39903</v>
      </c>
      <c r="B2316" s="5">
        <f t="shared" si="108"/>
        <v>39538</v>
      </c>
      <c r="C2316">
        <v>0.79600000000000004</v>
      </c>
      <c r="D2316" s="4">
        <f t="shared" si="109"/>
        <v>-0.49696663296258847</v>
      </c>
      <c r="E2316" s="1">
        <f t="shared" si="110"/>
        <v>-0.78639999999999999</v>
      </c>
    </row>
    <row r="2317" spans="1:5" x14ac:dyDescent="0.2">
      <c r="A2317" s="5">
        <v>39902</v>
      </c>
      <c r="B2317" s="5">
        <f t="shared" si="108"/>
        <v>39537</v>
      </c>
      <c r="C2317">
        <v>0.84340000000000004</v>
      </c>
      <c r="D2317" s="4">
        <f t="shared" si="109"/>
        <v>-0.48769969021442017</v>
      </c>
      <c r="E2317" s="1">
        <f t="shared" si="110"/>
        <v>-0.80290000000000006</v>
      </c>
    </row>
    <row r="2318" spans="1:5" x14ac:dyDescent="0.2">
      <c r="A2318" s="5">
        <v>39899</v>
      </c>
      <c r="B2318" s="5">
        <f t="shared" si="108"/>
        <v>39534</v>
      </c>
      <c r="C2318">
        <v>0.90659999999999996</v>
      </c>
      <c r="D2318" s="4">
        <f t="shared" si="109"/>
        <v>-0.46234135926936304</v>
      </c>
      <c r="E2318" s="1">
        <f t="shared" si="110"/>
        <v>-0.77959999999999996</v>
      </c>
    </row>
    <row r="2319" spans="1:5" x14ac:dyDescent="0.2">
      <c r="A2319" s="5">
        <v>39898</v>
      </c>
      <c r="B2319" s="5">
        <f t="shared" si="108"/>
        <v>39533</v>
      </c>
      <c r="C2319">
        <v>0.90659999999999996</v>
      </c>
      <c r="D2319" s="4">
        <f t="shared" si="109"/>
        <v>-0.440128450565059</v>
      </c>
      <c r="E2319" s="1">
        <f t="shared" si="110"/>
        <v>-0.7127</v>
      </c>
    </row>
    <row r="2320" spans="1:5" x14ac:dyDescent="0.2">
      <c r="A2320" s="5">
        <v>39897</v>
      </c>
      <c r="B2320" s="5">
        <f t="shared" si="108"/>
        <v>39532</v>
      </c>
      <c r="C2320">
        <v>0.95409999999999995</v>
      </c>
      <c r="D2320" s="4">
        <f t="shared" si="109"/>
        <v>-0.46038120015836215</v>
      </c>
      <c r="E2320" s="1">
        <f t="shared" si="110"/>
        <v>-0.81400000000000006</v>
      </c>
    </row>
    <row r="2321" spans="1:5" x14ac:dyDescent="0.2">
      <c r="A2321" s="5">
        <v>39896</v>
      </c>
      <c r="B2321" s="5">
        <f t="shared" si="108"/>
        <v>39531</v>
      </c>
      <c r="C2321">
        <v>0.90759999999999996</v>
      </c>
      <c r="D2321" s="4">
        <f t="shared" si="109"/>
        <v>-0.49608572539003937</v>
      </c>
      <c r="E2321" s="1">
        <f t="shared" si="110"/>
        <v>-0.89349999999999996</v>
      </c>
    </row>
    <row r="2322" spans="1:5" x14ac:dyDescent="0.2">
      <c r="A2322" s="5">
        <v>39895</v>
      </c>
      <c r="B2322" s="5">
        <f t="shared" si="108"/>
        <v>39530</v>
      </c>
      <c r="C2322">
        <v>0.89129999999999998</v>
      </c>
      <c r="D2322" s="4">
        <f t="shared" si="109"/>
        <v>-0.44147136232610606</v>
      </c>
      <c r="E2322" s="1">
        <f t="shared" si="110"/>
        <v>-0.70450000000000013</v>
      </c>
    </row>
    <row r="2323" spans="1:5" x14ac:dyDescent="0.2">
      <c r="A2323" s="5">
        <v>39892</v>
      </c>
      <c r="B2323" s="5">
        <f t="shared" si="108"/>
        <v>39527</v>
      </c>
      <c r="C2323">
        <v>0.86680000000000001</v>
      </c>
      <c r="D2323" s="4">
        <f t="shared" si="109"/>
        <v>-0.45699429931717095</v>
      </c>
      <c r="E2323" s="1">
        <f t="shared" si="110"/>
        <v>-0.72950000000000004</v>
      </c>
    </row>
    <row r="2324" spans="1:5" x14ac:dyDescent="0.2">
      <c r="A2324" s="5">
        <v>39891</v>
      </c>
      <c r="B2324" s="5">
        <f t="shared" si="108"/>
        <v>39526</v>
      </c>
      <c r="C2324">
        <v>0.85870000000000002</v>
      </c>
      <c r="D2324" s="4">
        <f t="shared" si="109"/>
        <v>-0.41197014312127644</v>
      </c>
      <c r="E2324" s="1">
        <f t="shared" si="110"/>
        <v>-0.60159999999999991</v>
      </c>
    </row>
    <row r="2325" spans="1:5" x14ac:dyDescent="0.2">
      <c r="A2325" s="5">
        <v>39890</v>
      </c>
      <c r="B2325" s="5">
        <f t="shared" si="108"/>
        <v>39525</v>
      </c>
      <c r="C2325">
        <v>0.81020000000000003</v>
      </c>
      <c r="D2325" s="4">
        <f t="shared" si="109"/>
        <v>-0.49334000375211051</v>
      </c>
      <c r="E2325" s="1">
        <f t="shared" si="110"/>
        <v>-0.78889999999999993</v>
      </c>
    </row>
    <row r="2326" spans="1:5" x14ac:dyDescent="0.2">
      <c r="A2326" s="5">
        <v>39889</v>
      </c>
      <c r="B2326" s="5">
        <f t="shared" si="108"/>
        <v>39524</v>
      </c>
      <c r="C2326">
        <v>1.0289999999999999</v>
      </c>
      <c r="D2326" s="4">
        <f t="shared" si="109"/>
        <v>-0.23237597911227159</v>
      </c>
      <c r="E2326" s="1">
        <f t="shared" si="110"/>
        <v>-0.31150000000000011</v>
      </c>
    </row>
    <row r="2327" spans="1:5" x14ac:dyDescent="0.2">
      <c r="A2327" s="5">
        <v>39888</v>
      </c>
      <c r="B2327" s="5">
        <f t="shared" si="108"/>
        <v>39523</v>
      </c>
      <c r="C2327">
        <v>0.99639999999999995</v>
      </c>
      <c r="D2327" s="4">
        <f t="shared" si="109"/>
        <v>-0.3261648745519713</v>
      </c>
      <c r="E2327" s="1">
        <f t="shared" si="110"/>
        <v>-0.48229999999999995</v>
      </c>
    </row>
    <row r="2328" spans="1:5" x14ac:dyDescent="0.2">
      <c r="A2328" s="5">
        <v>39885</v>
      </c>
      <c r="B2328" s="5">
        <f t="shared" si="108"/>
        <v>39520</v>
      </c>
      <c r="C2328">
        <v>0.95579999999999998</v>
      </c>
      <c r="D2328" s="4">
        <f t="shared" si="109"/>
        <v>-0.4122132710165427</v>
      </c>
      <c r="E2328" s="1">
        <f t="shared" si="110"/>
        <v>-0.67030000000000012</v>
      </c>
    </row>
    <row r="2329" spans="1:5" x14ac:dyDescent="0.2">
      <c r="A2329" s="5">
        <v>39884</v>
      </c>
      <c r="B2329" s="5">
        <f t="shared" si="108"/>
        <v>39519</v>
      </c>
      <c r="C2329">
        <v>1.0038</v>
      </c>
      <c r="D2329" s="4">
        <f t="shared" si="109"/>
        <v>-0.3798344248115656</v>
      </c>
      <c r="E2329" s="1">
        <f t="shared" si="110"/>
        <v>-0.61480000000000001</v>
      </c>
    </row>
    <row r="2330" spans="1:5" x14ac:dyDescent="0.2">
      <c r="A2330" s="5">
        <v>39883</v>
      </c>
      <c r="B2330" s="5">
        <f t="shared" si="108"/>
        <v>39518</v>
      </c>
      <c r="C2330">
        <v>1.0117</v>
      </c>
      <c r="D2330" s="4">
        <f t="shared" si="109"/>
        <v>-0.41863004252384783</v>
      </c>
      <c r="E2330" s="1">
        <f t="shared" si="110"/>
        <v>-0.72849999999999993</v>
      </c>
    </row>
    <row r="2331" spans="1:5" x14ac:dyDescent="0.2">
      <c r="A2331" s="5">
        <v>39882</v>
      </c>
      <c r="B2331" s="5">
        <f t="shared" si="108"/>
        <v>39517</v>
      </c>
      <c r="C2331">
        <v>1.0276000000000001</v>
      </c>
      <c r="D2331" s="4">
        <f t="shared" si="109"/>
        <v>-0.30708024275118007</v>
      </c>
      <c r="E2331" s="1">
        <f t="shared" si="110"/>
        <v>-0.45540000000000003</v>
      </c>
    </row>
    <row r="2332" spans="1:5" x14ac:dyDescent="0.2">
      <c r="A2332" s="5">
        <v>39881</v>
      </c>
      <c r="B2332" s="5">
        <f t="shared" si="108"/>
        <v>39516</v>
      </c>
      <c r="C2332">
        <v>0.95509999999999995</v>
      </c>
      <c r="D2332" s="4">
        <f t="shared" si="109"/>
        <v>-0.36990368122443595</v>
      </c>
      <c r="E2332" s="1">
        <f t="shared" si="110"/>
        <v>-0.56070000000000009</v>
      </c>
    </row>
    <row r="2333" spans="1:5" x14ac:dyDescent="0.2">
      <c r="A2333" s="5">
        <v>39878</v>
      </c>
      <c r="B2333" s="5">
        <f t="shared" si="108"/>
        <v>39513</v>
      </c>
      <c r="C2333">
        <v>0.94699999999999995</v>
      </c>
      <c r="D2333" s="4">
        <f t="shared" si="109"/>
        <v>-0.36942335863630316</v>
      </c>
      <c r="E2333" s="1">
        <f t="shared" si="110"/>
        <v>-0.55480000000000007</v>
      </c>
    </row>
    <row r="2334" spans="1:5" x14ac:dyDescent="0.2">
      <c r="A2334" s="5">
        <v>39877</v>
      </c>
      <c r="B2334" s="5">
        <f t="shared" si="108"/>
        <v>39512</v>
      </c>
      <c r="C2334">
        <v>0.88290000000000002</v>
      </c>
      <c r="D2334" s="4">
        <f t="shared" si="109"/>
        <v>-0.45573911971396863</v>
      </c>
      <c r="E2334" s="1">
        <f t="shared" si="110"/>
        <v>-0.73929999999999985</v>
      </c>
    </row>
    <row r="2335" spans="1:5" x14ac:dyDescent="0.2">
      <c r="A2335" s="5">
        <v>39876</v>
      </c>
      <c r="B2335" s="5">
        <f t="shared" si="108"/>
        <v>39511</v>
      </c>
      <c r="C2335">
        <v>0.93869999999999998</v>
      </c>
      <c r="D2335" s="4">
        <f t="shared" si="109"/>
        <v>-0.43270683507584462</v>
      </c>
      <c r="E2335" s="1">
        <f t="shared" si="110"/>
        <v>-0.71600000000000008</v>
      </c>
    </row>
    <row r="2336" spans="1:5" x14ac:dyDescent="0.2">
      <c r="A2336" s="5">
        <v>39875</v>
      </c>
      <c r="B2336" s="5">
        <f t="shared" si="108"/>
        <v>39510</v>
      </c>
      <c r="C2336">
        <v>0.875</v>
      </c>
      <c r="D2336" s="4">
        <f t="shared" si="109"/>
        <v>-0.46361797339545152</v>
      </c>
      <c r="E2336" s="1">
        <f t="shared" si="110"/>
        <v>-0.75629999999999997</v>
      </c>
    </row>
    <row r="2337" spans="1:5" x14ac:dyDescent="0.2">
      <c r="A2337" s="5">
        <v>39874</v>
      </c>
      <c r="B2337" s="5">
        <f t="shared" si="108"/>
        <v>39509</v>
      </c>
      <c r="C2337">
        <v>0.86709999999999998</v>
      </c>
      <c r="D2337" s="4">
        <f t="shared" si="109"/>
        <v>-0.46336180220324308</v>
      </c>
      <c r="E2337" s="1">
        <f t="shared" si="110"/>
        <v>-0.74870000000000014</v>
      </c>
    </row>
    <row r="2338" spans="1:5" x14ac:dyDescent="0.2">
      <c r="A2338" s="5">
        <v>39871</v>
      </c>
      <c r="B2338" s="5">
        <f t="shared" si="108"/>
        <v>39505</v>
      </c>
      <c r="C2338">
        <v>0.97009999999999996</v>
      </c>
      <c r="D2338" s="4">
        <f t="shared" si="109"/>
        <v>-0.51287973889028371</v>
      </c>
      <c r="E2338" s="1">
        <f t="shared" si="110"/>
        <v>-1.0214000000000001</v>
      </c>
    </row>
    <row r="2339" spans="1:5" x14ac:dyDescent="0.2">
      <c r="A2339" s="5">
        <v>39870</v>
      </c>
      <c r="B2339" s="5">
        <f t="shared" si="108"/>
        <v>39504</v>
      </c>
      <c r="C2339">
        <v>1.0813999999999999</v>
      </c>
      <c r="D2339" s="4">
        <f t="shared" si="109"/>
        <v>-0.45930000000000004</v>
      </c>
      <c r="E2339" s="1">
        <f t="shared" si="110"/>
        <v>-0.91860000000000008</v>
      </c>
    </row>
    <row r="2340" spans="1:5" x14ac:dyDescent="0.2">
      <c r="A2340" s="5">
        <v>39869</v>
      </c>
      <c r="B2340" s="5">
        <f t="shared" si="108"/>
        <v>39503</v>
      </c>
      <c r="C2340">
        <v>1.0734999999999999</v>
      </c>
      <c r="D2340" s="4">
        <f t="shared" si="109"/>
        <v>-0.49074952561669838</v>
      </c>
      <c r="E2340" s="1">
        <f t="shared" si="110"/>
        <v>-1.0345000000000002</v>
      </c>
    </row>
    <row r="2341" spans="1:5" x14ac:dyDescent="0.2">
      <c r="A2341" s="5">
        <v>39868</v>
      </c>
      <c r="B2341" s="5">
        <f t="shared" si="108"/>
        <v>39502</v>
      </c>
      <c r="C2341">
        <v>0.97319999999999995</v>
      </c>
      <c r="D2341" s="4">
        <f t="shared" si="109"/>
        <v>-0.5174773166741039</v>
      </c>
      <c r="E2341" s="1">
        <f t="shared" si="110"/>
        <v>-1.0437000000000003</v>
      </c>
    </row>
    <row r="2342" spans="1:5" x14ac:dyDescent="0.2">
      <c r="A2342" s="5">
        <v>39867</v>
      </c>
      <c r="B2342" s="5">
        <f t="shared" si="108"/>
        <v>39501</v>
      </c>
      <c r="C2342">
        <v>0.93210000000000004</v>
      </c>
      <c r="D2342" s="4">
        <f t="shared" si="109"/>
        <v>-0.53785512420050574</v>
      </c>
      <c r="E2342" s="1">
        <f t="shared" si="110"/>
        <v>-1.0848</v>
      </c>
    </row>
    <row r="2343" spans="1:5" x14ac:dyDescent="0.2">
      <c r="A2343" s="5">
        <v>39864</v>
      </c>
      <c r="B2343" s="5">
        <f t="shared" si="108"/>
        <v>39498</v>
      </c>
      <c r="C2343">
        <v>0.94020000000000004</v>
      </c>
      <c r="D2343" s="4">
        <f t="shared" si="109"/>
        <v>-0.5574904692427165</v>
      </c>
      <c r="E2343" s="1">
        <f t="shared" si="110"/>
        <v>-1.1844999999999999</v>
      </c>
    </row>
    <row r="2344" spans="1:5" x14ac:dyDescent="0.2">
      <c r="A2344" s="5">
        <v>39863</v>
      </c>
      <c r="B2344" s="5">
        <f t="shared" si="108"/>
        <v>39497</v>
      </c>
      <c r="C2344">
        <v>0.98060000000000003</v>
      </c>
      <c r="D2344" s="4">
        <f t="shared" si="109"/>
        <v>-0.52561559672971792</v>
      </c>
      <c r="E2344" s="1">
        <f t="shared" si="110"/>
        <v>-1.0865</v>
      </c>
    </row>
    <row r="2345" spans="1:5" x14ac:dyDescent="0.2">
      <c r="A2345" s="5">
        <v>39862</v>
      </c>
      <c r="B2345" s="5">
        <f t="shared" si="108"/>
        <v>39496</v>
      </c>
      <c r="C2345">
        <v>0.94799999999999995</v>
      </c>
      <c r="D2345" s="4">
        <f t="shared" si="109"/>
        <v>-0.50392464678178972</v>
      </c>
      <c r="E2345" s="1">
        <f t="shared" si="110"/>
        <v>-0.96300000000000008</v>
      </c>
    </row>
    <row r="2346" spans="1:5" x14ac:dyDescent="0.2">
      <c r="A2346" s="5">
        <v>39861</v>
      </c>
      <c r="B2346" s="5">
        <f t="shared" si="108"/>
        <v>39495</v>
      </c>
      <c r="C2346">
        <v>0.85880000000000001</v>
      </c>
      <c r="D2346" s="4">
        <f t="shared" si="109"/>
        <v>-0.55067231727096733</v>
      </c>
      <c r="E2346" s="1">
        <f t="shared" si="110"/>
        <v>-1.0525</v>
      </c>
    </row>
    <row r="2347" spans="1:5" x14ac:dyDescent="0.2">
      <c r="A2347" s="5">
        <v>39860</v>
      </c>
      <c r="B2347" s="5">
        <f t="shared" si="108"/>
        <v>39494</v>
      </c>
      <c r="C2347">
        <v>0.95599999999999996</v>
      </c>
      <c r="D2347" s="4">
        <f t="shared" si="109"/>
        <v>-0.49981687856432799</v>
      </c>
      <c r="E2347" s="1">
        <f t="shared" si="110"/>
        <v>-0.95530000000000004</v>
      </c>
    </row>
    <row r="2348" spans="1:5" x14ac:dyDescent="0.2">
      <c r="A2348" s="5">
        <v>39857</v>
      </c>
      <c r="B2348" s="5">
        <f t="shared" si="108"/>
        <v>39491</v>
      </c>
      <c r="C2348">
        <v>0.96399999999999997</v>
      </c>
      <c r="D2348" s="4">
        <f t="shared" si="109"/>
        <v>-0.49602676704307813</v>
      </c>
      <c r="E2348" s="1">
        <f t="shared" si="110"/>
        <v>-0.94879999999999987</v>
      </c>
    </row>
    <row r="2349" spans="1:5" x14ac:dyDescent="0.2">
      <c r="A2349" s="5">
        <v>39856</v>
      </c>
      <c r="B2349" s="5">
        <f t="shared" si="108"/>
        <v>39490</v>
      </c>
      <c r="C2349">
        <v>0.90710000000000002</v>
      </c>
      <c r="D2349" s="4">
        <f t="shared" si="109"/>
        <v>-0.5258480999425017</v>
      </c>
      <c r="E2349" s="1">
        <f t="shared" si="110"/>
        <v>-1.006</v>
      </c>
    </row>
    <row r="2350" spans="1:5" x14ac:dyDescent="0.2">
      <c r="A2350" s="5">
        <v>39855</v>
      </c>
      <c r="B2350" s="5">
        <f t="shared" si="108"/>
        <v>39489</v>
      </c>
      <c r="C2350">
        <v>0.91510000000000002</v>
      </c>
      <c r="D2350" s="4">
        <f t="shared" si="109"/>
        <v>-0.51970818243846106</v>
      </c>
      <c r="E2350" s="1">
        <f t="shared" si="110"/>
        <v>-0.99019999999999997</v>
      </c>
    </row>
    <row r="2351" spans="1:5" x14ac:dyDescent="0.2">
      <c r="A2351" s="5">
        <v>39854</v>
      </c>
      <c r="B2351" s="5">
        <f t="shared" si="108"/>
        <v>39488</v>
      </c>
      <c r="C2351">
        <v>0.89100000000000001</v>
      </c>
      <c r="D2351" s="4">
        <f t="shared" si="109"/>
        <v>-0.53637215110833592</v>
      </c>
      <c r="E2351" s="1">
        <f t="shared" si="110"/>
        <v>-1.0307999999999999</v>
      </c>
    </row>
    <row r="2352" spans="1:5" x14ac:dyDescent="0.2">
      <c r="A2352" s="5">
        <v>39853</v>
      </c>
      <c r="B2352" s="5">
        <f t="shared" si="108"/>
        <v>39487</v>
      </c>
      <c r="C2352">
        <v>1.0113000000000001</v>
      </c>
      <c r="D2352" s="4">
        <f t="shared" si="109"/>
        <v>-0.47377458632531999</v>
      </c>
      <c r="E2352" s="1">
        <f t="shared" si="110"/>
        <v>-0.91049999999999986</v>
      </c>
    </row>
    <row r="2353" spans="1:5" x14ac:dyDescent="0.2">
      <c r="A2353" s="5">
        <v>39850</v>
      </c>
      <c r="B2353" s="5">
        <f t="shared" si="108"/>
        <v>39484</v>
      </c>
      <c r="C2353">
        <v>0.99509999999999998</v>
      </c>
      <c r="D2353" s="4">
        <f t="shared" si="109"/>
        <v>-0.48252730109204367</v>
      </c>
      <c r="E2353" s="1">
        <f t="shared" si="110"/>
        <v>-0.92790000000000006</v>
      </c>
    </row>
    <row r="2354" spans="1:5" x14ac:dyDescent="0.2">
      <c r="A2354" s="5">
        <v>39849</v>
      </c>
      <c r="B2354" s="5">
        <f t="shared" si="108"/>
        <v>39483</v>
      </c>
      <c r="C2354">
        <v>0.9627</v>
      </c>
      <c r="D2354" s="4">
        <f t="shared" si="109"/>
        <v>-0.49733709273182958</v>
      </c>
      <c r="E2354" s="1">
        <f t="shared" si="110"/>
        <v>-0.95250000000000001</v>
      </c>
    </row>
    <row r="2355" spans="1:5" x14ac:dyDescent="0.2">
      <c r="A2355" s="5">
        <v>39848</v>
      </c>
      <c r="B2355" s="5">
        <f t="shared" si="108"/>
        <v>39482</v>
      </c>
      <c r="C2355">
        <v>0.97850000000000004</v>
      </c>
      <c r="D2355" s="4">
        <f t="shared" si="109"/>
        <v>-0.52509221510386328</v>
      </c>
      <c r="E2355" s="1">
        <f t="shared" si="110"/>
        <v>-1.0819000000000001</v>
      </c>
    </row>
    <row r="2356" spans="1:5" x14ac:dyDescent="0.2">
      <c r="A2356" s="5">
        <v>39847</v>
      </c>
      <c r="B2356" s="5">
        <f t="shared" si="108"/>
        <v>39481</v>
      </c>
      <c r="C2356">
        <v>0.96240000000000003</v>
      </c>
      <c r="D2356" s="4">
        <f t="shared" si="109"/>
        <v>-0.5347353154459753</v>
      </c>
      <c r="E2356" s="1">
        <f t="shared" si="110"/>
        <v>-1.1061000000000001</v>
      </c>
    </row>
    <row r="2357" spans="1:5" x14ac:dyDescent="0.2">
      <c r="A2357" s="5">
        <v>39846</v>
      </c>
      <c r="B2357" s="5">
        <f t="shared" si="108"/>
        <v>39480</v>
      </c>
      <c r="C2357">
        <v>0.89090000000000003</v>
      </c>
      <c r="D2357" s="4">
        <f t="shared" si="109"/>
        <v>-0.56930142615421808</v>
      </c>
      <c r="E2357" s="1">
        <f t="shared" si="110"/>
        <v>-1.1776000000000002</v>
      </c>
    </row>
    <row r="2358" spans="1:5" x14ac:dyDescent="0.2">
      <c r="A2358" s="5">
        <v>39843</v>
      </c>
      <c r="B2358" s="5">
        <f t="shared" si="108"/>
        <v>39477</v>
      </c>
      <c r="C2358">
        <v>0.94630000000000003</v>
      </c>
      <c r="D2358" s="4">
        <f t="shared" si="109"/>
        <v>-0.56293011870121468</v>
      </c>
      <c r="E2358" s="1">
        <f t="shared" si="110"/>
        <v>-1.2187999999999999</v>
      </c>
    </row>
    <row r="2359" spans="1:5" x14ac:dyDescent="0.2">
      <c r="A2359" s="5">
        <v>39842</v>
      </c>
      <c r="B2359" s="5">
        <f t="shared" si="108"/>
        <v>39476</v>
      </c>
      <c r="C2359">
        <v>0.95430000000000004</v>
      </c>
      <c r="D2359" s="4">
        <f t="shared" si="109"/>
        <v>-0.58249114056962847</v>
      </c>
      <c r="E2359" s="1">
        <f t="shared" si="110"/>
        <v>-1.3313999999999999</v>
      </c>
    </row>
    <row r="2360" spans="1:5" x14ac:dyDescent="0.2">
      <c r="A2360" s="5">
        <v>39841</v>
      </c>
      <c r="B2360" s="5">
        <f t="shared" si="108"/>
        <v>39475</v>
      </c>
      <c r="C2360">
        <v>0.89880000000000004</v>
      </c>
      <c r="D2360" s="4">
        <f t="shared" si="109"/>
        <v>-0.58930774503084304</v>
      </c>
      <c r="E2360" s="1">
        <f t="shared" si="110"/>
        <v>-1.2896999999999998</v>
      </c>
    </row>
    <row r="2361" spans="1:5" x14ac:dyDescent="0.2">
      <c r="A2361" s="5">
        <v>39840</v>
      </c>
      <c r="B2361" s="5">
        <f t="shared" si="108"/>
        <v>39474</v>
      </c>
      <c r="C2361">
        <v>0.80110000000000003</v>
      </c>
      <c r="D2361" s="4">
        <f t="shared" si="109"/>
        <v>-0.63282610688422403</v>
      </c>
      <c r="E2361" s="1">
        <f t="shared" si="110"/>
        <v>-1.3807</v>
      </c>
    </row>
    <row r="2362" spans="1:5" x14ac:dyDescent="0.2">
      <c r="A2362" s="5">
        <v>39839</v>
      </c>
      <c r="B2362" s="5">
        <f t="shared" si="108"/>
        <v>39473</v>
      </c>
      <c r="C2362">
        <v>0.82579999999999998</v>
      </c>
      <c r="D2362" s="4">
        <f t="shared" si="109"/>
        <v>-0.62150517920982673</v>
      </c>
      <c r="E2362" s="1">
        <f t="shared" si="110"/>
        <v>-1.3559999999999999</v>
      </c>
    </row>
    <row r="2363" spans="1:5" x14ac:dyDescent="0.2">
      <c r="A2363" s="5">
        <v>39836</v>
      </c>
      <c r="B2363" s="5">
        <f t="shared" si="108"/>
        <v>39470</v>
      </c>
      <c r="C2363">
        <v>0.8095</v>
      </c>
      <c r="D2363" s="4">
        <f t="shared" si="109"/>
        <v>-0.62292714738215016</v>
      </c>
      <c r="E2363" s="1">
        <f t="shared" si="110"/>
        <v>-1.3372999999999999</v>
      </c>
    </row>
    <row r="2364" spans="1:5" x14ac:dyDescent="0.2">
      <c r="A2364" s="5">
        <v>39835</v>
      </c>
      <c r="B2364" s="5">
        <f t="shared" si="108"/>
        <v>39469</v>
      </c>
      <c r="C2364">
        <v>0.72030000000000005</v>
      </c>
      <c r="D2364" s="4">
        <f t="shared" si="109"/>
        <v>-0.63865756998093703</v>
      </c>
      <c r="E2364" s="1">
        <f t="shared" si="110"/>
        <v>-1.2730999999999999</v>
      </c>
    </row>
    <row r="2365" spans="1:5" x14ac:dyDescent="0.2">
      <c r="A2365" s="5">
        <v>39834</v>
      </c>
      <c r="B2365" s="5">
        <f t="shared" si="108"/>
        <v>39468</v>
      </c>
      <c r="C2365">
        <v>0.76919999999999999</v>
      </c>
      <c r="D2365" s="4">
        <f t="shared" si="109"/>
        <v>-0.67195496417604916</v>
      </c>
      <c r="E2365" s="1">
        <f t="shared" si="110"/>
        <v>-1.5756000000000001</v>
      </c>
    </row>
    <row r="2366" spans="1:5" x14ac:dyDescent="0.2">
      <c r="A2366" s="5">
        <v>39833</v>
      </c>
      <c r="B2366" s="5">
        <f t="shared" si="108"/>
        <v>39467</v>
      </c>
      <c r="C2366">
        <v>0.70450000000000002</v>
      </c>
      <c r="D2366" s="4">
        <f t="shared" si="109"/>
        <v>-0.69971441967520565</v>
      </c>
      <c r="E2366" s="1">
        <f t="shared" si="110"/>
        <v>-1.6415999999999999</v>
      </c>
    </row>
    <row r="2367" spans="1:5" x14ac:dyDescent="0.2">
      <c r="A2367" s="5">
        <v>39832</v>
      </c>
      <c r="B2367" s="5">
        <f t="shared" si="108"/>
        <v>39466</v>
      </c>
      <c r="C2367">
        <v>0.72070000000000001</v>
      </c>
      <c r="D2367" s="4">
        <f t="shared" si="109"/>
        <v>-0.69280934316525289</v>
      </c>
      <c r="E2367" s="1">
        <f t="shared" si="110"/>
        <v>-1.6254</v>
      </c>
    </row>
    <row r="2368" spans="1:5" x14ac:dyDescent="0.2">
      <c r="A2368" s="5">
        <v>39829</v>
      </c>
      <c r="B2368" s="5">
        <f t="shared" si="108"/>
        <v>39463</v>
      </c>
      <c r="C2368">
        <v>0.72099999999999997</v>
      </c>
      <c r="D2368" s="4">
        <f t="shared" si="109"/>
        <v>-0.71150768245838669</v>
      </c>
      <c r="E2368" s="1">
        <f t="shared" si="110"/>
        <v>-1.7782</v>
      </c>
    </row>
    <row r="2369" spans="1:5" x14ac:dyDescent="0.2">
      <c r="A2369" s="5">
        <v>39828</v>
      </c>
      <c r="B2369" s="5">
        <f t="shared" si="108"/>
        <v>39462</v>
      </c>
      <c r="C2369">
        <v>0.71379999999999999</v>
      </c>
      <c r="D2369" s="4">
        <f t="shared" si="109"/>
        <v>-0.71167750535202168</v>
      </c>
      <c r="E2369" s="1">
        <f t="shared" si="110"/>
        <v>-1.7618999999999998</v>
      </c>
    </row>
    <row r="2370" spans="1:5" x14ac:dyDescent="0.2">
      <c r="A2370" s="5">
        <v>39827</v>
      </c>
      <c r="B2370" s="5">
        <f t="shared" si="108"/>
        <v>39461</v>
      </c>
      <c r="C2370">
        <v>0.70599999999999996</v>
      </c>
      <c r="D2370" s="4">
        <f t="shared" si="109"/>
        <v>-0.72315896792408441</v>
      </c>
      <c r="E2370" s="1">
        <f t="shared" si="110"/>
        <v>-1.8442000000000003</v>
      </c>
    </row>
    <row r="2371" spans="1:5" x14ac:dyDescent="0.2">
      <c r="A2371" s="5">
        <v>39826</v>
      </c>
      <c r="B2371" s="5">
        <f t="shared" si="108"/>
        <v>39460</v>
      </c>
      <c r="C2371">
        <v>0.73829999999999996</v>
      </c>
      <c r="D2371" s="4">
        <f t="shared" si="109"/>
        <v>-0.71059542942260201</v>
      </c>
      <c r="E2371" s="1">
        <f t="shared" si="110"/>
        <v>-1.8128</v>
      </c>
    </row>
    <row r="2372" spans="1:5" x14ac:dyDescent="0.2">
      <c r="A2372" s="5">
        <v>39825</v>
      </c>
      <c r="B2372" s="5">
        <f t="shared" si="108"/>
        <v>39459</v>
      </c>
      <c r="C2372">
        <v>0.73850000000000005</v>
      </c>
      <c r="D2372" s="4">
        <f t="shared" si="109"/>
        <v>-0.7105170318686056</v>
      </c>
      <c r="E2372" s="1">
        <f t="shared" si="110"/>
        <v>-1.8125999999999998</v>
      </c>
    </row>
    <row r="2373" spans="1:5" x14ac:dyDescent="0.2">
      <c r="A2373" s="5">
        <v>39822</v>
      </c>
      <c r="B2373" s="5">
        <f t="shared" si="108"/>
        <v>39456</v>
      </c>
      <c r="C2373">
        <v>0.74670000000000003</v>
      </c>
      <c r="D2373" s="4">
        <f t="shared" si="109"/>
        <v>-0.72521527931110619</v>
      </c>
      <c r="E2373" s="1">
        <f t="shared" si="110"/>
        <v>-1.9706999999999999</v>
      </c>
    </row>
    <row r="2374" spans="1:5" x14ac:dyDescent="0.2">
      <c r="A2374" s="5">
        <v>39821</v>
      </c>
      <c r="B2374" s="5">
        <f t="shared" si="108"/>
        <v>39455</v>
      </c>
      <c r="C2374">
        <v>0.82699999999999996</v>
      </c>
      <c r="D2374" s="4">
        <f t="shared" si="109"/>
        <v>-0.69112978524743229</v>
      </c>
      <c r="E2374" s="1">
        <f t="shared" si="110"/>
        <v>-1.8505000000000003</v>
      </c>
    </row>
    <row r="2375" spans="1:5" x14ac:dyDescent="0.2">
      <c r="A2375" s="5">
        <v>39820</v>
      </c>
      <c r="B2375" s="5">
        <f t="shared" si="108"/>
        <v>39454</v>
      </c>
      <c r="C2375">
        <v>0.81110000000000004</v>
      </c>
      <c r="D2375" s="4">
        <f t="shared" si="109"/>
        <v>-0.7043234179060951</v>
      </c>
      <c r="E2375" s="1">
        <f t="shared" si="110"/>
        <v>-1.9320999999999997</v>
      </c>
    </row>
    <row r="2376" spans="1:5" x14ac:dyDescent="0.2">
      <c r="A2376" s="5">
        <v>39819</v>
      </c>
      <c r="B2376" s="5">
        <f t="shared" ref="B2376:B2439" si="111">EDATE(A2376,-12)</f>
        <v>39453</v>
      </c>
      <c r="C2376">
        <v>0.76349999999999996</v>
      </c>
      <c r="D2376" s="4">
        <f t="shared" ref="D2376:D2439" si="112">+C2376/IFERROR(VLOOKUP(B2376,$A$7:$D$7300,3,FALSE),IFERROR(VLOOKUP(B2376-1,$A$7:$D$7300,3,FALSE),IFERROR(VLOOKUP(B2376-2,$A$7:$D$7300,3,FALSE),IFERROR(VLOOKUP(B2376-3,$A$7:$D$7300,3,FALSE),"ERREUR"))))-1</f>
        <v>-0.72175655976676389</v>
      </c>
      <c r="E2376" s="1">
        <f t="shared" ref="E2376:E2439" si="113">+C2376-IFERROR(VLOOKUP(B2376,$A$7:$D$7300,3,FALSE),IFERROR(VLOOKUP(B2376-1,$A$7:$D$7300,3,FALSE),IFERROR(VLOOKUP(B2376-2,$A$7:$D$7300,3,FALSE),IFERROR(VLOOKUP(B2376-3,$A$7:$D$7300,3,FALSE),"ERREUR"))))</f>
        <v>-1.9804999999999997</v>
      </c>
    </row>
    <row r="2377" spans="1:5" x14ac:dyDescent="0.2">
      <c r="A2377" s="5">
        <v>39818</v>
      </c>
      <c r="B2377" s="5">
        <f t="shared" si="111"/>
        <v>39452</v>
      </c>
      <c r="C2377">
        <v>0.76359999999999995</v>
      </c>
      <c r="D2377" s="4">
        <f t="shared" si="112"/>
        <v>-0.72172011661807578</v>
      </c>
      <c r="E2377" s="1">
        <f t="shared" si="113"/>
        <v>-1.9803999999999999</v>
      </c>
    </row>
    <row r="2378" spans="1:5" x14ac:dyDescent="0.2">
      <c r="A2378" s="5">
        <v>39815</v>
      </c>
      <c r="B2378" s="5">
        <f t="shared" si="111"/>
        <v>39449</v>
      </c>
      <c r="C2378">
        <v>0.81940000000000002</v>
      </c>
      <c r="D2378" s="4">
        <f t="shared" si="112"/>
        <v>-0.71509040333796936</v>
      </c>
      <c r="E2378" s="1">
        <f t="shared" si="113"/>
        <v>-2.0566</v>
      </c>
    </row>
    <row r="2379" spans="1:5" x14ac:dyDescent="0.2">
      <c r="A2379" s="5">
        <v>39814</v>
      </c>
      <c r="B2379" s="5">
        <f t="shared" si="111"/>
        <v>39448</v>
      </c>
      <c r="C2379">
        <v>0.76380000000000003</v>
      </c>
      <c r="D2379" s="4">
        <f t="shared" si="112"/>
        <v>-0.74926960575123913</v>
      </c>
      <c r="E2379" s="1">
        <f t="shared" si="113"/>
        <v>-2.2824999999999998</v>
      </c>
    </row>
    <row r="2380" spans="1:5" x14ac:dyDescent="0.2">
      <c r="A2380" s="5">
        <v>39813</v>
      </c>
      <c r="B2380" s="5">
        <f t="shared" si="111"/>
        <v>39447</v>
      </c>
      <c r="C2380">
        <v>0.76429999999999998</v>
      </c>
      <c r="D2380" s="4">
        <f t="shared" si="112"/>
        <v>-0.74913017790323644</v>
      </c>
      <c r="E2380" s="1">
        <f t="shared" si="113"/>
        <v>-2.2823000000000002</v>
      </c>
    </row>
    <row r="2381" spans="1:5" x14ac:dyDescent="0.2">
      <c r="A2381" s="5">
        <v>39812</v>
      </c>
      <c r="B2381" s="5">
        <f t="shared" si="111"/>
        <v>39446</v>
      </c>
      <c r="C2381">
        <v>0.72519999999999996</v>
      </c>
      <c r="D2381" s="4">
        <f t="shared" si="112"/>
        <v>-0.76635845226972521</v>
      </c>
      <c r="E2381" s="1">
        <f t="shared" si="113"/>
        <v>-2.3786999999999998</v>
      </c>
    </row>
    <row r="2382" spans="1:5" x14ac:dyDescent="0.2">
      <c r="A2382" s="5">
        <v>39811</v>
      </c>
      <c r="B2382" s="5">
        <f t="shared" si="111"/>
        <v>39445</v>
      </c>
      <c r="C2382">
        <v>0.77249999999999996</v>
      </c>
      <c r="D2382" s="4">
        <f t="shared" si="112"/>
        <v>-0.75111955926415153</v>
      </c>
      <c r="E2382" s="1">
        <f t="shared" si="113"/>
        <v>-2.3313999999999999</v>
      </c>
    </row>
    <row r="2383" spans="1:5" x14ac:dyDescent="0.2">
      <c r="A2383" s="5">
        <v>39808</v>
      </c>
      <c r="B2383" s="5">
        <f t="shared" si="111"/>
        <v>39442</v>
      </c>
      <c r="C2383">
        <v>0.88290000000000002</v>
      </c>
      <c r="D2383" s="4">
        <f t="shared" si="112"/>
        <v>-0.73256800145392864</v>
      </c>
      <c r="E2383" s="1">
        <f t="shared" si="113"/>
        <v>-2.4184999999999999</v>
      </c>
    </row>
    <row r="2384" spans="1:5" x14ac:dyDescent="0.2">
      <c r="A2384" s="5">
        <v>39807</v>
      </c>
      <c r="B2384" s="5">
        <f t="shared" si="111"/>
        <v>39441</v>
      </c>
      <c r="C2384">
        <v>0.90659999999999996</v>
      </c>
      <c r="D2384" s="4">
        <f t="shared" si="112"/>
        <v>-0.72037505397569546</v>
      </c>
      <c r="E2384" s="1">
        <f t="shared" si="113"/>
        <v>-2.3355999999999999</v>
      </c>
    </row>
    <row r="2385" spans="1:5" x14ac:dyDescent="0.2">
      <c r="A2385" s="5">
        <v>39806</v>
      </c>
      <c r="B2385" s="5">
        <f t="shared" si="111"/>
        <v>39440</v>
      </c>
      <c r="C2385">
        <v>0.90659999999999996</v>
      </c>
      <c r="D2385" s="4">
        <f t="shared" si="112"/>
        <v>-0.72036642916628113</v>
      </c>
      <c r="E2385" s="1">
        <f t="shared" si="113"/>
        <v>-2.3355000000000001</v>
      </c>
    </row>
    <row r="2386" spans="1:5" x14ac:dyDescent="0.2">
      <c r="A2386" s="5">
        <v>39805</v>
      </c>
      <c r="B2386" s="5">
        <f t="shared" si="111"/>
        <v>39439</v>
      </c>
      <c r="C2386">
        <v>0.91449999999999998</v>
      </c>
      <c r="D2386" s="4">
        <f t="shared" si="112"/>
        <v>-0.71344864322867707</v>
      </c>
      <c r="E2386" s="1">
        <f t="shared" si="113"/>
        <v>-2.2768999999999999</v>
      </c>
    </row>
    <row r="2387" spans="1:5" x14ac:dyDescent="0.2">
      <c r="A2387" s="5">
        <v>39804</v>
      </c>
      <c r="B2387" s="5">
        <f t="shared" si="111"/>
        <v>39438</v>
      </c>
      <c r="C2387">
        <v>0.81810000000000005</v>
      </c>
      <c r="D2387" s="4">
        <f t="shared" si="112"/>
        <v>-0.74365482233502533</v>
      </c>
      <c r="E2387" s="1">
        <f t="shared" si="113"/>
        <v>-2.3732999999999995</v>
      </c>
    </row>
    <row r="2388" spans="1:5" x14ac:dyDescent="0.2">
      <c r="A2388" s="5">
        <v>39801</v>
      </c>
      <c r="B2388" s="5">
        <f t="shared" si="111"/>
        <v>39435</v>
      </c>
      <c r="C2388">
        <v>0.73780000000000001</v>
      </c>
      <c r="D2388" s="4">
        <f t="shared" si="112"/>
        <v>-0.76195392656643224</v>
      </c>
      <c r="E2388" s="1">
        <f t="shared" si="113"/>
        <v>-2.3616000000000001</v>
      </c>
    </row>
    <row r="2389" spans="1:5" x14ac:dyDescent="0.2">
      <c r="A2389" s="5">
        <v>39800</v>
      </c>
      <c r="B2389" s="5">
        <f t="shared" si="111"/>
        <v>39434</v>
      </c>
      <c r="C2389">
        <v>0.67569999999999997</v>
      </c>
      <c r="D2389" s="4">
        <f t="shared" si="112"/>
        <v>-0.78825483375638494</v>
      </c>
      <c r="E2389" s="1">
        <f t="shared" si="113"/>
        <v>-2.5154000000000001</v>
      </c>
    </row>
    <row r="2390" spans="1:5" x14ac:dyDescent="0.2">
      <c r="A2390" s="5">
        <v>39799</v>
      </c>
      <c r="B2390" s="5">
        <f t="shared" si="111"/>
        <v>39433</v>
      </c>
      <c r="C2390">
        <v>0.74070000000000003</v>
      </c>
      <c r="D2390" s="4">
        <f t="shared" si="112"/>
        <v>-0.76666456653225801</v>
      </c>
      <c r="E2390" s="1">
        <f t="shared" si="113"/>
        <v>-2.4337</v>
      </c>
    </row>
    <row r="2391" spans="1:5" x14ac:dyDescent="0.2">
      <c r="A2391" s="5">
        <v>39798</v>
      </c>
      <c r="B2391" s="5">
        <f t="shared" si="111"/>
        <v>39432</v>
      </c>
      <c r="C2391">
        <v>0.64529999999999998</v>
      </c>
      <c r="D2391" s="4">
        <f t="shared" si="112"/>
        <v>-0.80490385778207763</v>
      </c>
      <c r="E2391" s="1">
        <f t="shared" si="113"/>
        <v>-2.6623000000000001</v>
      </c>
    </row>
    <row r="2392" spans="1:5" x14ac:dyDescent="0.2">
      <c r="A2392" s="5">
        <v>39797</v>
      </c>
      <c r="B2392" s="5">
        <f t="shared" si="111"/>
        <v>39431</v>
      </c>
      <c r="C2392">
        <v>0.73409999999999997</v>
      </c>
      <c r="D2392" s="4">
        <f t="shared" si="112"/>
        <v>-0.77805659692828644</v>
      </c>
      <c r="E2392" s="1">
        <f t="shared" si="113"/>
        <v>-2.5735000000000001</v>
      </c>
    </row>
    <row r="2393" spans="1:5" x14ac:dyDescent="0.2">
      <c r="A2393" s="5">
        <v>39794</v>
      </c>
      <c r="B2393" s="5">
        <f t="shared" si="111"/>
        <v>39428</v>
      </c>
      <c r="C2393">
        <v>0.75880000000000003</v>
      </c>
      <c r="D2393" s="4">
        <f t="shared" si="112"/>
        <v>-0.75778855975485193</v>
      </c>
      <c r="E2393" s="1">
        <f t="shared" si="113"/>
        <v>-2.3740000000000001</v>
      </c>
    </row>
    <row r="2394" spans="1:5" x14ac:dyDescent="0.2">
      <c r="A2394" s="5">
        <v>39793</v>
      </c>
      <c r="B2394" s="5">
        <f t="shared" si="111"/>
        <v>39427</v>
      </c>
      <c r="C2394">
        <v>0.77680000000000005</v>
      </c>
      <c r="D2394" s="4">
        <f t="shared" si="112"/>
        <v>-0.73387234917263355</v>
      </c>
      <c r="E2394" s="1">
        <f t="shared" si="113"/>
        <v>-2.1420999999999997</v>
      </c>
    </row>
    <row r="2395" spans="1:5" x14ac:dyDescent="0.2">
      <c r="A2395" s="5">
        <v>39792</v>
      </c>
      <c r="B2395" s="5">
        <f t="shared" si="111"/>
        <v>39426</v>
      </c>
      <c r="C2395">
        <v>0.84919999999999995</v>
      </c>
      <c r="D2395" s="4">
        <f t="shared" si="112"/>
        <v>-0.73176663823873156</v>
      </c>
      <c r="E2395" s="1">
        <f t="shared" si="113"/>
        <v>-2.3167</v>
      </c>
    </row>
    <row r="2396" spans="1:5" x14ac:dyDescent="0.2">
      <c r="A2396" s="5">
        <v>39791</v>
      </c>
      <c r="B2396" s="5">
        <f t="shared" si="111"/>
        <v>39425</v>
      </c>
      <c r="C2396">
        <v>0.84179999999999999</v>
      </c>
      <c r="D2396" s="4">
        <f t="shared" si="112"/>
        <v>-0.7284516129032258</v>
      </c>
      <c r="E2396" s="1">
        <f t="shared" si="113"/>
        <v>-2.2582</v>
      </c>
    </row>
    <row r="2397" spans="1:5" x14ac:dyDescent="0.2">
      <c r="A2397" s="5">
        <v>39790</v>
      </c>
      <c r="B2397" s="5">
        <f t="shared" si="111"/>
        <v>39424</v>
      </c>
      <c r="C2397">
        <v>0.93789999999999996</v>
      </c>
      <c r="D2397" s="4">
        <f t="shared" si="112"/>
        <v>-0.69745161290322577</v>
      </c>
      <c r="E2397" s="1">
        <f t="shared" si="113"/>
        <v>-2.1621000000000001</v>
      </c>
    </row>
    <row r="2398" spans="1:5" x14ac:dyDescent="0.2">
      <c r="A2398" s="5">
        <v>39787</v>
      </c>
      <c r="B2398" s="5">
        <f t="shared" si="111"/>
        <v>39421</v>
      </c>
      <c r="C2398">
        <v>0.9224</v>
      </c>
      <c r="D2398" s="4">
        <f t="shared" si="112"/>
        <v>-0.68505872712373672</v>
      </c>
      <c r="E2398" s="1">
        <f t="shared" si="113"/>
        <v>-2.0063999999999997</v>
      </c>
    </row>
    <row r="2399" spans="1:5" x14ac:dyDescent="0.2">
      <c r="A2399" s="5">
        <v>39786</v>
      </c>
      <c r="B2399" s="5">
        <f t="shared" si="111"/>
        <v>39420</v>
      </c>
      <c r="C2399">
        <v>0.81289999999999996</v>
      </c>
      <c r="D2399" s="4">
        <f t="shared" si="112"/>
        <v>-0.71697653366757197</v>
      </c>
      <c r="E2399" s="1">
        <f t="shared" si="113"/>
        <v>-2.0592999999999999</v>
      </c>
    </row>
    <row r="2400" spans="1:5" x14ac:dyDescent="0.2">
      <c r="A2400" s="5">
        <v>39785</v>
      </c>
      <c r="B2400" s="5">
        <f t="shared" si="111"/>
        <v>39419</v>
      </c>
      <c r="C2400">
        <v>0.88460000000000005</v>
      </c>
      <c r="D2400" s="4">
        <f t="shared" si="112"/>
        <v>-0.68942878208053926</v>
      </c>
      <c r="E2400" s="1">
        <f t="shared" si="113"/>
        <v>-1.9637</v>
      </c>
    </row>
    <row r="2401" spans="1:5" x14ac:dyDescent="0.2">
      <c r="A2401" s="5">
        <v>39784</v>
      </c>
      <c r="B2401" s="5">
        <f t="shared" si="111"/>
        <v>39418</v>
      </c>
      <c r="C2401">
        <v>0.8851</v>
      </c>
      <c r="D2401" s="4">
        <f t="shared" si="112"/>
        <v>-0.70444451864961433</v>
      </c>
      <c r="E2401" s="1">
        <f t="shared" si="113"/>
        <v>-2.1095999999999999</v>
      </c>
    </row>
    <row r="2402" spans="1:5" x14ac:dyDescent="0.2">
      <c r="A2402" s="5">
        <v>39783</v>
      </c>
      <c r="B2402" s="5">
        <f t="shared" si="111"/>
        <v>39417</v>
      </c>
      <c r="C2402">
        <v>0.90139999999999998</v>
      </c>
      <c r="D2402" s="4">
        <f t="shared" si="112"/>
        <v>-0.69900156943934277</v>
      </c>
      <c r="E2402" s="1">
        <f t="shared" si="113"/>
        <v>-2.0933000000000002</v>
      </c>
    </row>
    <row r="2403" spans="1:5" x14ac:dyDescent="0.2">
      <c r="A2403" s="5">
        <v>39780</v>
      </c>
      <c r="B2403" s="5">
        <f t="shared" si="111"/>
        <v>39414</v>
      </c>
      <c r="C2403">
        <v>0.98070000000000002</v>
      </c>
      <c r="D2403" s="4">
        <f t="shared" si="112"/>
        <v>-0.69121536523929472</v>
      </c>
      <c r="E2403" s="1">
        <f t="shared" si="113"/>
        <v>-2.1953</v>
      </c>
    </row>
    <row r="2404" spans="1:5" x14ac:dyDescent="0.2">
      <c r="A2404" s="5">
        <v>39779</v>
      </c>
      <c r="B2404" s="5">
        <f t="shared" si="111"/>
        <v>39413</v>
      </c>
      <c r="C2404">
        <v>1.0913999999999999</v>
      </c>
      <c r="D2404" s="4">
        <f t="shared" si="112"/>
        <v>-0.64422857515402421</v>
      </c>
      <c r="E2404" s="1">
        <f t="shared" si="113"/>
        <v>-1.9762999999999999</v>
      </c>
    </row>
    <row r="2405" spans="1:5" x14ac:dyDescent="0.2">
      <c r="A2405" s="5">
        <v>39778</v>
      </c>
      <c r="B2405" s="5">
        <f t="shared" si="111"/>
        <v>39412</v>
      </c>
      <c r="C2405">
        <v>1.0913999999999999</v>
      </c>
      <c r="D2405" s="4">
        <f t="shared" si="112"/>
        <v>-0.62169844020797227</v>
      </c>
      <c r="E2405" s="1">
        <f t="shared" si="113"/>
        <v>-1.7935999999999999</v>
      </c>
    </row>
    <row r="2406" spans="1:5" x14ac:dyDescent="0.2">
      <c r="A2406" s="5">
        <v>39777</v>
      </c>
      <c r="B2406" s="5">
        <f t="shared" si="111"/>
        <v>39411</v>
      </c>
      <c r="C2406">
        <v>1.1785000000000001</v>
      </c>
      <c r="D2406" s="4">
        <f t="shared" si="112"/>
        <v>-0.61707174421627231</v>
      </c>
      <c r="E2406" s="1">
        <f t="shared" si="113"/>
        <v>-1.8990999999999998</v>
      </c>
    </row>
    <row r="2407" spans="1:5" x14ac:dyDescent="0.2">
      <c r="A2407" s="5">
        <v>39776</v>
      </c>
      <c r="B2407" s="5">
        <f t="shared" si="111"/>
        <v>39410</v>
      </c>
      <c r="C2407">
        <v>1.2042999999999999</v>
      </c>
      <c r="D2407" s="4">
        <f t="shared" si="112"/>
        <v>-0.60868858851052776</v>
      </c>
      <c r="E2407" s="1">
        <f t="shared" si="113"/>
        <v>-1.8733</v>
      </c>
    </row>
    <row r="2408" spans="1:5" x14ac:dyDescent="0.2">
      <c r="A2408" s="5">
        <v>39773</v>
      </c>
      <c r="B2408" s="5">
        <f t="shared" si="111"/>
        <v>39407</v>
      </c>
      <c r="C2408">
        <v>1.0986</v>
      </c>
      <c r="D2408" s="4">
        <f t="shared" si="112"/>
        <v>-0.63342120190863893</v>
      </c>
      <c r="E2408" s="1">
        <f t="shared" si="113"/>
        <v>-1.8983000000000001</v>
      </c>
    </row>
    <row r="2409" spans="1:5" x14ac:dyDescent="0.2">
      <c r="A2409" s="5">
        <v>39772</v>
      </c>
      <c r="B2409" s="5">
        <f t="shared" si="111"/>
        <v>39406</v>
      </c>
      <c r="C2409">
        <v>0.9788</v>
      </c>
      <c r="D2409" s="4">
        <f t="shared" si="112"/>
        <v>-0.6939145662643067</v>
      </c>
      <c r="E2409" s="1">
        <f t="shared" si="113"/>
        <v>-2.2189999999999999</v>
      </c>
    </row>
    <row r="2410" spans="1:5" x14ac:dyDescent="0.2">
      <c r="A2410" s="5">
        <v>39771</v>
      </c>
      <c r="B2410" s="5">
        <f t="shared" si="111"/>
        <v>39405</v>
      </c>
      <c r="C2410">
        <v>1.0604</v>
      </c>
      <c r="D2410" s="4">
        <f t="shared" si="112"/>
        <v>-0.66321539731944357</v>
      </c>
      <c r="E2410" s="1">
        <f t="shared" si="113"/>
        <v>-2.0882000000000001</v>
      </c>
    </row>
    <row r="2411" spans="1:5" x14ac:dyDescent="0.2">
      <c r="A2411" s="5">
        <v>39770</v>
      </c>
      <c r="B2411" s="5">
        <f t="shared" si="111"/>
        <v>39404</v>
      </c>
      <c r="C2411">
        <v>1.1256999999999999</v>
      </c>
      <c r="D2411" s="4">
        <f t="shared" si="112"/>
        <v>-0.66299434182558459</v>
      </c>
      <c r="E2411" s="1">
        <f t="shared" si="113"/>
        <v>-2.2145999999999999</v>
      </c>
    </row>
    <row r="2412" spans="1:5" x14ac:dyDescent="0.2">
      <c r="A2412" s="5">
        <v>39769</v>
      </c>
      <c r="B2412" s="5">
        <f t="shared" si="111"/>
        <v>39403</v>
      </c>
      <c r="C2412">
        <v>1.1748000000000001</v>
      </c>
      <c r="D2412" s="4">
        <f t="shared" si="112"/>
        <v>-0.64829506331766606</v>
      </c>
      <c r="E2412" s="1">
        <f t="shared" si="113"/>
        <v>-2.1654999999999998</v>
      </c>
    </row>
    <row r="2413" spans="1:5" x14ac:dyDescent="0.2">
      <c r="A2413" s="5">
        <v>39766</v>
      </c>
      <c r="B2413" s="5">
        <f t="shared" si="111"/>
        <v>39400</v>
      </c>
      <c r="C2413">
        <v>1.2076</v>
      </c>
      <c r="D2413" s="4">
        <f t="shared" si="112"/>
        <v>-0.65492213173310465</v>
      </c>
      <c r="E2413" s="1">
        <f t="shared" si="113"/>
        <v>-2.2919</v>
      </c>
    </row>
    <row r="2414" spans="1:5" x14ac:dyDescent="0.2">
      <c r="A2414" s="5">
        <v>39765</v>
      </c>
      <c r="B2414" s="5">
        <f t="shared" si="111"/>
        <v>39399</v>
      </c>
      <c r="C2414">
        <v>1.2330000000000001</v>
      </c>
      <c r="D2414" s="4">
        <f t="shared" si="112"/>
        <v>-0.65181294476448659</v>
      </c>
      <c r="E2414" s="1">
        <f t="shared" si="113"/>
        <v>-2.3081999999999998</v>
      </c>
    </row>
    <row r="2415" spans="1:5" x14ac:dyDescent="0.2">
      <c r="A2415" s="5">
        <v>39764</v>
      </c>
      <c r="B2415" s="5">
        <f t="shared" si="111"/>
        <v>39398</v>
      </c>
      <c r="C2415">
        <v>1.161</v>
      </c>
      <c r="D2415" s="4">
        <f t="shared" si="112"/>
        <v>-0.66103179469212581</v>
      </c>
      <c r="E2415" s="1">
        <f t="shared" si="113"/>
        <v>-2.2641</v>
      </c>
    </row>
    <row r="2416" spans="1:5" x14ac:dyDescent="0.2">
      <c r="A2416" s="5">
        <v>39763</v>
      </c>
      <c r="B2416" s="5">
        <f t="shared" si="111"/>
        <v>39397</v>
      </c>
      <c r="C2416">
        <v>1.2414000000000001</v>
      </c>
      <c r="D2416" s="4">
        <f t="shared" si="112"/>
        <v>-0.63758977053774735</v>
      </c>
      <c r="E2416" s="1">
        <f t="shared" si="113"/>
        <v>-2.1839999999999997</v>
      </c>
    </row>
    <row r="2417" spans="1:5" x14ac:dyDescent="0.2">
      <c r="A2417" s="5">
        <v>39762</v>
      </c>
      <c r="B2417" s="5">
        <f t="shared" si="111"/>
        <v>39396</v>
      </c>
      <c r="C2417">
        <v>1.2418</v>
      </c>
      <c r="D2417" s="4">
        <f t="shared" si="112"/>
        <v>-0.63747299585449868</v>
      </c>
      <c r="E2417" s="1">
        <f t="shared" si="113"/>
        <v>-2.1835999999999998</v>
      </c>
    </row>
    <row r="2418" spans="1:5" x14ac:dyDescent="0.2">
      <c r="A2418" s="5">
        <v>39759</v>
      </c>
      <c r="B2418" s="5">
        <f t="shared" si="111"/>
        <v>39393</v>
      </c>
      <c r="C2418">
        <v>1.3228</v>
      </c>
      <c r="D2418" s="4">
        <f t="shared" si="112"/>
        <v>-0.62655976511772349</v>
      </c>
      <c r="E2418" s="1">
        <f t="shared" si="113"/>
        <v>-2.2194000000000003</v>
      </c>
    </row>
    <row r="2419" spans="1:5" x14ac:dyDescent="0.2">
      <c r="A2419" s="5">
        <v>39758</v>
      </c>
      <c r="B2419" s="5">
        <f t="shared" si="111"/>
        <v>39392</v>
      </c>
      <c r="C2419">
        <v>1.2836000000000001</v>
      </c>
      <c r="D2419" s="4">
        <f t="shared" si="112"/>
        <v>-0.65375485541648692</v>
      </c>
      <c r="E2419" s="1">
        <f t="shared" si="113"/>
        <v>-2.4236000000000004</v>
      </c>
    </row>
    <row r="2420" spans="1:5" x14ac:dyDescent="0.2">
      <c r="A2420" s="5">
        <v>39757</v>
      </c>
      <c r="B2420" s="5">
        <f t="shared" si="111"/>
        <v>39391</v>
      </c>
      <c r="C2420">
        <v>1.3397999999999999</v>
      </c>
      <c r="D2420" s="4">
        <f t="shared" si="112"/>
        <v>-0.63534919166076964</v>
      </c>
      <c r="E2420" s="1">
        <f t="shared" si="113"/>
        <v>-2.3344</v>
      </c>
    </row>
    <row r="2421" spans="1:5" x14ac:dyDescent="0.2">
      <c r="A2421" s="5">
        <v>39756</v>
      </c>
      <c r="B2421" s="5">
        <f t="shared" si="111"/>
        <v>39390</v>
      </c>
      <c r="C2421">
        <v>1.3719000000000001</v>
      </c>
      <c r="D2421" s="4">
        <f t="shared" si="112"/>
        <v>-0.62660243324895892</v>
      </c>
      <c r="E2421" s="1">
        <f t="shared" si="113"/>
        <v>-2.3022</v>
      </c>
    </row>
    <row r="2422" spans="1:5" x14ac:dyDescent="0.2">
      <c r="A2422" s="5">
        <v>39755</v>
      </c>
      <c r="B2422" s="5">
        <f t="shared" si="111"/>
        <v>39389</v>
      </c>
      <c r="C2422">
        <v>1.4359999999999999</v>
      </c>
      <c r="D2422" s="4">
        <f t="shared" si="112"/>
        <v>-0.60915598377834024</v>
      </c>
      <c r="E2422" s="1">
        <f t="shared" si="113"/>
        <v>-2.2381000000000002</v>
      </c>
    </row>
    <row r="2423" spans="1:5" x14ac:dyDescent="0.2">
      <c r="A2423" s="5">
        <v>39752</v>
      </c>
      <c r="B2423" s="5">
        <f t="shared" si="111"/>
        <v>39386</v>
      </c>
      <c r="C2423">
        <v>1.548</v>
      </c>
      <c r="D2423" s="4">
        <f t="shared" si="112"/>
        <v>-0.60762445503396534</v>
      </c>
      <c r="E2423" s="1">
        <f t="shared" si="113"/>
        <v>-2.3971999999999998</v>
      </c>
    </row>
    <row r="2424" spans="1:5" x14ac:dyDescent="0.2">
      <c r="A2424" s="5">
        <v>39751</v>
      </c>
      <c r="B2424" s="5">
        <f t="shared" si="111"/>
        <v>39385</v>
      </c>
      <c r="C2424">
        <v>1.5636999999999999</v>
      </c>
      <c r="D2424" s="4">
        <f t="shared" si="112"/>
        <v>-0.58905153609629179</v>
      </c>
      <c r="E2424" s="1">
        <f t="shared" si="113"/>
        <v>-2.2414000000000001</v>
      </c>
    </row>
    <row r="2425" spans="1:5" x14ac:dyDescent="0.2">
      <c r="A2425" s="5">
        <v>39750</v>
      </c>
      <c r="B2425" s="5">
        <f t="shared" si="111"/>
        <v>39384</v>
      </c>
      <c r="C2425">
        <v>1.5319</v>
      </c>
      <c r="D2425" s="4">
        <f t="shared" si="112"/>
        <v>-0.59653928204587947</v>
      </c>
      <c r="E2425" s="1">
        <f t="shared" si="113"/>
        <v>-2.2649999999999997</v>
      </c>
    </row>
    <row r="2426" spans="1:5" x14ac:dyDescent="0.2">
      <c r="A2426" s="5">
        <v>39749</v>
      </c>
      <c r="B2426" s="5">
        <f t="shared" si="111"/>
        <v>39383</v>
      </c>
      <c r="C2426">
        <v>1.5686</v>
      </c>
      <c r="D2426" s="4">
        <f t="shared" si="112"/>
        <v>-0.5841794130901572</v>
      </c>
      <c r="E2426" s="1">
        <f t="shared" si="113"/>
        <v>-2.2037</v>
      </c>
    </row>
    <row r="2427" spans="1:5" x14ac:dyDescent="0.2">
      <c r="A2427" s="5">
        <v>39748</v>
      </c>
      <c r="B2427" s="5">
        <f t="shared" si="111"/>
        <v>39382</v>
      </c>
      <c r="C2427">
        <v>1.5362</v>
      </c>
      <c r="D2427" s="4">
        <f t="shared" si="112"/>
        <v>-0.5927683376189592</v>
      </c>
      <c r="E2427" s="1">
        <f t="shared" si="113"/>
        <v>-2.2361</v>
      </c>
    </row>
    <row r="2428" spans="1:5" x14ac:dyDescent="0.2">
      <c r="A2428" s="5">
        <v>39745</v>
      </c>
      <c r="B2428" s="5">
        <f t="shared" si="111"/>
        <v>39379</v>
      </c>
      <c r="C2428">
        <v>1.5122</v>
      </c>
      <c r="D2428" s="4">
        <f t="shared" si="112"/>
        <v>-0.59530054059840498</v>
      </c>
      <c r="E2428" s="1">
        <f t="shared" si="113"/>
        <v>-2.2244000000000002</v>
      </c>
    </row>
    <row r="2429" spans="1:5" x14ac:dyDescent="0.2">
      <c r="A2429" s="5">
        <v>39744</v>
      </c>
      <c r="B2429" s="5">
        <f t="shared" si="111"/>
        <v>39378</v>
      </c>
      <c r="C2429">
        <v>1.6044</v>
      </c>
      <c r="D2429" s="4">
        <f t="shared" si="112"/>
        <v>-0.57920688208141002</v>
      </c>
      <c r="E2429" s="1">
        <f t="shared" si="113"/>
        <v>-2.2084000000000001</v>
      </c>
    </row>
    <row r="2430" spans="1:5" x14ac:dyDescent="0.2">
      <c r="A2430" s="5">
        <v>39743</v>
      </c>
      <c r="B2430" s="5">
        <f t="shared" si="111"/>
        <v>39377</v>
      </c>
      <c r="C2430">
        <v>1.4986999999999999</v>
      </c>
      <c r="D2430" s="4">
        <f t="shared" si="112"/>
        <v>-0.61125233450923422</v>
      </c>
      <c r="E2430" s="1">
        <f t="shared" si="113"/>
        <v>-2.3565</v>
      </c>
    </row>
    <row r="2431" spans="1:5" x14ac:dyDescent="0.2">
      <c r="A2431" s="5">
        <v>39742</v>
      </c>
      <c r="B2431" s="5">
        <f t="shared" si="111"/>
        <v>39376</v>
      </c>
      <c r="C2431">
        <v>1.6137000000000001</v>
      </c>
      <c r="D2431" s="4">
        <f t="shared" si="112"/>
        <v>-0.57307264934652624</v>
      </c>
      <c r="E2431" s="1">
        <f t="shared" si="113"/>
        <v>-2.1660999999999997</v>
      </c>
    </row>
    <row r="2432" spans="1:5" x14ac:dyDescent="0.2">
      <c r="A2432" s="5">
        <v>39741</v>
      </c>
      <c r="B2432" s="5">
        <f t="shared" si="111"/>
        <v>39375</v>
      </c>
      <c r="C2432">
        <v>1.6959</v>
      </c>
      <c r="D2432" s="4">
        <f t="shared" si="112"/>
        <v>-0.55132546695592355</v>
      </c>
      <c r="E2432" s="1">
        <f t="shared" si="113"/>
        <v>-2.0838999999999999</v>
      </c>
    </row>
    <row r="2433" spans="1:5" x14ac:dyDescent="0.2">
      <c r="A2433" s="5">
        <v>39738</v>
      </c>
      <c r="B2433" s="5">
        <f t="shared" si="111"/>
        <v>39372</v>
      </c>
      <c r="C2433">
        <v>1.6148</v>
      </c>
      <c r="D2433" s="4">
        <f t="shared" si="112"/>
        <v>-0.5936485568333375</v>
      </c>
      <c r="E2433" s="1">
        <f t="shared" si="113"/>
        <v>-2.3590999999999998</v>
      </c>
    </row>
    <row r="2434" spans="1:5" x14ac:dyDescent="0.2">
      <c r="A2434" s="5">
        <v>39737</v>
      </c>
      <c r="B2434" s="5">
        <f t="shared" si="111"/>
        <v>39371</v>
      </c>
      <c r="C2434">
        <v>1.6164000000000001</v>
      </c>
      <c r="D2434" s="4">
        <f t="shared" si="112"/>
        <v>-0.60816445263259966</v>
      </c>
      <c r="E2434" s="1">
        <f t="shared" si="113"/>
        <v>-2.5088000000000004</v>
      </c>
    </row>
    <row r="2435" spans="1:5" x14ac:dyDescent="0.2">
      <c r="A2435" s="5">
        <v>39736</v>
      </c>
      <c r="B2435" s="5">
        <f t="shared" si="111"/>
        <v>39370</v>
      </c>
      <c r="C2435">
        <v>1.5521</v>
      </c>
      <c r="D2435" s="4">
        <f t="shared" si="112"/>
        <v>-0.63199449924127471</v>
      </c>
      <c r="E2435" s="1">
        <f t="shared" si="113"/>
        <v>-2.6654999999999998</v>
      </c>
    </row>
    <row r="2436" spans="1:5" x14ac:dyDescent="0.2">
      <c r="A2436" s="5">
        <v>39735</v>
      </c>
      <c r="B2436" s="5">
        <f t="shared" si="111"/>
        <v>39369</v>
      </c>
      <c r="C2436">
        <v>1.8122</v>
      </c>
      <c r="D2436" s="4">
        <f t="shared" si="112"/>
        <v>-0.57115812390553256</v>
      </c>
      <c r="E2436" s="1">
        <f t="shared" si="113"/>
        <v>-2.4135999999999997</v>
      </c>
    </row>
    <row r="2437" spans="1:5" x14ac:dyDescent="0.2">
      <c r="A2437" s="5">
        <v>39734</v>
      </c>
      <c r="B2437" s="5">
        <f t="shared" si="111"/>
        <v>39368</v>
      </c>
      <c r="C2437">
        <v>1.5773999999999999</v>
      </c>
      <c r="D2437" s="4">
        <f t="shared" si="112"/>
        <v>-0.62672156751384356</v>
      </c>
      <c r="E2437" s="1">
        <f t="shared" si="113"/>
        <v>-2.6483999999999996</v>
      </c>
    </row>
    <row r="2438" spans="1:5" x14ac:dyDescent="0.2">
      <c r="A2438" s="5">
        <v>39731</v>
      </c>
      <c r="B2438" s="5">
        <f t="shared" si="111"/>
        <v>39365</v>
      </c>
      <c r="C2438">
        <v>1.6341999999999999</v>
      </c>
      <c r="D2438" s="4">
        <f t="shared" si="112"/>
        <v>-0.60538008306770985</v>
      </c>
      <c r="E2438" s="1">
        <f t="shared" si="113"/>
        <v>-2.5069999999999997</v>
      </c>
    </row>
    <row r="2439" spans="1:5" x14ac:dyDescent="0.2">
      <c r="A2439" s="5">
        <v>39730</v>
      </c>
      <c r="B2439" s="5">
        <f t="shared" si="111"/>
        <v>39364</v>
      </c>
      <c r="C2439">
        <v>1.5316999999999998</v>
      </c>
      <c r="D2439" s="4">
        <f t="shared" si="112"/>
        <v>-0.62862476966346614</v>
      </c>
      <c r="E2439" s="1">
        <f t="shared" si="113"/>
        <v>-2.5926999999999998</v>
      </c>
    </row>
    <row r="2440" spans="1:5" x14ac:dyDescent="0.2">
      <c r="A2440" s="5">
        <v>39729</v>
      </c>
      <c r="B2440" s="5">
        <f t="shared" ref="B2440:B2503" si="114">EDATE(A2440,-12)</f>
        <v>39363</v>
      </c>
      <c r="C2440">
        <v>1.5484</v>
      </c>
      <c r="D2440" s="4">
        <f t="shared" ref="D2440:D2503" si="115">+C2440/IFERROR(VLOOKUP(B2440,$A$7:$D$7300,3,FALSE),IFERROR(VLOOKUP(B2440-1,$A$7:$D$7300,3,FALSE),IFERROR(VLOOKUP(B2440-2,$A$7:$D$7300,3,FALSE),IFERROR(VLOOKUP(B2440-3,$A$7:$D$7300,3,FALSE),"ERREUR"))))-1</f>
        <v>-0.61996858433143531</v>
      </c>
      <c r="E2440" s="1">
        <f t="shared" ref="E2440:E2503" si="116">+C2440-IFERROR(VLOOKUP(B2440,$A$7:$D$7300,3,FALSE),IFERROR(VLOOKUP(B2440-1,$A$7:$D$7300,3,FALSE),IFERROR(VLOOKUP(B2440-2,$A$7:$D$7300,3,FALSE),IFERROR(VLOOKUP(B2440-3,$A$7:$D$7300,3,FALSE),"ERREUR"))))</f>
        <v>-2.5259999999999998</v>
      </c>
    </row>
    <row r="2441" spans="1:5" x14ac:dyDescent="0.2">
      <c r="A2441" s="5">
        <v>39728</v>
      </c>
      <c r="B2441" s="5">
        <f t="shared" si="114"/>
        <v>39362</v>
      </c>
      <c r="C2441">
        <v>1.4531000000000001</v>
      </c>
      <c r="D2441" s="4">
        <f t="shared" si="115"/>
        <v>-0.64334977787595415</v>
      </c>
      <c r="E2441" s="1">
        <f t="shared" si="116"/>
        <v>-2.6212</v>
      </c>
    </row>
    <row r="2442" spans="1:5" x14ac:dyDescent="0.2">
      <c r="A2442" s="5">
        <v>39727</v>
      </c>
      <c r="B2442" s="5">
        <f t="shared" si="114"/>
        <v>39361</v>
      </c>
      <c r="C2442">
        <v>1.4298999999999999</v>
      </c>
      <c r="D2442" s="4">
        <f t="shared" si="115"/>
        <v>-0.6490440075595808</v>
      </c>
      <c r="E2442" s="1">
        <f t="shared" si="116"/>
        <v>-2.6444000000000001</v>
      </c>
    </row>
    <row r="2443" spans="1:5" x14ac:dyDescent="0.2">
      <c r="A2443" s="5">
        <v>39724</v>
      </c>
      <c r="B2443" s="5">
        <f t="shared" si="114"/>
        <v>39358</v>
      </c>
      <c r="C2443">
        <v>1.5822000000000001</v>
      </c>
      <c r="D2443" s="4">
        <f t="shared" si="115"/>
        <v>-0.6060553245524487</v>
      </c>
      <c r="E2443" s="1">
        <f t="shared" si="116"/>
        <v>-2.4340999999999999</v>
      </c>
    </row>
    <row r="2444" spans="1:5" x14ac:dyDescent="0.2">
      <c r="A2444" s="5">
        <v>39723</v>
      </c>
      <c r="B2444" s="5">
        <f t="shared" si="114"/>
        <v>39357</v>
      </c>
      <c r="C2444">
        <v>1.6158000000000001</v>
      </c>
      <c r="D2444" s="4">
        <f t="shared" si="115"/>
        <v>-0.59267942221886105</v>
      </c>
      <c r="E2444" s="1">
        <f t="shared" si="116"/>
        <v>-2.3510999999999997</v>
      </c>
    </row>
    <row r="2445" spans="1:5" x14ac:dyDescent="0.2">
      <c r="A2445" s="5">
        <v>39722</v>
      </c>
      <c r="B2445" s="5">
        <f t="shared" si="114"/>
        <v>39356</v>
      </c>
      <c r="C2445">
        <v>1.8157000000000001</v>
      </c>
      <c r="D2445" s="4">
        <f t="shared" si="115"/>
        <v>-0.54606365159128978</v>
      </c>
      <c r="E2445" s="1">
        <f t="shared" si="116"/>
        <v>-2.1842000000000001</v>
      </c>
    </row>
    <row r="2446" spans="1:5" x14ac:dyDescent="0.2">
      <c r="A2446" s="5">
        <v>39721</v>
      </c>
      <c r="B2446" s="5">
        <f t="shared" si="114"/>
        <v>39355</v>
      </c>
      <c r="C2446">
        <v>1.9599</v>
      </c>
      <c r="D2446" s="4">
        <f t="shared" si="115"/>
        <v>-0.50799548136061257</v>
      </c>
      <c r="E2446" s="1">
        <f t="shared" si="116"/>
        <v>-2.0236000000000001</v>
      </c>
    </row>
    <row r="2447" spans="1:5" x14ac:dyDescent="0.2">
      <c r="A2447" s="5">
        <v>39720</v>
      </c>
      <c r="B2447" s="5">
        <f t="shared" si="114"/>
        <v>39354</v>
      </c>
      <c r="C2447">
        <v>1.6571</v>
      </c>
      <c r="D2447" s="4">
        <f t="shared" si="115"/>
        <v>-0.58400903727877496</v>
      </c>
      <c r="E2447" s="1">
        <f t="shared" si="116"/>
        <v>-2.3264000000000005</v>
      </c>
    </row>
    <row r="2448" spans="1:5" x14ac:dyDescent="0.2">
      <c r="A2448" s="5">
        <v>39717</v>
      </c>
      <c r="B2448" s="5">
        <f t="shared" si="114"/>
        <v>39351</v>
      </c>
      <c r="C2448">
        <v>2.0962000000000001</v>
      </c>
      <c r="D2448" s="4">
        <f t="shared" si="115"/>
        <v>-0.47352822985734377</v>
      </c>
      <c r="E2448" s="1">
        <f t="shared" si="116"/>
        <v>-1.8854000000000002</v>
      </c>
    </row>
    <row r="2449" spans="1:5" x14ac:dyDescent="0.2">
      <c r="A2449" s="5">
        <v>39716</v>
      </c>
      <c r="B2449" s="5">
        <f t="shared" si="114"/>
        <v>39350</v>
      </c>
      <c r="C2449">
        <v>2.1604999999999999</v>
      </c>
      <c r="D2449" s="4">
        <f t="shared" si="115"/>
        <v>-0.45854844368703318</v>
      </c>
      <c r="E2449" s="1">
        <f t="shared" si="116"/>
        <v>-1.8296999999999999</v>
      </c>
    </row>
    <row r="2450" spans="1:5" x14ac:dyDescent="0.2">
      <c r="A2450" s="5">
        <v>39715</v>
      </c>
      <c r="B2450" s="5">
        <f t="shared" si="114"/>
        <v>39349</v>
      </c>
      <c r="C2450">
        <v>1.9603999999999999</v>
      </c>
      <c r="D2450" s="4">
        <f t="shared" si="115"/>
        <v>-0.51489656537662087</v>
      </c>
      <c r="E2450" s="1">
        <f t="shared" si="116"/>
        <v>-2.0808</v>
      </c>
    </row>
    <row r="2451" spans="1:5" x14ac:dyDescent="0.2">
      <c r="A2451" s="5">
        <v>39714</v>
      </c>
      <c r="B2451" s="5">
        <f t="shared" si="114"/>
        <v>39348</v>
      </c>
      <c r="C2451">
        <v>2.0680999999999998</v>
      </c>
      <c r="D2451" s="4">
        <f t="shared" si="115"/>
        <v>-0.48716740645225287</v>
      </c>
      <c r="E2451" s="1">
        <f t="shared" si="116"/>
        <v>-1.9646000000000003</v>
      </c>
    </row>
    <row r="2452" spans="1:5" x14ac:dyDescent="0.2">
      <c r="A2452" s="5">
        <v>39713</v>
      </c>
      <c r="B2452" s="5">
        <f t="shared" si="114"/>
        <v>39347</v>
      </c>
      <c r="C2452">
        <v>2.1263000000000001</v>
      </c>
      <c r="D2452" s="4">
        <f t="shared" si="115"/>
        <v>-0.47273538820145311</v>
      </c>
      <c r="E2452" s="1">
        <f t="shared" si="116"/>
        <v>-1.9064000000000001</v>
      </c>
    </row>
    <row r="2453" spans="1:5" x14ac:dyDescent="0.2">
      <c r="A2453" s="5">
        <v>39710</v>
      </c>
      <c r="B2453" s="5">
        <f t="shared" si="114"/>
        <v>39344</v>
      </c>
      <c r="C2453">
        <v>2.1678999999999999</v>
      </c>
      <c r="D2453" s="4">
        <f t="shared" si="115"/>
        <v>-0.45673474501942113</v>
      </c>
      <c r="E2453" s="1">
        <f t="shared" si="116"/>
        <v>-1.8226</v>
      </c>
    </row>
    <row r="2454" spans="1:5" x14ac:dyDescent="0.2">
      <c r="A2454" s="5">
        <v>39709</v>
      </c>
      <c r="B2454" s="5">
        <f t="shared" si="114"/>
        <v>39343</v>
      </c>
      <c r="C2454">
        <v>1.6949999999999998</v>
      </c>
      <c r="D2454" s="4">
        <f t="shared" si="115"/>
        <v>-0.57345613770194781</v>
      </c>
      <c r="E2454" s="1">
        <f t="shared" si="116"/>
        <v>-2.2787999999999999</v>
      </c>
    </row>
    <row r="2455" spans="1:5" x14ac:dyDescent="0.2">
      <c r="A2455" s="5">
        <v>39708</v>
      </c>
      <c r="B2455" s="5">
        <f t="shared" si="114"/>
        <v>39342</v>
      </c>
      <c r="C2455">
        <v>1.6392</v>
      </c>
      <c r="D2455" s="4">
        <f t="shared" si="115"/>
        <v>-0.59688168605366054</v>
      </c>
      <c r="E2455" s="1">
        <f t="shared" si="116"/>
        <v>-2.4271000000000003</v>
      </c>
    </row>
    <row r="2456" spans="1:5" x14ac:dyDescent="0.2">
      <c r="A2456" s="5">
        <v>39707</v>
      </c>
      <c r="B2456" s="5">
        <f t="shared" si="114"/>
        <v>39341</v>
      </c>
      <c r="C2456">
        <v>1.8023</v>
      </c>
      <c r="D2456" s="4">
        <f t="shared" si="115"/>
        <v>-0.55307858258734843</v>
      </c>
      <c r="E2456" s="1">
        <f t="shared" si="116"/>
        <v>-2.2304000000000004</v>
      </c>
    </row>
    <row r="2457" spans="1:5" x14ac:dyDescent="0.2">
      <c r="A2457" s="5">
        <v>39706</v>
      </c>
      <c r="B2457" s="5">
        <f t="shared" si="114"/>
        <v>39340</v>
      </c>
      <c r="C2457">
        <v>1.7059</v>
      </c>
      <c r="D2457" s="4">
        <f t="shared" si="115"/>
        <v>-0.57698316264537408</v>
      </c>
      <c r="E2457" s="1">
        <f t="shared" si="116"/>
        <v>-2.3268000000000004</v>
      </c>
    </row>
    <row r="2458" spans="1:5" x14ac:dyDescent="0.2">
      <c r="A2458" s="5">
        <v>39703</v>
      </c>
      <c r="B2458" s="5">
        <f t="shared" si="114"/>
        <v>39337</v>
      </c>
      <c r="C2458">
        <v>2.2025999999999999</v>
      </c>
      <c r="D2458" s="4">
        <f t="shared" si="115"/>
        <v>-0.44345057610673144</v>
      </c>
      <c r="E2458" s="1">
        <f t="shared" si="116"/>
        <v>-1.7550000000000003</v>
      </c>
    </row>
    <row r="2459" spans="1:5" x14ac:dyDescent="0.2">
      <c r="A2459" s="5">
        <v>39702</v>
      </c>
      <c r="B2459" s="5">
        <f t="shared" si="114"/>
        <v>39336</v>
      </c>
      <c r="C2459">
        <v>2.2197</v>
      </c>
      <c r="D2459" s="4">
        <f t="shared" si="115"/>
        <v>-0.43676731793960921</v>
      </c>
      <c r="E2459" s="1">
        <f t="shared" si="116"/>
        <v>-1.7212999999999998</v>
      </c>
    </row>
    <row r="2460" spans="1:5" x14ac:dyDescent="0.2">
      <c r="A2460" s="5">
        <v>39701</v>
      </c>
      <c r="B2460" s="5">
        <f t="shared" si="114"/>
        <v>39335</v>
      </c>
      <c r="C2460">
        <v>2.1955</v>
      </c>
      <c r="D2460" s="4">
        <f t="shared" si="115"/>
        <v>-0.42971063431866596</v>
      </c>
      <c r="E2460" s="1">
        <f t="shared" si="116"/>
        <v>-1.6543000000000001</v>
      </c>
    </row>
    <row r="2461" spans="1:5" x14ac:dyDescent="0.2">
      <c r="A2461" s="5">
        <v>39700</v>
      </c>
      <c r="B2461" s="5">
        <f t="shared" si="114"/>
        <v>39334</v>
      </c>
      <c r="C2461">
        <v>2.1633</v>
      </c>
      <c r="D2461" s="4">
        <f t="shared" si="115"/>
        <v>-0.44527924508949179</v>
      </c>
      <c r="E2461" s="1">
        <f t="shared" si="116"/>
        <v>-1.7364999999999999</v>
      </c>
    </row>
    <row r="2462" spans="1:5" x14ac:dyDescent="0.2">
      <c r="A2462" s="5">
        <v>39699</v>
      </c>
      <c r="B2462" s="5">
        <f t="shared" si="114"/>
        <v>39333</v>
      </c>
      <c r="C2462">
        <v>2.3016000000000001</v>
      </c>
      <c r="D2462" s="4">
        <f t="shared" si="115"/>
        <v>-0.40981588799425606</v>
      </c>
      <c r="E2462" s="1">
        <f t="shared" si="116"/>
        <v>-1.5981999999999998</v>
      </c>
    </row>
    <row r="2463" spans="1:5" x14ac:dyDescent="0.2">
      <c r="A2463" s="5">
        <v>39696</v>
      </c>
      <c r="B2463" s="5">
        <f t="shared" si="114"/>
        <v>39330</v>
      </c>
      <c r="C2463">
        <v>2.3016999999999999</v>
      </c>
      <c r="D2463" s="4">
        <f t="shared" si="115"/>
        <v>-0.42570922428204305</v>
      </c>
      <c r="E2463" s="1">
        <f t="shared" si="116"/>
        <v>-1.7062000000000004</v>
      </c>
    </row>
    <row r="2464" spans="1:5" x14ac:dyDescent="0.2">
      <c r="A2464" s="5">
        <v>39695</v>
      </c>
      <c r="B2464" s="5">
        <f t="shared" si="114"/>
        <v>39329</v>
      </c>
      <c r="C2464">
        <v>2.1728999999999998</v>
      </c>
      <c r="D2464" s="4">
        <f t="shared" si="115"/>
        <v>-0.47309585586459424</v>
      </c>
      <c r="E2464" s="1">
        <f t="shared" si="116"/>
        <v>-1.9510000000000001</v>
      </c>
    </row>
    <row r="2465" spans="1:5" x14ac:dyDescent="0.2">
      <c r="A2465" s="5">
        <v>39694</v>
      </c>
      <c r="B2465" s="5">
        <f t="shared" si="114"/>
        <v>39328</v>
      </c>
      <c r="C2465">
        <v>2.2538</v>
      </c>
      <c r="D2465" s="4">
        <f t="shared" si="115"/>
        <v>-0.45456305510515238</v>
      </c>
      <c r="E2465" s="1">
        <f t="shared" si="116"/>
        <v>-1.8783000000000003</v>
      </c>
    </row>
    <row r="2466" spans="1:5" x14ac:dyDescent="0.2">
      <c r="A2466" s="5">
        <v>39693</v>
      </c>
      <c r="B2466" s="5">
        <f t="shared" si="114"/>
        <v>39327</v>
      </c>
      <c r="C2466">
        <v>2.2538999999999998</v>
      </c>
      <c r="D2466" s="4">
        <f t="shared" si="115"/>
        <v>-0.45452565343659246</v>
      </c>
      <c r="E2466" s="1">
        <f t="shared" si="116"/>
        <v>-1.8780999999999999</v>
      </c>
    </row>
    <row r="2467" spans="1:5" x14ac:dyDescent="0.2">
      <c r="A2467" s="5">
        <v>39692</v>
      </c>
      <c r="B2467" s="5">
        <f t="shared" si="114"/>
        <v>39326</v>
      </c>
      <c r="C2467">
        <v>2.3669000000000002</v>
      </c>
      <c r="D2467" s="4">
        <f t="shared" si="115"/>
        <v>-0.42717812197483052</v>
      </c>
      <c r="E2467" s="1">
        <f t="shared" si="116"/>
        <v>-1.7650999999999994</v>
      </c>
    </row>
    <row r="2468" spans="1:5" x14ac:dyDescent="0.2">
      <c r="A2468" s="5">
        <v>39689</v>
      </c>
      <c r="B2468" s="5">
        <f t="shared" si="114"/>
        <v>39323</v>
      </c>
      <c r="C2468">
        <v>2.3669000000000002</v>
      </c>
      <c r="D2468" s="4">
        <f t="shared" si="115"/>
        <v>-0.43118406190670733</v>
      </c>
      <c r="E2468" s="1">
        <f t="shared" si="116"/>
        <v>-1.7942</v>
      </c>
    </row>
    <row r="2469" spans="1:5" x14ac:dyDescent="0.2">
      <c r="A2469" s="5">
        <v>39688</v>
      </c>
      <c r="B2469" s="5">
        <f t="shared" si="114"/>
        <v>39322</v>
      </c>
      <c r="C2469">
        <v>2.3588</v>
      </c>
      <c r="D2469" s="4">
        <f t="shared" si="115"/>
        <v>-0.42021433487366033</v>
      </c>
      <c r="E2469" s="1">
        <f t="shared" si="116"/>
        <v>-1.7095999999999996</v>
      </c>
    </row>
    <row r="2470" spans="1:5" x14ac:dyDescent="0.2">
      <c r="A2470" s="5">
        <v>39687</v>
      </c>
      <c r="B2470" s="5">
        <f t="shared" si="114"/>
        <v>39321</v>
      </c>
      <c r="C2470">
        <v>2.2736999999999998</v>
      </c>
      <c r="D2470" s="4">
        <f t="shared" si="115"/>
        <v>-0.45927370448762161</v>
      </c>
      <c r="E2470" s="1">
        <f t="shared" si="116"/>
        <v>-1.9312000000000005</v>
      </c>
    </row>
    <row r="2471" spans="1:5" x14ac:dyDescent="0.2">
      <c r="A2471" s="5">
        <v>39686</v>
      </c>
      <c r="B2471" s="5">
        <f t="shared" si="114"/>
        <v>39320</v>
      </c>
      <c r="C2471">
        <v>2.3241000000000001</v>
      </c>
      <c r="D2471" s="4">
        <f t="shared" si="115"/>
        <v>-0.45830225619988807</v>
      </c>
      <c r="E2471" s="1">
        <f t="shared" si="116"/>
        <v>-1.9662999999999999</v>
      </c>
    </row>
    <row r="2472" spans="1:5" x14ac:dyDescent="0.2">
      <c r="A2472" s="5">
        <v>39685</v>
      </c>
      <c r="B2472" s="5">
        <f t="shared" si="114"/>
        <v>39319</v>
      </c>
      <c r="C2472">
        <v>2.3247</v>
      </c>
      <c r="D2472" s="4">
        <f t="shared" si="115"/>
        <v>-0.45816240909938466</v>
      </c>
      <c r="E2472" s="1">
        <f t="shared" si="116"/>
        <v>-1.9657</v>
      </c>
    </row>
    <row r="2473" spans="1:5" x14ac:dyDescent="0.2">
      <c r="A2473" s="5">
        <v>39682</v>
      </c>
      <c r="B2473" s="5">
        <f t="shared" si="114"/>
        <v>39316</v>
      </c>
      <c r="C2473">
        <v>2.3999000000000001</v>
      </c>
      <c r="D2473" s="4">
        <f t="shared" si="115"/>
        <v>-0.42621814182565865</v>
      </c>
      <c r="E2473" s="1">
        <f t="shared" si="116"/>
        <v>-1.7826999999999997</v>
      </c>
    </row>
    <row r="2474" spans="1:5" x14ac:dyDescent="0.2">
      <c r="A2474" s="5">
        <v>39681</v>
      </c>
      <c r="B2474" s="5">
        <f t="shared" si="114"/>
        <v>39315</v>
      </c>
      <c r="C2474">
        <v>2.3024</v>
      </c>
      <c r="D2474" s="4">
        <f t="shared" si="115"/>
        <v>-0.42777612088676809</v>
      </c>
      <c r="E2474" s="1">
        <f t="shared" si="116"/>
        <v>-1.7212000000000001</v>
      </c>
    </row>
    <row r="2475" spans="1:5" x14ac:dyDescent="0.2">
      <c r="A2475" s="5">
        <v>39680</v>
      </c>
      <c r="B2475" s="5">
        <f t="shared" si="114"/>
        <v>39314</v>
      </c>
      <c r="C2475">
        <v>2.2454999999999998</v>
      </c>
      <c r="D2475" s="4">
        <f t="shared" si="115"/>
        <v>-0.45005020695060127</v>
      </c>
      <c r="E2475" s="1">
        <f t="shared" si="116"/>
        <v>-1.8376000000000001</v>
      </c>
    </row>
    <row r="2476" spans="1:5" x14ac:dyDescent="0.2">
      <c r="A2476" s="5">
        <v>39679</v>
      </c>
      <c r="B2476" s="5">
        <f t="shared" si="114"/>
        <v>39313</v>
      </c>
      <c r="C2476">
        <v>2.2953999999999999</v>
      </c>
      <c r="D2476" s="4">
        <f t="shared" si="115"/>
        <v>-0.4514648950915261</v>
      </c>
      <c r="E2476" s="1">
        <f t="shared" si="116"/>
        <v>-1.8891999999999998</v>
      </c>
    </row>
    <row r="2477" spans="1:5" x14ac:dyDescent="0.2">
      <c r="A2477" s="5">
        <v>39678</v>
      </c>
      <c r="B2477" s="5">
        <f t="shared" si="114"/>
        <v>39312</v>
      </c>
      <c r="C2477">
        <v>2.3289</v>
      </c>
      <c r="D2477" s="4">
        <f t="shared" si="115"/>
        <v>-0.44345935095349609</v>
      </c>
      <c r="E2477" s="1">
        <f t="shared" si="116"/>
        <v>-1.8556999999999997</v>
      </c>
    </row>
    <row r="2478" spans="1:5" x14ac:dyDescent="0.2">
      <c r="A2478" s="5">
        <v>39675</v>
      </c>
      <c r="B2478" s="5">
        <f t="shared" si="114"/>
        <v>39309</v>
      </c>
      <c r="C2478">
        <v>2.3786999999999998</v>
      </c>
      <c r="D2478" s="4">
        <f t="shared" si="115"/>
        <v>-0.445201166180758</v>
      </c>
      <c r="E2478" s="1">
        <f t="shared" si="116"/>
        <v>-1.9087999999999998</v>
      </c>
    </row>
    <row r="2479" spans="1:5" x14ac:dyDescent="0.2">
      <c r="A2479" s="5">
        <v>39674</v>
      </c>
      <c r="B2479" s="5">
        <f t="shared" si="114"/>
        <v>39308</v>
      </c>
      <c r="C2479">
        <v>2.4293</v>
      </c>
      <c r="D2479" s="4">
        <f t="shared" si="115"/>
        <v>-0.44325525965989832</v>
      </c>
      <c r="E2479" s="1">
        <f t="shared" si="116"/>
        <v>-1.9341000000000004</v>
      </c>
    </row>
    <row r="2480" spans="1:5" x14ac:dyDescent="0.2">
      <c r="A2480" s="5">
        <v>39673</v>
      </c>
      <c r="B2480" s="5">
        <f t="shared" si="114"/>
        <v>39307</v>
      </c>
      <c r="C2480">
        <v>2.4706000000000001</v>
      </c>
      <c r="D2480" s="4">
        <f t="shared" si="115"/>
        <v>-0.44028092433167187</v>
      </c>
      <c r="E2480" s="1">
        <f t="shared" si="116"/>
        <v>-1.9433999999999996</v>
      </c>
    </row>
    <row r="2481" spans="1:5" x14ac:dyDescent="0.2">
      <c r="A2481" s="5">
        <v>39672</v>
      </c>
      <c r="B2481" s="5">
        <f t="shared" si="114"/>
        <v>39306</v>
      </c>
      <c r="C2481">
        <v>2.4220000000000002</v>
      </c>
      <c r="D2481" s="4">
        <f t="shared" si="115"/>
        <v>-0.45648759032359409</v>
      </c>
      <c r="E2481" s="1">
        <f t="shared" si="116"/>
        <v>-2.0341999999999998</v>
      </c>
    </row>
    <row r="2482" spans="1:5" x14ac:dyDescent="0.2">
      <c r="A2482" s="5">
        <v>39671</v>
      </c>
      <c r="B2482" s="5">
        <f t="shared" si="114"/>
        <v>39305</v>
      </c>
      <c r="C2482">
        <v>2.5366999999999997</v>
      </c>
      <c r="D2482" s="4">
        <f t="shared" si="115"/>
        <v>-0.43074817108747365</v>
      </c>
      <c r="E2482" s="1">
        <f t="shared" si="116"/>
        <v>-1.9195000000000002</v>
      </c>
    </row>
    <row r="2483" spans="1:5" x14ac:dyDescent="0.2">
      <c r="A2483" s="5">
        <v>39668</v>
      </c>
      <c r="B2483" s="5">
        <f t="shared" si="114"/>
        <v>39302</v>
      </c>
      <c r="C2483">
        <v>2.4963000000000002</v>
      </c>
      <c r="D2483" s="4">
        <f t="shared" si="115"/>
        <v>-0.46406028597191806</v>
      </c>
      <c r="E2483" s="1">
        <f t="shared" si="116"/>
        <v>-2.1614999999999998</v>
      </c>
    </row>
    <row r="2484" spans="1:5" x14ac:dyDescent="0.2">
      <c r="A2484" s="5">
        <v>39667</v>
      </c>
      <c r="B2484" s="5">
        <f t="shared" si="114"/>
        <v>39301</v>
      </c>
      <c r="C2484">
        <v>2.4243000000000001</v>
      </c>
      <c r="D2484" s="4">
        <f t="shared" si="115"/>
        <v>-0.46807530279094256</v>
      </c>
      <c r="E2484" s="1">
        <f t="shared" si="116"/>
        <v>-2.1332999999999998</v>
      </c>
    </row>
    <row r="2485" spans="1:5" x14ac:dyDescent="0.2">
      <c r="A2485" s="5">
        <v>39666</v>
      </c>
      <c r="B2485" s="5">
        <f t="shared" si="114"/>
        <v>39300</v>
      </c>
      <c r="C2485">
        <v>2.5707</v>
      </c>
      <c r="D2485" s="4">
        <f t="shared" si="115"/>
        <v>-0.42972181551976574</v>
      </c>
      <c r="E2485" s="1">
        <f t="shared" si="116"/>
        <v>-1.9370999999999996</v>
      </c>
    </row>
    <row r="2486" spans="1:5" x14ac:dyDescent="0.2">
      <c r="A2486" s="5">
        <v>39665</v>
      </c>
      <c r="B2486" s="5">
        <f t="shared" si="114"/>
        <v>39299</v>
      </c>
      <c r="C2486">
        <v>2.5467</v>
      </c>
      <c r="D2486" s="4">
        <f t="shared" si="115"/>
        <v>-0.42339303099599246</v>
      </c>
      <c r="E2486" s="1">
        <f t="shared" si="116"/>
        <v>-1.8699999999999997</v>
      </c>
    </row>
    <row r="2487" spans="1:5" x14ac:dyDescent="0.2">
      <c r="A2487" s="5">
        <v>39664</v>
      </c>
      <c r="B2487" s="5">
        <f t="shared" si="114"/>
        <v>39298</v>
      </c>
      <c r="C2487">
        <v>2.5308000000000002</v>
      </c>
      <c r="D2487" s="4">
        <f t="shared" si="115"/>
        <v>-0.42699300382638616</v>
      </c>
      <c r="E2487" s="1">
        <f t="shared" si="116"/>
        <v>-1.8858999999999995</v>
      </c>
    </row>
    <row r="2488" spans="1:5" x14ac:dyDescent="0.2">
      <c r="A2488" s="5">
        <v>39661</v>
      </c>
      <c r="B2488" s="5">
        <f t="shared" si="114"/>
        <v>39295</v>
      </c>
      <c r="C2488">
        <v>2.4906999999999999</v>
      </c>
      <c r="D2488" s="4">
        <f t="shared" si="115"/>
        <v>-0.4585434782608695</v>
      </c>
      <c r="E2488" s="1">
        <f t="shared" si="116"/>
        <v>-2.1092999999999997</v>
      </c>
    </row>
    <row r="2489" spans="1:5" x14ac:dyDescent="0.2">
      <c r="A2489" s="5">
        <v>39660</v>
      </c>
      <c r="B2489" s="5">
        <f t="shared" si="114"/>
        <v>39294</v>
      </c>
      <c r="C2489">
        <v>2.5079000000000002</v>
      </c>
      <c r="D2489" s="4">
        <f t="shared" si="115"/>
        <v>-0.44483552485943245</v>
      </c>
      <c r="E2489" s="1">
        <f t="shared" si="116"/>
        <v>-2.0095000000000001</v>
      </c>
    </row>
    <row r="2490" spans="1:5" x14ac:dyDescent="0.2">
      <c r="A2490" s="5">
        <v>39659</v>
      </c>
      <c r="B2490" s="5">
        <f t="shared" si="114"/>
        <v>39293</v>
      </c>
      <c r="C2490">
        <v>2.6288999999999998</v>
      </c>
      <c r="D2490" s="4">
        <f t="shared" si="115"/>
        <v>-0.42646770076575702</v>
      </c>
      <c r="E2490" s="1">
        <f t="shared" si="116"/>
        <v>-1.9548000000000005</v>
      </c>
    </row>
    <row r="2491" spans="1:5" x14ac:dyDescent="0.2">
      <c r="A2491" s="5">
        <v>39658</v>
      </c>
      <c r="B2491" s="5">
        <f t="shared" si="114"/>
        <v>39292</v>
      </c>
      <c r="C2491">
        <v>2.6208999999999998</v>
      </c>
      <c r="D2491" s="4">
        <f t="shared" si="115"/>
        <v>-0.4166573927752677</v>
      </c>
      <c r="E2491" s="1">
        <f t="shared" si="116"/>
        <v>-1.8719999999999999</v>
      </c>
    </row>
    <row r="2492" spans="1:5" x14ac:dyDescent="0.2">
      <c r="A2492" s="5">
        <v>39657</v>
      </c>
      <c r="B2492" s="5">
        <f t="shared" si="114"/>
        <v>39291</v>
      </c>
      <c r="C2492">
        <v>2.5726</v>
      </c>
      <c r="D2492" s="4">
        <f t="shared" si="115"/>
        <v>-0.42740768768501414</v>
      </c>
      <c r="E2492" s="1">
        <f t="shared" si="116"/>
        <v>-1.9202999999999997</v>
      </c>
    </row>
    <row r="2493" spans="1:5" x14ac:dyDescent="0.2">
      <c r="A2493" s="5">
        <v>39654</v>
      </c>
      <c r="B2493" s="5">
        <f t="shared" si="114"/>
        <v>39288</v>
      </c>
      <c r="C2493">
        <v>2.7096</v>
      </c>
      <c r="D2493" s="4">
        <f t="shared" si="115"/>
        <v>-0.42683081609341289</v>
      </c>
      <c r="E2493" s="1">
        <f t="shared" si="116"/>
        <v>-2.0178000000000003</v>
      </c>
    </row>
    <row r="2494" spans="1:5" x14ac:dyDescent="0.2">
      <c r="A2494" s="5">
        <v>39653</v>
      </c>
      <c r="B2494" s="5">
        <f t="shared" si="114"/>
        <v>39287</v>
      </c>
      <c r="C2494">
        <v>2.6048</v>
      </c>
      <c r="D2494" s="4">
        <f t="shared" si="115"/>
        <v>-0.45002322537055028</v>
      </c>
      <c r="E2494" s="1">
        <f t="shared" si="116"/>
        <v>-2.1314000000000002</v>
      </c>
    </row>
    <row r="2495" spans="1:5" x14ac:dyDescent="0.2">
      <c r="A2495" s="5">
        <v>39652</v>
      </c>
      <c r="B2495" s="5">
        <f t="shared" si="114"/>
        <v>39286</v>
      </c>
      <c r="C2495">
        <v>2.7324999999999999</v>
      </c>
      <c r="D2495" s="4">
        <f t="shared" si="115"/>
        <v>-0.42825159022430537</v>
      </c>
      <c r="E2495" s="1">
        <f t="shared" si="116"/>
        <v>-2.0467000000000004</v>
      </c>
    </row>
    <row r="2496" spans="1:5" x14ac:dyDescent="0.2">
      <c r="A2496" s="5">
        <v>39651</v>
      </c>
      <c r="B2496" s="5">
        <f t="shared" si="114"/>
        <v>39285</v>
      </c>
      <c r="C2496">
        <v>2.7161</v>
      </c>
      <c r="D2496" s="4">
        <f t="shared" si="115"/>
        <v>-0.42966633769397133</v>
      </c>
      <c r="E2496" s="1">
        <f t="shared" si="116"/>
        <v>-2.0461999999999998</v>
      </c>
    </row>
    <row r="2497" spans="1:5" x14ac:dyDescent="0.2">
      <c r="A2497" s="5">
        <v>39650</v>
      </c>
      <c r="B2497" s="5">
        <f t="shared" si="114"/>
        <v>39284</v>
      </c>
      <c r="C2497">
        <v>2.5920000000000001</v>
      </c>
      <c r="D2497" s="4">
        <f t="shared" si="115"/>
        <v>-0.45572517481049069</v>
      </c>
      <c r="E2497" s="1">
        <f t="shared" si="116"/>
        <v>-2.1702999999999997</v>
      </c>
    </row>
    <row r="2498" spans="1:5" x14ac:dyDescent="0.2">
      <c r="A2498" s="5">
        <v>39647</v>
      </c>
      <c r="B2498" s="5">
        <f t="shared" si="114"/>
        <v>39281</v>
      </c>
      <c r="C2498">
        <v>2.6337000000000002</v>
      </c>
      <c r="D2498" s="4">
        <f t="shared" si="115"/>
        <v>-0.45674504950495043</v>
      </c>
      <c r="E2498" s="1">
        <f t="shared" si="116"/>
        <v>-2.2142999999999997</v>
      </c>
    </row>
    <row r="2499" spans="1:5" x14ac:dyDescent="0.2">
      <c r="A2499" s="5">
        <v>39646</v>
      </c>
      <c r="B2499" s="5">
        <f t="shared" si="114"/>
        <v>39280</v>
      </c>
      <c r="C2499">
        <v>2.4866999999999999</v>
      </c>
      <c r="D2499" s="4">
        <f t="shared" si="115"/>
        <v>-0.48976116217990806</v>
      </c>
      <c r="E2499" s="1">
        <f t="shared" si="116"/>
        <v>-2.3868999999999998</v>
      </c>
    </row>
    <row r="2500" spans="1:5" x14ac:dyDescent="0.2">
      <c r="A2500" s="5">
        <v>39645</v>
      </c>
      <c r="B2500" s="5">
        <f t="shared" si="114"/>
        <v>39279</v>
      </c>
      <c r="C2500">
        <v>2.4215999999999998</v>
      </c>
      <c r="D2500" s="4">
        <f t="shared" si="115"/>
        <v>-0.5022609553564088</v>
      </c>
      <c r="E2500" s="1">
        <f t="shared" si="116"/>
        <v>-2.4436</v>
      </c>
    </row>
    <row r="2501" spans="1:5" x14ac:dyDescent="0.2">
      <c r="A2501" s="5">
        <v>39644</v>
      </c>
      <c r="B2501" s="5">
        <f t="shared" si="114"/>
        <v>39278</v>
      </c>
      <c r="C2501">
        <v>2.3650000000000002</v>
      </c>
      <c r="D2501" s="4">
        <f t="shared" si="115"/>
        <v>-0.51892760521551629</v>
      </c>
      <c r="E2501" s="1">
        <f t="shared" si="116"/>
        <v>-2.5510999999999999</v>
      </c>
    </row>
    <row r="2502" spans="1:5" x14ac:dyDescent="0.2">
      <c r="A2502" s="5">
        <v>39643</v>
      </c>
      <c r="B2502" s="5">
        <f t="shared" si="114"/>
        <v>39277</v>
      </c>
      <c r="C2502">
        <v>2.4474</v>
      </c>
      <c r="D2502" s="4">
        <f t="shared" si="115"/>
        <v>-0.50216635137609078</v>
      </c>
      <c r="E2502" s="1">
        <f t="shared" si="116"/>
        <v>-2.4687000000000001</v>
      </c>
    </row>
    <row r="2503" spans="1:5" x14ac:dyDescent="0.2">
      <c r="A2503" s="5">
        <v>39640</v>
      </c>
      <c r="B2503" s="5">
        <f t="shared" si="114"/>
        <v>39274</v>
      </c>
      <c r="C2503">
        <v>2.5952000000000002</v>
      </c>
      <c r="D2503" s="4">
        <f t="shared" si="115"/>
        <v>-0.46938191334928125</v>
      </c>
      <c r="E2503" s="1">
        <f t="shared" si="116"/>
        <v>-2.2957000000000001</v>
      </c>
    </row>
    <row r="2504" spans="1:5" x14ac:dyDescent="0.2">
      <c r="A2504" s="5">
        <v>39639</v>
      </c>
      <c r="B2504" s="5">
        <f t="shared" ref="B2504:B2567" si="117">EDATE(A2504,-12)</f>
        <v>39273</v>
      </c>
      <c r="C2504">
        <v>2.4009999999999998</v>
      </c>
      <c r="D2504" s="4">
        <f t="shared" ref="D2504:D2567" si="118">+C2504/IFERROR(VLOOKUP(B2504,$A$7:$D$7300,3,FALSE),IFERROR(VLOOKUP(B2504-1,$A$7:$D$7300,3,FALSE),IFERROR(VLOOKUP(B2504-2,$A$7:$D$7300,3,FALSE),IFERROR(VLOOKUP(B2504-3,$A$7:$D$7300,3,FALSE),"ERREUR"))))-1</f>
        <v>-0.50311458786035057</v>
      </c>
      <c r="E2504" s="1">
        <f t="shared" ref="E2504:E2567" si="119">+C2504-IFERROR(VLOOKUP(B2504,$A$7:$D$7300,3,FALSE),IFERROR(VLOOKUP(B2504-1,$A$7:$D$7300,3,FALSE),IFERROR(VLOOKUP(B2504-2,$A$7:$D$7300,3,FALSE),IFERROR(VLOOKUP(B2504-3,$A$7:$D$7300,3,FALSE),"ERREUR"))))</f>
        <v>-2.4310999999999998</v>
      </c>
    </row>
    <row r="2505" spans="1:5" x14ac:dyDescent="0.2">
      <c r="A2505" s="5">
        <v>39638</v>
      </c>
      <c r="B2505" s="5">
        <f t="shared" si="117"/>
        <v>39272</v>
      </c>
      <c r="C2505">
        <v>2.3855</v>
      </c>
      <c r="D2505" s="4">
        <f t="shared" si="118"/>
        <v>-0.51807107214287151</v>
      </c>
      <c r="E2505" s="1">
        <f t="shared" si="119"/>
        <v>-2.5643999999999996</v>
      </c>
    </row>
    <row r="2506" spans="1:5" x14ac:dyDescent="0.2">
      <c r="A2506" s="5">
        <v>39637</v>
      </c>
      <c r="B2506" s="5">
        <f t="shared" si="117"/>
        <v>39271</v>
      </c>
      <c r="C2506">
        <v>2.4752999999999998</v>
      </c>
      <c r="D2506" s="4">
        <f t="shared" si="118"/>
        <v>-0.5033008929467242</v>
      </c>
      <c r="E2506" s="1">
        <f t="shared" si="119"/>
        <v>-2.5082000000000004</v>
      </c>
    </row>
    <row r="2507" spans="1:5" x14ac:dyDescent="0.2">
      <c r="A2507" s="5">
        <v>39636</v>
      </c>
      <c r="B2507" s="5">
        <f t="shared" si="117"/>
        <v>39270</v>
      </c>
      <c r="C2507">
        <v>2.4266000000000001</v>
      </c>
      <c r="D2507" s="4">
        <f t="shared" si="118"/>
        <v>-0.5130731413665095</v>
      </c>
      <c r="E2507" s="1">
        <f t="shared" si="119"/>
        <v>-2.5569000000000002</v>
      </c>
    </row>
    <row r="2508" spans="1:5" x14ac:dyDescent="0.2">
      <c r="A2508" s="5">
        <v>39633</v>
      </c>
      <c r="B2508" s="5">
        <f t="shared" si="117"/>
        <v>39267</v>
      </c>
      <c r="C2508">
        <v>2.5326</v>
      </c>
      <c r="D2508" s="4">
        <f t="shared" si="118"/>
        <v>-0.48043901938660383</v>
      </c>
      <c r="E2508" s="1">
        <f t="shared" si="119"/>
        <v>-2.3419000000000003</v>
      </c>
    </row>
    <row r="2509" spans="1:5" x14ac:dyDescent="0.2">
      <c r="A2509" s="5">
        <v>39632</v>
      </c>
      <c r="B2509" s="5">
        <f t="shared" si="117"/>
        <v>39266</v>
      </c>
      <c r="C2509">
        <v>2.5249999999999999</v>
      </c>
      <c r="D2509" s="4">
        <f t="shared" si="118"/>
        <v>-0.48200878020760685</v>
      </c>
      <c r="E2509" s="1">
        <f t="shared" si="119"/>
        <v>-2.3496000000000001</v>
      </c>
    </row>
    <row r="2510" spans="1:5" x14ac:dyDescent="0.2">
      <c r="A2510" s="5">
        <v>39631</v>
      </c>
      <c r="B2510" s="5">
        <f t="shared" si="117"/>
        <v>39265</v>
      </c>
      <c r="C2510">
        <v>2.5752999999999999</v>
      </c>
      <c r="D2510" s="4">
        <f t="shared" si="118"/>
        <v>-0.46807807497676346</v>
      </c>
      <c r="E2510" s="1">
        <f t="shared" si="119"/>
        <v>-2.2662</v>
      </c>
    </row>
    <row r="2511" spans="1:5" x14ac:dyDescent="0.2">
      <c r="A2511" s="5">
        <v>39630</v>
      </c>
      <c r="B2511" s="5">
        <f t="shared" si="117"/>
        <v>39264</v>
      </c>
      <c r="C2511">
        <v>2.6482999999999999</v>
      </c>
      <c r="D2511" s="4">
        <f t="shared" si="118"/>
        <v>-0.45488040838170518</v>
      </c>
      <c r="E2511" s="1">
        <f t="shared" si="119"/>
        <v>-2.2099000000000002</v>
      </c>
    </row>
    <row r="2512" spans="1:5" x14ac:dyDescent="0.2">
      <c r="A2512" s="5">
        <v>39629</v>
      </c>
      <c r="B2512" s="5">
        <f t="shared" si="117"/>
        <v>39263</v>
      </c>
      <c r="C2512">
        <v>2.6164000000000001</v>
      </c>
      <c r="D2512" s="4">
        <f t="shared" si="118"/>
        <v>-0.46144662632250633</v>
      </c>
      <c r="E2512" s="1">
        <f t="shared" si="119"/>
        <v>-2.2418</v>
      </c>
    </row>
    <row r="2513" spans="1:5" x14ac:dyDescent="0.2">
      <c r="A2513" s="5">
        <v>39626</v>
      </c>
      <c r="B2513" s="5">
        <f t="shared" si="117"/>
        <v>39260</v>
      </c>
      <c r="C2513">
        <v>2.6248</v>
      </c>
      <c r="D2513" s="4">
        <f t="shared" si="118"/>
        <v>-0.46339568639476636</v>
      </c>
      <c r="E2513" s="1">
        <f t="shared" si="119"/>
        <v>-2.2666999999999997</v>
      </c>
    </row>
    <row r="2514" spans="1:5" x14ac:dyDescent="0.2">
      <c r="A2514" s="5">
        <v>39625</v>
      </c>
      <c r="B2514" s="5">
        <f t="shared" si="117"/>
        <v>39259</v>
      </c>
      <c r="C2514">
        <v>2.657</v>
      </c>
      <c r="D2514" s="4">
        <f t="shared" si="118"/>
        <v>-0.45378669517309433</v>
      </c>
      <c r="E2514" s="1">
        <f t="shared" si="119"/>
        <v>-2.2073999999999998</v>
      </c>
    </row>
    <row r="2515" spans="1:5" x14ac:dyDescent="0.2">
      <c r="A2515" s="5">
        <v>39624</v>
      </c>
      <c r="B2515" s="5">
        <f t="shared" si="117"/>
        <v>39258</v>
      </c>
      <c r="C2515">
        <v>2.8102999999999998</v>
      </c>
      <c r="D2515" s="4">
        <f t="shared" si="118"/>
        <v>-0.42228389351423579</v>
      </c>
      <c r="E2515" s="1">
        <f t="shared" si="119"/>
        <v>-2.0541999999999998</v>
      </c>
    </row>
    <row r="2516" spans="1:5" x14ac:dyDescent="0.2">
      <c r="A2516" s="5">
        <v>39623</v>
      </c>
      <c r="B2516" s="5">
        <f t="shared" si="117"/>
        <v>39257</v>
      </c>
      <c r="C2516">
        <v>2.8336999999999999</v>
      </c>
      <c r="D2516" s="4">
        <f t="shared" si="118"/>
        <v>-0.42256592085422018</v>
      </c>
      <c r="E2516" s="1">
        <f t="shared" si="119"/>
        <v>-2.0737000000000001</v>
      </c>
    </row>
    <row r="2517" spans="1:5" x14ac:dyDescent="0.2">
      <c r="A2517" s="5">
        <v>39622</v>
      </c>
      <c r="B2517" s="5">
        <f t="shared" si="117"/>
        <v>39256</v>
      </c>
      <c r="C2517">
        <v>2.9340000000000002</v>
      </c>
      <c r="D2517" s="4">
        <f t="shared" si="118"/>
        <v>-0.40212739943758402</v>
      </c>
      <c r="E2517" s="1">
        <f t="shared" si="119"/>
        <v>-1.9733999999999998</v>
      </c>
    </row>
    <row r="2518" spans="1:5" x14ac:dyDescent="0.2">
      <c r="A2518" s="5">
        <v>39619</v>
      </c>
      <c r="B2518" s="5">
        <f t="shared" si="117"/>
        <v>39253</v>
      </c>
      <c r="C2518">
        <v>2.8917000000000002</v>
      </c>
      <c r="D2518" s="4">
        <f t="shared" si="118"/>
        <v>-0.41785275703098257</v>
      </c>
      <c r="E2518" s="1">
        <f t="shared" si="119"/>
        <v>-2.0755999999999997</v>
      </c>
    </row>
    <row r="2519" spans="1:5" x14ac:dyDescent="0.2">
      <c r="A2519" s="5">
        <v>39618</v>
      </c>
      <c r="B2519" s="5">
        <f t="shared" si="117"/>
        <v>39252</v>
      </c>
      <c r="C2519">
        <v>2.9323999999999999</v>
      </c>
      <c r="D2519" s="4">
        <f t="shared" si="118"/>
        <v>-0.40556647949565183</v>
      </c>
      <c r="E2519" s="1">
        <f t="shared" si="119"/>
        <v>-2.0006999999999997</v>
      </c>
    </row>
    <row r="2520" spans="1:5" x14ac:dyDescent="0.2">
      <c r="A2520" s="5">
        <v>39617</v>
      </c>
      <c r="B2520" s="5">
        <f t="shared" si="117"/>
        <v>39251</v>
      </c>
      <c r="C2520">
        <v>2.8487</v>
      </c>
      <c r="D2520" s="4">
        <f t="shared" si="118"/>
        <v>-0.42942696336651509</v>
      </c>
      <c r="E2520" s="1">
        <f t="shared" si="119"/>
        <v>-2.1440000000000001</v>
      </c>
    </row>
    <row r="2521" spans="1:5" x14ac:dyDescent="0.2">
      <c r="A2521" s="5">
        <v>39616</v>
      </c>
      <c r="B2521" s="5">
        <f t="shared" si="117"/>
        <v>39250</v>
      </c>
      <c r="C2521">
        <v>2.89</v>
      </c>
      <c r="D2521" s="4">
        <f t="shared" si="118"/>
        <v>-0.42409628950619749</v>
      </c>
      <c r="E2521" s="1">
        <f t="shared" si="119"/>
        <v>-2.1282000000000001</v>
      </c>
    </row>
    <row r="2522" spans="1:5" x14ac:dyDescent="0.2">
      <c r="A2522" s="5">
        <v>39615</v>
      </c>
      <c r="B2522" s="5">
        <f t="shared" si="117"/>
        <v>39249</v>
      </c>
      <c r="C2522">
        <v>3.0312000000000001</v>
      </c>
      <c r="D2522" s="4">
        <f t="shared" si="118"/>
        <v>-0.39595871029452789</v>
      </c>
      <c r="E2522" s="1">
        <f t="shared" si="119"/>
        <v>-1.9870000000000001</v>
      </c>
    </row>
    <row r="2523" spans="1:5" x14ac:dyDescent="0.2">
      <c r="A2523" s="5">
        <v>39612</v>
      </c>
      <c r="B2523" s="5">
        <f t="shared" si="117"/>
        <v>39246</v>
      </c>
      <c r="C2523">
        <v>3.0306000000000002</v>
      </c>
      <c r="D2523" s="4">
        <f t="shared" si="118"/>
        <v>-0.40308443796655569</v>
      </c>
      <c r="E2523" s="1">
        <f t="shared" si="119"/>
        <v>-2.0464999999999995</v>
      </c>
    </row>
    <row r="2524" spans="1:5" x14ac:dyDescent="0.2">
      <c r="A2524" s="5">
        <v>39611</v>
      </c>
      <c r="B2524" s="5">
        <f t="shared" si="117"/>
        <v>39245</v>
      </c>
      <c r="C2524">
        <v>3.0373000000000001</v>
      </c>
      <c r="D2524" s="4">
        <f t="shared" si="118"/>
        <v>-0.40372609839412621</v>
      </c>
      <c r="E2524" s="1">
        <f t="shared" si="119"/>
        <v>-2.0564999999999998</v>
      </c>
    </row>
    <row r="2525" spans="1:5" x14ac:dyDescent="0.2">
      <c r="A2525" s="5">
        <v>39610</v>
      </c>
      <c r="B2525" s="5">
        <f t="shared" si="117"/>
        <v>39244</v>
      </c>
      <c r="C2525">
        <v>2.8054999999999999</v>
      </c>
      <c r="D2525" s="4">
        <f t="shared" si="118"/>
        <v>-0.43990816530245569</v>
      </c>
      <c r="E2525" s="1">
        <f t="shared" si="119"/>
        <v>-2.2035000000000005</v>
      </c>
    </row>
    <row r="2526" spans="1:5" x14ac:dyDescent="0.2">
      <c r="A2526" s="5">
        <v>39609</v>
      </c>
      <c r="B2526" s="5">
        <f t="shared" si="117"/>
        <v>39243</v>
      </c>
      <c r="C2526">
        <v>2.9205999999999999</v>
      </c>
      <c r="D2526" s="4">
        <f t="shared" si="118"/>
        <v>-0.4139577815233968</v>
      </c>
      <c r="E2526" s="1">
        <f t="shared" si="119"/>
        <v>-2.0630000000000002</v>
      </c>
    </row>
    <row r="2527" spans="1:5" x14ac:dyDescent="0.2">
      <c r="A2527" s="5">
        <v>39608</v>
      </c>
      <c r="B2527" s="5">
        <f t="shared" si="117"/>
        <v>39242</v>
      </c>
      <c r="C2527">
        <v>2.7065999999999999</v>
      </c>
      <c r="D2527" s="4">
        <f t="shared" si="118"/>
        <v>-0.4568986274981941</v>
      </c>
      <c r="E2527" s="1">
        <f t="shared" si="119"/>
        <v>-2.2770000000000001</v>
      </c>
    </row>
    <row r="2528" spans="1:5" x14ac:dyDescent="0.2">
      <c r="A2528" s="5">
        <v>39605</v>
      </c>
      <c r="B2528" s="5">
        <f t="shared" si="117"/>
        <v>39239</v>
      </c>
      <c r="C2528">
        <v>2.3723999999999998</v>
      </c>
      <c r="D2528" s="4">
        <f t="shared" si="118"/>
        <v>-0.52070790739019757</v>
      </c>
      <c r="E2528" s="1">
        <f t="shared" si="119"/>
        <v>-2.5773999999999999</v>
      </c>
    </row>
    <row r="2529" spans="1:5" x14ac:dyDescent="0.2">
      <c r="A2529" s="5">
        <v>39604</v>
      </c>
      <c r="B2529" s="5">
        <f t="shared" si="117"/>
        <v>39238</v>
      </c>
      <c r="C2529">
        <v>2.4948999999999999</v>
      </c>
      <c r="D2529" s="4">
        <f t="shared" si="118"/>
        <v>-0.50102997940041205</v>
      </c>
      <c r="E2529" s="1">
        <f t="shared" si="119"/>
        <v>-2.5051999999999999</v>
      </c>
    </row>
    <row r="2530" spans="1:5" x14ac:dyDescent="0.2">
      <c r="A2530" s="5">
        <v>39603</v>
      </c>
      <c r="B2530" s="5">
        <f t="shared" si="117"/>
        <v>39237</v>
      </c>
      <c r="C2530">
        <v>2.4464999999999999</v>
      </c>
      <c r="D2530" s="4">
        <f t="shared" si="118"/>
        <v>-0.50656501482422711</v>
      </c>
      <c r="E2530" s="1">
        <f t="shared" si="119"/>
        <v>-2.5116000000000001</v>
      </c>
    </row>
    <row r="2531" spans="1:5" x14ac:dyDescent="0.2">
      <c r="A2531" s="5">
        <v>39602</v>
      </c>
      <c r="B2531" s="5">
        <f t="shared" si="117"/>
        <v>39236</v>
      </c>
      <c r="C2531">
        <v>2.3984000000000001</v>
      </c>
      <c r="D2531" s="4">
        <f t="shared" si="118"/>
        <v>-0.51708446592167512</v>
      </c>
      <c r="E2531" s="1">
        <f t="shared" si="119"/>
        <v>-2.5680999999999998</v>
      </c>
    </row>
    <row r="2532" spans="1:5" x14ac:dyDescent="0.2">
      <c r="A2532" s="5">
        <v>39601</v>
      </c>
      <c r="B2532" s="5">
        <f t="shared" si="117"/>
        <v>39235</v>
      </c>
      <c r="C2532">
        <v>2.5036</v>
      </c>
      <c r="D2532" s="4">
        <f t="shared" si="118"/>
        <v>-0.49590254706533776</v>
      </c>
      <c r="E2532" s="1">
        <f t="shared" si="119"/>
        <v>-2.4628999999999999</v>
      </c>
    </row>
    <row r="2533" spans="1:5" x14ac:dyDescent="0.2">
      <c r="A2533" s="5">
        <v>39598</v>
      </c>
      <c r="B2533" s="5">
        <f t="shared" si="117"/>
        <v>39232</v>
      </c>
      <c r="C2533">
        <v>2.6410999999999998</v>
      </c>
      <c r="D2533" s="4">
        <f t="shared" si="118"/>
        <v>-0.45823589743589743</v>
      </c>
      <c r="E2533" s="1">
        <f t="shared" si="119"/>
        <v>-2.2339000000000002</v>
      </c>
    </row>
    <row r="2534" spans="1:5" x14ac:dyDescent="0.2">
      <c r="A2534" s="5">
        <v>39597</v>
      </c>
      <c r="B2534" s="5">
        <f t="shared" si="117"/>
        <v>39231</v>
      </c>
      <c r="C2534">
        <v>2.6816</v>
      </c>
      <c r="D2534" s="4">
        <f t="shared" si="118"/>
        <v>-0.45223164130323767</v>
      </c>
      <c r="E2534" s="1">
        <f t="shared" si="119"/>
        <v>-2.2139000000000002</v>
      </c>
    </row>
    <row r="2535" spans="1:5" x14ac:dyDescent="0.2">
      <c r="A2535" s="5">
        <v>39596</v>
      </c>
      <c r="B2535" s="5">
        <f t="shared" si="117"/>
        <v>39230</v>
      </c>
      <c r="C2535">
        <v>2.6028000000000002</v>
      </c>
      <c r="D2535" s="4">
        <f t="shared" si="118"/>
        <v>-0.46352824783065727</v>
      </c>
      <c r="E2535" s="1">
        <f t="shared" si="119"/>
        <v>-2.2488999999999999</v>
      </c>
    </row>
    <row r="2536" spans="1:5" x14ac:dyDescent="0.2">
      <c r="A2536" s="5">
        <v>39595</v>
      </c>
      <c r="B2536" s="5">
        <f t="shared" si="117"/>
        <v>39229</v>
      </c>
      <c r="C2536">
        <v>2.5011999999999999</v>
      </c>
      <c r="D2536" s="4">
        <f t="shared" si="118"/>
        <v>-0.48442685465751456</v>
      </c>
      <c r="E2536" s="1">
        <f t="shared" si="119"/>
        <v>-2.3501000000000003</v>
      </c>
    </row>
    <row r="2537" spans="1:5" x14ac:dyDescent="0.2">
      <c r="A2537" s="5">
        <v>39594</v>
      </c>
      <c r="B2537" s="5">
        <f t="shared" si="117"/>
        <v>39228</v>
      </c>
      <c r="C2537">
        <v>2.4340000000000002</v>
      </c>
      <c r="D2537" s="4">
        <f t="shared" si="118"/>
        <v>-0.49827881186486089</v>
      </c>
      <c r="E2537" s="1">
        <f t="shared" si="119"/>
        <v>-2.4173</v>
      </c>
    </row>
    <row r="2538" spans="1:5" x14ac:dyDescent="0.2">
      <c r="A2538" s="5">
        <v>39591</v>
      </c>
      <c r="B2538" s="5">
        <f t="shared" si="117"/>
        <v>39225</v>
      </c>
      <c r="C2538">
        <v>2.4252000000000002</v>
      </c>
      <c r="D2538" s="4">
        <f t="shared" si="118"/>
        <v>-0.49809602649006612</v>
      </c>
      <c r="E2538" s="1">
        <f t="shared" si="119"/>
        <v>-2.4067999999999996</v>
      </c>
    </row>
    <row r="2539" spans="1:5" x14ac:dyDescent="0.2">
      <c r="A2539" s="5">
        <v>39590</v>
      </c>
      <c r="B2539" s="5">
        <f t="shared" si="117"/>
        <v>39224</v>
      </c>
      <c r="C2539">
        <v>2.5236999999999998</v>
      </c>
      <c r="D2539" s="4">
        <f t="shared" si="118"/>
        <v>-0.47766785329911421</v>
      </c>
      <c r="E2539" s="1">
        <f t="shared" si="119"/>
        <v>-2.3079000000000001</v>
      </c>
    </row>
    <row r="2540" spans="1:5" x14ac:dyDescent="0.2">
      <c r="A2540" s="5">
        <v>39589</v>
      </c>
      <c r="B2540" s="5">
        <f t="shared" si="117"/>
        <v>39223</v>
      </c>
      <c r="C2540">
        <v>2.3982000000000001</v>
      </c>
      <c r="D2540" s="4">
        <f t="shared" si="118"/>
        <v>-0.50006253908692933</v>
      </c>
      <c r="E2540" s="1">
        <f t="shared" si="119"/>
        <v>-2.3987999999999996</v>
      </c>
    </row>
    <row r="2541" spans="1:5" x14ac:dyDescent="0.2">
      <c r="A2541" s="5">
        <v>39588</v>
      </c>
      <c r="B2541" s="5">
        <f t="shared" si="117"/>
        <v>39222</v>
      </c>
      <c r="C2541">
        <v>2.2983000000000002</v>
      </c>
      <c r="D2541" s="4">
        <f t="shared" si="118"/>
        <v>-0.52256013959865377</v>
      </c>
      <c r="E2541" s="1">
        <f t="shared" si="119"/>
        <v>-2.5154999999999994</v>
      </c>
    </row>
    <row r="2542" spans="1:5" x14ac:dyDescent="0.2">
      <c r="A2542" s="5">
        <v>39587</v>
      </c>
      <c r="B2542" s="5">
        <f t="shared" si="117"/>
        <v>39221</v>
      </c>
      <c r="C2542">
        <v>2.3891999999999998</v>
      </c>
      <c r="D2542" s="4">
        <f t="shared" si="118"/>
        <v>-0.50367692882961479</v>
      </c>
      <c r="E2542" s="1">
        <f t="shared" si="119"/>
        <v>-2.4245999999999999</v>
      </c>
    </row>
    <row r="2543" spans="1:5" x14ac:dyDescent="0.2">
      <c r="A2543" s="5">
        <v>39584</v>
      </c>
      <c r="B2543" s="5">
        <f t="shared" si="117"/>
        <v>39218</v>
      </c>
      <c r="C2543">
        <v>2.4386000000000001</v>
      </c>
      <c r="D2543" s="4">
        <f t="shared" si="118"/>
        <v>-0.48415619579472857</v>
      </c>
      <c r="E2543" s="1">
        <f t="shared" si="119"/>
        <v>-2.2888000000000002</v>
      </c>
    </row>
    <row r="2544" spans="1:5" x14ac:dyDescent="0.2">
      <c r="A2544" s="5">
        <v>39583</v>
      </c>
      <c r="B2544" s="5">
        <f t="shared" si="117"/>
        <v>39217</v>
      </c>
      <c r="C2544">
        <v>2.4207999999999998</v>
      </c>
      <c r="D2544" s="4">
        <f t="shared" si="118"/>
        <v>-0.48789981384328995</v>
      </c>
      <c r="E2544" s="1">
        <f t="shared" si="119"/>
        <v>-2.3064</v>
      </c>
    </row>
    <row r="2545" spans="1:5" x14ac:dyDescent="0.2">
      <c r="A2545" s="5">
        <v>39582</v>
      </c>
      <c r="B2545" s="5">
        <f t="shared" si="117"/>
        <v>39216</v>
      </c>
      <c r="C2545">
        <v>2.5112000000000001</v>
      </c>
      <c r="D2545" s="4">
        <f t="shared" si="118"/>
        <v>-0.46874272779199888</v>
      </c>
      <c r="E2545" s="1">
        <f t="shared" si="119"/>
        <v>-2.2156999999999996</v>
      </c>
    </row>
    <row r="2546" spans="1:5" x14ac:dyDescent="0.2">
      <c r="A2546" s="5">
        <v>39581</v>
      </c>
      <c r="B2546" s="5">
        <f t="shared" si="117"/>
        <v>39215</v>
      </c>
      <c r="C2546">
        <v>2.4695</v>
      </c>
      <c r="D2546" s="4">
        <f t="shared" si="118"/>
        <v>-0.47471975836470759</v>
      </c>
      <c r="E2546" s="1">
        <f t="shared" si="119"/>
        <v>-2.2317999999999998</v>
      </c>
    </row>
    <row r="2547" spans="1:5" x14ac:dyDescent="0.2">
      <c r="A2547" s="5">
        <v>39580</v>
      </c>
      <c r="B2547" s="5">
        <f t="shared" si="117"/>
        <v>39214</v>
      </c>
      <c r="C2547">
        <v>2.3048000000000002</v>
      </c>
      <c r="D2547" s="4">
        <f t="shared" si="118"/>
        <v>-0.50975262161529789</v>
      </c>
      <c r="E2547" s="1">
        <f t="shared" si="119"/>
        <v>-2.3964999999999996</v>
      </c>
    </row>
    <row r="2548" spans="1:5" x14ac:dyDescent="0.2">
      <c r="A2548" s="5">
        <v>39577</v>
      </c>
      <c r="B2548" s="5">
        <f t="shared" si="117"/>
        <v>39211</v>
      </c>
      <c r="C2548">
        <v>2.2391000000000001</v>
      </c>
      <c r="D2548" s="4">
        <f t="shared" si="118"/>
        <v>-0.52619662279402424</v>
      </c>
      <c r="E2548" s="1">
        <f t="shared" si="119"/>
        <v>-2.4866999999999995</v>
      </c>
    </row>
    <row r="2549" spans="1:5" x14ac:dyDescent="0.2">
      <c r="A2549" s="5">
        <v>39576</v>
      </c>
      <c r="B2549" s="5">
        <f t="shared" si="117"/>
        <v>39210</v>
      </c>
      <c r="C2549">
        <v>2.2143000000000002</v>
      </c>
      <c r="D2549" s="4">
        <f t="shared" si="118"/>
        <v>-0.52552069940858837</v>
      </c>
      <c r="E2549" s="1">
        <f t="shared" si="119"/>
        <v>-2.4525000000000001</v>
      </c>
    </row>
    <row r="2550" spans="1:5" x14ac:dyDescent="0.2">
      <c r="A2550" s="5">
        <v>39575</v>
      </c>
      <c r="B2550" s="5">
        <f t="shared" si="117"/>
        <v>39209</v>
      </c>
      <c r="C2550">
        <v>2.3035999999999999</v>
      </c>
      <c r="D2550" s="4">
        <f t="shared" si="118"/>
        <v>-0.50636437663395195</v>
      </c>
      <c r="E2550" s="1">
        <f t="shared" si="119"/>
        <v>-2.363</v>
      </c>
    </row>
    <row r="2551" spans="1:5" x14ac:dyDescent="0.2">
      <c r="A2551" s="5">
        <v>39574</v>
      </c>
      <c r="B2551" s="5">
        <f t="shared" si="117"/>
        <v>39208</v>
      </c>
      <c r="C2551">
        <v>2.3847999999999998</v>
      </c>
      <c r="D2551" s="4">
        <f t="shared" si="118"/>
        <v>-0.48895317689917506</v>
      </c>
      <c r="E2551" s="1">
        <f t="shared" si="119"/>
        <v>-2.2817000000000003</v>
      </c>
    </row>
    <row r="2552" spans="1:5" x14ac:dyDescent="0.2">
      <c r="A2552" s="5">
        <v>39573</v>
      </c>
      <c r="B2552" s="5">
        <f t="shared" si="117"/>
        <v>39207</v>
      </c>
      <c r="C2552">
        <v>2.4169999999999998</v>
      </c>
      <c r="D2552" s="4">
        <f t="shared" si="118"/>
        <v>-0.48205293046180231</v>
      </c>
      <c r="E2552" s="1">
        <f t="shared" si="119"/>
        <v>-2.2495000000000003</v>
      </c>
    </row>
    <row r="2553" spans="1:5" x14ac:dyDescent="0.2">
      <c r="A2553" s="5">
        <v>39570</v>
      </c>
      <c r="B2553" s="5">
        <f t="shared" si="117"/>
        <v>39204</v>
      </c>
      <c r="C2553">
        <v>2.4491999999999998</v>
      </c>
      <c r="D2553" s="4">
        <f t="shared" si="118"/>
        <v>-0.472257536253744</v>
      </c>
      <c r="E2553" s="1">
        <f t="shared" si="119"/>
        <v>-2.1917000000000004</v>
      </c>
    </row>
    <row r="2554" spans="1:5" x14ac:dyDescent="0.2">
      <c r="A2554" s="5">
        <v>39569</v>
      </c>
      <c r="B2554" s="5">
        <f t="shared" si="117"/>
        <v>39203</v>
      </c>
      <c r="C2554">
        <v>2.367</v>
      </c>
      <c r="D2554" s="4">
        <f t="shared" si="118"/>
        <v>-0.48812767613857533</v>
      </c>
      <c r="E2554" s="1">
        <f t="shared" si="119"/>
        <v>-2.2572000000000001</v>
      </c>
    </row>
    <row r="2555" spans="1:5" x14ac:dyDescent="0.2">
      <c r="A2555" s="5">
        <v>39568</v>
      </c>
      <c r="B2555" s="5">
        <f t="shared" si="117"/>
        <v>39202</v>
      </c>
      <c r="C2555">
        <v>2.2536999999999998</v>
      </c>
      <c r="D2555" s="4">
        <f t="shared" si="118"/>
        <v>-0.50910477020257039</v>
      </c>
      <c r="E2555" s="1">
        <f t="shared" si="119"/>
        <v>-2.3373000000000004</v>
      </c>
    </row>
    <row r="2556" spans="1:5" x14ac:dyDescent="0.2">
      <c r="A2556" s="5">
        <v>39567</v>
      </c>
      <c r="B2556" s="5">
        <f t="shared" si="117"/>
        <v>39201</v>
      </c>
      <c r="C2556">
        <v>2.3502000000000001</v>
      </c>
      <c r="D2556" s="4">
        <f t="shared" si="118"/>
        <v>-0.49446105530340512</v>
      </c>
      <c r="E2556" s="1">
        <f t="shared" si="119"/>
        <v>-2.2987000000000002</v>
      </c>
    </row>
    <row r="2557" spans="1:5" x14ac:dyDescent="0.2">
      <c r="A2557" s="5">
        <v>39566</v>
      </c>
      <c r="B2557" s="5">
        <f t="shared" si="117"/>
        <v>39200</v>
      </c>
      <c r="C2557">
        <v>2.3420999999999998</v>
      </c>
      <c r="D2557" s="4">
        <f t="shared" si="118"/>
        <v>-0.49620340295553789</v>
      </c>
      <c r="E2557" s="1">
        <f t="shared" si="119"/>
        <v>-2.3068000000000004</v>
      </c>
    </row>
    <row r="2558" spans="1:5" x14ac:dyDescent="0.2">
      <c r="A2558" s="5">
        <v>39563</v>
      </c>
      <c r="B2558" s="5">
        <f t="shared" si="117"/>
        <v>39197</v>
      </c>
      <c r="C2558">
        <v>2.4148000000000001</v>
      </c>
      <c r="D2558" s="4">
        <f t="shared" si="118"/>
        <v>-0.47807292454665307</v>
      </c>
      <c r="E2558" s="1">
        <f t="shared" si="119"/>
        <v>-2.2118999999999995</v>
      </c>
    </row>
    <row r="2559" spans="1:5" x14ac:dyDescent="0.2">
      <c r="A2559" s="5">
        <v>39562</v>
      </c>
      <c r="B2559" s="5">
        <f t="shared" si="117"/>
        <v>39196</v>
      </c>
      <c r="C2559">
        <v>2.3824999999999998</v>
      </c>
      <c r="D2559" s="4">
        <f t="shared" si="118"/>
        <v>-0.48120808291960626</v>
      </c>
      <c r="E2559" s="1">
        <f t="shared" si="119"/>
        <v>-2.2098999999999998</v>
      </c>
    </row>
    <row r="2560" spans="1:5" x14ac:dyDescent="0.2">
      <c r="A2560" s="5">
        <v>39561</v>
      </c>
      <c r="B2560" s="5">
        <f t="shared" si="117"/>
        <v>39195</v>
      </c>
      <c r="C2560">
        <v>2.1892999999999998</v>
      </c>
      <c r="D2560" s="4">
        <f t="shared" si="118"/>
        <v>-0.52591004569176469</v>
      </c>
      <c r="E2560" s="1">
        <f t="shared" si="119"/>
        <v>-2.4285999999999999</v>
      </c>
    </row>
    <row r="2561" spans="1:5" x14ac:dyDescent="0.2">
      <c r="A2561" s="5">
        <v>39560</v>
      </c>
      <c r="B2561" s="5">
        <f t="shared" si="117"/>
        <v>39194</v>
      </c>
      <c r="C2561">
        <v>2.1886999999999999</v>
      </c>
      <c r="D2561" s="4">
        <f t="shared" si="118"/>
        <v>-0.52864280484128012</v>
      </c>
      <c r="E2561" s="1">
        <f t="shared" si="119"/>
        <v>-2.4546999999999999</v>
      </c>
    </row>
    <row r="2562" spans="1:5" x14ac:dyDescent="0.2">
      <c r="A2562" s="5">
        <v>39559</v>
      </c>
      <c r="B2562" s="5">
        <f t="shared" si="117"/>
        <v>39193</v>
      </c>
      <c r="C2562">
        <v>2.1715</v>
      </c>
      <c r="D2562" s="4">
        <f t="shared" si="118"/>
        <v>-0.53234698712150574</v>
      </c>
      <c r="E2562" s="1">
        <f t="shared" si="119"/>
        <v>-2.4718999999999998</v>
      </c>
    </row>
    <row r="2563" spans="1:5" x14ac:dyDescent="0.2">
      <c r="A2563" s="5">
        <v>39556</v>
      </c>
      <c r="B2563" s="5">
        <f t="shared" si="117"/>
        <v>39190</v>
      </c>
      <c r="C2563">
        <v>2.1294</v>
      </c>
      <c r="D2563" s="4">
        <f t="shared" si="118"/>
        <v>-0.54052304505437598</v>
      </c>
      <c r="E2563" s="1">
        <f t="shared" si="119"/>
        <v>-2.5050000000000003</v>
      </c>
    </row>
    <row r="2564" spans="1:5" x14ac:dyDescent="0.2">
      <c r="A2564" s="5">
        <v>39555</v>
      </c>
      <c r="B2564" s="5">
        <f t="shared" si="117"/>
        <v>39189</v>
      </c>
      <c r="C2564">
        <v>2.1031</v>
      </c>
      <c r="D2564" s="4">
        <f t="shared" si="118"/>
        <v>-0.54948374105650999</v>
      </c>
      <c r="E2564" s="1">
        <f t="shared" si="119"/>
        <v>-2.5650999999999997</v>
      </c>
    </row>
    <row r="2565" spans="1:5" x14ac:dyDescent="0.2">
      <c r="A2565" s="5">
        <v>39554</v>
      </c>
      <c r="B2565" s="5">
        <f t="shared" si="117"/>
        <v>39188</v>
      </c>
      <c r="C2565">
        <v>1.9628000000000001</v>
      </c>
      <c r="D2565" s="4">
        <f t="shared" si="118"/>
        <v>-0.58554868134884597</v>
      </c>
      <c r="E2565" s="1">
        <f t="shared" si="119"/>
        <v>-2.7730999999999999</v>
      </c>
    </row>
    <row r="2566" spans="1:5" x14ac:dyDescent="0.2">
      <c r="A2566" s="5">
        <v>39553</v>
      </c>
      <c r="B2566" s="5">
        <f t="shared" si="117"/>
        <v>39187</v>
      </c>
      <c r="C2566">
        <v>1.8641999999999999</v>
      </c>
      <c r="D2566" s="4">
        <f t="shared" si="118"/>
        <v>-0.6084518283589927</v>
      </c>
      <c r="E2566" s="1">
        <f t="shared" si="119"/>
        <v>-2.8969</v>
      </c>
    </row>
    <row r="2567" spans="1:5" x14ac:dyDescent="0.2">
      <c r="A2567" s="5">
        <v>39552</v>
      </c>
      <c r="B2567" s="5">
        <f t="shared" si="117"/>
        <v>39186</v>
      </c>
      <c r="C2567">
        <v>1.758</v>
      </c>
      <c r="D2567" s="4">
        <f t="shared" si="118"/>
        <v>-0.63075759803406772</v>
      </c>
      <c r="E2567" s="1">
        <f t="shared" si="119"/>
        <v>-3.0030999999999999</v>
      </c>
    </row>
    <row r="2568" spans="1:5" x14ac:dyDescent="0.2">
      <c r="A2568" s="5">
        <v>39549</v>
      </c>
      <c r="B2568" s="5">
        <f t="shared" ref="B2568:B2631" si="120">EDATE(A2568,-12)</f>
        <v>39183</v>
      </c>
      <c r="C2568">
        <v>1.7417</v>
      </c>
      <c r="D2568" s="4">
        <f t="shared" ref="D2568:D2631" si="121">+C2568/IFERROR(VLOOKUP(B2568,$A$7:$D$7300,3,FALSE),IFERROR(VLOOKUP(B2568-1,$A$7:$D$7300,3,FALSE),IFERROR(VLOOKUP(B2568-2,$A$7:$D$7300,3,FALSE),IFERROR(VLOOKUP(B2568-3,$A$7:$D$7300,3,FALSE),"ERREUR"))))-1</f>
        <v>-0.63082368900758823</v>
      </c>
      <c r="E2568" s="1">
        <f t="shared" ref="E2568:E2631" si="122">+C2568-IFERROR(VLOOKUP(B2568,$A$7:$D$7300,3,FALSE),IFERROR(VLOOKUP(B2568-1,$A$7:$D$7300,3,FALSE),IFERROR(VLOOKUP(B2568-2,$A$7:$D$7300,3,FALSE),IFERROR(VLOOKUP(B2568-3,$A$7:$D$7300,3,FALSE),"ERREUR"))))</f>
        <v>-2.9761000000000006</v>
      </c>
    </row>
    <row r="2569" spans="1:5" x14ac:dyDescent="0.2">
      <c r="A2569" s="5">
        <v>39548</v>
      </c>
      <c r="B2569" s="5">
        <f t="shared" si="120"/>
        <v>39182</v>
      </c>
      <c r="C2569">
        <v>1.8391</v>
      </c>
      <c r="D2569" s="4">
        <f t="shared" si="121"/>
        <v>-0.60806001321313641</v>
      </c>
      <c r="E2569" s="1">
        <f t="shared" si="122"/>
        <v>-2.8532000000000002</v>
      </c>
    </row>
    <row r="2570" spans="1:5" x14ac:dyDescent="0.2">
      <c r="A2570" s="5">
        <v>39547</v>
      </c>
      <c r="B2570" s="5">
        <f t="shared" si="120"/>
        <v>39181</v>
      </c>
      <c r="C2570">
        <v>1.7661</v>
      </c>
      <c r="D2570" s="4">
        <f t="shared" si="121"/>
        <v>-0.62696434606285911</v>
      </c>
      <c r="E2570" s="1">
        <f t="shared" si="122"/>
        <v>-2.9683000000000002</v>
      </c>
    </row>
    <row r="2571" spans="1:5" x14ac:dyDescent="0.2">
      <c r="A2571" s="5">
        <v>39546</v>
      </c>
      <c r="B2571" s="5">
        <f t="shared" si="120"/>
        <v>39180</v>
      </c>
      <c r="C2571">
        <v>1.8713</v>
      </c>
      <c r="D2571" s="4">
        <f t="shared" si="121"/>
        <v>-0.60472730345148062</v>
      </c>
      <c r="E2571" s="1">
        <f t="shared" si="122"/>
        <v>-2.8628999999999998</v>
      </c>
    </row>
    <row r="2572" spans="1:5" x14ac:dyDescent="0.2">
      <c r="A2572" s="5">
        <v>39545</v>
      </c>
      <c r="B2572" s="5">
        <f t="shared" si="120"/>
        <v>39179</v>
      </c>
      <c r="C2572">
        <v>1.9116</v>
      </c>
      <c r="D2572" s="4">
        <f t="shared" si="121"/>
        <v>-0.59621477757593677</v>
      </c>
      <c r="E2572" s="1">
        <f t="shared" si="122"/>
        <v>-2.8225999999999996</v>
      </c>
    </row>
    <row r="2573" spans="1:5" x14ac:dyDescent="0.2">
      <c r="A2573" s="5">
        <v>39542</v>
      </c>
      <c r="B2573" s="5">
        <f t="shared" si="120"/>
        <v>39176</v>
      </c>
      <c r="C2573">
        <v>1.8145</v>
      </c>
      <c r="D2573" s="4">
        <f t="shared" si="121"/>
        <v>-0.60478741941104719</v>
      </c>
      <c r="E2573" s="1">
        <f t="shared" si="122"/>
        <v>-2.7766999999999999</v>
      </c>
    </row>
    <row r="2574" spans="1:5" x14ac:dyDescent="0.2">
      <c r="A2574" s="5">
        <v>39541</v>
      </c>
      <c r="B2574" s="5">
        <f t="shared" si="120"/>
        <v>39175</v>
      </c>
      <c r="C2574">
        <v>1.8866000000000001</v>
      </c>
      <c r="D2574" s="4">
        <f t="shared" si="121"/>
        <v>-0.59130001516431618</v>
      </c>
      <c r="E2574" s="1">
        <f t="shared" si="122"/>
        <v>-2.7295000000000003</v>
      </c>
    </row>
    <row r="2575" spans="1:5" x14ac:dyDescent="0.2">
      <c r="A2575" s="5">
        <v>39540</v>
      </c>
      <c r="B2575" s="5">
        <f t="shared" si="120"/>
        <v>39174</v>
      </c>
      <c r="C2575">
        <v>1.8944999999999999</v>
      </c>
      <c r="D2575" s="4">
        <f t="shared" si="121"/>
        <v>-0.58660644147682639</v>
      </c>
      <c r="E2575" s="1">
        <f t="shared" si="122"/>
        <v>-2.6882999999999999</v>
      </c>
    </row>
    <row r="2576" spans="1:5" x14ac:dyDescent="0.2">
      <c r="A2576" s="5">
        <v>39539</v>
      </c>
      <c r="B2576" s="5">
        <f t="shared" si="120"/>
        <v>39173</v>
      </c>
      <c r="C2576">
        <v>1.79</v>
      </c>
      <c r="D2576" s="4">
        <f t="shared" si="121"/>
        <v>-0.60869185029730666</v>
      </c>
      <c r="E2576" s="1">
        <f t="shared" si="122"/>
        <v>-2.7843999999999998</v>
      </c>
    </row>
    <row r="2577" spans="1:5" x14ac:dyDescent="0.2">
      <c r="A2577" s="5">
        <v>39538</v>
      </c>
      <c r="B2577" s="5">
        <f t="shared" si="120"/>
        <v>39172</v>
      </c>
      <c r="C2577">
        <v>1.5824</v>
      </c>
      <c r="D2577" s="4">
        <f t="shared" si="121"/>
        <v>-0.65407485134662469</v>
      </c>
      <c r="E2577" s="1">
        <f t="shared" si="122"/>
        <v>-2.992</v>
      </c>
    </row>
    <row r="2578" spans="1:5" x14ac:dyDescent="0.2">
      <c r="A2578" s="5">
        <v>39535</v>
      </c>
      <c r="B2578" s="5">
        <f t="shared" si="120"/>
        <v>39169</v>
      </c>
      <c r="C2578">
        <v>1.6463000000000001</v>
      </c>
      <c r="D2578" s="4">
        <f t="shared" si="121"/>
        <v>-0.63957790572936046</v>
      </c>
      <c r="E2578" s="1">
        <f t="shared" si="122"/>
        <v>-2.9214000000000002</v>
      </c>
    </row>
    <row r="2579" spans="1:5" x14ac:dyDescent="0.2">
      <c r="A2579" s="5">
        <v>39534</v>
      </c>
      <c r="B2579" s="5">
        <f t="shared" si="120"/>
        <v>39168</v>
      </c>
      <c r="C2579">
        <v>1.6861999999999999</v>
      </c>
      <c r="D2579" s="4">
        <f t="shared" si="121"/>
        <v>-0.63017874766970061</v>
      </c>
      <c r="E2579" s="1">
        <f t="shared" si="122"/>
        <v>-2.8733</v>
      </c>
    </row>
    <row r="2580" spans="1:5" x14ac:dyDescent="0.2">
      <c r="A2580" s="5">
        <v>39533</v>
      </c>
      <c r="B2580" s="5">
        <f t="shared" si="120"/>
        <v>39167</v>
      </c>
      <c r="C2580">
        <v>1.6193</v>
      </c>
      <c r="D2580" s="4">
        <f t="shared" si="121"/>
        <v>-0.6462015774869454</v>
      </c>
      <c r="E2580" s="1">
        <f t="shared" si="122"/>
        <v>-2.9576000000000002</v>
      </c>
    </row>
    <row r="2581" spans="1:5" x14ac:dyDescent="0.2">
      <c r="A2581" s="5">
        <v>39532</v>
      </c>
      <c r="B2581" s="5">
        <f t="shared" si="120"/>
        <v>39166</v>
      </c>
      <c r="C2581">
        <v>1.7681</v>
      </c>
      <c r="D2581" s="4">
        <f t="shared" si="121"/>
        <v>-0.61586425653949772</v>
      </c>
      <c r="E2581" s="1">
        <f t="shared" si="122"/>
        <v>-2.8347000000000002</v>
      </c>
    </row>
    <row r="2582" spans="1:5" x14ac:dyDescent="0.2">
      <c r="A2582" s="5">
        <v>39531</v>
      </c>
      <c r="B2582" s="5">
        <f t="shared" si="120"/>
        <v>39165</v>
      </c>
      <c r="C2582">
        <v>1.8010999999999999</v>
      </c>
      <c r="D2582" s="4">
        <f t="shared" si="121"/>
        <v>-0.60869470756930566</v>
      </c>
      <c r="E2582" s="1">
        <f t="shared" si="122"/>
        <v>-2.8017000000000003</v>
      </c>
    </row>
    <row r="2583" spans="1:5" x14ac:dyDescent="0.2">
      <c r="A2583" s="5">
        <v>39528</v>
      </c>
      <c r="B2583" s="5">
        <f t="shared" si="120"/>
        <v>39162</v>
      </c>
      <c r="C2583">
        <v>1.5958000000000001</v>
      </c>
      <c r="D2583" s="4">
        <f t="shared" si="121"/>
        <v>-0.64752396518973354</v>
      </c>
      <c r="E2583" s="1">
        <f t="shared" si="122"/>
        <v>-2.9316</v>
      </c>
    </row>
    <row r="2584" spans="1:5" x14ac:dyDescent="0.2">
      <c r="A2584" s="5">
        <v>39527</v>
      </c>
      <c r="B2584" s="5">
        <f t="shared" si="120"/>
        <v>39161</v>
      </c>
      <c r="C2584">
        <v>1.5963000000000001</v>
      </c>
      <c r="D2584" s="4">
        <f t="shared" si="121"/>
        <v>-0.65327975673327543</v>
      </c>
      <c r="E2584" s="1">
        <f t="shared" si="122"/>
        <v>-3.0076999999999998</v>
      </c>
    </row>
    <row r="2585" spans="1:5" x14ac:dyDescent="0.2">
      <c r="A2585" s="5">
        <v>39526</v>
      </c>
      <c r="B2585" s="5">
        <f t="shared" si="120"/>
        <v>39160</v>
      </c>
      <c r="C2585">
        <v>1.4602999999999999</v>
      </c>
      <c r="D2585" s="4">
        <f t="shared" si="121"/>
        <v>-0.68399982688479177</v>
      </c>
      <c r="E2585" s="1">
        <f t="shared" si="122"/>
        <v>-3.1608999999999998</v>
      </c>
    </row>
    <row r="2586" spans="1:5" x14ac:dyDescent="0.2">
      <c r="A2586" s="5">
        <v>39525</v>
      </c>
      <c r="B2586" s="5">
        <f t="shared" si="120"/>
        <v>39159</v>
      </c>
      <c r="C2586">
        <v>1.5991</v>
      </c>
      <c r="D2586" s="4">
        <f t="shared" si="121"/>
        <v>-0.6514299415816549</v>
      </c>
      <c r="E2586" s="1">
        <f t="shared" si="122"/>
        <v>-2.9885000000000002</v>
      </c>
    </row>
    <row r="2587" spans="1:5" x14ac:dyDescent="0.2">
      <c r="A2587" s="5">
        <v>39524</v>
      </c>
      <c r="B2587" s="5">
        <f t="shared" si="120"/>
        <v>39158</v>
      </c>
      <c r="C2587">
        <v>1.3405</v>
      </c>
      <c r="D2587" s="4">
        <f t="shared" si="121"/>
        <v>-0.70779928502920919</v>
      </c>
      <c r="E2587" s="1">
        <f t="shared" si="122"/>
        <v>-3.2471000000000001</v>
      </c>
    </row>
    <row r="2588" spans="1:5" x14ac:dyDescent="0.2">
      <c r="A2588" s="5">
        <v>39521</v>
      </c>
      <c r="B2588" s="5">
        <f t="shared" si="120"/>
        <v>39155</v>
      </c>
      <c r="C2588">
        <v>1.4786999999999999</v>
      </c>
      <c r="D2588" s="4">
        <f t="shared" si="121"/>
        <v>-0.67537485455862667</v>
      </c>
      <c r="E2588" s="1">
        <f t="shared" si="122"/>
        <v>-3.0764000000000005</v>
      </c>
    </row>
    <row r="2589" spans="1:5" x14ac:dyDescent="0.2">
      <c r="A2589" s="5">
        <v>39520</v>
      </c>
      <c r="B2589" s="5">
        <f t="shared" si="120"/>
        <v>39154</v>
      </c>
      <c r="C2589">
        <v>1.6261000000000001</v>
      </c>
      <c r="D2589" s="4">
        <f t="shared" si="121"/>
        <v>-0.639053517125036</v>
      </c>
      <c r="E2589" s="1">
        <f t="shared" si="122"/>
        <v>-2.8789999999999996</v>
      </c>
    </row>
    <row r="2590" spans="1:5" x14ac:dyDescent="0.2">
      <c r="A2590" s="5">
        <v>39519</v>
      </c>
      <c r="B2590" s="5">
        <f t="shared" si="120"/>
        <v>39153</v>
      </c>
      <c r="C2590">
        <v>1.6186</v>
      </c>
      <c r="D2590" s="4">
        <f t="shared" si="121"/>
        <v>-0.65050849653445031</v>
      </c>
      <c r="E2590" s="1">
        <f t="shared" si="122"/>
        <v>-3.0126999999999997</v>
      </c>
    </row>
    <row r="2591" spans="1:5" x14ac:dyDescent="0.2">
      <c r="A2591" s="5">
        <v>39518</v>
      </c>
      <c r="B2591" s="5">
        <f t="shared" si="120"/>
        <v>39152</v>
      </c>
      <c r="C2591">
        <v>1.7402</v>
      </c>
      <c r="D2591" s="4">
        <f t="shared" si="121"/>
        <v>-0.62697477010139124</v>
      </c>
      <c r="E2591" s="1">
        <f t="shared" si="122"/>
        <v>-2.9249000000000001</v>
      </c>
    </row>
    <row r="2592" spans="1:5" x14ac:dyDescent="0.2">
      <c r="A2592" s="5">
        <v>39517</v>
      </c>
      <c r="B2592" s="5">
        <f t="shared" si="120"/>
        <v>39151</v>
      </c>
      <c r="C2592">
        <v>1.4830000000000001</v>
      </c>
      <c r="D2592" s="4">
        <f t="shared" si="121"/>
        <v>-0.68210756468242906</v>
      </c>
      <c r="E2592" s="1">
        <f t="shared" si="122"/>
        <v>-3.1820999999999997</v>
      </c>
    </row>
    <row r="2593" spans="1:5" x14ac:dyDescent="0.2">
      <c r="A2593" s="5">
        <v>39514</v>
      </c>
      <c r="B2593" s="5">
        <f t="shared" si="120"/>
        <v>39148</v>
      </c>
      <c r="C2593">
        <v>1.5158</v>
      </c>
      <c r="D2593" s="4">
        <f t="shared" si="121"/>
        <v>-0.6649499347936606</v>
      </c>
      <c r="E2593" s="1">
        <f t="shared" si="122"/>
        <v>-3.0082999999999998</v>
      </c>
    </row>
    <row r="2594" spans="1:5" x14ac:dyDescent="0.2">
      <c r="A2594" s="5">
        <v>39513</v>
      </c>
      <c r="B2594" s="5">
        <f t="shared" si="120"/>
        <v>39147</v>
      </c>
      <c r="C2594">
        <v>1.5018</v>
      </c>
      <c r="D2594" s="4">
        <f t="shared" si="121"/>
        <v>-0.67168747130708528</v>
      </c>
      <c r="E2594" s="1">
        <f t="shared" si="122"/>
        <v>-3.0724999999999998</v>
      </c>
    </row>
    <row r="2595" spans="1:5" x14ac:dyDescent="0.2">
      <c r="A2595" s="5">
        <v>39512</v>
      </c>
      <c r="B2595" s="5">
        <f t="shared" si="120"/>
        <v>39146</v>
      </c>
      <c r="C2595">
        <v>1.6221999999999999</v>
      </c>
      <c r="D2595" s="4">
        <f t="shared" si="121"/>
        <v>-0.64082807483670989</v>
      </c>
      <c r="E2595" s="1">
        <f t="shared" si="122"/>
        <v>-2.8942999999999999</v>
      </c>
    </row>
    <row r="2596" spans="1:5" x14ac:dyDescent="0.2">
      <c r="A2596" s="5">
        <v>39511</v>
      </c>
      <c r="B2596" s="5">
        <f t="shared" si="120"/>
        <v>39145</v>
      </c>
      <c r="C2596">
        <v>1.6547000000000001</v>
      </c>
      <c r="D2596" s="4">
        <f t="shared" si="121"/>
        <v>-0.63433660390700963</v>
      </c>
      <c r="E2596" s="1">
        <f t="shared" si="122"/>
        <v>-2.8704999999999998</v>
      </c>
    </row>
    <row r="2597" spans="1:5" x14ac:dyDescent="0.2">
      <c r="A2597" s="5">
        <v>39510</v>
      </c>
      <c r="B2597" s="5">
        <f t="shared" si="120"/>
        <v>39144</v>
      </c>
      <c r="C2597">
        <v>1.6313</v>
      </c>
      <c r="D2597" s="4">
        <f t="shared" si="121"/>
        <v>-0.63950764607089194</v>
      </c>
      <c r="E2597" s="1">
        <f t="shared" si="122"/>
        <v>-2.8938999999999999</v>
      </c>
    </row>
    <row r="2598" spans="1:5" x14ac:dyDescent="0.2">
      <c r="A2598" s="5">
        <v>39507</v>
      </c>
      <c r="B2598" s="5">
        <f t="shared" si="120"/>
        <v>39141</v>
      </c>
      <c r="C2598">
        <v>1.6158000000000001</v>
      </c>
      <c r="D2598" s="4">
        <f t="shared" si="121"/>
        <v>-0.65193977123408642</v>
      </c>
      <c r="E2598" s="1">
        <f t="shared" si="122"/>
        <v>-3.0264999999999995</v>
      </c>
    </row>
    <row r="2599" spans="1:5" x14ac:dyDescent="0.2">
      <c r="A2599" s="5">
        <v>39506</v>
      </c>
      <c r="B2599" s="5">
        <f t="shared" si="120"/>
        <v>39141</v>
      </c>
      <c r="C2599">
        <v>1.8162</v>
      </c>
      <c r="D2599" s="4">
        <f t="shared" si="121"/>
        <v>-0.60877151412015595</v>
      </c>
      <c r="E2599" s="1">
        <f t="shared" si="122"/>
        <v>-2.8260999999999994</v>
      </c>
    </row>
    <row r="2600" spans="1:5" x14ac:dyDescent="0.2">
      <c r="A2600" s="5">
        <v>39505</v>
      </c>
      <c r="B2600" s="5">
        <f t="shared" si="120"/>
        <v>39140</v>
      </c>
      <c r="C2600">
        <v>1.9915</v>
      </c>
      <c r="D2600" s="4">
        <f t="shared" si="121"/>
        <v>-0.5656204331799245</v>
      </c>
      <c r="E2600" s="1">
        <f t="shared" si="122"/>
        <v>-2.5931999999999995</v>
      </c>
    </row>
    <row r="2601" spans="1:5" x14ac:dyDescent="0.2">
      <c r="A2601" s="5">
        <v>39504</v>
      </c>
      <c r="B2601" s="5">
        <f t="shared" si="120"/>
        <v>39139</v>
      </c>
      <c r="C2601">
        <v>2</v>
      </c>
      <c r="D2601" s="4">
        <f t="shared" si="121"/>
        <v>-0.57968181913708672</v>
      </c>
      <c r="E2601" s="1">
        <f t="shared" si="122"/>
        <v>-2.7583000000000002</v>
      </c>
    </row>
    <row r="2602" spans="1:5" x14ac:dyDescent="0.2">
      <c r="A2602" s="5">
        <v>39503</v>
      </c>
      <c r="B2602" s="5">
        <f t="shared" si="120"/>
        <v>39138</v>
      </c>
      <c r="C2602">
        <v>2.1080000000000001</v>
      </c>
      <c r="D2602" s="4">
        <f t="shared" si="121"/>
        <v>-0.56080588370106454</v>
      </c>
      <c r="E2602" s="1">
        <f t="shared" si="122"/>
        <v>-2.6916999999999995</v>
      </c>
    </row>
    <row r="2603" spans="1:5" x14ac:dyDescent="0.2">
      <c r="A2603" s="5">
        <v>39500</v>
      </c>
      <c r="B2603" s="5">
        <f t="shared" si="120"/>
        <v>39135</v>
      </c>
      <c r="C2603">
        <v>2.0169000000000001</v>
      </c>
      <c r="D2603" s="4">
        <f t="shared" si="121"/>
        <v>-0.58481205483963938</v>
      </c>
      <c r="E2603" s="1">
        <f t="shared" si="122"/>
        <v>-2.8409</v>
      </c>
    </row>
    <row r="2604" spans="1:5" x14ac:dyDescent="0.2">
      <c r="A2604" s="5">
        <v>39499</v>
      </c>
      <c r="B2604" s="5">
        <f t="shared" si="120"/>
        <v>39134</v>
      </c>
      <c r="C2604">
        <v>1.968</v>
      </c>
      <c r="D2604" s="4">
        <f t="shared" si="121"/>
        <v>-0.59332121011737482</v>
      </c>
      <c r="E2604" s="1">
        <f t="shared" si="122"/>
        <v>-2.8712</v>
      </c>
    </row>
    <row r="2605" spans="1:5" x14ac:dyDescent="0.2">
      <c r="A2605" s="5">
        <v>39498</v>
      </c>
      <c r="B2605" s="5">
        <f t="shared" si="120"/>
        <v>39133</v>
      </c>
      <c r="C2605">
        <v>2.1246999999999998</v>
      </c>
      <c r="D2605" s="4">
        <f t="shared" si="121"/>
        <v>-0.55860478643842448</v>
      </c>
      <c r="E2605" s="1">
        <f t="shared" si="122"/>
        <v>-2.6889000000000003</v>
      </c>
    </row>
    <row r="2606" spans="1:5" x14ac:dyDescent="0.2">
      <c r="A2606" s="5">
        <v>39497</v>
      </c>
      <c r="B2606" s="5">
        <f t="shared" si="120"/>
        <v>39132</v>
      </c>
      <c r="C2606">
        <v>2.0670999999999999</v>
      </c>
      <c r="D2606" s="4">
        <f t="shared" si="121"/>
        <v>-0.57133673427066489</v>
      </c>
      <c r="E2606" s="1">
        <f t="shared" si="122"/>
        <v>-2.7551000000000005</v>
      </c>
    </row>
    <row r="2607" spans="1:5" x14ac:dyDescent="0.2">
      <c r="A2607" s="5">
        <v>39496</v>
      </c>
      <c r="B2607" s="5">
        <f t="shared" si="120"/>
        <v>39131</v>
      </c>
      <c r="C2607">
        <v>1.911</v>
      </c>
      <c r="D2607" s="4">
        <f t="shared" si="121"/>
        <v>-0.60372428666224287</v>
      </c>
      <c r="E2607" s="1">
        <f t="shared" si="122"/>
        <v>-2.9114</v>
      </c>
    </row>
    <row r="2608" spans="1:5" x14ac:dyDescent="0.2">
      <c r="A2608" s="5">
        <v>39493</v>
      </c>
      <c r="B2608" s="5">
        <f t="shared" si="120"/>
        <v>39128</v>
      </c>
      <c r="C2608">
        <v>1.9113</v>
      </c>
      <c r="D2608" s="4">
        <f t="shared" si="121"/>
        <v>-0.60440038084199199</v>
      </c>
      <c r="E2608" s="1">
        <f t="shared" si="122"/>
        <v>-2.9201000000000006</v>
      </c>
    </row>
    <row r="2609" spans="1:5" x14ac:dyDescent="0.2">
      <c r="A2609" s="5">
        <v>39492</v>
      </c>
      <c r="B2609" s="5">
        <f t="shared" si="120"/>
        <v>39127</v>
      </c>
      <c r="C2609">
        <v>1.8881000000000001</v>
      </c>
      <c r="D2609" s="4">
        <f t="shared" si="121"/>
        <v>-0.61192526668447988</v>
      </c>
      <c r="E2609" s="1">
        <f t="shared" si="122"/>
        <v>-2.9771999999999994</v>
      </c>
    </row>
    <row r="2610" spans="1:5" x14ac:dyDescent="0.2">
      <c r="A2610" s="5">
        <v>39491</v>
      </c>
      <c r="B2610" s="5">
        <f t="shared" si="120"/>
        <v>39126</v>
      </c>
      <c r="C2610">
        <v>1.9127999999999998</v>
      </c>
      <c r="D2610" s="4">
        <f t="shared" si="121"/>
        <v>-0.61224407054530716</v>
      </c>
      <c r="E2610" s="1">
        <f t="shared" si="122"/>
        <v>-3.0202</v>
      </c>
    </row>
    <row r="2611" spans="1:5" x14ac:dyDescent="0.2">
      <c r="A2611" s="5">
        <v>39490</v>
      </c>
      <c r="B2611" s="5">
        <f t="shared" si="120"/>
        <v>39125</v>
      </c>
      <c r="C2611">
        <v>1.9131</v>
      </c>
      <c r="D2611" s="4">
        <f t="shared" si="121"/>
        <v>-0.61152174795922509</v>
      </c>
      <c r="E2611" s="1">
        <f t="shared" si="122"/>
        <v>-3.0114999999999998</v>
      </c>
    </row>
    <row r="2612" spans="1:5" x14ac:dyDescent="0.2">
      <c r="A2612" s="5">
        <v>39489</v>
      </c>
      <c r="B2612" s="5">
        <f t="shared" si="120"/>
        <v>39124</v>
      </c>
      <c r="C2612">
        <v>1.9053</v>
      </c>
      <c r="D2612" s="4">
        <f t="shared" si="121"/>
        <v>-0.61110770926458891</v>
      </c>
      <c r="E2612" s="1">
        <f t="shared" si="122"/>
        <v>-2.9940000000000002</v>
      </c>
    </row>
    <row r="2613" spans="1:5" x14ac:dyDescent="0.2">
      <c r="A2613" s="5">
        <v>39486</v>
      </c>
      <c r="B2613" s="5">
        <f t="shared" si="120"/>
        <v>39121</v>
      </c>
      <c r="C2613">
        <v>1.9218</v>
      </c>
      <c r="D2613" s="4">
        <f t="shared" si="121"/>
        <v>-0.6057280019695136</v>
      </c>
      <c r="E2613" s="1">
        <f t="shared" si="122"/>
        <v>-2.9524999999999997</v>
      </c>
    </row>
    <row r="2614" spans="1:5" x14ac:dyDescent="0.2">
      <c r="A2614" s="5">
        <v>39485</v>
      </c>
      <c r="B2614" s="5">
        <f t="shared" si="120"/>
        <v>39120</v>
      </c>
      <c r="C2614">
        <v>2.0438999999999998</v>
      </c>
      <c r="D2614" s="4">
        <f t="shared" si="121"/>
        <v>-0.57996300863131944</v>
      </c>
      <c r="E2614" s="1">
        <f t="shared" si="122"/>
        <v>-2.8220999999999998</v>
      </c>
    </row>
    <row r="2615" spans="1:5" x14ac:dyDescent="0.2">
      <c r="A2615" s="5">
        <v>39484</v>
      </c>
      <c r="B2615" s="5">
        <f t="shared" si="120"/>
        <v>39119</v>
      </c>
      <c r="C2615">
        <v>1.923</v>
      </c>
      <c r="D2615" s="4">
        <f t="shared" si="121"/>
        <v>-0.6068449460255152</v>
      </c>
      <c r="E2615" s="1">
        <f t="shared" si="122"/>
        <v>-2.9681999999999995</v>
      </c>
    </row>
    <row r="2616" spans="1:5" x14ac:dyDescent="0.2">
      <c r="A2616" s="5">
        <v>39483</v>
      </c>
      <c r="B2616" s="5">
        <f t="shared" si="120"/>
        <v>39118</v>
      </c>
      <c r="C2616">
        <v>1.9152</v>
      </c>
      <c r="D2616" s="4">
        <f t="shared" si="121"/>
        <v>-0.61043874458434177</v>
      </c>
      <c r="E2616" s="1">
        <f t="shared" si="122"/>
        <v>-3.0010999999999997</v>
      </c>
    </row>
    <row r="2617" spans="1:5" x14ac:dyDescent="0.2">
      <c r="A2617" s="5">
        <v>39482</v>
      </c>
      <c r="B2617" s="5">
        <f t="shared" si="120"/>
        <v>39117</v>
      </c>
      <c r="C2617">
        <v>2.0604</v>
      </c>
      <c r="D2617" s="4">
        <f t="shared" si="121"/>
        <v>-0.5823315967647118</v>
      </c>
      <c r="E2617" s="1">
        <f t="shared" si="122"/>
        <v>-2.8726999999999996</v>
      </c>
    </row>
    <row r="2618" spans="1:5" x14ac:dyDescent="0.2">
      <c r="A2618" s="5">
        <v>39479</v>
      </c>
      <c r="B2618" s="5">
        <f t="shared" si="120"/>
        <v>39114</v>
      </c>
      <c r="C2618">
        <v>2.0685000000000002</v>
      </c>
      <c r="D2618" s="4">
        <f t="shared" si="121"/>
        <v>-0.58280389665396015</v>
      </c>
      <c r="E2618" s="1">
        <f t="shared" si="122"/>
        <v>-2.8895999999999997</v>
      </c>
    </row>
    <row r="2619" spans="1:5" x14ac:dyDescent="0.2">
      <c r="A2619" s="5">
        <v>39478</v>
      </c>
      <c r="B2619" s="5">
        <f t="shared" si="120"/>
        <v>39113</v>
      </c>
      <c r="C2619">
        <v>2.0929000000000002</v>
      </c>
      <c r="D2619" s="4">
        <f t="shared" si="121"/>
        <v>-0.57431099359300308</v>
      </c>
      <c r="E2619" s="1">
        <f t="shared" si="122"/>
        <v>-2.8235999999999999</v>
      </c>
    </row>
    <row r="2620" spans="1:5" x14ac:dyDescent="0.2">
      <c r="A2620" s="5">
        <v>39477</v>
      </c>
      <c r="B2620" s="5">
        <f t="shared" si="120"/>
        <v>39112</v>
      </c>
      <c r="C2620">
        <v>2.1650999999999998</v>
      </c>
      <c r="D2620" s="4">
        <f t="shared" si="121"/>
        <v>-0.56331181928196861</v>
      </c>
      <c r="E2620" s="1">
        <f t="shared" si="122"/>
        <v>-2.7929000000000004</v>
      </c>
    </row>
    <row r="2621" spans="1:5" x14ac:dyDescent="0.2">
      <c r="A2621" s="5">
        <v>39476</v>
      </c>
      <c r="B2621" s="5">
        <f t="shared" si="120"/>
        <v>39111</v>
      </c>
      <c r="C2621">
        <v>2.2856999999999998</v>
      </c>
      <c r="D2621" s="4">
        <f t="shared" si="121"/>
        <v>-0.54053510764468216</v>
      </c>
      <c r="E2621" s="1">
        <f t="shared" si="122"/>
        <v>-2.6890000000000005</v>
      </c>
    </row>
    <row r="2622" spans="1:5" x14ac:dyDescent="0.2">
      <c r="A2622" s="5">
        <v>39475</v>
      </c>
      <c r="B2622" s="5">
        <f t="shared" si="120"/>
        <v>39110</v>
      </c>
      <c r="C2622">
        <v>2.1884999999999999</v>
      </c>
      <c r="D2622" s="4">
        <f t="shared" si="121"/>
        <v>-0.55932988341421186</v>
      </c>
      <c r="E2622" s="1">
        <f t="shared" si="122"/>
        <v>-2.7778000000000005</v>
      </c>
    </row>
    <row r="2623" spans="1:5" x14ac:dyDescent="0.2">
      <c r="A2623" s="5">
        <v>39472</v>
      </c>
      <c r="B2623" s="5">
        <f t="shared" si="120"/>
        <v>39107</v>
      </c>
      <c r="C2623">
        <v>2.1818</v>
      </c>
      <c r="D2623" s="4">
        <f t="shared" si="121"/>
        <v>-0.56067897630026375</v>
      </c>
      <c r="E2623" s="1">
        <f t="shared" si="122"/>
        <v>-2.7845000000000004</v>
      </c>
    </row>
    <row r="2624" spans="1:5" x14ac:dyDescent="0.2">
      <c r="A2624" s="5">
        <v>39471</v>
      </c>
      <c r="B2624" s="5">
        <f t="shared" si="120"/>
        <v>39106</v>
      </c>
      <c r="C2624">
        <v>2.3094000000000001</v>
      </c>
      <c r="D2624" s="4">
        <f t="shared" si="121"/>
        <v>-0.53140028001542117</v>
      </c>
      <c r="E2624" s="1">
        <f t="shared" si="122"/>
        <v>-2.6189</v>
      </c>
    </row>
    <row r="2625" spans="1:5" x14ac:dyDescent="0.2">
      <c r="A2625" s="5">
        <v>39470</v>
      </c>
      <c r="B2625" s="5">
        <f t="shared" si="120"/>
        <v>39105</v>
      </c>
      <c r="C2625">
        <v>2.1467999999999998</v>
      </c>
      <c r="D2625" s="4">
        <f t="shared" si="121"/>
        <v>-0.56514341273699564</v>
      </c>
      <c r="E2625" s="1">
        <f t="shared" si="122"/>
        <v>-2.79</v>
      </c>
    </row>
    <row r="2626" spans="1:5" x14ac:dyDescent="0.2">
      <c r="A2626" s="5">
        <v>39469</v>
      </c>
      <c r="B2626" s="5">
        <f t="shared" si="120"/>
        <v>39104</v>
      </c>
      <c r="C2626">
        <v>1.9933999999999998</v>
      </c>
      <c r="D2626" s="4">
        <f t="shared" si="121"/>
        <v>-0.59337453848193711</v>
      </c>
      <c r="E2626" s="1">
        <f t="shared" si="122"/>
        <v>-2.9089000000000005</v>
      </c>
    </row>
    <row r="2627" spans="1:5" x14ac:dyDescent="0.2">
      <c r="A2627" s="5">
        <v>39468</v>
      </c>
      <c r="B2627" s="5">
        <f t="shared" si="120"/>
        <v>39103</v>
      </c>
      <c r="C2627">
        <v>2.3448000000000002</v>
      </c>
      <c r="D2627" s="4">
        <f t="shared" si="121"/>
        <v>-0.52251206548964502</v>
      </c>
      <c r="E2627" s="1">
        <f t="shared" si="122"/>
        <v>-2.5659000000000001</v>
      </c>
    </row>
    <row r="2628" spans="1:5" x14ac:dyDescent="0.2">
      <c r="A2628" s="5">
        <v>39465</v>
      </c>
      <c r="B2628" s="5">
        <f t="shared" si="120"/>
        <v>39100</v>
      </c>
      <c r="C2628">
        <v>2.3460999999999999</v>
      </c>
      <c r="D2628" s="4">
        <f t="shared" si="121"/>
        <v>-0.51886715065009636</v>
      </c>
      <c r="E2628" s="1">
        <f t="shared" si="122"/>
        <v>-2.5301</v>
      </c>
    </row>
    <row r="2629" spans="1:5" x14ac:dyDescent="0.2">
      <c r="A2629" s="5">
        <v>39464</v>
      </c>
      <c r="B2629" s="5">
        <f t="shared" si="120"/>
        <v>39099</v>
      </c>
      <c r="C2629">
        <v>2.4001000000000001</v>
      </c>
      <c r="D2629" s="4">
        <f t="shared" si="121"/>
        <v>-0.51034356128611069</v>
      </c>
      <c r="E2629" s="1">
        <f t="shared" si="122"/>
        <v>-2.5015000000000001</v>
      </c>
    </row>
    <row r="2630" spans="1:5" x14ac:dyDescent="0.2">
      <c r="A2630" s="5">
        <v>39463</v>
      </c>
      <c r="B2630" s="5">
        <f t="shared" si="120"/>
        <v>39098</v>
      </c>
      <c r="C2630">
        <v>2.4992000000000001</v>
      </c>
      <c r="D2630" s="4">
        <f t="shared" si="121"/>
        <v>-0.48565548466762709</v>
      </c>
      <c r="E2630" s="1">
        <f t="shared" si="122"/>
        <v>-2.3597999999999999</v>
      </c>
    </row>
    <row r="2631" spans="1:5" x14ac:dyDescent="0.2">
      <c r="A2631" s="5">
        <v>39462</v>
      </c>
      <c r="B2631" s="5">
        <f t="shared" si="120"/>
        <v>39097</v>
      </c>
      <c r="C2631">
        <v>2.4756999999999998</v>
      </c>
      <c r="D2631" s="4">
        <f t="shared" si="121"/>
        <v>-0.49225783957833424</v>
      </c>
      <c r="E2631" s="1">
        <f t="shared" si="122"/>
        <v>-2.4001999999999999</v>
      </c>
    </row>
    <row r="2632" spans="1:5" x14ac:dyDescent="0.2">
      <c r="A2632" s="5">
        <v>39461</v>
      </c>
      <c r="B2632" s="5">
        <f t="shared" ref="B2632:B2695" si="123">EDATE(A2632,-12)</f>
        <v>39096</v>
      </c>
      <c r="C2632">
        <v>2.5502000000000002</v>
      </c>
      <c r="D2632" s="4">
        <f t="shared" ref="D2632:D2695" si="124">+C2632/IFERROR(VLOOKUP(B2632,$A$7:$D$7300,3,FALSE),IFERROR(VLOOKUP(B2632-1,$A$7:$D$7300,3,FALSE),IFERROR(VLOOKUP(B2632-2,$A$7:$D$7300,3,FALSE),IFERROR(VLOOKUP(B2632-3,$A$7:$D$7300,3,FALSE),"ERREUR"))))-1</f>
        <v>-0.47696788219369124</v>
      </c>
      <c r="E2632" s="1">
        <f t="shared" ref="E2632:E2695" si="125">+C2632-IFERROR(VLOOKUP(B2632,$A$7:$D$7300,3,FALSE),IFERROR(VLOOKUP(B2632-1,$A$7:$D$7300,3,FALSE),IFERROR(VLOOKUP(B2632-2,$A$7:$D$7300,3,FALSE),IFERROR(VLOOKUP(B2632-3,$A$7:$D$7300,3,FALSE),"ERREUR"))))</f>
        <v>-2.3255999999999997</v>
      </c>
    </row>
    <row r="2633" spans="1:5" x14ac:dyDescent="0.2">
      <c r="A2633" s="5">
        <v>39458</v>
      </c>
      <c r="B2633" s="5">
        <f t="shared" si="123"/>
        <v>39093</v>
      </c>
      <c r="C2633">
        <v>2.5510999999999999</v>
      </c>
      <c r="D2633" s="4">
        <f t="shared" si="124"/>
        <v>-0.47402168982722359</v>
      </c>
      <c r="E2633" s="1">
        <f t="shared" si="125"/>
        <v>-2.2991000000000001</v>
      </c>
    </row>
    <row r="2634" spans="1:5" x14ac:dyDescent="0.2">
      <c r="A2634" s="5">
        <v>39457</v>
      </c>
      <c r="B2634" s="5">
        <f t="shared" si="123"/>
        <v>39092</v>
      </c>
      <c r="C2634">
        <v>2.6922000000000001</v>
      </c>
      <c r="D2634" s="4">
        <f t="shared" si="124"/>
        <v>-0.44005823627287843</v>
      </c>
      <c r="E2634" s="1">
        <f t="shared" si="125"/>
        <v>-2.1157999999999997</v>
      </c>
    </row>
    <row r="2635" spans="1:5" x14ac:dyDescent="0.2">
      <c r="A2635" s="5">
        <v>39456</v>
      </c>
      <c r="B2635" s="5">
        <f t="shared" si="123"/>
        <v>39091</v>
      </c>
      <c r="C2635">
        <v>2.7174</v>
      </c>
      <c r="D2635" s="4">
        <f t="shared" si="124"/>
        <v>-0.43283519786274838</v>
      </c>
      <c r="E2635" s="1">
        <f t="shared" si="125"/>
        <v>-2.0737999999999999</v>
      </c>
    </row>
    <row r="2636" spans="1:5" x14ac:dyDescent="0.2">
      <c r="A2636" s="5">
        <v>39455</v>
      </c>
      <c r="B2636" s="5">
        <f t="shared" si="123"/>
        <v>39090</v>
      </c>
      <c r="C2636">
        <v>2.6775000000000002</v>
      </c>
      <c r="D2636" s="4">
        <f t="shared" si="124"/>
        <v>-0.43919654825737264</v>
      </c>
      <c r="E2636" s="1">
        <f t="shared" si="125"/>
        <v>-2.0968999999999998</v>
      </c>
    </row>
    <row r="2637" spans="1:5" x14ac:dyDescent="0.2">
      <c r="A2637" s="5">
        <v>39454</v>
      </c>
      <c r="B2637" s="5">
        <f t="shared" si="123"/>
        <v>39089</v>
      </c>
      <c r="C2637">
        <v>2.7431999999999999</v>
      </c>
      <c r="D2637" s="4">
        <f t="shared" si="124"/>
        <v>-0.42241125194761442</v>
      </c>
      <c r="E2637" s="1">
        <f t="shared" si="125"/>
        <v>-2.0061999999999998</v>
      </c>
    </row>
    <row r="2638" spans="1:5" x14ac:dyDescent="0.2">
      <c r="A2638" s="5">
        <v>39451</v>
      </c>
      <c r="B2638" s="5">
        <f t="shared" si="123"/>
        <v>39086</v>
      </c>
      <c r="C2638">
        <v>2.7439999999999998</v>
      </c>
      <c r="D2638" s="4">
        <f t="shared" si="124"/>
        <v>-0.41508750239805603</v>
      </c>
      <c r="E2638" s="1">
        <f t="shared" si="125"/>
        <v>-1.9473000000000003</v>
      </c>
    </row>
    <row r="2639" spans="1:5" x14ac:dyDescent="0.2">
      <c r="A2639" s="5">
        <v>39450</v>
      </c>
      <c r="B2639" s="5">
        <f t="shared" si="123"/>
        <v>39085</v>
      </c>
      <c r="C2639">
        <v>2.8106999999999998</v>
      </c>
      <c r="D2639" s="4">
        <f t="shared" si="124"/>
        <v>-0.4092686002522069</v>
      </c>
      <c r="E2639" s="1">
        <f t="shared" si="125"/>
        <v>-1.9473000000000003</v>
      </c>
    </row>
    <row r="2640" spans="1:5" x14ac:dyDescent="0.2">
      <c r="A2640" s="5">
        <v>39449</v>
      </c>
      <c r="B2640" s="5">
        <f t="shared" si="123"/>
        <v>39084</v>
      </c>
      <c r="C2640">
        <v>2.8759999999999999</v>
      </c>
      <c r="D2640" s="4">
        <f t="shared" si="124"/>
        <v>-0.39974537181975667</v>
      </c>
      <c r="E2640" s="1">
        <f t="shared" si="125"/>
        <v>-1.9152999999999998</v>
      </c>
    </row>
    <row r="2641" spans="1:5" x14ac:dyDescent="0.2">
      <c r="A2641" s="5">
        <v>39448</v>
      </c>
      <c r="B2641" s="5">
        <f t="shared" si="123"/>
        <v>39083</v>
      </c>
      <c r="C2641">
        <v>3.0463</v>
      </c>
      <c r="D2641" s="4">
        <f t="shared" si="124"/>
        <v>-0.36641014975041597</v>
      </c>
      <c r="E2641" s="1">
        <f t="shared" si="125"/>
        <v>-1.7616999999999998</v>
      </c>
    </row>
    <row r="2642" spans="1:5" x14ac:dyDescent="0.2">
      <c r="A2642" s="5">
        <v>39447</v>
      </c>
      <c r="B2642" s="5">
        <f t="shared" si="123"/>
        <v>39082</v>
      </c>
      <c r="C2642">
        <v>3.0466000000000002</v>
      </c>
      <c r="D2642" s="4">
        <f t="shared" si="124"/>
        <v>-0.36634775374376038</v>
      </c>
      <c r="E2642" s="1">
        <f t="shared" si="125"/>
        <v>-1.7613999999999996</v>
      </c>
    </row>
    <row r="2643" spans="1:5" x14ac:dyDescent="0.2">
      <c r="A2643" s="5">
        <v>39444</v>
      </c>
      <c r="B2643" s="5">
        <f t="shared" si="123"/>
        <v>39079</v>
      </c>
      <c r="C2643">
        <v>3.1038999999999999</v>
      </c>
      <c r="D2643" s="4">
        <f t="shared" si="124"/>
        <v>-0.35219351337813587</v>
      </c>
      <c r="E2643" s="1">
        <f t="shared" si="125"/>
        <v>-1.6875000000000004</v>
      </c>
    </row>
    <row r="2644" spans="1:5" x14ac:dyDescent="0.2">
      <c r="A2644" s="5">
        <v>39443</v>
      </c>
      <c r="B2644" s="5">
        <f t="shared" si="123"/>
        <v>39078</v>
      </c>
      <c r="C2644">
        <v>3.2094</v>
      </c>
      <c r="D2644" s="4">
        <f t="shared" si="124"/>
        <v>-0.32828229975512246</v>
      </c>
      <c r="E2644" s="1">
        <f t="shared" si="125"/>
        <v>-1.5684999999999998</v>
      </c>
    </row>
    <row r="2645" spans="1:5" x14ac:dyDescent="0.2">
      <c r="A2645" s="5">
        <v>39442</v>
      </c>
      <c r="B2645" s="5">
        <f t="shared" si="123"/>
        <v>39077</v>
      </c>
      <c r="C2645">
        <v>3.3014000000000001</v>
      </c>
      <c r="D2645" s="4">
        <f t="shared" si="124"/>
        <v>-0.29891696750902519</v>
      </c>
      <c r="E2645" s="1">
        <f t="shared" si="125"/>
        <v>-1.4075999999999995</v>
      </c>
    </row>
    <row r="2646" spans="1:5" x14ac:dyDescent="0.2">
      <c r="A2646" s="5">
        <v>39441</v>
      </c>
      <c r="B2646" s="5">
        <f t="shared" si="123"/>
        <v>39076</v>
      </c>
      <c r="C2646">
        <v>3.2422</v>
      </c>
      <c r="D2646" s="4">
        <f t="shared" si="124"/>
        <v>-0.31272919978802338</v>
      </c>
      <c r="E2646" s="1">
        <f t="shared" si="125"/>
        <v>-1.4753000000000003</v>
      </c>
    </row>
    <row r="2647" spans="1:5" x14ac:dyDescent="0.2">
      <c r="A2647" s="5">
        <v>39440</v>
      </c>
      <c r="B2647" s="5">
        <f t="shared" si="123"/>
        <v>39075</v>
      </c>
      <c r="C2647">
        <v>3.2421000000000002</v>
      </c>
      <c r="D2647" s="4">
        <f t="shared" si="124"/>
        <v>-0.31275039745627975</v>
      </c>
      <c r="E2647" s="1">
        <f t="shared" si="125"/>
        <v>-1.4754</v>
      </c>
    </row>
    <row r="2648" spans="1:5" x14ac:dyDescent="0.2">
      <c r="A2648" s="5">
        <v>39437</v>
      </c>
      <c r="B2648" s="5">
        <f t="shared" si="123"/>
        <v>39072</v>
      </c>
      <c r="C2648">
        <v>3.1913999999999998</v>
      </c>
      <c r="D2648" s="4">
        <f t="shared" si="124"/>
        <v>-0.3135297913529792</v>
      </c>
      <c r="E2648" s="1">
        <f t="shared" si="125"/>
        <v>-1.4576000000000002</v>
      </c>
    </row>
    <row r="2649" spans="1:5" x14ac:dyDescent="0.2">
      <c r="A2649" s="5">
        <v>39436</v>
      </c>
      <c r="B2649" s="5">
        <f t="shared" si="123"/>
        <v>39071</v>
      </c>
      <c r="C2649">
        <v>3.0910000000000002</v>
      </c>
      <c r="D2649" s="4">
        <f t="shared" si="124"/>
        <v>-0.34354160472327222</v>
      </c>
      <c r="E2649" s="1">
        <f t="shared" si="125"/>
        <v>-1.6175999999999995</v>
      </c>
    </row>
    <row r="2650" spans="1:5" x14ac:dyDescent="0.2">
      <c r="A2650" s="5">
        <v>39435</v>
      </c>
      <c r="B2650" s="5">
        <f t="shared" si="123"/>
        <v>39070</v>
      </c>
      <c r="C2650">
        <v>3.0994000000000002</v>
      </c>
      <c r="D2650" s="4">
        <f t="shared" si="124"/>
        <v>-0.34175763496580713</v>
      </c>
      <c r="E2650" s="1">
        <f t="shared" si="125"/>
        <v>-1.6091999999999995</v>
      </c>
    </row>
    <row r="2651" spans="1:5" x14ac:dyDescent="0.2">
      <c r="A2651" s="5">
        <v>39434</v>
      </c>
      <c r="B2651" s="5">
        <f t="shared" si="123"/>
        <v>39069</v>
      </c>
      <c r="C2651">
        <v>3.1911</v>
      </c>
      <c r="D2651" s="4">
        <f t="shared" si="124"/>
        <v>-0.32226823829244977</v>
      </c>
      <c r="E2651" s="1">
        <f t="shared" si="125"/>
        <v>-1.5173999999999999</v>
      </c>
    </row>
    <row r="2652" spans="1:5" x14ac:dyDescent="0.2">
      <c r="A2652" s="5">
        <v>39433</v>
      </c>
      <c r="B2652" s="5">
        <f t="shared" si="123"/>
        <v>39068</v>
      </c>
      <c r="C2652">
        <v>3.1743999999999999</v>
      </c>
      <c r="D2652" s="4">
        <f t="shared" si="124"/>
        <v>-0.32702989188043241</v>
      </c>
      <c r="E2652" s="1">
        <f t="shared" si="125"/>
        <v>-1.5425999999999997</v>
      </c>
    </row>
    <row r="2653" spans="1:5" x14ac:dyDescent="0.2">
      <c r="A2653" s="5">
        <v>39430</v>
      </c>
      <c r="B2653" s="5">
        <f t="shared" si="123"/>
        <v>39065</v>
      </c>
      <c r="C2653">
        <v>3.3075999999999999</v>
      </c>
      <c r="D2653" s="4">
        <f t="shared" si="124"/>
        <v>-0.30126539493419524</v>
      </c>
      <c r="E2653" s="1">
        <f t="shared" si="125"/>
        <v>-1.4260999999999999</v>
      </c>
    </row>
    <row r="2654" spans="1:5" x14ac:dyDescent="0.2">
      <c r="A2654" s="5">
        <v>39429</v>
      </c>
      <c r="B2654" s="5">
        <f t="shared" si="123"/>
        <v>39064</v>
      </c>
      <c r="C2654">
        <v>3.2322000000000002</v>
      </c>
      <c r="D2654" s="4">
        <f t="shared" si="124"/>
        <v>-0.31228324006893748</v>
      </c>
      <c r="E2654" s="1">
        <f t="shared" si="125"/>
        <v>-1.4676999999999993</v>
      </c>
    </row>
    <row r="2655" spans="1:5" x14ac:dyDescent="0.2">
      <c r="A2655" s="5">
        <v>39428</v>
      </c>
      <c r="B2655" s="5">
        <f t="shared" si="123"/>
        <v>39063</v>
      </c>
      <c r="C2655">
        <v>3.1328</v>
      </c>
      <c r="D2655" s="4">
        <f t="shared" si="124"/>
        <v>-0.32002083695085948</v>
      </c>
      <c r="E2655" s="1">
        <f t="shared" si="125"/>
        <v>-1.4743999999999997</v>
      </c>
    </row>
    <row r="2656" spans="1:5" x14ac:dyDescent="0.2">
      <c r="A2656" s="5">
        <v>39427</v>
      </c>
      <c r="B2656" s="5">
        <f t="shared" si="123"/>
        <v>39062</v>
      </c>
      <c r="C2656">
        <v>2.9188999999999998</v>
      </c>
      <c r="D2656" s="4">
        <f t="shared" si="124"/>
        <v>-0.37331730253129236</v>
      </c>
      <c r="E2656" s="1">
        <f t="shared" si="125"/>
        <v>-1.7388000000000003</v>
      </c>
    </row>
    <row r="2657" spans="1:5" x14ac:dyDescent="0.2">
      <c r="A2657" s="5">
        <v>39426</v>
      </c>
      <c r="B2657" s="5">
        <f t="shared" si="123"/>
        <v>39061</v>
      </c>
      <c r="C2657">
        <v>3.1659000000000002</v>
      </c>
      <c r="D2657" s="4">
        <f t="shared" si="124"/>
        <v>-0.32152500964382147</v>
      </c>
      <c r="E2657" s="1">
        <f t="shared" si="125"/>
        <v>-1.5002999999999997</v>
      </c>
    </row>
    <row r="2658" spans="1:5" x14ac:dyDescent="0.2">
      <c r="A2658" s="5">
        <v>39423</v>
      </c>
      <c r="B2658" s="5">
        <f t="shared" si="123"/>
        <v>39058</v>
      </c>
      <c r="C2658">
        <v>3.1</v>
      </c>
      <c r="D2658" s="4">
        <f t="shared" si="124"/>
        <v>-0.32230067988544697</v>
      </c>
      <c r="E2658" s="1">
        <f t="shared" si="125"/>
        <v>-1.4742999999999999</v>
      </c>
    </row>
    <row r="2659" spans="1:5" x14ac:dyDescent="0.2">
      <c r="A2659" s="5">
        <v>39422</v>
      </c>
      <c r="B2659" s="5">
        <f t="shared" si="123"/>
        <v>39057</v>
      </c>
      <c r="C2659">
        <v>3.0265</v>
      </c>
      <c r="D2659" s="4">
        <f t="shared" si="124"/>
        <v>-0.33959588024788334</v>
      </c>
      <c r="E2659" s="1">
        <f t="shared" si="125"/>
        <v>-1.5562999999999998</v>
      </c>
    </row>
    <row r="2660" spans="1:5" x14ac:dyDescent="0.2">
      <c r="A2660" s="5">
        <v>39421</v>
      </c>
      <c r="B2660" s="5">
        <f t="shared" si="123"/>
        <v>39056</v>
      </c>
      <c r="C2660">
        <v>2.9287999999999998</v>
      </c>
      <c r="D2660" s="4">
        <f t="shared" si="124"/>
        <v>-0.35031055900621122</v>
      </c>
      <c r="E2660" s="1">
        <f t="shared" si="125"/>
        <v>-1.5792000000000002</v>
      </c>
    </row>
    <row r="2661" spans="1:5" x14ac:dyDescent="0.2">
      <c r="A2661" s="5">
        <v>39420</v>
      </c>
      <c r="B2661" s="5">
        <f t="shared" si="123"/>
        <v>39055</v>
      </c>
      <c r="C2661">
        <v>2.8721999999999999</v>
      </c>
      <c r="D2661" s="4">
        <f t="shared" si="124"/>
        <v>-0.36290841337089375</v>
      </c>
      <c r="E2661" s="1">
        <f t="shared" si="125"/>
        <v>-1.6361000000000003</v>
      </c>
    </row>
    <row r="2662" spans="1:5" x14ac:dyDescent="0.2">
      <c r="A2662" s="5">
        <v>39419</v>
      </c>
      <c r="B2662" s="5">
        <f t="shared" si="123"/>
        <v>39054</v>
      </c>
      <c r="C2662">
        <v>2.8483000000000001</v>
      </c>
      <c r="D2662" s="4">
        <f t="shared" si="124"/>
        <v>-0.36939868933758413</v>
      </c>
      <c r="E2662" s="1">
        <f t="shared" si="125"/>
        <v>-1.6684999999999999</v>
      </c>
    </row>
    <row r="2663" spans="1:5" x14ac:dyDescent="0.2">
      <c r="A2663" s="5">
        <v>39416</v>
      </c>
      <c r="B2663" s="5">
        <f t="shared" si="123"/>
        <v>39051</v>
      </c>
      <c r="C2663">
        <v>2.9946999999999999</v>
      </c>
      <c r="D2663" s="4">
        <f t="shared" si="124"/>
        <v>-0.35016491623990964</v>
      </c>
      <c r="E2663" s="1">
        <f t="shared" si="125"/>
        <v>-1.6136999999999997</v>
      </c>
    </row>
    <row r="2664" spans="1:5" x14ac:dyDescent="0.2">
      <c r="A2664" s="5">
        <v>39415</v>
      </c>
      <c r="B2664" s="5">
        <f t="shared" si="123"/>
        <v>39050</v>
      </c>
      <c r="C2664">
        <v>3.0438999999999998</v>
      </c>
      <c r="D2664" s="4">
        <f t="shared" si="124"/>
        <v>-0.34999679685664875</v>
      </c>
      <c r="E2664" s="1">
        <f t="shared" si="125"/>
        <v>-1.6390000000000002</v>
      </c>
    </row>
    <row r="2665" spans="1:5" x14ac:dyDescent="0.2">
      <c r="A2665" s="5">
        <v>39414</v>
      </c>
      <c r="B2665" s="5">
        <f t="shared" si="123"/>
        <v>39049</v>
      </c>
      <c r="C2665">
        <v>3.1760000000000002</v>
      </c>
      <c r="D2665" s="4">
        <f t="shared" si="124"/>
        <v>-0.32064171122994645</v>
      </c>
      <c r="E2665" s="1">
        <f t="shared" si="125"/>
        <v>-1.4989999999999997</v>
      </c>
    </row>
    <row r="2666" spans="1:5" x14ac:dyDescent="0.2">
      <c r="A2666" s="5">
        <v>39413</v>
      </c>
      <c r="B2666" s="5">
        <f t="shared" si="123"/>
        <v>39048</v>
      </c>
      <c r="C2666">
        <v>3.0676999999999999</v>
      </c>
      <c r="D2666" s="4">
        <f t="shared" si="124"/>
        <v>-0.34981560764698394</v>
      </c>
      <c r="E2666" s="1">
        <f t="shared" si="125"/>
        <v>-1.6504999999999996</v>
      </c>
    </row>
    <row r="2667" spans="1:5" x14ac:dyDescent="0.2">
      <c r="A2667" s="5">
        <v>39412</v>
      </c>
      <c r="B2667" s="5">
        <f t="shared" si="123"/>
        <v>39047</v>
      </c>
      <c r="C2667">
        <v>2.8849999999999998</v>
      </c>
      <c r="D2667" s="4">
        <f t="shared" si="124"/>
        <v>-0.38965050351188968</v>
      </c>
      <c r="E2667" s="1">
        <f t="shared" si="125"/>
        <v>-1.8418000000000001</v>
      </c>
    </row>
    <row r="2668" spans="1:5" x14ac:dyDescent="0.2">
      <c r="A2668" s="5">
        <v>39409</v>
      </c>
      <c r="B2668" s="5">
        <f t="shared" si="123"/>
        <v>39044</v>
      </c>
      <c r="C2668">
        <v>3.0775999999999999</v>
      </c>
      <c r="D2668" s="4">
        <f t="shared" si="124"/>
        <v>-0.35011402990117413</v>
      </c>
      <c r="E2668" s="1">
        <f t="shared" si="125"/>
        <v>-1.6579999999999999</v>
      </c>
    </row>
    <row r="2669" spans="1:5" x14ac:dyDescent="0.2">
      <c r="A2669" s="5">
        <v>39408</v>
      </c>
      <c r="B2669" s="5">
        <f t="shared" si="123"/>
        <v>39043</v>
      </c>
      <c r="C2669">
        <v>2.9942000000000002</v>
      </c>
      <c r="D2669" s="4">
        <f t="shared" si="124"/>
        <v>-0.36783210877459671</v>
      </c>
      <c r="E2669" s="1">
        <f t="shared" si="125"/>
        <v>-1.7421999999999995</v>
      </c>
    </row>
    <row r="2670" spans="1:5" x14ac:dyDescent="0.2">
      <c r="A2670" s="5">
        <v>39407</v>
      </c>
      <c r="B2670" s="5">
        <f t="shared" si="123"/>
        <v>39042</v>
      </c>
      <c r="C2670">
        <v>2.9969000000000001</v>
      </c>
      <c r="D2670" s="4">
        <f t="shared" si="124"/>
        <v>-0.36959128294663324</v>
      </c>
      <c r="E2670" s="1">
        <f t="shared" si="125"/>
        <v>-1.7569999999999997</v>
      </c>
    </row>
    <row r="2671" spans="1:5" x14ac:dyDescent="0.2">
      <c r="A2671" s="5">
        <v>39406</v>
      </c>
      <c r="B2671" s="5">
        <f t="shared" si="123"/>
        <v>39041</v>
      </c>
      <c r="C2671">
        <v>3.1978</v>
      </c>
      <c r="D2671" s="4">
        <f t="shared" si="124"/>
        <v>-0.32977028839704903</v>
      </c>
      <c r="E2671" s="1">
        <f t="shared" si="125"/>
        <v>-1.5734000000000004</v>
      </c>
    </row>
    <row r="2672" spans="1:5" x14ac:dyDescent="0.2">
      <c r="A2672" s="5">
        <v>39405</v>
      </c>
      <c r="B2672" s="5">
        <f t="shared" si="123"/>
        <v>39040</v>
      </c>
      <c r="C2672">
        <v>3.1486000000000001</v>
      </c>
      <c r="D2672" s="4">
        <f t="shared" si="124"/>
        <v>-0.33893216317789587</v>
      </c>
      <c r="E2672" s="1">
        <f t="shared" si="125"/>
        <v>-1.6143000000000001</v>
      </c>
    </row>
    <row r="2673" spans="1:5" x14ac:dyDescent="0.2">
      <c r="A2673" s="5">
        <v>39402</v>
      </c>
      <c r="B2673" s="5">
        <f t="shared" si="123"/>
        <v>39037</v>
      </c>
      <c r="C2673">
        <v>3.3403</v>
      </c>
      <c r="D2673" s="4">
        <f t="shared" si="124"/>
        <v>-0.31102264758054543</v>
      </c>
      <c r="E2673" s="1">
        <f t="shared" si="125"/>
        <v>-1.5079000000000002</v>
      </c>
    </row>
    <row r="2674" spans="1:5" x14ac:dyDescent="0.2">
      <c r="A2674" s="5">
        <v>39401</v>
      </c>
      <c r="B2674" s="5">
        <f t="shared" si="123"/>
        <v>39036</v>
      </c>
      <c r="C2674">
        <v>3.3167</v>
      </c>
      <c r="D2674" s="4">
        <f t="shared" si="124"/>
        <v>-0.30988347898460256</v>
      </c>
      <c r="E2674" s="1">
        <f t="shared" si="125"/>
        <v>-1.4893000000000001</v>
      </c>
    </row>
    <row r="2675" spans="1:5" x14ac:dyDescent="0.2">
      <c r="A2675" s="5">
        <v>39400</v>
      </c>
      <c r="B2675" s="5">
        <f t="shared" si="123"/>
        <v>39035</v>
      </c>
      <c r="C2675">
        <v>3.4994999999999998</v>
      </c>
      <c r="D2675" s="4">
        <f t="shared" si="124"/>
        <v>-0.26150632029881615</v>
      </c>
      <c r="E2675" s="1">
        <f t="shared" si="125"/>
        <v>-1.2391999999999999</v>
      </c>
    </row>
    <row r="2676" spans="1:5" x14ac:dyDescent="0.2">
      <c r="A2676" s="5">
        <v>39399</v>
      </c>
      <c r="B2676" s="5">
        <f t="shared" si="123"/>
        <v>39034</v>
      </c>
      <c r="C2676">
        <v>3.5411999999999999</v>
      </c>
      <c r="D2676" s="4">
        <f t="shared" si="124"/>
        <v>-0.25670626757902693</v>
      </c>
      <c r="E2676" s="1">
        <f t="shared" si="125"/>
        <v>-1.2229999999999999</v>
      </c>
    </row>
    <row r="2677" spans="1:5" x14ac:dyDescent="0.2">
      <c r="A2677" s="5">
        <v>39398</v>
      </c>
      <c r="B2677" s="5">
        <f t="shared" si="123"/>
        <v>39033</v>
      </c>
      <c r="C2677">
        <v>3.4251</v>
      </c>
      <c r="D2677" s="4">
        <f t="shared" si="124"/>
        <v>-0.2759998308954088</v>
      </c>
      <c r="E2677" s="1">
        <f t="shared" si="125"/>
        <v>-1.3057000000000003</v>
      </c>
    </row>
    <row r="2678" spans="1:5" x14ac:dyDescent="0.2">
      <c r="A2678" s="5">
        <v>39395</v>
      </c>
      <c r="B2678" s="5">
        <f t="shared" si="123"/>
        <v>39030</v>
      </c>
      <c r="C2678">
        <v>3.4253999999999998</v>
      </c>
      <c r="D2678" s="4">
        <f t="shared" si="124"/>
        <v>-0.27732652587607343</v>
      </c>
      <c r="E2678" s="1">
        <f t="shared" si="125"/>
        <v>-1.3145000000000007</v>
      </c>
    </row>
    <row r="2679" spans="1:5" x14ac:dyDescent="0.2">
      <c r="A2679" s="5">
        <v>39394</v>
      </c>
      <c r="B2679" s="5">
        <f t="shared" si="123"/>
        <v>39029</v>
      </c>
      <c r="C2679">
        <v>3.4678</v>
      </c>
      <c r="D2679" s="4">
        <f t="shared" si="124"/>
        <v>-0.26972160215642504</v>
      </c>
      <c r="E2679" s="1">
        <f t="shared" si="125"/>
        <v>-1.2807999999999997</v>
      </c>
    </row>
    <row r="2680" spans="1:5" x14ac:dyDescent="0.2">
      <c r="A2680" s="5">
        <v>39393</v>
      </c>
      <c r="B2680" s="5">
        <f t="shared" si="123"/>
        <v>39028</v>
      </c>
      <c r="C2680">
        <v>3.5422000000000002</v>
      </c>
      <c r="D2680" s="4">
        <f t="shared" si="124"/>
        <v>-0.25669919210995695</v>
      </c>
      <c r="E2680" s="1">
        <f t="shared" si="125"/>
        <v>-1.2233000000000001</v>
      </c>
    </row>
    <row r="2681" spans="1:5" x14ac:dyDescent="0.2">
      <c r="A2681" s="5">
        <v>39392</v>
      </c>
      <c r="B2681" s="5">
        <f t="shared" si="123"/>
        <v>39027</v>
      </c>
      <c r="C2681">
        <v>3.7072000000000003</v>
      </c>
      <c r="D2681" s="4">
        <f t="shared" si="124"/>
        <v>-0.22753792298716446</v>
      </c>
      <c r="E2681" s="1">
        <f t="shared" si="125"/>
        <v>-1.0919999999999996</v>
      </c>
    </row>
    <row r="2682" spans="1:5" x14ac:dyDescent="0.2">
      <c r="A2682" s="5">
        <v>39391</v>
      </c>
      <c r="B2682" s="5">
        <f t="shared" si="123"/>
        <v>39026</v>
      </c>
      <c r="C2682">
        <v>3.6741999999999999</v>
      </c>
      <c r="D2682" s="4">
        <f t="shared" si="124"/>
        <v>-0.23708471760797345</v>
      </c>
      <c r="E2682" s="1">
        <f t="shared" si="125"/>
        <v>-1.1417999999999999</v>
      </c>
    </row>
    <row r="2683" spans="1:5" x14ac:dyDescent="0.2">
      <c r="A2683" s="5">
        <v>39388</v>
      </c>
      <c r="B2683" s="5">
        <f t="shared" si="123"/>
        <v>39023</v>
      </c>
      <c r="C2683">
        <v>3.6741000000000001</v>
      </c>
      <c r="D2683" s="4">
        <f t="shared" si="124"/>
        <v>-0.21276595744680837</v>
      </c>
      <c r="E2683" s="1">
        <f t="shared" si="125"/>
        <v>-0.99299999999999944</v>
      </c>
    </row>
    <row r="2684" spans="1:5" x14ac:dyDescent="0.2">
      <c r="A2684" s="5">
        <v>39387</v>
      </c>
      <c r="B2684" s="5">
        <f t="shared" si="123"/>
        <v>39022</v>
      </c>
      <c r="C2684">
        <v>3.7561999999999998</v>
      </c>
      <c r="D2684" s="4">
        <f t="shared" si="124"/>
        <v>-0.1909274975229398</v>
      </c>
      <c r="E2684" s="1">
        <f t="shared" si="125"/>
        <v>-0.88640000000000008</v>
      </c>
    </row>
    <row r="2685" spans="1:5" x14ac:dyDescent="0.2">
      <c r="A2685" s="5">
        <v>39386</v>
      </c>
      <c r="B2685" s="5">
        <f t="shared" si="123"/>
        <v>39021</v>
      </c>
      <c r="C2685">
        <v>3.9451999999999998</v>
      </c>
      <c r="D2685" s="4">
        <f t="shared" si="124"/>
        <v>-0.15927204534799466</v>
      </c>
      <c r="E2685" s="1">
        <f t="shared" si="125"/>
        <v>-0.74739999999999984</v>
      </c>
    </row>
    <row r="2686" spans="1:5" x14ac:dyDescent="0.2">
      <c r="A2686" s="5">
        <v>39385</v>
      </c>
      <c r="B2686" s="5">
        <f t="shared" si="123"/>
        <v>39020</v>
      </c>
      <c r="C2686">
        <v>3.8050999999999999</v>
      </c>
      <c r="D2686" s="4">
        <f t="shared" si="124"/>
        <v>-0.19906121074345373</v>
      </c>
      <c r="E2686" s="1">
        <f t="shared" si="125"/>
        <v>-0.94569999999999999</v>
      </c>
    </row>
    <row r="2687" spans="1:5" x14ac:dyDescent="0.2">
      <c r="A2687" s="5">
        <v>39384</v>
      </c>
      <c r="B2687" s="5">
        <f t="shared" si="123"/>
        <v>39019</v>
      </c>
      <c r="C2687">
        <v>3.7968999999999999</v>
      </c>
      <c r="D2687" s="4">
        <f t="shared" si="124"/>
        <v>-0.19938850817079601</v>
      </c>
      <c r="E2687" s="1">
        <f t="shared" si="125"/>
        <v>-0.94559999999999977</v>
      </c>
    </row>
    <row r="2688" spans="1:5" x14ac:dyDescent="0.2">
      <c r="A2688" s="5">
        <v>39381</v>
      </c>
      <c r="B2688" s="5">
        <f t="shared" si="123"/>
        <v>39016</v>
      </c>
      <c r="C2688">
        <v>3.7723</v>
      </c>
      <c r="D2688" s="4">
        <f t="shared" si="124"/>
        <v>-0.21416965252895592</v>
      </c>
      <c r="E2688" s="1">
        <f t="shared" si="125"/>
        <v>-1.0280999999999998</v>
      </c>
    </row>
    <row r="2689" spans="1:5" x14ac:dyDescent="0.2">
      <c r="A2689" s="5">
        <v>39380</v>
      </c>
      <c r="B2689" s="5">
        <f t="shared" si="123"/>
        <v>39015</v>
      </c>
      <c r="C2689">
        <v>3.7641</v>
      </c>
      <c r="D2689" s="4">
        <f t="shared" si="124"/>
        <v>-0.22258251063654011</v>
      </c>
      <c r="E2689" s="1">
        <f t="shared" si="125"/>
        <v>-1.0777000000000001</v>
      </c>
    </row>
    <row r="2690" spans="1:5" x14ac:dyDescent="0.2">
      <c r="A2690" s="5">
        <v>39379</v>
      </c>
      <c r="B2690" s="5">
        <f t="shared" si="123"/>
        <v>39014</v>
      </c>
      <c r="C2690">
        <v>3.7366000000000001</v>
      </c>
      <c r="D2690" s="4">
        <f t="shared" si="124"/>
        <v>-0.23840776144956477</v>
      </c>
      <c r="E2690" s="1">
        <f t="shared" si="125"/>
        <v>-1.1696999999999997</v>
      </c>
    </row>
    <row r="2691" spans="1:5" x14ac:dyDescent="0.2">
      <c r="A2691" s="5">
        <v>39378</v>
      </c>
      <c r="B2691" s="5">
        <f t="shared" si="123"/>
        <v>39013</v>
      </c>
      <c r="C2691">
        <v>3.8128000000000002</v>
      </c>
      <c r="D2691" s="4">
        <f t="shared" si="124"/>
        <v>-0.22282918874847113</v>
      </c>
      <c r="E2691" s="1">
        <f t="shared" si="125"/>
        <v>-1.0931999999999995</v>
      </c>
    </row>
    <row r="2692" spans="1:5" x14ac:dyDescent="0.2">
      <c r="A2692" s="5">
        <v>39377</v>
      </c>
      <c r="B2692" s="5">
        <f t="shared" si="123"/>
        <v>39012</v>
      </c>
      <c r="C2692">
        <v>3.8552</v>
      </c>
      <c r="D2692" s="4">
        <f t="shared" si="124"/>
        <v>-0.20858908299632539</v>
      </c>
      <c r="E2692" s="1">
        <f t="shared" si="125"/>
        <v>-1.0160999999999998</v>
      </c>
    </row>
    <row r="2693" spans="1:5" x14ac:dyDescent="0.2">
      <c r="A2693" s="5">
        <v>39374</v>
      </c>
      <c r="B2693" s="5">
        <f t="shared" si="123"/>
        <v>39009</v>
      </c>
      <c r="C2693">
        <v>3.7797999999999998</v>
      </c>
      <c r="D2693" s="4">
        <f t="shared" si="124"/>
        <v>-0.2225832990538873</v>
      </c>
      <c r="E2693" s="1">
        <f t="shared" si="125"/>
        <v>-1.0822000000000003</v>
      </c>
    </row>
    <row r="2694" spans="1:5" x14ac:dyDescent="0.2">
      <c r="A2694" s="5">
        <v>39373</v>
      </c>
      <c r="B2694" s="5">
        <f t="shared" si="123"/>
        <v>39008</v>
      </c>
      <c r="C2694">
        <v>3.9064999999999999</v>
      </c>
      <c r="D2694" s="4">
        <f t="shared" si="124"/>
        <v>-0.19223770729084821</v>
      </c>
      <c r="E2694" s="1">
        <f t="shared" si="125"/>
        <v>-0.92969999999999997</v>
      </c>
    </row>
    <row r="2695" spans="1:5" x14ac:dyDescent="0.2">
      <c r="A2695" s="5">
        <v>39372</v>
      </c>
      <c r="B2695" s="5">
        <f t="shared" si="123"/>
        <v>39007</v>
      </c>
      <c r="C2695">
        <v>3.9739</v>
      </c>
      <c r="D2695" s="4">
        <f t="shared" si="124"/>
        <v>-0.17825017059906112</v>
      </c>
      <c r="E2695" s="1">
        <f t="shared" si="125"/>
        <v>-0.86199999999999966</v>
      </c>
    </row>
    <row r="2696" spans="1:5" x14ac:dyDescent="0.2">
      <c r="A2696" s="5">
        <v>39371</v>
      </c>
      <c r="B2696" s="5">
        <f t="shared" ref="B2696:B2759" si="126">EDATE(A2696,-12)</f>
        <v>39006</v>
      </c>
      <c r="C2696">
        <v>4.1252000000000004</v>
      </c>
      <c r="D2696" s="4">
        <f t="shared" ref="D2696:D2759" si="127">+C2696/IFERROR(VLOOKUP(B2696,$A$7:$D$7300,3,FALSE),IFERROR(VLOOKUP(B2696-1,$A$7:$D$7300,3,FALSE),IFERROR(VLOOKUP(B2696-2,$A$7:$D$7300,3,FALSE),IFERROR(VLOOKUP(B2696-3,$A$7:$D$7300,3,FALSE),"ERREUR"))))-1</f>
        <v>-0.14842492052351253</v>
      </c>
      <c r="E2696" s="1">
        <f t="shared" ref="E2696:E2759" si="128">+C2696-IFERROR(VLOOKUP(B2696,$A$7:$D$7300,3,FALSE),IFERROR(VLOOKUP(B2696-1,$A$7:$D$7300,3,FALSE),IFERROR(VLOOKUP(B2696-2,$A$7:$D$7300,3,FALSE),IFERROR(VLOOKUP(B2696-3,$A$7:$D$7300,3,FALSE),"ERREUR"))))</f>
        <v>-0.71899999999999942</v>
      </c>
    </row>
    <row r="2697" spans="1:5" x14ac:dyDescent="0.2">
      <c r="A2697" s="5">
        <v>39370</v>
      </c>
      <c r="B2697" s="5">
        <f t="shared" si="126"/>
        <v>39005</v>
      </c>
      <c r="C2697">
        <v>4.2176</v>
      </c>
      <c r="D2697" s="4">
        <f t="shared" si="127"/>
        <v>-0.1323595967907838</v>
      </c>
      <c r="E2697" s="1">
        <f t="shared" si="128"/>
        <v>-0.64339999999999975</v>
      </c>
    </row>
    <row r="2698" spans="1:5" x14ac:dyDescent="0.2">
      <c r="A2698" s="5">
        <v>39367</v>
      </c>
      <c r="B2698" s="5">
        <f t="shared" si="126"/>
        <v>39002</v>
      </c>
      <c r="C2698">
        <v>4.2257999999999996</v>
      </c>
      <c r="D2698" s="4">
        <f t="shared" si="127"/>
        <v>-0.12597985480568386</v>
      </c>
      <c r="E2698" s="1">
        <f t="shared" si="128"/>
        <v>-0.60910000000000064</v>
      </c>
    </row>
    <row r="2699" spans="1:5" x14ac:dyDescent="0.2">
      <c r="A2699" s="5">
        <v>39366</v>
      </c>
      <c r="B2699" s="5">
        <f t="shared" si="126"/>
        <v>39001</v>
      </c>
      <c r="C2699">
        <v>4.1162000000000001</v>
      </c>
      <c r="D2699" s="4">
        <f t="shared" si="127"/>
        <v>-0.15156137277130777</v>
      </c>
      <c r="E2699" s="1">
        <f t="shared" si="128"/>
        <v>-0.73529999999999962</v>
      </c>
    </row>
    <row r="2700" spans="1:5" x14ac:dyDescent="0.2">
      <c r="A2700" s="5">
        <v>39365</v>
      </c>
      <c r="B2700" s="5">
        <f t="shared" si="126"/>
        <v>39000</v>
      </c>
      <c r="C2700">
        <v>4.1411999999999995</v>
      </c>
      <c r="D2700" s="4">
        <f t="shared" si="127"/>
        <v>-0.14043754410726894</v>
      </c>
      <c r="E2700" s="1">
        <f t="shared" si="128"/>
        <v>-0.67660000000000053</v>
      </c>
    </row>
    <row r="2701" spans="1:5" x14ac:dyDescent="0.2">
      <c r="A2701" s="5">
        <v>39364</v>
      </c>
      <c r="B2701" s="5">
        <f t="shared" si="126"/>
        <v>38999</v>
      </c>
      <c r="C2701">
        <v>4.1243999999999996</v>
      </c>
      <c r="D2701" s="4">
        <f t="shared" si="127"/>
        <v>-0.12866015971606037</v>
      </c>
      <c r="E2701" s="1">
        <f t="shared" si="128"/>
        <v>-0.60899999999999999</v>
      </c>
    </row>
    <row r="2702" spans="1:5" x14ac:dyDescent="0.2">
      <c r="A2702" s="5">
        <v>39363</v>
      </c>
      <c r="B2702" s="5">
        <f t="shared" si="126"/>
        <v>38998</v>
      </c>
      <c r="C2702">
        <v>4.0743999999999998</v>
      </c>
      <c r="D2702" s="4">
        <f t="shared" si="127"/>
        <v>-0.13920520567046246</v>
      </c>
      <c r="E2702" s="1">
        <f t="shared" si="128"/>
        <v>-0.65890000000000004</v>
      </c>
    </row>
    <row r="2703" spans="1:5" x14ac:dyDescent="0.2">
      <c r="A2703" s="5">
        <v>39360</v>
      </c>
      <c r="B2703" s="5">
        <f t="shared" si="126"/>
        <v>38995</v>
      </c>
      <c r="C2703">
        <v>4.0743</v>
      </c>
      <c r="D2703" s="4">
        <f t="shared" si="127"/>
        <v>-0.12373107364074321</v>
      </c>
      <c r="E2703" s="1">
        <f t="shared" si="128"/>
        <v>-0.57529999999999948</v>
      </c>
    </row>
    <row r="2704" spans="1:5" x14ac:dyDescent="0.2">
      <c r="A2704" s="5">
        <v>39359</v>
      </c>
      <c r="B2704" s="5">
        <f t="shared" si="126"/>
        <v>38994</v>
      </c>
      <c r="C2704">
        <v>3.9748999999999999</v>
      </c>
      <c r="D2704" s="4">
        <f t="shared" si="127"/>
        <v>-0.13268601352825671</v>
      </c>
      <c r="E2704" s="1">
        <f t="shared" si="128"/>
        <v>-0.60810000000000031</v>
      </c>
    </row>
    <row r="2705" spans="1:5" x14ac:dyDescent="0.2">
      <c r="A2705" s="5">
        <v>39358</v>
      </c>
      <c r="B2705" s="5">
        <f t="shared" si="126"/>
        <v>38993</v>
      </c>
      <c r="C2705">
        <v>4.0163000000000002</v>
      </c>
      <c r="D2705" s="4">
        <f t="shared" si="127"/>
        <v>-0.1362052649690294</v>
      </c>
      <c r="E2705" s="1">
        <f t="shared" si="128"/>
        <v>-0.63329999999999931</v>
      </c>
    </row>
    <row r="2706" spans="1:5" x14ac:dyDescent="0.2">
      <c r="A2706" s="5">
        <v>39357</v>
      </c>
      <c r="B2706" s="5">
        <f t="shared" si="126"/>
        <v>38992</v>
      </c>
      <c r="C2706">
        <v>3.9668999999999999</v>
      </c>
      <c r="D2706" s="4">
        <f t="shared" si="127"/>
        <v>-0.14532253199465683</v>
      </c>
      <c r="E2706" s="1">
        <f t="shared" si="128"/>
        <v>-0.6745000000000001</v>
      </c>
    </row>
    <row r="2707" spans="1:5" x14ac:dyDescent="0.2">
      <c r="A2707" s="5">
        <v>39356</v>
      </c>
      <c r="B2707" s="5">
        <f t="shared" si="126"/>
        <v>38991</v>
      </c>
      <c r="C2707">
        <v>3.9999000000000002</v>
      </c>
      <c r="D2707" s="4">
        <f t="shared" si="127"/>
        <v>-0.14584979393111097</v>
      </c>
      <c r="E2707" s="1">
        <f t="shared" si="128"/>
        <v>-0.68299999999999983</v>
      </c>
    </row>
    <row r="2708" spans="1:5" x14ac:dyDescent="0.2">
      <c r="A2708" s="5">
        <v>39353</v>
      </c>
      <c r="B2708" s="5">
        <f t="shared" si="126"/>
        <v>38988</v>
      </c>
      <c r="C2708">
        <v>3.9835000000000003</v>
      </c>
      <c r="D2708" s="4">
        <f t="shared" si="127"/>
        <v>-0.14480463718334047</v>
      </c>
      <c r="E2708" s="1">
        <f t="shared" si="128"/>
        <v>-0.6745000000000001</v>
      </c>
    </row>
    <row r="2709" spans="1:5" x14ac:dyDescent="0.2">
      <c r="A2709" s="5">
        <v>39352</v>
      </c>
      <c r="B2709" s="5">
        <f t="shared" si="126"/>
        <v>38987</v>
      </c>
      <c r="C2709">
        <v>3.9424999999999999</v>
      </c>
      <c r="D2709" s="4">
        <f t="shared" si="127"/>
        <v>-0.15828689767074444</v>
      </c>
      <c r="E2709" s="1">
        <f t="shared" si="128"/>
        <v>-0.74139999999999961</v>
      </c>
    </row>
    <row r="2710" spans="1:5" x14ac:dyDescent="0.2">
      <c r="A2710" s="5">
        <v>39351</v>
      </c>
      <c r="B2710" s="5">
        <f t="shared" si="126"/>
        <v>38986</v>
      </c>
      <c r="C2710">
        <v>3.9816000000000003</v>
      </c>
      <c r="D2710" s="4">
        <f t="shared" si="127"/>
        <v>-0.15155131264916466</v>
      </c>
      <c r="E2710" s="1">
        <f t="shared" si="128"/>
        <v>-0.71119999999999983</v>
      </c>
    </row>
    <row r="2711" spans="1:5" x14ac:dyDescent="0.2">
      <c r="A2711" s="5">
        <v>39350</v>
      </c>
      <c r="B2711" s="5">
        <f t="shared" si="126"/>
        <v>38985</v>
      </c>
      <c r="C2711">
        <v>3.9901999999999997</v>
      </c>
      <c r="D2711" s="4">
        <f t="shared" si="127"/>
        <v>-0.13879955970906277</v>
      </c>
      <c r="E2711" s="1">
        <f t="shared" si="128"/>
        <v>-0.64310000000000045</v>
      </c>
    </row>
    <row r="2712" spans="1:5" x14ac:dyDescent="0.2">
      <c r="A2712" s="5">
        <v>39349</v>
      </c>
      <c r="B2712" s="5">
        <f t="shared" si="126"/>
        <v>38984</v>
      </c>
      <c r="C2712">
        <v>4.0411999999999999</v>
      </c>
      <c r="D2712" s="4">
        <f t="shared" si="127"/>
        <v>-0.13423882771326956</v>
      </c>
      <c r="E2712" s="1">
        <f t="shared" si="128"/>
        <v>-0.62659999999999982</v>
      </c>
    </row>
    <row r="2713" spans="1:5" x14ac:dyDescent="0.2">
      <c r="A2713" s="5">
        <v>39346</v>
      </c>
      <c r="B2713" s="5">
        <f t="shared" si="126"/>
        <v>38981</v>
      </c>
      <c r="C2713">
        <v>4.0327000000000002</v>
      </c>
      <c r="D2713" s="4">
        <f t="shared" si="127"/>
        <v>-0.13939691414669542</v>
      </c>
      <c r="E2713" s="1">
        <f t="shared" si="128"/>
        <v>-0.6532</v>
      </c>
    </row>
    <row r="2714" spans="1:5" x14ac:dyDescent="0.2">
      <c r="A2714" s="5">
        <v>39345</v>
      </c>
      <c r="B2714" s="5">
        <f t="shared" si="126"/>
        <v>38980</v>
      </c>
      <c r="C2714">
        <v>4.1087999999999996</v>
      </c>
      <c r="D2714" s="4">
        <f t="shared" si="127"/>
        <v>-0.14643621330785062</v>
      </c>
      <c r="E2714" s="1">
        <f t="shared" si="128"/>
        <v>-0.7049000000000003</v>
      </c>
    </row>
    <row r="2715" spans="1:5" x14ac:dyDescent="0.2">
      <c r="A2715" s="5">
        <v>39344</v>
      </c>
      <c r="B2715" s="5">
        <f t="shared" si="126"/>
        <v>38979</v>
      </c>
      <c r="C2715">
        <v>3.9904999999999999</v>
      </c>
      <c r="D2715" s="4">
        <f t="shared" si="127"/>
        <v>-0.16810857011820135</v>
      </c>
      <c r="E2715" s="1">
        <f t="shared" si="128"/>
        <v>-0.80640000000000001</v>
      </c>
    </row>
    <row r="2716" spans="1:5" x14ac:dyDescent="0.2">
      <c r="A2716" s="5">
        <v>39343</v>
      </c>
      <c r="B2716" s="5">
        <f t="shared" si="126"/>
        <v>38978</v>
      </c>
      <c r="C2716">
        <v>3.9737999999999998</v>
      </c>
      <c r="D2716" s="4">
        <f t="shared" si="127"/>
        <v>-0.18461064943059402</v>
      </c>
      <c r="E2716" s="1">
        <f t="shared" si="128"/>
        <v>-0.89970000000000017</v>
      </c>
    </row>
    <row r="2717" spans="1:5" x14ac:dyDescent="0.2">
      <c r="A2717" s="5">
        <v>39342</v>
      </c>
      <c r="B2717" s="5">
        <f t="shared" si="126"/>
        <v>38977</v>
      </c>
      <c r="C2717">
        <v>4.0663</v>
      </c>
      <c r="D2717" s="4">
        <f t="shared" si="127"/>
        <v>-0.16272701066589801</v>
      </c>
      <c r="E2717" s="1">
        <f t="shared" si="128"/>
        <v>-0.79030000000000022</v>
      </c>
    </row>
    <row r="2718" spans="1:5" x14ac:dyDescent="0.2">
      <c r="A2718" s="5">
        <v>39339</v>
      </c>
      <c r="B2718" s="5">
        <f t="shared" si="126"/>
        <v>38974</v>
      </c>
      <c r="C2718">
        <v>4.0327000000000002</v>
      </c>
      <c r="D2718" s="4">
        <f t="shared" si="127"/>
        <v>-0.16533167753285727</v>
      </c>
      <c r="E2718" s="1">
        <f t="shared" si="128"/>
        <v>-0.79879999999999995</v>
      </c>
    </row>
    <row r="2719" spans="1:5" x14ac:dyDescent="0.2">
      <c r="A2719" s="5">
        <v>39338</v>
      </c>
      <c r="B2719" s="5">
        <f t="shared" si="126"/>
        <v>38973</v>
      </c>
      <c r="C2719">
        <v>4.0243000000000002</v>
      </c>
      <c r="D2719" s="4">
        <f t="shared" si="127"/>
        <v>-0.15976615513101577</v>
      </c>
      <c r="E2719" s="1">
        <f t="shared" si="128"/>
        <v>-0.7652000000000001</v>
      </c>
    </row>
    <row r="2720" spans="1:5" x14ac:dyDescent="0.2">
      <c r="A2720" s="5">
        <v>39337</v>
      </c>
      <c r="B2720" s="5">
        <f t="shared" si="126"/>
        <v>38972</v>
      </c>
      <c r="C2720">
        <v>3.9576000000000002</v>
      </c>
      <c r="D2720" s="4">
        <f t="shared" si="127"/>
        <v>-0.17805146524330717</v>
      </c>
      <c r="E2720" s="1">
        <f t="shared" si="128"/>
        <v>-0.85729999999999951</v>
      </c>
    </row>
    <row r="2721" spans="1:5" x14ac:dyDescent="0.2">
      <c r="A2721" s="5">
        <v>39336</v>
      </c>
      <c r="B2721" s="5">
        <f t="shared" si="126"/>
        <v>38971</v>
      </c>
      <c r="C2721">
        <v>3.9409999999999998</v>
      </c>
      <c r="D2721" s="4">
        <f t="shared" si="127"/>
        <v>-0.18295843267336998</v>
      </c>
      <c r="E2721" s="1">
        <f t="shared" si="128"/>
        <v>-0.88250000000000028</v>
      </c>
    </row>
    <row r="2722" spans="1:5" x14ac:dyDescent="0.2">
      <c r="A2722" s="5">
        <v>39335</v>
      </c>
      <c r="B2722" s="5">
        <f t="shared" si="126"/>
        <v>38970</v>
      </c>
      <c r="C2722">
        <v>3.8498000000000001</v>
      </c>
      <c r="D2722" s="4">
        <f t="shared" si="127"/>
        <v>-0.1990929516518265</v>
      </c>
      <c r="E2722" s="1">
        <f t="shared" si="128"/>
        <v>-0.95699999999999985</v>
      </c>
    </row>
    <row r="2723" spans="1:5" x14ac:dyDescent="0.2">
      <c r="A2723" s="5">
        <v>39332</v>
      </c>
      <c r="B2723" s="5">
        <f t="shared" si="126"/>
        <v>38967</v>
      </c>
      <c r="C2723">
        <v>3.8997999999999999</v>
      </c>
      <c r="D2723" s="4">
        <f t="shared" si="127"/>
        <v>-0.18877540407297233</v>
      </c>
      <c r="E2723" s="1">
        <f t="shared" si="128"/>
        <v>-0.90749999999999975</v>
      </c>
    </row>
    <row r="2724" spans="1:5" x14ac:dyDescent="0.2">
      <c r="A2724" s="5">
        <v>39331</v>
      </c>
      <c r="B2724" s="5">
        <f t="shared" si="126"/>
        <v>38966</v>
      </c>
      <c r="C2724">
        <v>4.0824999999999996</v>
      </c>
      <c r="D2724" s="4">
        <f t="shared" si="127"/>
        <v>-0.15080603224128974</v>
      </c>
      <c r="E2724" s="1">
        <f t="shared" si="128"/>
        <v>-0.72500000000000053</v>
      </c>
    </row>
    <row r="2725" spans="1:5" x14ac:dyDescent="0.2">
      <c r="A2725" s="5">
        <v>39330</v>
      </c>
      <c r="B2725" s="5">
        <f t="shared" si="126"/>
        <v>38965</v>
      </c>
      <c r="C2725">
        <v>4.0079000000000002</v>
      </c>
      <c r="D2725" s="4">
        <f t="shared" si="127"/>
        <v>-0.16341738331802613</v>
      </c>
      <c r="E2725" s="1">
        <f t="shared" si="128"/>
        <v>-0.78289999999999971</v>
      </c>
    </row>
    <row r="2726" spans="1:5" x14ac:dyDescent="0.2">
      <c r="A2726" s="5">
        <v>39329</v>
      </c>
      <c r="B2726" s="5">
        <f t="shared" si="126"/>
        <v>38964</v>
      </c>
      <c r="C2726">
        <v>4.1238999999999999</v>
      </c>
      <c r="D2726" s="4">
        <f t="shared" si="127"/>
        <v>-0.13319741045905498</v>
      </c>
      <c r="E2726" s="1">
        <f t="shared" si="128"/>
        <v>-0.63370000000000015</v>
      </c>
    </row>
    <row r="2727" spans="1:5" x14ac:dyDescent="0.2">
      <c r="A2727" s="5">
        <v>39328</v>
      </c>
      <c r="B2727" s="5">
        <f t="shared" si="126"/>
        <v>38963</v>
      </c>
      <c r="C2727">
        <v>4.1321000000000003</v>
      </c>
      <c r="D2727" s="4">
        <f t="shared" si="127"/>
        <v>-0.13152861556569073</v>
      </c>
      <c r="E2727" s="1">
        <f t="shared" si="128"/>
        <v>-0.62579999999999991</v>
      </c>
    </row>
    <row r="2728" spans="1:5" x14ac:dyDescent="0.2">
      <c r="A2728" s="5">
        <v>39325</v>
      </c>
      <c r="B2728" s="5">
        <f t="shared" si="126"/>
        <v>38960</v>
      </c>
      <c r="C2728">
        <v>4.1319999999999997</v>
      </c>
      <c r="D2728" s="4">
        <f t="shared" si="127"/>
        <v>-0.1347321690329607</v>
      </c>
      <c r="E2728" s="1">
        <f t="shared" si="128"/>
        <v>-0.64340000000000064</v>
      </c>
    </row>
    <row r="2729" spans="1:5" x14ac:dyDescent="0.2">
      <c r="A2729" s="5">
        <v>39324</v>
      </c>
      <c r="B2729" s="5">
        <f t="shared" si="126"/>
        <v>38959</v>
      </c>
      <c r="C2729">
        <v>4.0903999999999998</v>
      </c>
      <c r="D2729" s="4">
        <f t="shared" si="127"/>
        <v>-0.14937509098093038</v>
      </c>
      <c r="E2729" s="1">
        <f t="shared" si="128"/>
        <v>-0.71830000000000016</v>
      </c>
    </row>
    <row r="2730" spans="1:5" x14ac:dyDescent="0.2">
      <c r="A2730" s="5">
        <v>39323</v>
      </c>
      <c r="B2730" s="5">
        <f t="shared" si="126"/>
        <v>38958</v>
      </c>
      <c r="C2730">
        <v>4.1611000000000002</v>
      </c>
      <c r="D2730" s="4">
        <f t="shared" si="127"/>
        <v>-0.14223578157531269</v>
      </c>
      <c r="E2730" s="1">
        <f t="shared" si="128"/>
        <v>-0.6899999999999995</v>
      </c>
    </row>
    <row r="2731" spans="1:5" x14ac:dyDescent="0.2">
      <c r="A2731" s="5">
        <v>39322</v>
      </c>
      <c r="B2731" s="5">
        <f t="shared" si="126"/>
        <v>38957</v>
      </c>
      <c r="C2731">
        <v>4.0683999999999996</v>
      </c>
      <c r="D2731" s="4">
        <f t="shared" si="127"/>
        <v>-0.16434219985621867</v>
      </c>
      <c r="E2731" s="1">
        <f t="shared" si="128"/>
        <v>-0.80010000000000048</v>
      </c>
    </row>
    <row r="2732" spans="1:5" x14ac:dyDescent="0.2">
      <c r="A2732" s="5">
        <v>39321</v>
      </c>
      <c r="B2732" s="5">
        <f t="shared" si="126"/>
        <v>38956</v>
      </c>
      <c r="C2732">
        <v>4.2049000000000003</v>
      </c>
      <c r="D2732" s="4">
        <f t="shared" si="127"/>
        <v>-0.1332962321708302</v>
      </c>
      <c r="E2732" s="1">
        <f t="shared" si="128"/>
        <v>-0.64670000000000005</v>
      </c>
    </row>
    <row r="2733" spans="1:5" x14ac:dyDescent="0.2">
      <c r="A2733" s="5">
        <v>39318</v>
      </c>
      <c r="B2733" s="5">
        <f t="shared" si="126"/>
        <v>38953</v>
      </c>
      <c r="C2733">
        <v>4.2904</v>
      </c>
      <c r="D2733" s="4">
        <f t="shared" si="127"/>
        <v>-0.11892391415956471</v>
      </c>
      <c r="E2733" s="1">
        <f t="shared" si="128"/>
        <v>-0.57910000000000039</v>
      </c>
    </row>
    <row r="2734" spans="1:5" x14ac:dyDescent="0.2">
      <c r="A2734" s="5">
        <v>39317</v>
      </c>
      <c r="B2734" s="5">
        <f t="shared" si="126"/>
        <v>38952</v>
      </c>
      <c r="C2734">
        <v>4.2496</v>
      </c>
      <c r="D2734" s="4">
        <f t="shared" si="127"/>
        <v>-0.12581255657039414</v>
      </c>
      <c r="E2734" s="1">
        <f t="shared" si="128"/>
        <v>-0.61160000000000014</v>
      </c>
    </row>
    <row r="2735" spans="1:5" x14ac:dyDescent="0.2">
      <c r="A2735" s="5">
        <v>39316</v>
      </c>
      <c r="B2735" s="5">
        <f t="shared" si="126"/>
        <v>38951</v>
      </c>
      <c r="C2735">
        <v>4.1825999999999999</v>
      </c>
      <c r="D2735" s="4">
        <f t="shared" si="127"/>
        <v>-0.1396305590982021</v>
      </c>
      <c r="E2735" s="1">
        <f t="shared" si="128"/>
        <v>-0.67879999999999985</v>
      </c>
    </row>
    <row r="2736" spans="1:5" x14ac:dyDescent="0.2">
      <c r="A2736" s="5">
        <v>39315</v>
      </c>
      <c r="B2736" s="5">
        <f t="shared" si="126"/>
        <v>38950</v>
      </c>
      <c r="C2736">
        <v>4.0236000000000001</v>
      </c>
      <c r="D2736" s="4">
        <f t="shared" si="127"/>
        <v>-0.17093876205390257</v>
      </c>
      <c r="E2736" s="1">
        <f t="shared" si="128"/>
        <v>-0.82960000000000012</v>
      </c>
    </row>
    <row r="2737" spans="1:5" x14ac:dyDescent="0.2">
      <c r="A2737" s="5">
        <v>39314</v>
      </c>
      <c r="B2737" s="5">
        <f t="shared" si="126"/>
        <v>38949</v>
      </c>
      <c r="C2737">
        <v>4.0831</v>
      </c>
      <c r="D2737" s="4">
        <f t="shared" si="127"/>
        <v>-0.16166717996098956</v>
      </c>
      <c r="E2737" s="1">
        <f t="shared" si="128"/>
        <v>-0.78739999999999988</v>
      </c>
    </row>
    <row r="2738" spans="1:5" x14ac:dyDescent="0.2">
      <c r="A2738" s="5">
        <v>39311</v>
      </c>
      <c r="B2738" s="5">
        <f t="shared" si="126"/>
        <v>38946</v>
      </c>
      <c r="C2738">
        <v>4.1845999999999997</v>
      </c>
      <c r="D2738" s="4">
        <f t="shared" si="127"/>
        <v>-0.1454070171139159</v>
      </c>
      <c r="E2738" s="1">
        <f t="shared" si="128"/>
        <v>-0.71200000000000063</v>
      </c>
    </row>
    <row r="2739" spans="1:5" x14ac:dyDescent="0.2">
      <c r="A2739" s="5">
        <v>39310</v>
      </c>
      <c r="B2739" s="5">
        <f t="shared" si="126"/>
        <v>38945</v>
      </c>
      <c r="C2739">
        <v>4.2115999999999998</v>
      </c>
      <c r="D2739" s="4">
        <f t="shared" si="127"/>
        <v>-0.13544360963993918</v>
      </c>
      <c r="E2739" s="1">
        <f t="shared" si="128"/>
        <v>-0.65979999999999972</v>
      </c>
    </row>
    <row r="2740" spans="1:5" x14ac:dyDescent="0.2">
      <c r="A2740" s="5">
        <v>39309</v>
      </c>
      <c r="B2740" s="5">
        <f t="shared" si="126"/>
        <v>38944</v>
      </c>
      <c r="C2740">
        <v>4.2874999999999996</v>
      </c>
      <c r="D2740" s="4">
        <f t="shared" si="127"/>
        <v>-0.13197959266307657</v>
      </c>
      <c r="E2740" s="1">
        <f t="shared" si="128"/>
        <v>-0.65190000000000037</v>
      </c>
    </row>
    <row r="2741" spans="1:5" x14ac:dyDescent="0.2">
      <c r="A2741" s="5">
        <v>39308</v>
      </c>
      <c r="B2741" s="5">
        <f t="shared" si="126"/>
        <v>38943</v>
      </c>
      <c r="C2741">
        <v>4.3634000000000004</v>
      </c>
      <c r="D2741" s="4">
        <f t="shared" si="127"/>
        <v>-0.12857485221281351</v>
      </c>
      <c r="E2741" s="1">
        <f t="shared" si="128"/>
        <v>-0.64379999999999971</v>
      </c>
    </row>
    <row r="2742" spans="1:5" x14ac:dyDescent="0.2">
      <c r="A2742" s="5">
        <v>39307</v>
      </c>
      <c r="B2742" s="5">
        <f t="shared" si="126"/>
        <v>38942</v>
      </c>
      <c r="C2742">
        <v>4.4139999999999997</v>
      </c>
      <c r="D2742" s="4">
        <f t="shared" si="127"/>
        <v>-0.11097683786505541</v>
      </c>
      <c r="E2742" s="1">
        <f t="shared" si="128"/>
        <v>-0.55100000000000016</v>
      </c>
    </row>
    <row r="2743" spans="1:5" x14ac:dyDescent="0.2">
      <c r="A2743" s="5">
        <v>39304</v>
      </c>
      <c r="B2743" s="5">
        <f t="shared" si="126"/>
        <v>38939</v>
      </c>
      <c r="C2743">
        <v>4.4561999999999999</v>
      </c>
      <c r="D2743" s="4">
        <f t="shared" si="127"/>
        <v>-9.4875388458960486E-2</v>
      </c>
      <c r="E2743" s="1">
        <f t="shared" si="128"/>
        <v>-0.46710000000000029</v>
      </c>
    </row>
    <row r="2744" spans="1:5" x14ac:dyDescent="0.2">
      <c r="A2744" s="5">
        <v>39303</v>
      </c>
      <c r="B2744" s="5">
        <f t="shared" si="126"/>
        <v>38938</v>
      </c>
      <c r="C2744">
        <v>4.4404000000000003</v>
      </c>
      <c r="D2744" s="4">
        <f t="shared" si="127"/>
        <v>-9.5033321784498637E-2</v>
      </c>
      <c r="E2744" s="1">
        <f t="shared" si="128"/>
        <v>-0.46629999999999949</v>
      </c>
    </row>
    <row r="2745" spans="1:5" x14ac:dyDescent="0.2">
      <c r="A2745" s="5">
        <v>39302</v>
      </c>
      <c r="B2745" s="5">
        <f t="shared" si="126"/>
        <v>38937</v>
      </c>
      <c r="C2745">
        <v>4.6577999999999999</v>
      </c>
      <c r="D2745" s="4">
        <f t="shared" si="127"/>
        <v>-4.9137491068694583E-2</v>
      </c>
      <c r="E2745" s="1">
        <f t="shared" si="128"/>
        <v>-0.24070000000000036</v>
      </c>
    </row>
    <row r="2746" spans="1:5" x14ac:dyDescent="0.2">
      <c r="A2746" s="5">
        <v>39301</v>
      </c>
      <c r="B2746" s="5">
        <f t="shared" si="126"/>
        <v>38936</v>
      </c>
      <c r="C2746">
        <v>4.5575999999999999</v>
      </c>
      <c r="D2746" s="4">
        <f t="shared" si="127"/>
        <v>-7.7520948872606521E-2</v>
      </c>
      <c r="E2746" s="1">
        <f t="shared" si="128"/>
        <v>-0.38300000000000001</v>
      </c>
    </row>
    <row r="2747" spans="1:5" x14ac:dyDescent="0.2">
      <c r="A2747" s="5">
        <v>39300</v>
      </c>
      <c r="B2747" s="5">
        <f t="shared" si="126"/>
        <v>38935</v>
      </c>
      <c r="C2747">
        <v>4.5077999999999996</v>
      </c>
      <c r="D2747" s="4">
        <f t="shared" si="127"/>
        <v>-7.9834248504766503E-2</v>
      </c>
      <c r="E2747" s="1">
        <f t="shared" si="128"/>
        <v>-0.39110000000000067</v>
      </c>
    </row>
    <row r="2748" spans="1:5" x14ac:dyDescent="0.2">
      <c r="A2748" s="5">
        <v>39297</v>
      </c>
      <c r="B2748" s="5">
        <f t="shared" si="126"/>
        <v>38932</v>
      </c>
      <c r="C2748">
        <v>4.4166999999999996</v>
      </c>
      <c r="D2748" s="4">
        <f t="shared" si="127"/>
        <v>-0.11364639775235807</v>
      </c>
      <c r="E2748" s="1">
        <f t="shared" si="128"/>
        <v>-0.56630000000000003</v>
      </c>
    </row>
    <row r="2749" spans="1:5" x14ac:dyDescent="0.2">
      <c r="A2749" s="5">
        <v>39296</v>
      </c>
      <c r="B2749" s="5">
        <f t="shared" si="126"/>
        <v>38931</v>
      </c>
      <c r="C2749">
        <v>4.5750000000000002</v>
      </c>
      <c r="D2749" s="4">
        <f t="shared" si="127"/>
        <v>-7.5701557670161845E-2</v>
      </c>
      <c r="E2749" s="1">
        <f t="shared" si="128"/>
        <v>-0.37469999999999981</v>
      </c>
    </row>
    <row r="2750" spans="1:5" x14ac:dyDescent="0.2">
      <c r="A2750" s="5">
        <v>39295</v>
      </c>
      <c r="B2750" s="5">
        <f t="shared" si="126"/>
        <v>38930</v>
      </c>
      <c r="C2750">
        <v>4.5999999999999996</v>
      </c>
      <c r="D2750" s="4">
        <f t="shared" si="127"/>
        <v>-7.0688296733267375E-2</v>
      </c>
      <c r="E2750" s="1">
        <f t="shared" si="128"/>
        <v>-0.34989999999999988</v>
      </c>
    </row>
    <row r="2751" spans="1:5" x14ac:dyDescent="0.2">
      <c r="A2751" s="5">
        <v>39294</v>
      </c>
      <c r="B2751" s="5">
        <f t="shared" si="126"/>
        <v>38929</v>
      </c>
      <c r="C2751">
        <v>4.5174000000000003</v>
      </c>
      <c r="D2751" s="4">
        <f t="shared" si="127"/>
        <v>-8.7393939393939357E-2</v>
      </c>
      <c r="E2751" s="1">
        <f t="shared" si="128"/>
        <v>-0.43259999999999987</v>
      </c>
    </row>
    <row r="2752" spans="1:5" x14ac:dyDescent="0.2">
      <c r="A2752" s="5">
        <v>39293</v>
      </c>
      <c r="B2752" s="5">
        <f t="shared" si="126"/>
        <v>38928</v>
      </c>
      <c r="C2752">
        <v>4.5837000000000003</v>
      </c>
      <c r="D2752" s="4">
        <f t="shared" si="127"/>
        <v>-7.8671785491748913E-2</v>
      </c>
      <c r="E2752" s="1">
        <f t="shared" si="128"/>
        <v>-0.39139999999999997</v>
      </c>
    </row>
    <row r="2753" spans="1:5" x14ac:dyDescent="0.2">
      <c r="A2753" s="5">
        <v>39290</v>
      </c>
      <c r="B2753" s="5">
        <f t="shared" si="126"/>
        <v>38925</v>
      </c>
      <c r="C2753">
        <v>4.4928999999999997</v>
      </c>
      <c r="D2753" s="4">
        <f t="shared" si="127"/>
        <v>-0.10883449698508418</v>
      </c>
      <c r="E2753" s="1">
        <f t="shared" si="128"/>
        <v>-0.54870000000000019</v>
      </c>
    </row>
    <row r="2754" spans="1:5" x14ac:dyDescent="0.2">
      <c r="A2754" s="5">
        <v>39289</v>
      </c>
      <c r="B2754" s="5">
        <f t="shared" si="126"/>
        <v>38924</v>
      </c>
      <c r="C2754">
        <v>4.5588999999999995</v>
      </c>
      <c r="D2754" s="4">
        <f t="shared" si="127"/>
        <v>-9.9476543209876644E-2</v>
      </c>
      <c r="E2754" s="1">
        <f t="shared" si="128"/>
        <v>-0.50360000000000049</v>
      </c>
    </row>
    <row r="2755" spans="1:5" x14ac:dyDescent="0.2">
      <c r="A2755" s="5">
        <v>39288</v>
      </c>
      <c r="B2755" s="5">
        <f t="shared" si="126"/>
        <v>38923</v>
      </c>
      <c r="C2755">
        <v>4.7274000000000003</v>
      </c>
      <c r="D2755" s="4">
        <f t="shared" si="127"/>
        <v>-7.5632552500879857E-2</v>
      </c>
      <c r="E2755" s="1">
        <f t="shared" si="128"/>
        <v>-0.38680000000000003</v>
      </c>
    </row>
    <row r="2756" spans="1:5" x14ac:dyDescent="0.2">
      <c r="A2756" s="5">
        <v>39287</v>
      </c>
      <c r="B2756" s="5">
        <f t="shared" si="126"/>
        <v>38922</v>
      </c>
      <c r="C2756">
        <v>4.7362000000000002</v>
      </c>
      <c r="D2756" s="4">
        <f t="shared" si="127"/>
        <v>-6.7677165354330659E-2</v>
      </c>
      <c r="E2756" s="1">
        <f t="shared" si="128"/>
        <v>-0.34379999999999988</v>
      </c>
    </row>
    <row r="2757" spans="1:5" x14ac:dyDescent="0.2">
      <c r="A2757" s="5">
        <v>39286</v>
      </c>
      <c r="B2757" s="5">
        <f t="shared" si="126"/>
        <v>38921</v>
      </c>
      <c r="C2757">
        <v>4.7792000000000003</v>
      </c>
      <c r="D2757" s="4">
        <f t="shared" si="127"/>
        <v>-5.7635807946366913E-2</v>
      </c>
      <c r="E2757" s="1">
        <f t="shared" si="128"/>
        <v>-0.2923</v>
      </c>
    </row>
    <row r="2758" spans="1:5" x14ac:dyDescent="0.2">
      <c r="A2758" s="5">
        <v>39283</v>
      </c>
      <c r="B2758" s="5">
        <f t="shared" si="126"/>
        <v>38918</v>
      </c>
      <c r="C2758">
        <v>4.7622999999999998</v>
      </c>
      <c r="D2758" s="4">
        <f t="shared" si="127"/>
        <v>-5.7884428969910418E-2</v>
      </c>
      <c r="E2758" s="1">
        <f t="shared" si="128"/>
        <v>-0.29260000000000019</v>
      </c>
    </row>
    <row r="2759" spans="1:5" x14ac:dyDescent="0.2">
      <c r="A2759" s="5">
        <v>39282</v>
      </c>
      <c r="B2759" s="5">
        <f t="shared" si="126"/>
        <v>38917</v>
      </c>
      <c r="C2759">
        <v>4.8394000000000004</v>
      </c>
      <c r="D2759" s="4">
        <f t="shared" si="127"/>
        <v>-5.0669909959393356E-2</v>
      </c>
      <c r="E2759" s="1">
        <f t="shared" si="128"/>
        <v>-0.25829999999999931</v>
      </c>
    </row>
    <row r="2760" spans="1:5" x14ac:dyDescent="0.2">
      <c r="A2760" s="5">
        <v>39281</v>
      </c>
      <c r="B2760" s="5">
        <f t="shared" ref="B2760:B2823" si="129">EDATE(A2760,-12)</f>
        <v>38916</v>
      </c>
      <c r="C2760">
        <v>4.8479999999999999</v>
      </c>
      <c r="D2760" s="4">
        <f t="shared" ref="D2760:D2823" si="130">+C2760/IFERROR(VLOOKUP(B2760,$A$7:$D$7300,3,FALSE),IFERROR(VLOOKUP(B2760-1,$A$7:$D$7300,3,FALSE),IFERROR(VLOOKUP(B2760-2,$A$7:$D$7300,3,FALSE),IFERROR(VLOOKUP(B2760-3,$A$7:$D$7300,3,FALSE),"ERREUR"))))-1</f>
        <v>-6.4652428083579294E-2</v>
      </c>
      <c r="E2760" s="1">
        <f t="shared" ref="E2760:E2823" si="131">+C2760-IFERROR(VLOOKUP(B2760,$A$7:$D$7300,3,FALSE),IFERROR(VLOOKUP(B2760-1,$A$7:$D$7300,3,FALSE),IFERROR(VLOOKUP(B2760-2,$A$7:$D$7300,3,FALSE),IFERROR(VLOOKUP(B2760-3,$A$7:$D$7300,3,FALSE),"ERREUR"))))</f>
        <v>-0.33509999999999973</v>
      </c>
    </row>
    <row r="2761" spans="1:5" x14ac:dyDescent="0.2">
      <c r="A2761" s="5">
        <v>39280</v>
      </c>
      <c r="B2761" s="5">
        <f t="shared" si="129"/>
        <v>38915</v>
      </c>
      <c r="C2761">
        <v>4.8735999999999997</v>
      </c>
      <c r="D2761" s="4">
        <f t="shared" si="130"/>
        <v>-4.5589848033839919E-2</v>
      </c>
      <c r="E2761" s="1">
        <f t="shared" si="131"/>
        <v>-0.23280000000000012</v>
      </c>
    </row>
    <row r="2762" spans="1:5" x14ac:dyDescent="0.2">
      <c r="A2762" s="5">
        <v>39279</v>
      </c>
      <c r="B2762" s="5">
        <f t="shared" si="129"/>
        <v>38914</v>
      </c>
      <c r="C2762">
        <v>4.8651999999999997</v>
      </c>
      <c r="D2762" s="4">
        <f t="shared" si="130"/>
        <v>-4.4071126829747564E-2</v>
      </c>
      <c r="E2762" s="1">
        <f t="shared" si="131"/>
        <v>-0.22430000000000039</v>
      </c>
    </row>
    <row r="2763" spans="1:5" x14ac:dyDescent="0.2">
      <c r="A2763" s="5">
        <v>39276</v>
      </c>
      <c r="B2763" s="5">
        <f t="shared" si="129"/>
        <v>38911</v>
      </c>
      <c r="C2763">
        <v>4.9161000000000001</v>
      </c>
      <c r="D2763" s="4">
        <f t="shared" si="130"/>
        <v>-3.7342367040025026E-2</v>
      </c>
      <c r="E2763" s="1">
        <f t="shared" si="131"/>
        <v>-0.19069999999999965</v>
      </c>
    </row>
    <row r="2764" spans="1:5" x14ac:dyDescent="0.2">
      <c r="A2764" s="5">
        <v>39275</v>
      </c>
      <c r="B2764" s="5">
        <f t="shared" si="129"/>
        <v>38910</v>
      </c>
      <c r="C2764">
        <v>4.9329999999999998</v>
      </c>
      <c r="D2764" s="4">
        <f t="shared" si="130"/>
        <v>-4.5139560992605854E-2</v>
      </c>
      <c r="E2764" s="1">
        <f t="shared" si="131"/>
        <v>-0.23320000000000007</v>
      </c>
    </row>
    <row r="2765" spans="1:5" x14ac:dyDescent="0.2">
      <c r="A2765" s="5">
        <v>39274</v>
      </c>
      <c r="B2765" s="5">
        <f t="shared" si="129"/>
        <v>38909</v>
      </c>
      <c r="C2765">
        <v>4.8909000000000002</v>
      </c>
      <c r="D2765" s="4">
        <f t="shared" si="130"/>
        <v>-5.0181578078573819E-2</v>
      </c>
      <c r="E2765" s="1">
        <f t="shared" si="131"/>
        <v>-0.25839999999999996</v>
      </c>
    </row>
    <row r="2766" spans="1:5" x14ac:dyDescent="0.2">
      <c r="A2766" s="5">
        <v>39273</v>
      </c>
      <c r="B2766" s="5">
        <f t="shared" si="129"/>
        <v>38908</v>
      </c>
      <c r="C2766">
        <v>4.8320999999999996</v>
      </c>
      <c r="D2766" s="4">
        <f t="shared" si="130"/>
        <v>-6.4670357322596961E-2</v>
      </c>
      <c r="E2766" s="1">
        <f t="shared" si="131"/>
        <v>-0.33410000000000029</v>
      </c>
    </row>
    <row r="2767" spans="1:5" x14ac:dyDescent="0.2">
      <c r="A2767" s="5">
        <v>39272</v>
      </c>
      <c r="B2767" s="5">
        <f t="shared" si="129"/>
        <v>38907</v>
      </c>
      <c r="C2767">
        <v>4.9498999999999995</v>
      </c>
      <c r="D2767" s="4">
        <f t="shared" si="130"/>
        <v>-4.1886843582447764E-2</v>
      </c>
      <c r="E2767" s="1">
        <f t="shared" si="131"/>
        <v>-0.21640000000000015</v>
      </c>
    </row>
    <row r="2768" spans="1:5" x14ac:dyDescent="0.2">
      <c r="A2768" s="5">
        <v>39269</v>
      </c>
      <c r="B2768" s="5">
        <f t="shared" si="129"/>
        <v>38904</v>
      </c>
      <c r="C2768">
        <v>4.9835000000000003</v>
      </c>
      <c r="D2768" s="4">
        <f t="shared" si="130"/>
        <v>-4.318024729283465E-2</v>
      </c>
      <c r="E2768" s="1">
        <f t="shared" si="131"/>
        <v>-0.22489999999999988</v>
      </c>
    </row>
    <row r="2769" spans="1:5" x14ac:dyDescent="0.2">
      <c r="A2769" s="5">
        <v>39268</v>
      </c>
      <c r="B2769" s="5">
        <f t="shared" si="129"/>
        <v>38903</v>
      </c>
      <c r="C2769">
        <v>4.9667000000000003</v>
      </c>
      <c r="D2769" s="4">
        <f t="shared" si="130"/>
        <v>-5.0997401406297715E-2</v>
      </c>
      <c r="E2769" s="1">
        <f t="shared" si="131"/>
        <v>-0.26689999999999969</v>
      </c>
    </row>
    <row r="2770" spans="1:5" x14ac:dyDescent="0.2">
      <c r="A2770" s="5">
        <v>39267</v>
      </c>
      <c r="B2770" s="5">
        <f t="shared" si="129"/>
        <v>38902</v>
      </c>
      <c r="C2770">
        <v>4.8745000000000003</v>
      </c>
      <c r="D2770" s="4">
        <f t="shared" si="130"/>
        <v>-5.6499690306596517E-2</v>
      </c>
      <c r="E2770" s="1">
        <f t="shared" si="131"/>
        <v>-0.29190000000000005</v>
      </c>
    </row>
    <row r="2771" spans="1:5" x14ac:dyDescent="0.2">
      <c r="A2771" s="5">
        <v>39266</v>
      </c>
      <c r="B2771" s="5">
        <f t="shared" si="129"/>
        <v>38901</v>
      </c>
      <c r="C2771">
        <v>4.8746</v>
      </c>
      <c r="D2771" s="4">
        <f t="shared" si="130"/>
        <v>-5.6480334468875903E-2</v>
      </c>
      <c r="E2771" s="1">
        <f t="shared" si="131"/>
        <v>-0.29180000000000028</v>
      </c>
    </row>
    <row r="2772" spans="1:5" x14ac:dyDescent="0.2">
      <c r="A2772" s="5">
        <v>39265</v>
      </c>
      <c r="B2772" s="5">
        <f t="shared" si="129"/>
        <v>38900</v>
      </c>
      <c r="C2772">
        <v>4.8414999999999999</v>
      </c>
      <c r="D2772" s="4">
        <f t="shared" si="130"/>
        <v>-5.9866402578740874E-2</v>
      </c>
      <c r="E2772" s="1">
        <f t="shared" si="131"/>
        <v>-0.30830000000000002</v>
      </c>
    </row>
    <row r="2773" spans="1:5" x14ac:dyDescent="0.2">
      <c r="A2773" s="5">
        <v>39262</v>
      </c>
      <c r="B2773" s="5">
        <f t="shared" si="129"/>
        <v>38897</v>
      </c>
      <c r="C2773">
        <v>4.8582000000000001</v>
      </c>
      <c r="D2773" s="4">
        <f t="shared" si="130"/>
        <v>-6.2720660583026278E-2</v>
      </c>
      <c r="E2773" s="1">
        <f t="shared" si="131"/>
        <v>-0.32509999999999994</v>
      </c>
    </row>
    <row r="2774" spans="1:5" x14ac:dyDescent="0.2">
      <c r="A2774" s="5">
        <v>39261</v>
      </c>
      <c r="B2774" s="5">
        <f t="shared" si="129"/>
        <v>38896</v>
      </c>
      <c r="C2774">
        <v>4.9413999999999998</v>
      </c>
      <c r="D2774" s="4">
        <f t="shared" si="130"/>
        <v>-6.3241706161137556E-2</v>
      </c>
      <c r="E2774" s="1">
        <f t="shared" si="131"/>
        <v>-0.33360000000000056</v>
      </c>
    </row>
    <row r="2775" spans="1:5" x14ac:dyDescent="0.2">
      <c r="A2775" s="5">
        <v>39260</v>
      </c>
      <c r="B2775" s="5">
        <f t="shared" si="129"/>
        <v>38895</v>
      </c>
      <c r="C2775">
        <v>4.8914999999999997</v>
      </c>
      <c r="D2775" s="4">
        <f t="shared" si="130"/>
        <v>-6.5758814316818959E-2</v>
      </c>
      <c r="E2775" s="1">
        <f t="shared" si="131"/>
        <v>-0.34430000000000049</v>
      </c>
    </row>
    <row r="2776" spans="1:5" x14ac:dyDescent="0.2">
      <c r="A2776" s="5">
        <v>39259</v>
      </c>
      <c r="B2776" s="5">
        <f t="shared" si="129"/>
        <v>38894</v>
      </c>
      <c r="C2776">
        <v>4.8643999999999998</v>
      </c>
      <c r="D2776" s="4">
        <f t="shared" si="130"/>
        <v>-7.2405179153715693E-2</v>
      </c>
      <c r="E2776" s="1">
        <f t="shared" si="131"/>
        <v>-0.37970000000000059</v>
      </c>
    </row>
    <row r="2777" spans="1:5" x14ac:dyDescent="0.2">
      <c r="A2777" s="5">
        <v>39258</v>
      </c>
      <c r="B2777" s="5">
        <f t="shared" si="129"/>
        <v>38893</v>
      </c>
      <c r="C2777">
        <v>4.8644999999999996</v>
      </c>
      <c r="D2777" s="4">
        <f t="shared" si="130"/>
        <v>-7.5365900019007892E-2</v>
      </c>
      <c r="E2777" s="1">
        <f t="shared" si="131"/>
        <v>-0.39650000000000052</v>
      </c>
    </row>
    <row r="2778" spans="1:5" x14ac:dyDescent="0.2">
      <c r="A2778" s="5">
        <v>39255</v>
      </c>
      <c r="B2778" s="5">
        <f t="shared" si="129"/>
        <v>38890</v>
      </c>
      <c r="C2778">
        <v>4.9074</v>
      </c>
      <c r="D2778" s="4">
        <f t="shared" si="130"/>
        <v>-6.2345950283738016E-2</v>
      </c>
      <c r="E2778" s="1">
        <f t="shared" si="131"/>
        <v>-0.32629999999999981</v>
      </c>
    </row>
    <row r="2779" spans="1:5" x14ac:dyDescent="0.2">
      <c r="A2779" s="5">
        <v>39254</v>
      </c>
      <c r="B2779" s="5">
        <f t="shared" si="129"/>
        <v>38889</v>
      </c>
      <c r="C2779">
        <v>4.9672999999999998</v>
      </c>
      <c r="D2779" s="4">
        <f t="shared" si="130"/>
        <v>-4.2964761189141276E-2</v>
      </c>
      <c r="E2779" s="1">
        <f t="shared" si="131"/>
        <v>-0.22299999999999986</v>
      </c>
    </row>
    <row r="2780" spans="1:5" x14ac:dyDescent="0.2">
      <c r="A2780" s="5">
        <v>39253</v>
      </c>
      <c r="B2780" s="5">
        <f t="shared" si="129"/>
        <v>38888</v>
      </c>
      <c r="C2780">
        <v>4.9672999999999998</v>
      </c>
      <c r="D2780" s="4">
        <f t="shared" si="130"/>
        <v>-4.2909441233140777E-2</v>
      </c>
      <c r="E2780" s="1">
        <f t="shared" si="131"/>
        <v>-0.22270000000000056</v>
      </c>
    </row>
    <row r="2781" spans="1:5" x14ac:dyDescent="0.2">
      <c r="A2781" s="5">
        <v>39252</v>
      </c>
      <c r="B2781" s="5">
        <f t="shared" si="129"/>
        <v>38887</v>
      </c>
      <c r="C2781">
        <v>4.9330999999999996</v>
      </c>
      <c r="D2781" s="4">
        <f t="shared" si="130"/>
        <v>-4.6283228612856608E-2</v>
      </c>
      <c r="E2781" s="1">
        <f t="shared" si="131"/>
        <v>-0.23940000000000072</v>
      </c>
    </row>
    <row r="2782" spans="1:5" x14ac:dyDescent="0.2">
      <c r="A2782" s="5">
        <v>39251</v>
      </c>
      <c r="B2782" s="5">
        <f t="shared" si="129"/>
        <v>38886</v>
      </c>
      <c r="C2782">
        <v>4.9927000000000001</v>
      </c>
      <c r="D2782" s="4">
        <f t="shared" si="130"/>
        <v>-3.148399612027164E-2</v>
      </c>
      <c r="E2782" s="1">
        <f t="shared" si="131"/>
        <v>-0.16230000000000011</v>
      </c>
    </row>
    <row r="2783" spans="1:5" x14ac:dyDescent="0.2">
      <c r="A2783" s="5">
        <v>39248</v>
      </c>
      <c r="B2783" s="5">
        <f t="shared" si="129"/>
        <v>38883</v>
      </c>
      <c r="C2783">
        <v>5.0182000000000002</v>
      </c>
      <c r="D2783" s="4">
        <f t="shared" si="130"/>
        <v>-2.1526342471629545E-2</v>
      </c>
      <c r="E2783" s="1">
        <f t="shared" si="131"/>
        <v>-0.11039999999999939</v>
      </c>
    </row>
    <row r="2784" spans="1:5" x14ac:dyDescent="0.2">
      <c r="A2784" s="5">
        <v>39247</v>
      </c>
      <c r="B2784" s="5">
        <f t="shared" si="129"/>
        <v>38882</v>
      </c>
      <c r="C2784">
        <v>5.0857999999999999</v>
      </c>
      <c r="D2784" s="4">
        <f t="shared" si="130"/>
        <v>-4.9889460606891145E-3</v>
      </c>
      <c r="E2784" s="1">
        <f t="shared" si="131"/>
        <v>-2.5500000000000078E-2</v>
      </c>
    </row>
    <row r="2785" spans="1:5" x14ac:dyDescent="0.2">
      <c r="A2785" s="5">
        <v>39246</v>
      </c>
      <c r="B2785" s="5">
        <f t="shared" si="129"/>
        <v>38881</v>
      </c>
      <c r="C2785">
        <v>5.0770999999999997</v>
      </c>
      <c r="D2785" s="4">
        <f t="shared" si="130"/>
        <v>1.5257558790593428E-2</v>
      </c>
      <c r="E2785" s="1">
        <f t="shared" si="131"/>
        <v>7.6299999999999812E-2</v>
      </c>
    </row>
    <row r="2786" spans="1:5" x14ac:dyDescent="0.2">
      <c r="A2786" s="5">
        <v>39245</v>
      </c>
      <c r="B2786" s="5">
        <f t="shared" si="129"/>
        <v>38880</v>
      </c>
      <c r="C2786">
        <v>5.0937999999999999</v>
      </c>
      <c r="D2786" s="4">
        <f t="shared" si="130"/>
        <v>1.6909225210117507E-2</v>
      </c>
      <c r="E2786" s="1">
        <f t="shared" si="131"/>
        <v>8.4699999999999775E-2</v>
      </c>
    </row>
    <row r="2787" spans="1:5" x14ac:dyDescent="0.2">
      <c r="A2787" s="5">
        <v>39244</v>
      </c>
      <c r="B2787" s="5">
        <f t="shared" si="129"/>
        <v>38879</v>
      </c>
      <c r="C2787">
        <v>5.0090000000000003</v>
      </c>
      <c r="D2787" s="4">
        <f t="shared" si="130"/>
        <v>3.3853488511850216E-3</v>
      </c>
      <c r="E2787" s="1">
        <f t="shared" si="131"/>
        <v>1.6900000000000581E-2</v>
      </c>
    </row>
    <row r="2788" spans="1:5" x14ac:dyDescent="0.2">
      <c r="A2788" s="5">
        <v>39241</v>
      </c>
      <c r="B2788" s="5">
        <f t="shared" si="129"/>
        <v>38876</v>
      </c>
      <c r="C2788">
        <v>4.9836</v>
      </c>
      <c r="D2788" s="4">
        <f t="shared" si="130"/>
        <v>-3.3397996120233531E-3</v>
      </c>
      <c r="E2788" s="1">
        <f t="shared" si="131"/>
        <v>-1.6700000000000159E-2</v>
      </c>
    </row>
    <row r="2789" spans="1:5" x14ac:dyDescent="0.2">
      <c r="A2789" s="5">
        <v>39240</v>
      </c>
      <c r="B2789" s="5">
        <f t="shared" si="129"/>
        <v>38875</v>
      </c>
      <c r="C2789">
        <v>5.0255000000000001</v>
      </c>
      <c r="D2789" s="4">
        <f t="shared" si="130"/>
        <v>5.0597976080957174E-3</v>
      </c>
      <c r="E2789" s="1">
        <f t="shared" si="131"/>
        <v>2.5299999999999656E-2</v>
      </c>
    </row>
    <row r="2790" spans="1:5" x14ac:dyDescent="0.2">
      <c r="A2790" s="5">
        <v>39239</v>
      </c>
      <c r="B2790" s="5">
        <f t="shared" si="129"/>
        <v>38874</v>
      </c>
      <c r="C2790">
        <v>4.9497999999999998</v>
      </c>
      <c r="D2790" s="4">
        <f t="shared" si="130"/>
        <v>-8.4137986297527778E-3</v>
      </c>
      <c r="E2790" s="1">
        <f t="shared" si="131"/>
        <v>-4.1999999999999815E-2</v>
      </c>
    </row>
    <row r="2791" spans="1:5" x14ac:dyDescent="0.2">
      <c r="A2791" s="5">
        <v>39238</v>
      </c>
      <c r="B2791" s="5">
        <f t="shared" si="129"/>
        <v>38873</v>
      </c>
      <c r="C2791">
        <v>5.0000999999999998</v>
      </c>
      <c r="D2791" s="4">
        <f t="shared" si="130"/>
        <v>5.0654284508231395E-3</v>
      </c>
      <c r="E2791" s="1">
        <f t="shared" si="131"/>
        <v>2.5199999999999889E-2</v>
      </c>
    </row>
    <row r="2792" spans="1:5" x14ac:dyDescent="0.2">
      <c r="A2792" s="5">
        <v>39237</v>
      </c>
      <c r="B2792" s="5">
        <f t="shared" si="129"/>
        <v>38872</v>
      </c>
      <c r="C2792">
        <v>4.9581</v>
      </c>
      <c r="D2792" s="4">
        <f t="shared" si="130"/>
        <v>1.0207823960880047E-2</v>
      </c>
      <c r="E2792" s="1">
        <f t="shared" si="131"/>
        <v>5.0099999999999589E-2</v>
      </c>
    </row>
    <row r="2793" spans="1:5" x14ac:dyDescent="0.2">
      <c r="A2793" s="5">
        <v>39234</v>
      </c>
      <c r="B2793" s="5">
        <f t="shared" si="129"/>
        <v>38869</v>
      </c>
      <c r="C2793">
        <v>4.9664999999999999</v>
      </c>
      <c r="D2793" s="4">
        <f t="shared" si="130"/>
        <v>-9.9473726178135324E-3</v>
      </c>
      <c r="E2793" s="1">
        <f t="shared" si="131"/>
        <v>-4.9900000000000055E-2</v>
      </c>
    </row>
    <row r="2794" spans="1:5" x14ac:dyDescent="0.2">
      <c r="A2794" s="5">
        <v>39233</v>
      </c>
      <c r="B2794" s="5">
        <f t="shared" si="129"/>
        <v>38868</v>
      </c>
      <c r="C2794">
        <v>4.9081000000000001</v>
      </c>
      <c r="D2794" s="4">
        <f t="shared" si="130"/>
        <v>-2.4816212994238085E-2</v>
      </c>
      <c r="E2794" s="1">
        <f t="shared" si="131"/>
        <v>-0.12490000000000023</v>
      </c>
    </row>
    <row r="2795" spans="1:5" x14ac:dyDescent="0.2">
      <c r="A2795" s="5">
        <v>39232</v>
      </c>
      <c r="B2795" s="5">
        <f t="shared" si="129"/>
        <v>38867</v>
      </c>
      <c r="C2795">
        <v>4.875</v>
      </c>
      <c r="D2795" s="4">
        <f t="shared" si="130"/>
        <v>-1.8403672680412431E-2</v>
      </c>
      <c r="E2795" s="1">
        <f t="shared" si="131"/>
        <v>-9.1400000000000148E-2</v>
      </c>
    </row>
    <row r="2796" spans="1:5" x14ac:dyDescent="0.2">
      <c r="A2796" s="5">
        <v>39231</v>
      </c>
      <c r="B2796" s="5">
        <f t="shared" si="129"/>
        <v>38866</v>
      </c>
      <c r="C2796">
        <v>4.8955000000000002</v>
      </c>
      <c r="D2796" s="4">
        <f t="shared" si="130"/>
        <v>-9.2888655037033363E-3</v>
      </c>
      <c r="E2796" s="1">
        <f t="shared" si="131"/>
        <v>-4.5899999999999608E-2</v>
      </c>
    </row>
    <row r="2797" spans="1:5" x14ac:dyDescent="0.2">
      <c r="A2797" s="5">
        <v>39230</v>
      </c>
      <c r="B2797" s="5">
        <f t="shared" si="129"/>
        <v>38865</v>
      </c>
      <c r="C2797">
        <v>4.8517000000000001</v>
      </c>
      <c r="D2797" s="4">
        <f t="shared" si="130"/>
        <v>-1.8152750232727555E-2</v>
      </c>
      <c r="E2797" s="1">
        <f t="shared" si="131"/>
        <v>-8.9699999999999669E-2</v>
      </c>
    </row>
    <row r="2798" spans="1:5" x14ac:dyDescent="0.2">
      <c r="A2798" s="5">
        <v>39227</v>
      </c>
      <c r="B2798" s="5">
        <f t="shared" si="129"/>
        <v>38862</v>
      </c>
      <c r="C2798">
        <v>4.8513000000000002</v>
      </c>
      <c r="D2798" s="4">
        <f t="shared" si="130"/>
        <v>-1.9879992726831941E-2</v>
      </c>
      <c r="E2798" s="1">
        <f t="shared" si="131"/>
        <v>-9.8399999999999821E-2</v>
      </c>
    </row>
    <row r="2799" spans="1:5" x14ac:dyDescent="0.2">
      <c r="A2799" s="5">
        <v>39226</v>
      </c>
      <c r="B2799" s="5">
        <f t="shared" si="129"/>
        <v>38861</v>
      </c>
      <c r="C2799">
        <v>4.8323999999999998</v>
      </c>
      <c r="D2799" s="4">
        <f t="shared" si="130"/>
        <v>-2.0413127647929241E-2</v>
      </c>
      <c r="E2799" s="1">
        <f t="shared" si="131"/>
        <v>-0.10069999999999979</v>
      </c>
    </row>
    <row r="2800" spans="1:5" x14ac:dyDescent="0.2">
      <c r="A2800" s="5">
        <v>39225</v>
      </c>
      <c r="B2800" s="5">
        <f t="shared" si="129"/>
        <v>38860</v>
      </c>
      <c r="C2800">
        <v>4.8319999999999999</v>
      </c>
      <c r="D2800" s="4">
        <f t="shared" si="130"/>
        <v>-1.7087062652563212E-2</v>
      </c>
      <c r="E2800" s="1">
        <f t="shared" si="131"/>
        <v>-8.4000000000000519E-2</v>
      </c>
    </row>
    <row r="2801" spans="1:5" x14ac:dyDescent="0.2">
      <c r="A2801" s="5">
        <v>39224</v>
      </c>
      <c r="B2801" s="5">
        <f t="shared" si="129"/>
        <v>38859</v>
      </c>
      <c r="C2801">
        <v>4.8315999999999999</v>
      </c>
      <c r="D2801" s="4">
        <f t="shared" si="130"/>
        <v>-2.2279782261165226E-2</v>
      </c>
      <c r="E2801" s="1">
        <f t="shared" si="131"/>
        <v>-0.11010000000000009</v>
      </c>
    </row>
    <row r="2802" spans="1:5" x14ac:dyDescent="0.2">
      <c r="A2802" s="5">
        <v>39223</v>
      </c>
      <c r="B2802" s="5">
        <f t="shared" si="129"/>
        <v>38858</v>
      </c>
      <c r="C2802">
        <v>4.7969999999999997</v>
      </c>
      <c r="D2802" s="4">
        <f t="shared" si="130"/>
        <v>-3.2609353257910478E-2</v>
      </c>
      <c r="E2802" s="1">
        <f t="shared" si="131"/>
        <v>-0.16170000000000062</v>
      </c>
    </row>
    <row r="2803" spans="1:5" x14ac:dyDescent="0.2">
      <c r="A2803" s="5">
        <v>39220</v>
      </c>
      <c r="B2803" s="5">
        <f t="shared" si="129"/>
        <v>38855</v>
      </c>
      <c r="C2803">
        <v>4.8137999999999996</v>
      </c>
      <c r="D2803" s="4">
        <f t="shared" si="130"/>
        <v>-1.9093224656138608E-2</v>
      </c>
      <c r="E2803" s="1">
        <f t="shared" si="131"/>
        <v>-9.3700000000000117E-2</v>
      </c>
    </row>
    <row r="2804" spans="1:5" x14ac:dyDescent="0.2">
      <c r="A2804" s="5">
        <v>39219</v>
      </c>
      <c r="B2804" s="5">
        <f t="shared" si="129"/>
        <v>38854</v>
      </c>
      <c r="C2804">
        <v>4.7786999999999997</v>
      </c>
      <c r="D2804" s="4">
        <f t="shared" si="130"/>
        <v>-3.4625563119937031E-2</v>
      </c>
      <c r="E2804" s="1">
        <f t="shared" si="131"/>
        <v>-0.17140000000000022</v>
      </c>
    </row>
    <row r="2805" spans="1:5" x14ac:dyDescent="0.2">
      <c r="A2805" s="5">
        <v>39218</v>
      </c>
      <c r="B2805" s="5">
        <f t="shared" si="129"/>
        <v>38853</v>
      </c>
      <c r="C2805">
        <v>4.7274000000000003</v>
      </c>
      <c r="D2805" s="4">
        <f t="shared" si="130"/>
        <v>-4.3346284604176777E-2</v>
      </c>
      <c r="E2805" s="1">
        <f t="shared" si="131"/>
        <v>-0.21419999999999995</v>
      </c>
    </row>
    <row r="2806" spans="1:5" x14ac:dyDescent="0.2">
      <c r="A2806" s="5">
        <v>39217</v>
      </c>
      <c r="B2806" s="5">
        <f t="shared" si="129"/>
        <v>38852</v>
      </c>
      <c r="C2806">
        <v>4.7271999999999998</v>
      </c>
      <c r="D2806" s="4">
        <f t="shared" si="130"/>
        <v>-4.9904532207818431E-2</v>
      </c>
      <c r="E2806" s="1">
        <f t="shared" si="131"/>
        <v>-0.24830000000000041</v>
      </c>
    </row>
    <row r="2807" spans="1:5" x14ac:dyDescent="0.2">
      <c r="A2807" s="5">
        <v>39216</v>
      </c>
      <c r="B2807" s="5">
        <f t="shared" si="129"/>
        <v>38851</v>
      </c>
      <c r="C2807">
        <v>4.7268999999999997</v>
      </c>
      <c r="D2807" s="4">
        <f t="shared" si="130"/>
        <v>-5.4790137775200476E-2</v>
      </c>
      <c r="E2807" s="1">
        <f t="shared" si="131"/>
        <v>-0.27400000000000002</v>
      </c>
    </row>
    <row r="2808" spans="1:5" x14ac:dyDescent="0.2">
      <c r="A2808" s="5">
        <v>39213</v>
      </c>
      <c r="B2808" s="5">
        <f t="shared" si="129"/>
        <v>38848</v>
      </c>
      <c r="C2808">
        <v>4.7012999999999998</v>
      </c>
      <c r="D2808" s="4">
        <f t="shared" si="130"/>
        <v>-5.6664727010052762E-2</v>
      </c>
      <c r="E2808" s="1">
        <f t="shared" si="131"/>
        <v>-0.28239999999999998</v>
      </c>
    </row>
    <row r="2809" spans="1:5" x14ac:dyDescent="0.2">
      <c r="A2809" s="5">
        <v>39212</v>
      </c>
      <c r="B2809" s="5">
        <f t="shared" si="129"/>
        <v>38847</v>
      </c>
      <c r="C2809">
        <v>4.6754999999999995</v>
      </c>
      <c r="D2809" s="4">
        <f t="shared" si="130"/>
        <v>-6.1822778714182625E-2</v>
      </c>
      <c r="E2809" s="1">
        <f t="shared" si="131"/>
        <v>-0.30810000000000048</v>
      </c>
    </row>
    <row r="2810" spans="1:5" x14ac:dyDescent="0.2">
      <c r="A2810" s="5">
        <v>39211</v>
      </c>
      <c r="B2810" s="5">
        <f t="shared" si="129"/>
        <v>38846</v>
      </c>
      <c r="C2810">
        <v>4.7257999999999996</v>
      </c>
      <c r="D2810" s="4">
        <f t="shared" si="130"/>
        <v>-4.6891071536615536E-2</v>
      </c>
      <c r="E2810" s="1">
        <f t="shared" si="131"/>
        <v>-0.23250000000000082</v>
      </c>
    </row>
    <row r="2811" spans="1:5" x14ac:dyDescent="0.2">
      <c r="A2811" s="5">
        <v>39210</v>
      </c>
      <c r="B2811" s="5">
        <f t="shared" si="129"/>
        <v>38845</v>
      </c>
      <c r="C2811">
        <v>4.6668000000000003</v>
      </c>
      <c r="D2811" s="4">
        <f t="shared" si="130"/>
        <v>-5.7193074607567729E-2</v>
      </c>
      <c r="E2811" s="1">
        <f t="shared" si="131"/>
        <v>-0.28309999999999924</v>
      </c>
    </row>
    <row r="2812" spans="1:5" x14ac:dyDescent="0.2">
      <c r="A2812" s="5">
        <v>39209</v>
      </c>
      <c r="B2812" s="5">
        <f t="shared" si="129"/>
        <v>38844</v>
      </c>
      <c r="C2812">
        <v>4.6665999999999999</v>
      </c>
      <c r="D2812" s="4">
        <f t="shared" si="130"/>
        <v>-5.240928381424248E-2</v>
      </c>
      <c r="E2812" s="1">
        <f t="shared" si="131"/>
        <v>-0.25809999999999977</v>
      </c>
    </row>
    <row r="2813" spans="1:5" x14ac:dyDescent="0.2">
      <c r="A2813" s="5">
        <v>39206</v>
      </c>
      <c r="B2813" s="5">
        <f t="shared" si="129"/>
        <v>38841</v>
      </c>
      <c r="C2813">
        <v>4.6665000000000001</v>
      </c>
      <c r="D2813" s="4">
        <f t="shared" si="130"/>
        <v>-6.0404711567502267E-2</v>
      </c>
      <c r="E2813" s="1">
        <f t="shared" si="131"/>
        <v>-0.29999999999999982</v>
      </c>
    </row>
    <row r="2814" spans="1:5" x14ac:dyDescent="0.2">
      <c r="A2814" s="5">
        <v>39205</v>
      </c>
      <c r="B2814" s="5">
        <f t="shared" si="129"/>
        <v>38840</v>
      </c>
      <c r="C2814">
        <v>4.6909999999999998</v>
      </c>
      <c r="D2814" s="4">
        <f t="shared" si="130"/>
        <v>-4.9076645517017625E-2</v>
      </c>
      <c r="E2814" s="1">
        <f t="shared" si="131"/>
        <v>-0.24209999999999976</v>
      </c>
    </row>
    <row r="2815" spans="1:5" x14ac:dyDescent="0.2">
      <c r="A2815" s="5">
        <v>39204</v>
      </c>
      <c r="B2815" s="5">
        <f t="shared" si="129"/>
        <v>38839</v>
      </c>
      <c r="C2815">
        <v>4.6409000000000002</v>
      </c>
      <c r="D2815" s="4">
        <f t="shared" si="130"/>
        <v>-5.4440618569303822E-2</v>
      </c>
      <c r="E2815" s="1">
        <f t="shared" si="131"/>
        <v>-0.26719999999999988</v>
      </c>
    </row>
    <row r="2816" spans="1:5" x14ac:dyDescent="0.2">
      <c r="A2816" s="5">
        <v>39203</v>
      </c>
      <c r="B2816" s="5">
        <f t="shared" si="129"/>
        <v>38838</v>
      </c>
      <c r="C2816">
        <v>4.6242000000000001</v>
      </c>
      <c r="D2816" s="4">
        <f t="shared" si="130"/>
        <v>-6.5761561306745819E-2</v>
      </c>
      <c r="E2816" s="1">
        <f t="shared" si="131"/>
        <v>-0.3254999999999999</v>
      </c>
    </row>
    <row r="2817" spans="1:5" x14ac:dyDescent="0.2">
      <c r="A2817" s="5">
        <v>39202</v>
      </c>
      <c r="B2817" s="5">
        <f t="shared" si="129"/>
        <v>38837</v>
      </c>
      <c r="C2817">
        <v>4.5910000000000002</v>
      </c>
      <c r="D2817" s="4">
        <f t="shared" si="130"/>
        <v>-5.5019245415062756E-2</v>
      </c>
      <c r="E2817" s="1">
        <f t="shared" si="131"/>
        <v>-0.26729999999999965</v>
      </c>
    </row>
    <row r="2818" spans="1:5" x14ac:dyDescent="0.2">
      <c r="A2818" s="5">
        <v>39199</v>
      </c>
      <c r="B2818" s="5">
        <f t="shared" si="129"/>
        <v>38834</v>
      </c>
      <c r="C2818">
        <v>4.6489000000000003</v>
      </c>
      <c r="D2818" s="4">
        <f t="shared" si="130"/>
        <v>-4.9596238372687229E-2</v>
      </c>
      <c r="E2818" s="1">
        <f t="shared" si="131"/>
        <v>-0.24259999999999948</v>
      </c>
    </row>
    <row r="2819" spans="1:5" x14ac:dyDescent="0.2">
      <c r="A2819" s="5">
        <v>39198</v>
      </c>
      <c r="B2819" s="5">
        <f t="shared" si="129"/>
        <v>38833</v>
      </c>
      <c r="C2819">
        <v>4.6654999999999998</v>
      </c>
      <c r="D2819" s="4">
        <f t="shared" si="130"/>
        <v>-6.4017172892509078E-2</v>
      </c>
      <c r="E2819" s="1">
        <f t="shared" si="131"/>
        <v>-0.31910000000000061</v>
      </c>
    </row>
    <row r="2820" spans="1:5" x14ac:dyDescent="0.2">
      <c r="A2820" s="5">
        <v>39197</v>
      </c>
      <c r="B2820" s="5">
        <f t="shared" si="129"/>
        <v>38832</v>
      </c>
      <c r="C2820">
        <v>4.6266999999999996</v>
      </c>
      <c r="D2820" s="4">
        <f t="shared" si="130"/>
        <v>-6.1977941772767942E-2</v>
      </c>
      <c r="E2820" s="1">
        <f t="shared" si="131"/>
        <v>-0.30570000000000075</v>
      </c>
    </row>
    <row r="2821" spans="1:5" x14ac:dyDescent="0.2">
      <c r="A2821" s="5">
        <v>39196</v>
      </c>
      <c r="B2821" s="5">
        <f t="shared" si="129"/>
        <v>38831</v>
      </c>
      <c r="C2821">
        <v>4.5923999999999996</v>
      </c>
      <c r="D2821" s="4">
        <f t="shared" si="130"/>
        <v>-5.7350465946878093E-2</v>
      </c>
      <c r="E2821" s="1">
        <f t="shared" si="131"/>
        <v>-0.27940000000000076</v>
      </c>
    </row>
    <row r="2822" spans="1:5" x14ac:dyDescent="0.2">
      <c r="A2822" s="5">
        <v>39195</v>
      </c>
      <c r="B2822" s="5">
        <f t="shared" si="129"/>
        <v>38830</v>
      </c>
      <c r="C2822">
        <v>4.6178999999999997</v>
      </c>
      <c r="D2822" s="4">
        <f t="shared" si="130"/>
        <v>-5.7051844894125292E-2</v>
      </c>
      <c r="E2822" s="1">
        <f t="shared" si="131"/>
        <v>-0.27939999999999987</v>
      </c>
    </row>
    <row r="2823" spans="1:5" x14ac:dyDescent="0.2">
      <c r="A2823" s="5">
        <v>39192</v>
      </c>
      <c r="B2823" s="5">
        <f t="shared" si="129"/>
        <v>38827</v>
      </c>
      <c r="C2823">
        <v>4.6433999999999997</v>
      </c>
      <c r="D2823" s="4">
        <f t="shared" si="130"/>
        <v>-4.8347098969114377E-2</v>
      </c>
      <c r="E2823" s="1">
        <f t="shared" si="131"/>
        <v>-0.2359</v>
      </c>
    </row>
    <row r="2824" spans="1:5" x14ac:dyDescent="0.2">
      <c r="A2824" s="5">
        <v>39191</v>
      </c>
      <c r="B2824" s="5">
        <f t="shared" ref="B2824:B2887" si="132">EDATE(A2824,-12)</f>
        <v>38826</v>
      </c>
      <c r="C2824">
        <v>4.6345000000000001</v>
      </c>
      <c r="D2824" s="4">
        <f t="shared" ref="D2824:D2887" si="133">+C2824/IFERROR(VLOOKUP(B2824,$A$7:$D$7300,3,FALSE),IFERROR(VLOOKUP(B2824-1,$A$7:$D$7300,3,FALSE),IFERROR(VLOOKUP(B2824-2,$A$7:$D$7300,3,FALSE),IFERROR(VLOOKUP(B2824-3,$A$7:$D$7300,3,FALSE),"ERREUR"))))-1</f>
        <v>-4.3427108918656754E-2</v>
      </c>
      <c r="E2824" s="1">
        <f t="shared" ref="E2824:E2887" si="134">+C2824-IFERROR(VLOOKUP(B2824,$A$7:$D$7300,3,FALSE),IFERROR(VLOOKUP(B2824-1,$A$7:$D$7300,3,FALSE),IFERROR(VLOOKUP(B2824-2,$A$7:$D$7300,3,FALSE),IFERROR(VLOOKUP(B2824-3,$A$7:$D$7300,3,FALSE),"ERREUR"))))</f>
        <v>-0.21039999999999992</v>
      </c>
    </row>
    <row r="2825" spans="1:5" x14ac:dyDescent="0.2">
      <c r="A2825" s="5">
        <v>39190</v>
      </c>
      <c r="B2825" s="5">
        <f t="shared" si="132"/>
        <v>38825</v>
      </c>
      <c r="C2825">
        <v>4.6344000000000003</v>
      </c>
      <c r="D2825" s="4">
        <f t="shared" si="133"/>
        <v>-4.0019885657469501E-2</v>
      </c>
      <c r="E2825" s="1">
        <f t="shared" si="134"/>
        <v>-0.19320000000000004</v>
      </c>
    </row>
    <row r="2826" spans="1:5" x14ac:dyDescent="0.2">
      <c r="A2826" s="5">
        <v>39189</v>
      </c>
      <c r="B2826" s="5">
        <f t="shared" si="132"/>
        <v>38824</v>
      </c>
      <c r="C2826">
        <v>4.6681999999999997</v>
      </c>
      <c r="D2826" s="4">
        <f t="shared" si="133"/>
        <v>-4.6488827157972312E-2</v>
      </c>
      <c r="E2826" s="1">
        <f t="shared" si="134"/>
        <v>-0.22760000000000069</v>
      </c>
    </row>
    <row r="2827" spans="1:5" x14ac:dyDescent="0.2">
      <c r="A2827" s="5">
        <v>39188</v>
      </c>
      <c r="B2827" s="5">
        <f t="shared" si="132"/>
        <v>38823</v>
      </c>
      <c r="C2827">
        <v>4.7359</v>
      </c>
      <c r="D2827" s="4">
        <f t="shared" si="133"/>
        <v>-4.2614268097923791E-2</v>
      </c>
      <c r="E2827" s="1">
        <f t="shared" si="134"/>
        <v>-0.21079999999999988</v>
      </c>
    </row>
    <row r="2828" spans="1:5" x14ac:dyDescent="0.2">
      <c r="A2828" s="5">
        <v>39185</v>
      </c>
      <c r="B2828" s="5">
        <f t="shared" si="132"/>
        <v>38820</v>
      </c>
      <c r="C2828">
        <v>4.7610999999999999</v>
      </c>
      <c r="D2828" s="4">
        <f t="shared" si="133"/>
        <v>-3.7442128459656665E-2</v>
      </c>
      <c r="E2828" s="1">
        <f t="shared" si="134"/>
        <v>-0.18520000000000003</v>
      </c>
    </row>
    <row r="2829" spans="1:5" x14ac:dyDescent="0.2">
      <c r="A2829" s="5">
        <v>39184</v>
      </c>
      <c r="B2829" s="5">
        <f t="shared" si="132"/>
        <v>38819</v>
      </c>
      <c r="C2829">
        <v>4.7264999999999997</v>
      </c>
      <c r="D2829" s="4">
        <f t="shared" si="133"/>
        <v>-3.5900050994390642E-2</v>
      </c>
      <c r="E2829" s="1">
        <f t="shared" si="134"/>
        <v>-0.17600000000000016</v>
      </c>
    </row>
    <row r="2830" spans="1:5" x14ac:dyDescent="0.2">
      <c r="A2830" s="5">
        <v>39183</v>
      </c>
      <c r="B2830" s="5">
        <f t="shared" si="132"/>
        <v>38818</v>
      </c>
      <c r="C2830">
        <v>4.7178000000000004</v>
      </c>
      <c r="D2830" s="4">
        <f t="shared" si="133"/>
        <v>-2.9259259259259207E-2</v>
      </c>
      <c r="E2830" s="1">
        <f t="shared" si="134"/>
        <v>-0.14219999999999988</v>
      </c>
    </row>
    <row r="2831" spans="1:5" x14ac:dyDescent="0.2">
      <c r="A2831" s="5">
        <v>39182</v>
      </c>
      <c r="B2831" s="5">
        <f t="shared" si="132"/>
        <v>38817</v>
      </c>
      <c r="C2831">
        <v>4.6923000000000004</v>
      </c>
      <c r="D2831" s="4">
        <f t="shared" si="133"/>
        <v>-3.7792724439158376E-2</v>
      </c>
      <c r="E2831" s="1">
        <f t="shared" si="134"/>
        <v>-0.18429999999999946</v>
      </c>
    </row>
    <row r="2832" spans="1:5" x14ac:dyDescent="0.2">
      <c r="A2832" s="5">
        <v>39181</v>
      </c>
      <c r="B2832" s="5">
        <f t="shared" si="132"/>
        <v>38816</v>
      </c>
      <c r="C2832">
        <v>4.7343999999999999</v>
      </c>
      <c r="D2832" s="4">
        <f t="shared" si="133"/>
        <v>-3.245320035968291E-2</v>
      </c>
      <c r="E2832" s="1">
        <f t="shared" si="134"/>
        <v>-0.15880000000000027</v>
      </c>
    </row>
    <row r="2833" spans="1:5" x14ac:dyDescent="0.2">
      <c r="A2833" s="5">
        <v>39178</v>
      </c>
      <c r="B2833" s="5">
        <f t="shared" si="132"/>
        <v>38813</v>
      </c>
      <c r="C2833">
        <v>4.7341999999999995</v>
      </c>
      <c r="D2833" s="4">
        <f t="shared" si="133"/>
        <v>-2.0564382654750135E-2</v>
      </c>
      <c r="E2833" s="1">
        <f t="shared" si="134"/>
        <v>-9.9400000000000155E-2</v>
      </c>
    </row>
    <row r="2834" spans="1:5" x14ac:dyDescent="0.2">
      <c r="A2834" s="5">
        <v>39177</v>
      </c>
      <c r="B2834" s="5">
        <f t="shared" si="132"/>
        <v>38812</v>
      </c>
      <c r="C2834">
        <v>4.6249000000000002</v>
      </c>
      <c r="D2834" s="4">
        <f t="shared" si="133"/>
        <v>-3.6459092897768719E-2</v>
      </c>
      <c r="E2834" s="1">
        <f t="shared" si="134"/>
        <v>-0.17499999999999982</v>
      </c>
    </row>
    <row r="2835" spans="1:5" x14ac:dyDescent="0.2">
      <c r="A2835" s="5">
        <v>39176</v>
      </c>
      <c r="B2835" s="5">
        <f t="shared" si="132"/>
        <v>38811</v>
      </c>
      <c r="C2835">
        <v>4.5911999999999997</v>
      </c>
      <c r="D2835" s="4">
        <f t="shared" si="133"/>
        <v>-4.6776705076300162E-2</v>
      </c>
      <c r="E2835" s="1">
        <f t="shared" si="134"/>
        <v>-0.22529999999999983</v>
      </c>
    </row>
    <row r="2836" spans="1:5" x14ac:dyDescent="0.2">
      <c r="A2836" s="5">
        <v>39175</v>
      </c>
      <c r="B2836" s="5">
        <f t="shared" si="132"/>
        <v>38810</v>
      </c>
      <c r="C2836">
        <v>4.6161000000000003</v>
      </c>
      <c r="D2836" s="4">
        <f t="shared" si="133"/>
        <v>-4.653612591399181E-2</v>
      </c>
      <c r="E2836" s="1">
        <f t="shared" si="134"/>
        <v>-0.22529999999999983</v>
      </c>
    </row>
    <row r="2837" spans="1:5" x14ac:dyDescent="0.2">
      <c r="A2837" s="5">
        <v>39174</v>
      </c>
      <c r="B2837" s="5">
        <f t="shared" si="132"/>
        <v>38809</v>
      </c>
      <c r="C2837">
        <v>4.5827999999999998</v>
      </c>
      <c r="D2837" s="4">
        <f t="shared" si="133"/>
        <v>-4.8441685180955707E-2</v>
      </c>
      <c r="E2837" s="1">
        <f t="shared" si="134"/>
        <v>-0.23330000000000073</v>
      </c>
    </row>
    <row r="2838" spans="1:5" x14ac:dyDescent="0.2">
      <c r="A2838" s="5">
        <v>39171</v>
      </c>
      <c r="B2838" s="5">
        <f t="shared" si="132"/>
        <v>38806</v>
      </c>
      <c r="C2838">
        <v>4.5743999999999998</v>
      </c>
      <c r="D2838" s="4">
        <f t="shared" si="133"/>
        <v>-5.337003083417835E-2</v>
      </c>
      <c r="E2838" s="1">
        <f t="shared" si="134"/>
        <v>-0.25790000000000024</v>
      </c>
    </row>
    <row r="2839" spans="1:5" x14ac:dyDescent="0.2">
      <c r="A2839" s="5">
        <v>39170</v>
      </c>
      <c r="B2839" s="5">
        <f t="shared" si="132"/>
        <v>38805</v>
      </c>
      <c r="C2839">
        <v>4.5827</v>
      </c>
      <c r="D2839" s="4">
        <f t="shared" si="133"/>
        <v>-4.5071889977078672E-2</v>
      </c>
      <c r="E2839" s="1">
        <f t="shared" si="134"/>
        <v>-0.21630000000000038</v>
      </c>
    </row>
    <row r="2840" spans="1:5" x14ac:dyDescent="0.2">
      <c r="A2840" s="5">
        <v>39169</v>
      </c>
      <c r="B2840" s="5">
        <f t="shared" si="132"/>
        <v>38804</v>
      </c>
      <c r="C2840">
        <v>4.5677000000000003</v>
      </c>
      <c r="D2840" s="4">
        <f t="shared" si="133"/>
        <v>-4.6548521092950934E-2</v>
      </c>
      <c r="E2840" s="1">
        <f t="shared" si="134"/>
        <v>-0.22299999999999986</v>
      </c>
    </row>
    <row r="2841" spans="1:5" x14ac:dyDescent="0.2">
      <c r="A2841" s="5">
        <v>39168</v>
      </c>
      <c r="B2841" s="5">
        <f t="shared" si="132"/>
        <v>38803</v>
      </c>
      <c r="C2841">
        <v>4.5594999999999999</v>
      </c>
      <c r="D2841" s="4">
        <f t="shared" si="133"/>
        <v>-3.702373912308865E-2</v>
      </c>
      <c r="E2841" s="1">
        <f t="shared" si="134"/>
        <v>-0.17530000000000001</v>
      </c>
    </row>
    <row r="2842" spans="1:5" x14ac:dyDescent="0.2">
      <c r="A2842" s="5">
        <v>39167</v>
      </c>
      <c r="B2842" s="5">
        <f t="shared" si="132"/>
        <v>38802</v>
      </c>
      <c r="C2842">
        <v>4.5769000000000002</v>
      </c>
      <c r="D2842" s="4">
        <f t="shared" si="133"/>
        <v>-2.8032024464312189E-2</v>
      </c>
      <c r="E2842" s="1">
        <f t="shared" si="134"/>
        <v>-0.13199999999999967</v>
      </c>
    </row>
    <row r="2843" spans="1:5" x14ac:dyDescent="0.2">
      <c r="A2843" s="5">
        <v>39164</v>
      </c>
      <c r="B2843" s="5">
        <f t="shared" si="132"/>
        <v>38799</v>
      </c>
      <c r="C2843">
        <v>4.6028000000000002</v>
      </c>
      <c r="D2843" s="4">
        <f t="shared" si="133"/>
        <v>-3.4789355589573634E-2</v>
      </c>
      <c r="E2843" s="1">
        <f t="shared" si="134"/>
        <v>-0.16589999999999971</v>
      </c>
    </row>
    <row r="2844" spans="1:5" x14ac:dyDescent="0.2">
      <c r="A2844" s="5">
        <v>39163</v>
      </c>
      <c r="B2844" s="5">
        <f t="shared" si="132"/>
        <v>38798</v>
      </c>
      <c r="C2844">
        <v>4.5780000000000003</v>
      </c>
      <c r="D2844" s="4">
        <f t="shared" si="133"/>
        <v>-3.3014384386287232E-2</v>
      </c>
      <c r="E2844" s="1">
        <f t="shared" si="134"/>
        <v>-0.15629999999999988</v>
      </c>
    </row>
    <row r="2845" spans="1:5" x14ac:dyDescent="0.2">
      <c r="A2845" s="5">
        <v>39162</v>
      </c>
      <c r="B2845" s="5">
        <f t="shared" si="132"/>
        <v>38797</v>
      </c>
      <c r="C2845">
        <v>4.5274000000000001</v>
      </c>
      <c r="D2845" s="4">
        <f t="shared" si="133"/>
        <v>-4.3702342479352785E-2</v>
      </c>
      <c r="E2845" s="1">
        <f t="shared" si="134"/>
        <v>-0.20690000000000008</v>
      </c>
    </row>
    <row r="2846" spans="1:5" x14ac:dyDescent="0.2">
      <c r="A2846" s="5">
        <v>39161</v>
      </c>
      <c r="B2846" s="5">
        <f t="shared" si="132"/>
        <v>38796</v>
      </c>
      <c r="C2846">
        <v>4.6040000000000001</v>
      </c>
      <c r="D2846" s="4">
        <f t="shared" si="133"/>
        <v>-9.7008023058225978E-3</v>
      </c>
      <c r="E2846" s="1">
        <f t="shared" si="134"/>
        <v>-4.5099999999999696E-2</v>
      </c>
    </row>
    <row r="2847" spans="1:5" x14ac:dyDescent="0.2">
      <c r="A2847" s="5">
        <v>39160</v>
      </c>
      <c r="B2847" s="5">
        <f t="shared" si="132"/>
        <v>38795</v>
      </c>
      <c r="C2847">
        <v>4.6212</v>
      </c>
      <c r="D2847" s="4">
        <f t="shared" si="133"/>
        <v>-2.3531443621683801E-3</v>
      </c>
      <c r="E2847" s="1">
        <f t="shared" si="134"/>
        <v>-1.0900000000000354E-2</v>
      </c>
    </row>
    <row r="2848" spans="1:5" x14ac:dyDescent="0.2">
      <c r="A2848" s="5">
        <v>39157</v>
      </c>
      <c r="B2848" s="5">
        <f t="shared" si="132"/>
        <v>38792</v>
      </c>
      <c r="C2848">
        <v>4.5876000000000001</v>
      </c>
      <c r="D2848" s="4">
        <f t="shared" si="133"/>
        <v>-6.0233132556224422E-3</v>
      </c>
      <c r="E2848" s="1">
        <f t="shared" si="134"/>
        <v>-2.7800000000000047E-2</v>
      </c>
    </row>
    <row r="2849" spans="1:5" x14ac:dyDescent="0.2">
      <c r="A2849" s="5">
        <v>39156</v>
      </c>
      <c r="B2849" s="5">
        <f t="shared" si="132"/>
        <v>38791</v>
      </c>
      <c r="C2849">
        <v>4.58</v>
      </c>
      <c r="D2849" s="4">
        <f t="shared" si="133"/>
        <v>-2.0237025627861116E-2</v>
      </c>
      <c r="E2849" s="1">
        <f t="shared" si="134"/>
        <v>-9.4599999999999795E-2</v>
      </c>
    </row>
    <row r="2850" spans="1:5" x14ac:dyDescent="0.2">
      <c r="A2850" s="5">
        <v>39155</v>
      </c>
      <c r="B2850" s="5">
        <f t="shared" si="132"/>
        <v>38790</v>
      </c>
      <c r="C2850">
        <v>4.5551000000000004</v>
      </c>
      <c r="D2850" s="4">
        <f t="shared" si="133"/>
        <v>-1.6686814610137102E-2</v>
      </c>
      <c r="E2850" s="1">
        <f t="shared" si="134"/>
        <v>-7.7299999999999258E-2</v>
      </c>
    </row>
    <row r="2851" spans="1:5" x14ac:dyDescent="0.2">
      <c r="A2851" s="5">
        <v>39154</v>
      </c>
      <c r="B2851" s="5">
        <f t="shared" si="132"/>
        <v>38789</v>
      </c>
      <c r="C2851">
        <v>4.5050999999999997</v>
      </c>
      <c r="D2851" s="4">
        <f t="shared" si="133"/>
        <v>-4.4861873767676697E-2</v>
      </c>
      <c r="E2851" s="1">
        <f t="shared" si="134"/>
        <v>-0.21160000000000068</v>
      </c>
    </row>
    <row r="2852" spans="1:5" x14ac:dyDescent="0.2">
      <c r="A2852" s="5">
        <v>39153</v>
      </c>
      <c r="B2852" s="5">
        <f t="shared" si="132"/>
        <v>38788</v>
      </c>
      <c r="C2852">
        <v>4.6312999999999995</v>
      </c>
      <c r="D2852" s="4">
        <f t="shared" si="133"/>
        <v>-2.1590789056723514E-2</v>
      </c>
      <c r="E2852" s="1">
        <f t="shared" si="134"/>
        <v>-0.10220000000000073</v>
      </c>
    </row>
    <row r="2853" spans="1:5" x14ac:dyDescent="0.2">
      <c r="A2853" s="5">
        <v>39150</v>
      </c>
      <c r="B2853" s="5">
        <f t="shared" si="132"/>
        <v>38785</v>
      </c>
      <c r="C2853">
        <v>4.6650999999999998</v>
      </c>
      <c r="D2853" s="4">
        <f t="shared" si="133"/>
        <v>-9.1331959813938379E-3</v>
      </c>
      <c r="E2853" s="1">
        <f t="shared" si="134"/>
        <v>-4.3000000000000149E-2</v>
      </c>
    </row>
    <row r="2854" spans="1:5" x14ac:dyDescent="0.2">
      <c r="A2854" s="5">
        <v>39149</v>
      </c>
      <c r="B2854" s="5">
        <f t="shared" si="132"/>
        <v>38784</v>
      </c>
      <c r="C2854">
        <v>4.5571000000000002</v>
      </c>
      <c r="D2854" s="4">
        <f t="shared" si="133"/>
        <v>-3.379624721721608E-2</v>
      </c>
      <c r="E2854" s="1">
        <f t="shared" si="134"/>
        <v>-0.15939999999999976</v>
      </c>
    </row>
    <row r="2855" spans="1:5" x14ac:dyDescent="0.2">
      <c r="A2855" s="5">
        <v>39148</v>
      </c>
      <c r="B2855" s="5">
        <f t="shared" si="132"/>
        <v>38783</v>
      </c>
      <c r="C2855">
        <v>4.5240999999999998</v>
      </c>
      <c r="D2855" s="4">
        <f t="shared" si="133"/>
        <v>-4.7537842901955951E-2</v>
      </c>
      <c r="E2855" s="1">
        <f t="shared" si="134"/>
        <v>-0.22580000000000044</v>
      </c>
    </row>
    <row r="2856" spans="1:5" x14ac:dyDescent="0.2">
      <c r="A2856" s="5">
        <v>39147</v>
      </c>
      <c r="B2856" s="5">
        <f t="shared" si="132"/>
        <v>38782</v>
      </c>
      <c r="C2856">
        <v>4.5743</v>
      </c>
      <c r="D2856" s="4">
        <f t="shared" si="133"/>
        <v>-4.0343221583518774E-2</v>
      </c>
      <c r="E2856" s="1">
        <f t="shared" si="134"/>
        <v>-0.19230000000000036</v>
      </c>
    </row>
    <row r="2857" spans="1:5" x14ac:dyDescent="0.2">
      <c r="A2857" s="5">
        <v>39146</v>
      </c>
      <c r="B2857" s="5">
        <f t="shared" si="132"/>
        <v>38781</v>
      </c>
      <c r="C2857">
        <v>4.5164999999999997</v>
      </c>
      <c r="D2857" s="4">
        <f t="shared" si="133"/>
        <v>-4.7433247564010572E-2</v>
      </c>
      <c r="E2857" s="1">
        <f t="shared" si="134"/>
        <v>-0.22489999999999988</v>
      </c>
    </row>
    <row r="2858" spans="1:5" x14ac:dyDescent="0.2">
      <c r="A2858" s="5">
        <v>39143</v>
      </c>
      <c r="B2858" s="5">
        <f t="shared" si="132"/>
        <v>38778</v>
      </c>
      <c r="C2858">
        <v>4.5251999999999999</v>
      </c>
      <c r="D2858" s="4">
        <f t="shared" si="133"/>
        <v>-3.8807111450965492E-2</v>
      </c>
      <c r="E2858" s="1">
        <f t="shared" si="134"/>
        <v>-0.18270000000000053</v>
      </c>
    </row>
    <row r="2859" spans="1:5" x14ac:dyDescent="0.2">
      <c r="A2859" s="5">
        <v>39142</v>
      </c>
      <c r="B2859" s="5">
        <f t="shared" si="132"/>
        <v>38777</v>
      </c>
      <c r="C2859">
        <v>4.6089000000000002</v>
      </c>
      <c r="D2859" s="4">
        <f t="shared" si="133"/>
        <v>-1.9278646664538823E-2</v>
      </c>
      <c r="E2859" s="1">
        <f t="shared" si="134"/>
        <v>-9.0600000000000236E-2</v>
      </c>
    </row>
    <row r="2860" spans="1:5" x14ac:dyDescent="0.2">
      <c r="A2860" s="5">
        <v>39141</v>
      </c>
      <c r="B2860" s="5">
        <f t="shared" si="132"/>
        <v>38776</v>
      </c>
      <c r="C2860">
        <v>4.6422999999999996</v>
      </c>
      <c r="D2860" s="4">
        <f t="shared" si="133"/>
        <v>-6.909682111838511E-3</v>
      </c>
      <c r="E2860" s="1">
        <f t="shared" si="134"/>
        <v>-3.2300000000000217E-2</v>
      </c>
    </row>
    <row r="2861" spans="1:5" x14ac:dyDescent="0.2">
      <c r="A2861" s="5">
        <v>39140</v>
      </c>
      <c r="B2861" s="5">
        <f t="shared" si="132"/>
        <v>38775</v>
      </c>
      <c r="C2861">
        <v>4.5846999999999998</v>
      </c>
      <c r="D2861" s="4">
        <f t="shared" si="133"/>
        <v>-2.9569892473118364E-2</v>
      </c>
      <c r="E2861" s="1">
        <f t="shared" si="134"/>
        <v>-0.13970000000000038</v>
      </c>
    </row>
    <row r="2862" spans="1:5" x14ac:dyDescent="0.2">
      <c r="A2862" s="5">
        <v>39139</v>
      </c>
      <c r="B2862" s="5">
        <f t="shared" si="132"/>
        <v>38774</v>
      </c>
      <c r="C2862">
        <v>4.7583000000000002</v>
      </c>
      <c r="D2862" s="4">
        <f t="shared" si="133"/>
        <v>8.9480714997562938E-3</v>
      </c>
      <c r="E2862" s="1">
        <f t="shared" si="134"/>
        <v>4.2200000000000237E-2</v>
      </c>
    </row>
    <row r="2863" spans="1:5" x14ac:dyDescent="0.2">
      <c r="A2863" s="5">
        <v>39136</v>
      </c>
      <c r="B2863" s="5">
        <f t="shared" si="132"/>
        <v>38771</v>
      </c>
      <c r="C2863">
        <v>4.7996999999999996</v>
      </c>
      <c r="D2863" s="4">
        <f t="shared" si="133"/>
        <v>1.7726511312313065E-2</v>
      </c>
      <c r="E2863" s="1">
        <f t="shared" si="134"/>
        <v>8.3599999999999675E-2</v>
      </c>
    </row>
    <row r="2864" spans="1:5" x14ac:dyDescent="0.2">
      <c r="A2864" s="5">
        <v>39135</v>
      </c>
      <c r="B2864" s="5">
        <f t="shared" si="132"/>
        <v>38770</v>
      </c>
      <c r="C2864">
        <v>4.8578000000000001</v>
      </c>
      <c r="D2864" s="4">
        <f t="shared" si="133"/>
        <v>4.1641650227292271E-2</v>
      </c>
      <c r="E2864" s="1">
        <f t="shared" si="134"/>
        <v>0.19420000000000037</v>
      </c>
    </row>
    <row r="2865" spans="1:5" x14ac:dyDescent="0.2">
      <c r="A2865" s="5">
        <v>39134</v>
      </c>
      <c r="B2865" s="5">
        <f t="shared" si="132"/>
        <v>38769</v>
      </c>
      <c r="C2865">
        <v>4.8391999999999999</v>
      </c>
      <c r="D2865" s="4">
        <f t="shared" si="133"/>
        <v>3.0099195368044507E-2</v>
      </c>
      <c r="E2865" s="1">
        <f t="shared" si="134"/>
        <v>0.14139999999999997</v>
      </c>
    </row>
    <row r="2866" spans="1:5" x14ac:dyDescent="0.2">
      <c r="A2866" s="5">
        <v>39133</v>
      </c>
      <c r="B2866" s="5">
        <f t="shared" si="132"/>
        <v>38768</v>
      </c>
      <c r="C2866">
        <v>4.8136000000000001</v>
      </c>
      <c r="D2866" s="4">
        <f t="shared" si="133"/>
        <v>3.0352326726315271E-2</v>
      </c>
      <c r="E2866" s="1">
        <f t="shared" si="134"/>
        <v>0.14179999999999993</v>
      </c>
    </row>
    <row r="2867" spans="1:5" x14ac:dyDescent="0.2">
      <c r="A2867" s="5">
        <v>39132</v>
      </c>
      <c r="B2867" s="5">
        <f t="shared" si="132"/>
        <v>38767</v>
      </c>
      <c r="C2867">
        <v>4.8222000000000005</v>
      </c>
      <c r="D2867" s="4">
        <f t="shared" si="133"/>
        <v>3.2281543006379199E-2</v>
      </c>
      <c r="E2867" s="1">
        <f t="shared" si="134"/>
        <v>0.15080000000000027</v>
      </c>
    </row>
    <row r="2868" spans="1:5" x14ac:dyDescent="0.2">
      <c r="A2868" s="5">
        <v>39129</v>
      </c>
      <c r="B2868" s="5">
        <f t="shared" si="132"/>
        <v>38764</v>
      </c>
      <c r="C2868">
        <v>4.8224</v>
      </c>
      <c r="D2868" s="4">
        <f t="shared" si="133"/>
        <v>2.8866463271532528E-2</v>
      </c>
      <c r="E2868" s="1">
        <f t="shared" si="134"/>
        <v>0.13529999999999998</v>
      </c>
    </row>
    <row r="2869" spans="1:5" x14ac:dyDescent="0.2">
      <c r="A2869" s="5">
        <v>39128</v>
      </c>
      <c r="B2869" s="5">
        <f t="shared" si="132"/>
        <v>38763</v>
      </c>
      <c r="C2869">
        <v>4.8314000000000004</v>
      </c>
      <c r="D2869" s="4">
        <f t="shared" si="133"/>
        <v>3.0874602598843559E-2</v>
      </c>
      <c r="E2869" s="1">
        <f t="shared" si="134"/>
        <v>0.14470000000000027</v>
      </c>
    </row>
    <row r="2870" spans="1:5" x14ac:dyDescent="0.2">
      <c r="A2870" s="5">
        <v>39127</v>
      </c>
      <c r="B2870" s="5">
        <f t="shared" si="132"/>
        <v>38762</v>
      </c>
      <c r="C2870">
        <v>4.8652999999999995</v>
      </c>
      <c r="D2870" s="4">
        <f t="shared" si="133"/>
        <v>4.0060711002800176E-2</v>
      </c>
      <c r="E2870" s="1">
        <f t="shared" si="134"/>
        <v>0.18739999999999934</v>
      </c>
    </row>
    <row r="2871" spans="1:5" x14ac:dyDescent="0.2">
      <c r="A2871" s="5">
        <v>39126</v>
      </c>
      <c r="B2871" s="5">
        <f t="shared" si="132"/>
        <v>38761</v>
      </c>
      <c r="C2871">
        <v>4.9329999999999998</v>
      </c>
      <c r="D2871" s="4">
        <f t="shared" si="133"/>
        <v>5.6520528581525342E-2</v>
      </c>
      <c r="E2871" s="1">
        <f t="shared" si="134"/>
        <v>0.26389999999999958</v>
      </c>
    </row>
    <row r="2872" spans="1:5" x14ac:dyDescent="0.2">
      <c r="A2872" s="5">
        <v>39125</v>
      </c>
      <c r="B2872" s="5">
        <f t="shared" si="132"/>
        <v>38760</v>
      </c>
      <c r="C2872">
        <v>4.9245999999999999</v>
      </c>
      <c r="D2872" s="4">
        <f t="shared" si="133"/>
        <v>5.2894894381253721E-2</v>
      </c>
      <c r="E2872" s="1">
        <f t="shared" si="134"/>
        <v>0.24739999999999984</v>
      </c>
    </row>
    <row r="2873" spans="1:5" x14ac:dyDescent="0.2">
      <c r="A2873" s="5">
        <v>39122</v>
      </c>
      <c r="B2873" s="5">
        <f t="shared" si="132"/>
        <v>38757</v>
      </c>
      <c r="C2873">
        <v>4.8993000000000002</v>
      </c>
      <c r="D2873" s="4">
        <f t="shared" si="133"/>
        <v>5.3409017609495013E-2</v>
      </c>
      <c r="E2873" s="1">
        <f t="shared" si="134"/>
        <v>0.24840000000000018</v>
      </c>
    </row>
    <row r="2874" spans="1:5" x14ac:dyDescent="0.2">
      <c r="A2874" s="5">
        <v>39121</v>
      </c>
      <c r="B2874" s="5">
        <f t="shared" si="132"/>
        <v>38756</v>
      </c>
      <c r="C2874">
        <v>4.8742999999999999</v>
      </c>
      <c r="D2874" s="4">
        <f t="shared" si="133"/>
        <v>5.3811562243265332E-2</v>
      </c>
      <c r="E2874" s="1">
        <f t="shared" si="134"/>
        <v>0.2488999999999999</v>
      </c>
    </row>
    <row r="2875" spans="1:5" x14ac:dyDescent="0.2">
      <c r="A2875" s="5">
        <v>39120</v>
      </c>
      <c r="B2875" s="5">
        <f t="shared" si="132"/>
        <v>38755</v>
      </c>
      <c r="C2875">
        <v>4.8659999999999997</v>
      </c>
      <c r="D2875" s="4">
        <f t="shared" si="133"/>
        <v>5.7826086956521694E-2</v>
      </c>
      <c r="E2875" s="1">
        <f t="shared" si="134"/>
        <v>0.26600000000000001</v>
      </c>
    </row>
    <row r="2876" spans="1:5" x14ac:dyDescent="0.2">
      <c r="A2876" s="5">
        <v>39119</v>
      </c>
      <c r="B2876" s="5">
        <f t="shared" si="132"/>
        <v>38754</v>
      </c>
      <c r="C2876">
        <v>4.8911999999999995</v>
      </c>
      <c r="D2876" s="4">
        <f t="shared" si="133"/>
        <v>6.1412265092660734E-2</v>
      </c>
      <c r="E2876" s="1">
        <f t="shared" si="134"/>
        <v>0.28299999999999947</v>
      </c>
    </row>
    <row r="2877" spans="1:5" x14ac:dyDescent="0.2">
      <c r="A2877" s="5">
        <v>39118</v>
      </c>
      <c r="B2877" s="5">
        <f t="shared" si="132"/>
        <v>38753</v>
      </c>
      <c r="C2877">
        <v>4.9162999999999997</v>
      </c>
      <c r="D2877" s="4">
        <f t="shared" si="133"/>
        <v>7.667206867855092E-2</v>
      </c>
      <c r="E2877" s="1">
        <f t="shared" si="134"/>
        <v>0.35009999999999941</v>
      </c>
    </row>
    <row r="2878" spans="1:5" x14ac:dyDescent="0.2">
      <c r="A2878" s="5">
        <v>39115</v>
      </c>
      <c r="B2878" s="5">
        <f t="shared" si="132"/>
        <v>38750</v>
      </c>
      <c r="C2878">
        <v>4.9330999999999996</v>
      </c>
      <c r="D2878" s="4">
        <f t="shared" si="133"/>
        <v>7.4608983575131571E-2</v>
      </c>
      <c r="E2878" s="1">
        <f t="shared" si="134"/>
        <v>0.34249999999999936</v>
      </c>
    </row>
    <row r="2879" spans="1:5" x14ac:dyDescent="0.2">
      <c r="A2879" s="5">
        <v>39114</v>
      </c>
      <c r="B2879" s="5">
        <f t="shared" si="132"/>
        <v>38749</v>
      </c>
      <c r="C2879">
        <v>4.9581</v>
      </c>
      <c r="D2879" s="4">
        <f t="shared" si="133"/>
        <v>8.4045739773050299E-2</v>
      </c>
      <c r="E2879" s="1">
        <f t="shared" si="134"/>
        <v>0.3844000000000003</v>
      </c>
    </row>
    <row r="2880" spans="1:5" x14ac:dyDescent="0.2">
      <c r="A2880" s="5">
        <v>39113</v>
      </c>
      <c r="B2880" s="5">
        <f t="shared" si="132"/>
        <v>38748</v>
      </c>
      <c r="C2880">
        <v>4.9165000000000001</v>
      </c>
      <c r="D2880" s="4">
        <f t="shared" si="133"/>
        <v>8.8805226442254304E-2</v>
      </c>
      <c r="E2880" s="1">
        <f t="shared" si="134"/>
        <v>0.4009999999999998</v>
      </c>
    </row>
    <row r="2881" spans="1:5" x14ac:dyDescent="0.2">
      <c r="A2881" s="5">
        <v>39112</v>
      </c>
      <c r="B2881" s="5">
        <f t="shared" si="132"/>
        <v>38747</v>
      </c>
      <c r="C2881">
        <v>4.9580000000000002</v>
      </c>
      <c r="D2881" s="4">
        <f t="shared" si="133"/>
        <v>0.10004215570987984</v>
      </c>
      <c r="E2881" s="1">
        <f t="shared" si="134"/>
        <v>0.45089999999999986</v>
      </c>
    </row>
    <row r="2882" spans="1:5" x14ac:dyDescent="0.2">
      <c r="A2882" s="5">
        <v>39111</v>
      </c>
      <c r="B2882" s="5">
        <f t="shared" si="132"/>
        <v>38746</v>
      </c>
      <c r="C2882">
        <v>4.9747000000000003</v>
      </c>
      <c r="D2882" s="4">
        <f t="shared" si="133"/>
        <v>0.10780296619605423</v>
      </c>
      <c r="E2882" s="1">
        <f t="shared" si="134"/>
        <v>0.48410000000000064</v>
      </c>
    </row>
    <row r="2883" spans="1:5" x14ac:dyDescent="0.2">
      <c r="A2883" s="5">
        <v>39108</v>
      </c>
      <c r="B2883" s="5">
        <f t="shared" si="132"/>
        <v>38743</v>
      </c>
      <c r="C2883">
        <v>4.9663000000000004</v>
      </c>
      <c r="D2883" s="4">
        <f t="shared" si="133"/>
        <v>0.10798027798228582</v>
      </c>
      <c r="E2883" s="1">
        <f t="shared" si="134"/>
        <v>0.48399999999999999</v>
      </c>
    </row>
    <row r="2884" spans="1:5" x14ac:dyDescent="0.2">
      <c r="A2884" s="5">
        <v>39107</v>
      </c>
      <c r="B2884" s="5">
        <f t="shared" si="132"/>
        <v>38742</v>
      </c>
      <c r="C2884">
        <v>4.9663000000000004</v>
      </c>
      <c r="D2884" s="4">
        <f t="shared" si="133"/>
        <v>0.11594723951194297</v>
      </c>
      <c r="E2884" s="1">
        <f t="shared" si="134"/>
        <v>0.51600000000000001</v>
      </c>
    </row>
    <row r="2885" spans="1:5" x14ac:dyDescent="0.2">
      <c r="A2885" s="5">
        <v>39106</v>
      </c>
      <c r="B2885" s="5">
        <f t="shared" si="132"/>
        <v>38741</v>
      </c>
      <c r="C2885">
        <v>4.9283000000000001</v>
      </c>
      <c r="D2885" s="4">
        <f t="shared" si="133"/>
        <v>0.12466910086718408</v>
      </c>
      <c r="E2885" s="1">
        <f t="shared" si="134"/>
        <v>0.54630000000000045</v>
      </c>
    </row>
    <row r="2886" spans="1:5" x14ac:dyDescent="0.2">
      <c r="A2886" s="5">
        <v>39105</v>
      </c>
      <c r="B2886" s="5">
        <f t="shared" si="132"/>
        <v>38740</v>
      </c>
      <c r="C2886">
        <v>4.9367999999999999</v>
      </c>
      <c r="D2886" s="4">
        <f t="shared" si="133"/>
        <v>0.13541858325666967</v>
      </c>
      <c r="E2886" s="1">
        <f t="shared" si="134"/>
        <v>0.58879999999999999</v>
      </c>
    </row>
    <row r="2887" spans="1:5" x14ac:dyDescent="0.2">
      <c r="A2887" s="5">
        <v>39104</v>
      </c>
      <c r="B2887" s="5">
        <f t="shared" si="132"/>
        <v>38739</v>
      </c>
      <c r="C2887">
        <v>4.9023000000000003</v>
      </c>
      <c r="D2887" s="4">
        <f t="shared" si="133"/>
        <v>0.12745797014788085</v>
      </c>
      <c r="E2887" s="1">
        <f t="shared" si="134"/>
        <v>0.55420000000000069</v>
      </c>
    </row>
    <row r="2888" spans="1:5" x14ac:dyDescent="0.2">
      <c r="A2888" s="5">
        <v>39101</v>
      </c>
      <c r="B2888" s="5">
        <f t="shared" ref="B2888:B2951" si="135">EDATE(A2888,-12)</f>
        <v>38736</v>
      </c>
      <c r="C2888">
        <v>4.9107000000000003</v>
      </c>
      <c r="D2888" s="4">
        <f t="shared" ref="D2888:D2951" si="136">+C2888/IFERROR(VLOOKUP(B2888,$A$7:$D$7300,3,FALSE),IFERROR(VLOOKUP(B2888-1,$A$7:$D$7300,3,FALSE),IFERROR(VLOOKUP(B2888-2,$A$7:$D$7300,3,FALSE),IFERROR(VLOOKUP(B2888-3,$A$7:$D$7300,3,FALSE),"ERREUR"))))-1</f>
        <v>0.1249398666758299</v>
      </c>
      <c r="E2888" s="1">
        <f t="shared" ref="E2888:E2951" si="137">+C2888-IFERROR(VLOOKUP(B2888,$A$7:$D$7300,3,FALSE),IFERROR(VLOOKUP(B2888-1,$A$7:$D$7300,3,FALSE),IFERROR(VLOOKUP(B2888-2,$A$7:$D$7300,3,FALSE),IFERROR(VLOOKUP(B2888-3,$A$7:$D$7300,3,FALSE),"ERREUR"))))</f>
        <v>0.54539999999999988</v>
      </c>
    </row>
    <row r="2889" spans="1:5" x14ac:dyDescent="0.2">
      <c r="A2889" s="5">
        <v>39100</v>
      </c>
      <c r="B2889" s="5">
        <f t="shared" si="135"/>
        <v>38735</v>
      </c>
      <c r="C2889">
        <v>4.8761999999999999</v>
      </c>
      <c r="D2889" s="4">
        <f t="shared" si="136"/>
        <v>0.12794059818186021</v>
      </c>
      <c r="E2889" s="1">
        <f t="shared" si="137"/>
        <v>0.5530999999999997</v>
      </c>
    </row>
    <row r="2890" spans="1:5" x14ac:dyDescent="0.2">
      <c r="A2890" s="5">
        <v>39099</v>
      </c>
      <c r="B2890" s="5">
        <f t="shared" si="135"/>
        <v>38734</v>
      </c>
      <c r="C2890">
        <v>4.9016000000000002</v>
      </c>
      <c r="D2890" s="4">
        <f t="shared" si="136"/>
        <v>0.1338160116583007</v>
      </c>
      <c r="E2890" s="1">
        <f t="shared" si="137"/>
        <v>0.57850000000000001</v>
      </c>
    </row>
    <row r="2891" spans="1:5" x14ac:dyDescent="0.2">
      <c r="A2891" s="5">
        <v>39098</v>
      </c>
      <c r="B2891" s="5">
        <f t="shared" si="135"/>
        <v>38733</v>
      </c>
      <c r="C2891">
        <v>4.859</v>
      </c>
      <c r="D2891" s="4">
        <f t="shared" si="136"/>
        <v>0.1217304984186347</v>
      </c>
      <c r="E2891" s="1">
        <f t="shared" si="137"/>
        <v>0.52730000000000032</v>
      </c>
    </row>
    <row r="2892" spans="1:5" x14ac:dyDescent="0.2">
      <c r="A2892" s="5">
        <v>39097</v>
      </c>
      <c r="B2892" s="5">
        <f t="shared" si="135"/>
        <v>38732</v>
      </c>
      <c r="C2892">
        <v>4.8758999999999997</v>
      </c>
      <c r="D2892" s="4">
        <f t="shared" si="136"/>
        <v>0.12555401662049848</v>
      </c>
      <c r="E2892" s="1">
        <f t="shared" si="137"/>
        <v>0.54389999999999983</v>
      </c>
    </row>
    <row r="2893" spans="1:5" x14ac:dyDescent="0.2">
      <c r="A2893" s="5">
        <v>39094</v>
      </c>
      <c r="B2893" s="5">
        <f t="shared" si="135"/>
        <v>38729</v>
      </c>
      <c r="C2893">
        <v>4.8757999999999999</v>
      </c>
      <c r="D2893" s="4">
        <f t="shared" si="136"/>
        <v>0.1146723972383521</v>
      </c>
      <c r="E2893" s="1">
        <f t="shared" si="137"/>
        <v>0.50159999999999982</v>
      </c>
    </row>
    <row r="2894" spans="1:5" x14ac:dyDescent="0.2">
      <c r="A2894" s="5">
        <v>39093</v>
      </c>
      <c r="B2894" s="5">
        <f t="shared" si="135"/>
        <v>38728</v>
      </c>
      <c r="C2894">
        <v>4.8502000000000001</v>
      </c>
      <c r="D2894" s="4">
        <f t="shared" si="136"/>
        <v>9.8299404451891892E-2</v>
      </c>
      <c r="E2894" s="1">
        <f t="shared" si="137"/>
        <v>0.43409999999999993</v>
      </c>
    </row>
    <row r="2895" spans="1:5" x14ac:dyDescent="0.2">
      <c r="A2895" s="5">
        <v>39092</v>
      </c>
      <c r="B2895" s="5">
        <f t="shared" si="135"/>
        <v>38727</v>
      </c>
      <c r="C2895">
        <v>4.8079999999999998</v>
      </c>
      <c r="D2895" s="4">
        <f t="shared" si="136"/>
        <v>9.496697790936004E-2</v>
      </c>
      <c r="E2895" s="1">
        <f t="shared" si="137"/>
        <v>0.41699999999999982</v>
      </c>
    </row>
    <row r="2896" spans="1:5" x14ac:dyDescent="0.2">
      <c r="A2896" s="5">
        <v>39091</v>
      </c>
      <c r="B2896" s="5">
        <f t="shared" si="135"/>
        <v>38726</v>
      </c>
      <c r="C2896">
        <v>4.7911999999999999</v>
      </c>
      <c r="D2896" s="4">
        <f t="shared" si="136"/>
        <v>0.10373424865811254</v>
      </c>
      <c r="E2896" s="1">
        <f t="shared" si="137"/>
        <v>0.45030000000000037</v>
      </c>
    </row>
    <row r="2897" spans="1:5" x14ac:dyDescent="0.2">
      <c r="A2897" s="5">
        <v>39090</v>
      </c>
      <c r="B2897" s="5">
        <f t="shared" si="135"/>
        <v>38725</v>
      </c>
      <c r="C2897">
        <v>4.7744</v>
      </c>
      <c r="D2897" s="4">
        <f t="shared" si="136"/>
        <v>9.7714627304915647E-2</v>
      </c>
      <c r="E2897" s="1">
        <f t="shared" si="137"/>
        <v>0.42499999999999982</v>
      </c>
    </row>
    <row r="2898" spans="1:5" x14ac:dyDescent="0.2">
      <c r="A2898" s="5">
        <v>39087</v>
      </c>
      <c r="B2898" s="5">
        <f t="shared" si="135"/>
        <v>38722</v>
      </c>
      <c r="C2898">
        <v>4.7493999999999996</v>
      </c>
      <c r="D2898" s="4">
        <f t="shared" si="136"/>
        <v>0.10028958647052022</v>
      </c>
      <c r="E2898" s="1">
        <f t="shared" si="137"/>
        <v>0.43290000000000006</v>
      </c>
    </row>
    <row r="2899" spans="1:5" x14ac:dyDescent="0.2">
      <c r="A2899" s="5">
        <v>39086</v>
      </c>
      <c r="B2899" s="5">
        <f t="shared" si="135"/>
        <v>38721</v>
      </c>
      <c r="C2899">
        <v>4.6913</v>
      </c>
      <c r="D2899" s="4">
        <f t="shared" si="136"/>
        <v>9.099999999999997E-2</v>
      </c>
      <c r="E2899" s="1">
        <f t="shared" si="137"/>
        <v>0.3913000000000002</v>
      </c>
    </row>
    <row r="2900" spans="1:5" x14ac:dyDescent="0.2">
      <c r="A2900" s="5">
        <v>39085</v>
      </c>
      <c r="B2900" s="5">
        <f t="shared" si="135"/>
        <v>38720</v>
      </c>
      <c r="C2900">
        <v>4.758</v>
      </c>
      <c r="D2900" s="4">
        <f t="shared" si="136"/>
        <v>0.10014104372355415</v>
      </c>
      <c r="E2900" s="1">
        <f t="shared" si="137"/>
        <v>0.4330999999999996</v>
      </c>
    </row>
    <row r="2901" spans="1:5" x14ac:dyDescent="0.2">
      <c r="A2901" s="5">
        <v>39084</v>
      </c>
      <c r="B2901" s="5">
        <f t="shared" si="135"/>
        <v>38719</v>
      </c>
      <c r="C2901">
        <v>4.7912999999999997</v>
      </c>
      <c r="D2901" s="4">
        <f t="shared" si="136"/>
        <v>8.9030820983725611E-2</v>
      </c>
      <c r="E2901" s="1">
        <f t="shared" si="137"/>
        <v>0.39169999999999927</v>
      </c>
    </row>
    <row r="2902" spans="1:5" x14ac:dyDescent="0.2">
      <c r="A2902" s="5">
        <v>39083</v>
      </c>
      <c r="B2902" s="5">
        <f t="shared" si="135"/>
        <v>38718</v>
      </c>
      <c r="C2902">
        <v>4.8079999999999998</v>
      </c>
      <c r="D2902" s="4">
        <f t="shared" si="136"/>
        <v>9.2826620601872856E-2</v>
      </c>
      <c r="E2902" s="1">
        <f t="shared" si="137"/>
        <v>0.40839999999999943</v>
      </c>
    </row>
    <row r="2903" spans="1:5" x14ac:dyDescent="0.2">
      <c r="A2903" s="5">
        <v>39080</v>
      </c>
      <c r="B2903" s="5">
        <f t="shared" si="135"/>
        <v>38715</v>
      </c>
      <c r="C2903">
        <v>4.8079999999999998</v>
      </c>
      <c r="D2903" s="4">
        <f t="shared" si="136"/>
        <v>0.10280288086609479</v>
      </c>
      <c r="E2903" s="1">
        <f t="shared" si="137"/>
        <v>0.44819999999999993</v>
      </c>
    </row>
    <row r="2904" spans="1:5" x14ac:dyDescent="0.2">
      <c r="A2904" s="5">
        <v>39079</v>
      </c>
      <c r="B2904" s="5">
        <f t="shared" si="135"/>
        <v>38714</v>
      </c>
      <c r="C2904">
        <v>4.7914000000000003</v>
      </c>
      <c r="D2904" s="4">
        <f t="shared" si="136"/>
        <v>9.9020574810193329E-2</v>
      </c>
      <c r="E2904" s="1">
        <f t="shared" si="137"/>
        <v>0.43170000000000019</v>
      </c>
    </row>
    <row r="2905" spans="1:5" x14ac:dyDescent="0.2">
      <c r="A2905" s="5">
        <v>39078</v>
      </c>
      <c r="B2905" s="5">
        <f t="shared" si="135"/>
        <v>38713</v>
      </c>
      <c r="C2905">
        <v>4.7778999999999998</v>
      </c>
      <c r="D2905" s="4">
        <f t="shared" si="136"/>
        <v>0.10023948786441306</v>
      </c>
      <c r="E2905" s="1">
        <f t="shared" si="137"/>
        <v>0.4352999999999998</v>
      </c>
    </row>
    <row r="2906" spans="1:5" x14ac:dyDescent="0.2">
      <c r="A2906" s="5">
        <v>39077</v>
      </c>
      <c r="B2906" s="5">
        <f t="shared" si="135"/>
        <v>38712</v>
      </c>
      <c r="C2906">
        <v>4.7089999999999996</v>
      </c>
      <c r="D2906" s="4">
        <f t="shared" si="136"/>
        <v>8.2279935646977664E-2</v>
      </c>
      <c r="E2906" s="1">
        <f t="shared" si="137"/>
        <v>0.35799999999999965</v>
      </c>
    </row>
    <row r="2907" spans="1:5" x14ac:dyDescent="0.2">
      <c r="A2907" s="5">
        <v>39076</v>
      </c>
      <c r="B2907" s="5">
        <f t="shared" si="135"/>
        <v>38711</v>
      </c>
      <c r="C2907">
        <v>4.7175000000000002</v>
      </c>
      <c r="D2907" s="4">
        <f t="shared" si="136"/>
        <v>8.4233509538037321E-2</v>
      </c>
      <c r="E2907" s="1">
        <f t="shared" si="137"/>
        <v>0.36650000000000027</v>
      </c>
    </row>
    <row r="2908" spans="1:5" x14ac:dyDescent="0.2">
      <c r="A2908" s="5">
        <v>39073</v>
      </c>
      <c r="B2908" s="5">
        <f t="shared" si="135"/>
        <v>38708</v>
      </c>
      <c r="C2908">
        <v>4.7175000000000002</v>
      </c>
      <c r="D2908" s="4">
        <f t="shared" si="136"/>
        <v>7.799003701841789E-2</v>
      </c>
      <c r="E2908" s="1">
        <f t="shared" si="137"/>
        <v>0.34130000000000038</v>
      </c>
    </row>
    <row r="2909" spans="1:5" x14ac:dyDescent="0.2">
      <c r="A2909" s="5">
        <v>39072</v>
      </c>
      <c r="B2909" s="5">
        <f t="shared" si="135"/>
        <v>38707</v>
      </c>
      <c r="C2909">
        <v>4.649</v>
      </c>
      <c r="D2909" s="4">
        <f t="shared" si="136"/>
        <v>4.8110740373342953E-2</v>
      </c>
      <c r="E2909" s="1">
        <f t="shared" si="137"/>
        <v>0.21340000000000003</v>
      </c>
    </row>
    <row r="2910" spans="1:5" x14ac:dyDescent="0.2">
      <c r="A2910" s="5">
        <v>39071</v>
      </c>
      <c r="B2910" s="5">
        <f t="shared" si="135"/>
        <v>38706</v>
      </c>
      <c r="C2910">
        <v>4.7085999999999997</v>
      </c>
      <c r="D2910" s="4">
        <f t="shared" si="136"/>
        <v>6.979597400827009E-2</v>
      </c>
      <c r="E2910" s="1">
        <f t="shared" si="137"/>
        <v>0.30719999999999992</v>
      </c>
    </row>
    <row r="2911" spans="1:5" x14ac:dyDescent="0.2">
      <c r="A2911" s="5">
        <v>39070</v>
      </c>
      <c r="B2911" s="5">
        <f t="shared" si="135"/>
        <v>38705</v>
      </c>
      <c r="C2911">
        <v>4.7085999999999997</v>
      </c>
      <c r="D2911" s="4">
        <f t="shared" si="136"/>
        <v>7.8148970759966074E-2</v>
      </c>
      <c r="E2911" s="1">
        <f t="shared" si="137"/>
        <v>0.34129999999999949</v>
      </c>
    </row>
    <row r="2912" spans="1:5" x14ac:dyDescent="0.2">
      <c r="A2912" s="5">
        <v>39069</v>
      </c>
      <c r="B2912" s="5">
        <f t="shared" si="135"/>
        <v>38704</v>
      </c>
      <c r="C2912">
        <v>4.7084999999999999</v>
      </c>
      <c r="D2912" s="4">
        <f t="shared" si="136"/>
        <v>8.2339149024205138E-2</v>
      </c>
      <c r="E2912" s="1">
        <f t="shared" si="137"/>
        <v>0.35820000000000007</v>
      </c>
    </row>
    <row r="2913" spans="1:5" x14ac:dyDescent="0.2">
      <c r="A2913" s="5">
        <v>39066</v>
      </c>
      <c r="B2913" s="5">
        <f t="shared" si="135"/>
        <v>38701</v>
      </c>
      <c r="C2913">
        <v>4.7169999999999996</v>
      </c>
      <c r="D2913" s="4">
        <f t="shared" si="136"/>
        <v>8.4367816091954095E-2</v>
      </c>
      <c r="E2913" s="1">
        <f t="shared" si="137"/>
        <v>0.36699999999999999</v>
      </c>
    </row>
    <row r="2914" spans="1:5" x14ac:dyDescent="0.2">
      <c r="A2914" s="5">
        <v>39065</v>
      </c>
      <c r="B2914" s="5">
        <f t="shared" si="135"/>
        <v>38700</v>
      </c>
      <c r="C2914">
        <v>4.7336999999999998</v>
      </c>
      <c r="D2914" s="4">
        <f t="shared" si="136"/>
        <v>8.6109581497797461E-2</v>
      </c>
      <c r="E2914" s="1">
        <f t="shared" si="137"/>
        <v>0.37530000000000019</v>
      </c>
    </row>
    <row r="2915" spans="1:5" x14ac:dyDescent="0.2">
      <c r="A2915" s="5">
        <v>39064</v>
      </c>
      <c r="B2915" s="5">
        <f t="shared" si="135"/>
        <v>38699</v>
      </c>
      <c r="C2915">
        <v>4.6998999999999995</v>
      </c>
      <c r="D2915" s="4">
        <f t="shared" si="136"/>
        <v>6.8061994364148504E-2</v>
      </c>
      <c r="E2915" s="1">
        <f t="shared" si="137"/>
        <v>0.29949999999999921</v>
      </c>
    </row>
    <row r="2916" spans="1:5" x14ac:dyDescent="0.2">
      <c r="A2916" s="5">
        <v>39063</v>
      </c>
      <c r="B2916" s="5">
        <f t="shared" si="135"/>
        <v>38698</v>
      </c>
      <c r="C2916">
        <v>4.6071999999999997</v>
      </c>
      <c r="D2916" s="4">
        <f t="shared" si="136"/>
        <v>4.1081032223075908E-2</v>
      </c>
      <c r="E2916" s="1">
        <f t="shared" si="137"/>
        <v>0.18179999999999996</v>
      </c>
    </row>
    <row r="2917" spans="1:5" x14ac:dyDescent="0.2">
      <c r="A2917" s="5">
        <v>39062</v>
      </c>
      <c r="B2917" s="5">
        <f t="shared" si="135"/>
        <v>38697</v>
      </c>
      <c r="C2917">
        <v>4.6577000000000002</v>
      </c>
      <c r="D2917" s="4">
        <f t="shared" si="136"/>
        <v>5.8544123997181785E-2</v>
      </c>
      <c r="E2917" s="1">
        <f t="shared" si="137"/>
        <v>0.25760000000000005</v>
      </c>
    </row>
    <row r="2918" spans="1:5" x14ac:dyDescent="0.2">
      <c r="A2918" s="5">
        <v>39059</v>
      </c>
      <c r="B2918" s="5">
        <f t="shared" si="135"/>
        <v>38694</v>
      </c>
      <c r="C2918">
        <v>4.6661999999999999</v>
      </c>
      <c r="D2918" s="4">
        <f t="shared" si="136"/>
        <v>7.0745083641203355E-2</v>
      </c>
      <c r="E2918" s="1">
        <f t="shared" si="137"/>
        <v>0.30830000000000002</v>
      </c>
    </row>
    <row r="2919" spans="1:5" x14ac:dyDescent="0.2">
      <c r="A2919" s="5">
        <v>39058</v>
      </c>
      <c r="B2919" s="5">
        <f t="shared" si="135"/>
        <v>38693</v>
      </c>
      <c r="C2919">
        <v>4.5743</v>
      </c>
      <c r="D2919" s="4">
        <f t="shared" si="136"/>
        <v>3.9731787703148225E-2</v>
      </c>
      <c r="E2919" s="1">
        <f t="shared" si="137"/>
        <v>0.17480000000000029</v>
      </c>
    </row>
    <row r="2920" spans="1:5" x14ac:dyDescent="0.2">
      <c r="A2920" s="5">
        <v>39057</v>
      </c>
      <c r="B2920" s="5">
        <f t="shared" si="135"/>
        <v>38692</v>
      </c>
      <c r="C2920">
        <v>4.5827999999999998</v>
      </c>
      <c r="D2920" s="4">
        <f t="shared" si="136"/>
        <v>4.3680255067182872E-2</v>
      </c>
      <c r="E2920" s="1">
        <f t="shared" si="137"/>
        <v>0.19179999999999975</v>
      </c>
    </row>
    <row r="2921" spans="1:5" x14ac:dyDescent="0.2">
      <c r="A2921" s="5">
        <v>39056</v>
      </c>
      <c r="B2921" s="5">
        <f t="shared" si="135"/>
        <v>38691</v>
      </c>
      <c r="C2921">
        <v>4.508</v>
      </c>
      <c r="D2921" s="4">
        <f t="shared" si="136"/>
        <v>9.4269911999822487E-3</v>
      </c>
      <c r="E2921" s="1">
        <f t="shared" si="137"/>
        <v>4.210000000000047E-2</v>
      </c>
    </row>
    <row r="2922" spans="1:5" x14ac:dyDescent="0.2">
      <c r="A2922" s="5">
        <v>39055</v>
      </c>
      <c r="B2922" s="5">
        <f t="shared" si="135"/>
        <v>38690</v>
      </c>
      <c r="C2922">
        <v>4.5083000000000002</v>
      </c>
      <c r="D2922" s="4">
        <f t="shared" si="136"/>
        <v>2.0970627533573483E-2</v>
      </c>
      <c r="E2922" s="1">
        <f t="shared" si="137"/>
        <v>9.2600000000000016E-2</v>
      </c>
    </row>
    <row r="2923" spans="1:5" x14ac:dyDescent="0.2">
      <c r="A2923" s="5">
        <v>39052</v>
      </c>
      <c r="B2923" s="5">
        <f t="shared" si="135"/>
        <v>38687</v>
      </c>
      <c r="C2923">
        <v>4.5167999999999999</v>
      </c>
      <c r="D2923" s="4">
        <f t="shared" si="136"/>
        <v>1.9179565864885673E-2</v>
      </c>
      <c r="E2923" s="1">
        <f t="shared" si="137"/>
        <v>8.4999999999999964E-2</v>
      </c>
    </row>
    <row r="2924" spans="1:5" x14ac:dyDescent="0.2">
      <c r="A2924" s="5">
        <v>39051</v>
      </c>
      <c r="B2924" s="5">
        <f t="shared" si="135"/>
        <v>38686</v>
      </c>
      <c r="C2924">
        <v>4.6083999999999996</v>
      </c>
      <c r="D2924" s="4">
        <f t="shared" si="136"/>
        <v>4.5747481165471449E-2</v>
      </c>
      <c r="E2924" s="1">
        <f t="shared" si="137"/>
        <v>0.2016</v>
      </c>
    </row>
    <row r="2925" spans="1:5" x14ac:dyDescent="0.2">
      <c r="A2925" s="5">
        <v>39050</v>
      </c>
      <c r="B2925" s="5">
        <f t="shared" si="135"/>
        <v>38685</v>
      </c>
      <c r="C2925">
        <v>4.6829000000000001</v>
      </c>
      <c r="D2925" s="4">
        <f t="shared" si="136"/>
        <v>6.6671222267778329E-2</v>
      </c>
      <c r="E2925" s="1">
        <f t="shared" si="137"/>
        <v>0.29269999999999996</v>
      </c>
    </row>
    <row r="2926" spans="1:5" x14ac:dyDescent="0.2">
      <c r="A2926" s="5">
        <v>39049</v>
      </c>
      <c r="B2926" s="5">
        <f t="shared" si="135"/>
        <v>38684</v>
      </c>
      <c r="C2926">
        <v>4.6749999999999998</v>
      </c>
      <c r="D2926" s="4">
        <f t="shared" si="136"/>
        <v>8.3203966727681378E-2</v>
      </c>
      <c r="E2926" s="1">
        <f t="shared" si="137"/>
        <v>0.35909999999999975</v>
      </c>
    </row>
    <row r="2927" spans="1:5" x14ac:dyDescent="0.2">
      <c r="A2927" s="5">
        <v>39048</v>
      </c>
      <c r="B2927" s="5">
        <f t="shared" si="135"/>
        <v>38683</v>
      </c>
      <c r="C2927">
        <v>4.7181999999999995</v>
      </c>
      <c r="D2927" s="4">
        <f t="shared" si="136"/>
        <v>9.3188137164040619E-2</v>
      </c>
      <c r="E2927" s="1">
        <f t="shared" si="137"/>
        <v>0.40219999999999967</v>
      </c>
    </row>
    <row r="2928" spans="1:5" x14ac:dyDescent="0.2">
      <c r="A2928" s="5">
        <v>39045</v>
      </c>
      <c r="B2928" s="5">
        <f t="shared" si="135"/>
        <v>38680</v>
      </c>
      <c r="C2928">
        <v>4.7267999999999999</v>
      </c>
      <c r="D2928" s="4">
        <f t="shared" si="136"/>
        <v>8.6870544952862616E-2</v>
      </c>
      <c r="E2928" s="1">
        <f t="shared" si="137"/>
        <v>0.37779999999999969</v>
      </c>
    </row>
    <row r="2929" spans="1:5" x14ac:dyDescent="0.2">
      <c r="A2929" s="5">
        <v>39044</v>
      </c>
      <c r="B2929" s="5">
        <f t="shared" si="135"/>
        <v>38679</v>
      </c>
      <c r="C2929">
        <v>4.7355999999999998</v>
      </c>
      <c r="D2929" s="4">
        <f t="shared" si="136"/>
        <v>9.0574119706146483E-2</v>
      </c>
      <c r="E2929" s="1">
        <f t="shared" si="137"/>
        <v>0.39329999999999998</v>
      </c>
    </row>
    <row r="2930" spans="1:5" x14ac:dyDescent="0.2">
      <c r="A2930" s="5">
        <v>39043</v>
      </c>
      <c r="B2930" s="5">
        <f t="shared" si="135"/>
        <v>38678</v>
      </c>
      <c r="C2930">
        <v>4.7363999999999997</v>
      </c>
      <c r="D2930" s="4">
        <f t="shared" si="136"/>
        <v>0.10159084566006138</v>
      </c>
      <c r="E2930" s="1">
        <f t="shared" si="137"/>
        <v>0.43679999999999986</v>
      </c>
    </row>
    <row r="2931" spans="1:5" x14ac:dyDescent="0.2">
      <c r="A2931" s="5">
        <v>39042</v>
      </c>
      <c r="B2931" s="5">
        <f t="shared" si="135"/>
        <v>38677</v>
      </c>
      <c r="C2931">
        <v>4.7538999999999998</v>
      </c>
      <c r="D2931" s="4">
        <f t="shared" si="136"/>
        <v>8.8471665712650305E-2</v>
      </c>
      <c r="E2931" s="1">
        <f t="shared" si="137"/>
        <v>0.38640000000000008</v>
      </c>
    </row>
    <row r="2932" spans="1:5" x14ac:dyDescent="0.2">
      <c r="A2932" s="5">
        <v>39041</v>
      </c>
      <c r="B2932" s="5">
        <f t="shared" si="135"/>
        <v>38676</v>
      </c>
      <c r="C2932">
        <v>4.7712000000000003</v>
      </c>
      <c r="D2932" s="4">
        <f t="shared" si="136"/>
        <v>8.8221877565915596E-2</v>
      </c>
      <c r="E2932" s="1">
        <f t="shared" si="137"/>
        <v>0.38680000000000003</v>
      </c>
    </row>
    <row r="2933" spans="1:5" x14ac:dyDescent="0.2">
      <c r="A2933" s="5">
        <v>39038</v>
      </c>
      <c r="B2933" s="5">
        <f t="shared" si="135"/>
        <v>38673</v>
      </c>
      <c r="C2933">
        <v>4.7629000000000001</v>
      </c>
      <c r="D2933" s="4">
        <f t="shared" si="136"/>
        <v>9.0632227336218563E-2</v>
      </c>
      <c r="E2933" s="1">
        <f t="shared" si="137"/>
        <v>0.39580000000000037</v>
      </c>
    </row>
    <row r="2934" spans="1:5" x14ac:dyDescent="0.2">
      <c r="A2934" s="5">
        <v>39037</v>
      </c>
      <c r="B2934" s="5">
        <f t="shared" si="135"/>
        <v>38672</v>
      </c>
      <c r="C2934">
        <v>4.8482000000000003</v>
      </c>
      <c r="D2934" s="4">
        <f t="shared" si="136"/>
        <v>0.10377014843821142</v>
      </c>
      <c r="E2934" s="1">
        <f t="shared" si="137"/>
        <v>0.45579999999999998</v>
      </c>
    </row>
    <row r="2935" spans="1:5" x14ac:dyDescent="0.2">
      <c r="A2935" s="5">
        <v>39036</v>
      </c>
      <c r="B2935" s="5">
        <f t="shared" si="135"/>
        <v>38671</v>
      </c>
      <c r="C2935">
        <v>4.806</v>
      </c>
      <c r="D2935" s="4">
        <f t="shared" si="136"/>
        <v>7.7626799408045288E-2</v>
      </c>
      <c r="E2935" s="1">
        <f t="shared" si="137"/>
        <v>0.34620000000000051</v>
      </c>
    </row>
    <row r="2936" spans="1:5" x14ac:dyDescent="0.2">
      <c r="A2936" s="5">
        <v>39035</v>
      </c>
      <c r="B2936" s="5">
        <f t="shared" si="135"/>
        <v>38670</v>
      </c>
      <c r="C2936">
        <v>4.7386999999999997</v>
      </c>
      <c r="D2936" s="4">
        <f t="shared" si="136"/>
        <v>5.6542774965998355E-2</v>
      </c>
      <c r="E2936" s="1">
        <f t="shared" si="137"/>
        <v>0.2535999999999996</v>
      </c>
    </row>
    <row r="2937" spans="1:5" x14ac:dyDescent="0.2">
      <c r="A2937" s="5">
        <v>39034</v>
      </c>
      <c r="B2937" s="5">
        <f t="shared" si="135"/>
        <v>38669</v>
      </c>
      <c r="C2937">
        <v>4.7641999999999998</v>
      </c>
      <c r="D2937" s="4">
        <f t="shared" si="136"/>
        <v>7.6412110257568777E-2</v>
      </c>
      <c r="E2937" s="1">
        <f t="shared" si="137"/>
        <v>0.33819999999999961</v>
      </c>
    </row>
    <row r="2938" spans="1:5" x14ac:dyDescent="0.2">
      <c r="A2938" s="5">
        <v>39031</v>
      </c>
      <c r="B2938" s="5">
        <f t="shared" si="135"/>
        <v>38666</v>
      </c>
      <c r="C2938">
        <v>4.7308000000000003</v>
      </c>
      <c r="D2938" s="4">
        <f t="shared" si="136"/>
        <v>6.8962400578452598E-2</v>
      </c>
      <c r="E2938" s="1">
        <f t="shared" si="137"/>
        <v>0.30520000000000014</v>
      </c>
    </row>
    <row r="2939" spans="1:5" x14ac:dyDescent="0.2">
      <c r="A2939" s="5">
        <v>39030</v>
      </c>
      <c r="B2939" s="5">
        <f t="shared" si="135"/>
        <v>38665</v>
      </c>
      <c r="C2939">
        <v>4.7399000000000004</v>
      </c>
      <c r="D2939" s="4">
        <f t="shared" si="136"/>
        <v>5.7163886162904909E-2</v>
      </c>
      <c r="E2939" s="1">
        <f t="shared" si="137"/>
        <v>0.25630000000000042</v>
      </c>
    </row>
    <row r="2940" spans="1:5" x14ac:dyDescent="0.2">
      <c r="A2940" s="5">
        <v>39029</v>
      </c>
      <c r="B2940" s="5">
        <f t="shared" si="135"/>
        <v>38664</v>
      </c>
      <c r="C2940">
        <v>4.7485999999999997</v>
      </c>
      <c r="D2940" s="4">
        <f t="shared" si="136"/>
        <v>7.7268602540834674E-2</v>
      </c>
      <c r="E2940" s="1">
        <f t="shared" si="137"/>
        <v>0.34059999999999935</v>
      </c>
    </row>
    <row r="2941" spans="1:5" x14ac:dyDescent="0.2">
      <c r="A2941" s="5">
        <v>39028</v>
      </c>
      <c r="B2941" s="5">
        <f t="shared" si="135"/>
        <v>38663</v>
      </c>
      <c r="C2941">
        <v>4.7655000000000003</v>
      </c>
      <c r="D2941" s="4">
        <f t="shared" si="136"/>
        <v>7.0995145631068013E-2</v>
      </c>
      <c r="E2941" s="1">
        <f t="shared" si="137"/>
        <v>0.31590000000000007</v>
      </c>
    </row>
    <row r="2942" spans="1:5" x14ac:dyDescent="0.2">
      <c r="A2942" s="5">
        <v>39027</v>
      </c>
      <c r="B2942" s="5">
        <f t="shared" si="135"/>
        <v>38662</v>
      </c>
      <c r="C2942">
        <v>4.7991999999999999</v>
      </c>
      <c r="D2942" s="4">
        <f t="shared" si="136"/>
        <v>7.4584089026219713E-2</v>
      </c>
      <c r="E2942" s="1">
        <f t="shared" si="137"/>
        <v>0.33309999999999995</v>
      </c>
    </row>
    <row r="2943" spans="1:5" x14ac:dyDescent="0.2">
      <c r="A2943" s="5">
        <v>39024</v>
      </c>
      <c r="B2943" s="5">
        <f t="shared" si="135"/>
        <v>38659</v>
      </c>
      <c r="C2943">
        <v>4.8159999999999998</v>
      </c>
      <c r="D2943" s="4">
        <f t="shared" si="136"/>
        <v>8.0523210159072045E-2</v>
      </c>
      <c r="E2943" s="1">
        <f t="shared" si="137"/>
        <v>0.35890000000000022</v>
      </c>
    </row>
    <row r="2944" spans="1:5" x14ac:dyDescent="0.2">
      <c r="A2944" s="5">
        <v>39023</v>
      </c>
      <c r="B2944" s="5">
        <f t="shared" si="135"/>
        <v>38658</v>
      </c>
      <c r="C2944">
        <v>4.6670999999999996</v>
      </c>
      <c r="D2944" s="4">
        <f t="shared" si="136"/>
        <v>5.5021814318330753E-2</v>
      </c>
      <c r="E2944" s="1">
        <f t="shared" si="137"/>
        <v>0.24339999999999939</v>
      </c>
    </row>
    <row r="2945" spans="1:5" x14ac:dyDescent="0.2">
      <c r="A2945" s="5">
        <v>39022</v>
      </c>
      <c r="B2945" s="5">
        <f t="shared" si="135"/>
        <v>38657</v>
      </c>
      <c r="C2945">
        <v>4.6425999999999998</v>
      </c>
      <c r="D2945" s="4">
        <f t="shared" si="136"/>
        <v>5.5448200604724107E-2</v>
      </c>
      <c r="E2945" s="1">
        <f t="shared" si="137"/>
        <v>0.24390000000000001</v>
      </c>
    </row>
    <row r="2946" spans="1:5" x14ac:dyDescent="0.2">
      <c r="A2946" s="5">
        <v>39021</v>
      </c>
      <c r="B2946" s="5">
        <f t="shared" si="135"/>
        <v>38656</v>
      </c>
      <c r="C2946">
        <v>4.6925999999999997</v>
      </c>
      <c r="D2946" s="4">
        <f t="shared" si="136"/>
        <v>7.2888563720334698E-2</v>
      </c>
      <c r="E2946" s="1">
        <f t="shared" si="137"/>
        <v>0.31879999999999953</v>
      </c>
    </row>
    <row r="2947" spans="1:5" x14ac:dyDescent="0.2">
      <c r="A2947" s="5">
        <v>39020</v>
      </c>
      <c r="B2947" s="5">
        <f t="shared" si="135"/>
        <v>38655</v>
      </c>
      <c r="C2947">
        <v>4.7507999999999999</v>
      </c>
      <c r="D2947" s="4">
        <f t="shared" si="136"/>
        <v>8.4187224719870279E-2</v>
      </c>
      <c r="E2947" s="1">
        <f t="shared" si="137"/>
        <v>0.36890000000000001</v>
      </c>
    </row>
    <row r="2948" spans="1:5" x14ac:dyDescent="0.2">
      <c r="A2948" s="5">
        <v>39017</v>
      </c>
      <c r="B2948" s="5">
        <f t="shared" si="135"/>
        <v>38652</v>
      </c>
      <c r="C2948">
        <v>4.7424999999999997</v>
      </c>
      <c r="D2948" s="4">
        <f t="shared" si="136"/>
        <v>9.2565715207224564E-2</v>
      </c>
      <c r="E2948" s="1">
        <f t="shared" si="137"/>
        <v>0.40179999999999971</v>
      </c>
    </row>
    <row r="2949" spans="1:5" x14ac:dyDescent="0.2">
      <c r="A2949" s="5">
        <v>39016</v>
      </c>
      <c r="B2949" s="5">
        <f t="shared" si="135"/>
        <v>38651</v>
      </c>
      <c r="C2949">
        <v>4.8003999999999998</v>
      </c>
      <c r="D2949" s="4">
        <f t="shared" si="136"/>
        <v>9.9470923707656533E-2</v>
      </c>
      <c r="E2949" s="1">
        <f t="shared" si="137"/>
        <v>0.43429999999999946</v>
      </c>
    </row>
    <row r="2950" spans="1:5" x14ac:dyDescent="0.2">
      <c r="A2950" s="5">
        <v>39015</v>
      </c>
      <c r="B2950" s="5">
        <f t="shared" si="135"/>
        <v>38650</v>
      </c>
      <c r="C2950">
        <v>4.8418000000000001</v>
      </c>
      <c r="D2950" s="4">
        <f t="shared" si="136"/>
        <v>0.11786299725255711</v>
      </c>
      <c r="E2950" s="1">
        <f t="shared" si="137"/>
        <v>0.5105000000000004</v>
      </c>
    </row>
    <row r="2951" spans="1:5" x14ac:dyDescent="0.2">
      <c r="A2951" s="5">
        <v>39014</v>
      </c>
      <c r="B2951" s="5">
        <f t="shared" si="135"/>
        <v>38649</v>
      </c>
      <c r="C2951">
        <v>4.9062999999999999</v>
      </c>
      <c r="D2951" s="4">
        <f t="shared" si="136"/>
        <v>0.15564715581203625</v>
      </c>
      <c r="E2951" s="1">
        <f t="shared" si="137"/>
        <v>0.66080000000000005</v>
      </c>
    </row>
    <row r="2952" spans="1:5" x14ac:dyDescent="0.2">
      <c r="A2952" s="5">
        <v>39013</v>
      </c>
      <c r="B2952" s="5">
        <f t="shared" ref="B2952:B3015" si="138">EDATE(A2952,-12)</f>
        <v>38648</v>
      </c>
      <c r="C2952">
        <v>4.9059999999999997</v>
      </c>
      <c r="D2952" s="4">
        <f t="shared" ref="D2952:D3015" si="139">+C2952/IFERROR(VLOOKUP(B2952,$A$7:$D$7300,3,FALSE),IFERROR(VLOOKUP(B2952-1,$A$7:$D$7300,3,FALSE),IFERROR(VLOOKUP(B2952-2,$A$7:$D$7300,3,FALSE),IFERROR(VLOOKUP(B2952-3,$A$7:$D$7300,3,FALSE),"ERREUR"))))-1</f>
        <v>0.16737257887974089</v>
      </c>
      <c r="E2952" s="1">
        <f t="shared" ref="E2952:E3015" si="140">+C2952-IFERROR(VLOOKUP(B2952,$A$7:$D$7300,3,FALSE),IFERROR(VLOOKUP(B2952-1,$A$7:$D$7300,3,FALSE),IFERROR(VLOOKUP(B2952-2,$A$7:$D$7300,3,FALSE),IFERROR(VLOOKUP(B2952-3,$A$7:$D$7300,3,FALSE),"ERREUR"))))</f>
        <v>0.70339999999999936</v>
      </c>
    </row>
    <row r="2953" spans="1:5" x14ac:dyDescent="0.2">
      <c r="A2953" s="5">
        <v>39010</v>
      </c>
      <c r="B2953" s="5">
        <f t="shared" si="138"/>
        <v>38645</v>
      </c>
      <c r="C2953">
        <v>4.8712999999999997</v>
      </c>
      <c r="D2953" s="4">
        <f t="shared" si="139"/>
        <v>0.15463746474199436</v>
      </c>
      <c r="E2953" s="1">
        <f t="shared" si="140"/>
        <v>0.65240000000000009</v>
      </c>
    </row>
    <row r="2954" spans="1:5" x14ac:dyDescent="0.2">
      <c r="A2954" s="5">
        <v>39009</v>
      </c>
      <c r="B2954" s="5">
        <f t="shared" si="138"/>
        <v>38644</v>
      </c>
      <c r="C2954">
        <v>4.8620000000000001</v>
      </c>
      <c r="D2954" s="4">
        <f t="shared" si="139"/>
        <v>0.14788931910473146</v>
      </c>
      <c r="E2954" s="1">
        <f t="shared" si="140"/>
        <v>0.62640000000000029</v>
      </c>
    </row>
    <row r="2955" spans="1:5" x14ac:dyDescent="0.2">
      <c r="A2955" s="5">
        <v>39008</v>
      </c>
      <c r="B2955" s="5">
        <f t="shared" si="138"/>
        <v>38643</v>
      </c>
      <c r="C2955">
        <v>4.8361999999999998</v>
      </c>
      <c r="D2955" s="4">
        <f t="shared" si="139"/>
        <v>0.1395918752061831</v>
      </c>
      <c r="E2955" s="1">
        <f t="shared" si="140"/>
        <v>0.59239999999999959</v>
      </c>
    </row>
    <row r="2956" spans="1:5" x14ac:dyDescent="0.2">
      <c r="A2956" s="5">
        <v>39007</v>
      </c>
      <c r="B2956" s="5">
        <f t="shared" si="138"/>
        <v>38642</v>
      </c>
      <c r="C2956">
        <v>4.8358999999999996</v>
      </c>
      <c r="D2956" s="4">
        <f t="shared" si="139"/>
        <v>0.13059640427372399</v>
      </c>
      <c r="E2956" s="1">
        <f t="shared" si="140"/>
        <v>0.55859999999999932</v>
      </c>
    </row>
    <row r="2957" spans="1:5" x14ac:dyDescent="0.2">
      <c r="A2957" s="5">
        <v>39006</v>
      </c>
      <c r="B2957" s="5">
        <f t="shared" si="138"/>
        <v>38641</v>
      </c>
      <c r="C2957">
        <v>4.8441999999999998</v>
      </c>
      <c r="D2957" s="4">
        <f t="shared" si="139"/>
        <v>0.13935602229696364</v>
      </c>
      <c r="E2957" s="1">
        <f t="shared" si="140"/>
        <v>0.59250000000000025</v>
      </c>
    </row>
    <row r="2958" spans="1:5" x14ac:dyDescent="0.2">
      <c r="A2958" s="5">
        <v>39003</v>
      </c>
      <c r="B2958" s="5">
        <f t="shared" si="138"/>
        <v>38638</v>
      </c>
      <c r="C2958">
        <v>4.8609999999999998</v>
      </c>
      <c r="D2958" s="4">
        <f t="shared" si="139"/>
        <v>0.15036917834153729</v>
      </c>
      <c r="E2958" s="1">
        <f t="shared" si="140"/>
        <v>0.63539999999999974</v>
      </c>
    </row>
    <row r="2959" spans="1:5" x14ac:dyDescent="0.2">
      <c r="A2959" s="5">
        <v>39002</v>
      </c>
      <c r="B2959" s="5">
        <f t="shared" si="138"/>
        <v>38637</v>
      </c>
      <c r="C2959">
        <v>4.8349000000000002</v>
      </c>
      <c r="D2959" s="4">
        <f t="shared" si="139"/>
        <v>0.14427377937661245</v>
      </c>
      <c r="E2959" s="1">
        <f t="shared" si="140"/>
        <v>0.60960000000000036</v>
      </c>
    </row>
    <row r="2960" spans="1:5" x14ac:dyDescent="0.2">
      <c r="A2960" s="5">
        <v>39001</v>
      </c>
      <c r="B2960" s="5">
        <f t="shared" si="138"/>
        <v>38636</v>
      </c>
      <c r="C2960">
        <v>4.8514999999999997</v>
      </c>
      <c r="D2960" s="4">
        <f t="shared" si="139"/>
        <v>0.15048969622234343</v>
      </c>
      <c r="E2960" s="1">
        <f t="shared" si="140"/>
        <v>0.63459999999999983</v>
      </c>
    </row>
    <row r="2961" spans="1:5" x14ac:dyDescent="0.2">
      <c r="A2961" s="5">
        <v>39000</v>
      </c>
      <c r="B2961" s="5">
        <f t="shared" si="138"/>
        <v>38635</v>
      </c>
      <c r="C2961">
        <v>4.8178000000000001</v>
      </c>
      <c r="D2961" s="4">
        <f t="shared" si="139"/>
        <v>0.15170204628035955</v>
      </c>
      <c r="E2961" s="1">
        <f t="shared" si="140"/>
        <v>0.63459999999999983</v>
      </c>
    </row>
    <row r="2962" spans="1:5" x14ac:dyDescent="0.2">
      <c r="A2962" s="5">
        <v>38999</v>
      </c>
      <c r="B2962" s="5">
        <f t="shared" si="138"/>
        <v>38634</v>
      </c>
      <c r="C2962">
        <v>4.7333999999999996</v>
      </c>
      <c r="D2962" s="4">
        <f t="shared" si="139"/>
        <v>0.13158020559407113</v>
      </c>
      <c r="E2962" s="1">
        <f t="shared" si="140"/>
        <v>0.55039999999999978</v>
      </c>
    </row>
    <row r="2963" spans="1:5" x14ac:dyDescent="0.2">
      <c r="A2963" s="5">
        <v>38996</v>
      </c>
      <c r="B2963" s="5">
        <f t="shared" si="138"/>
        <v>38631</v>
      </c>
      <c r="C2963">
        <v>4.7332999999999998</v>
      </c>
      <c r="D2963" s="4">
        <f t="shared" si="139"/>
        <v>0.12950412828711877</v>
      </c>
      <c r="E2963" s="1">
        <f t="shared" si="140"/>
        <v>0.54269999999999996</v>
      </c>
    </row>
    <row r="2964" spans="1:5" x14ac:dyDescent="0.2">
      <c r="A2964" s="5">
        <v>38995</v>
      </c>
      <c r="B2964" s="5">
        <f t="shared" si="138"/>
        <v>38630</v>
      </c>
      <c r="C2964">
        <v>4.6495999999999995</v>
      </c>
      <c r="D2964" s="4">
        <f t="shared" si="139"/>
        <v>0.1140235282842561</v>
      </c>
      <c r="E2964" s="1">
        <f t="shared" si="140"/>
        <v>0.47589999999999932</v>
      </c>
    </row>
    <row r="2965" spans="1:5" x14ac:dyDescent="0.2">
      <c r="A2965" s="5">
        <v>38994</v>
      </c>
      <c r="B2965" s="5">
        <f t="shared" si="138"/>
        <v>38629</v>
      </c>
      <c r="C2965">
        <v>4.5830000000000002</v>
      </c>
      <c r="D2965" s="4">
        <f t="shared" si="139"/>
        <v>8.9426642578682047E-2</v>
      </c>
      <c r="E2965" s="1">
        <f t="shared" si="140"/>
        <v>0.37619999999999987</v>
      </c>
    </row>
    <row r="2966" spans="1:5" x14ac:dyDescent="0.2">
      <c r="A2966" s="5">
        <v>38993</v>
      </c>
      <c r="B2966" s="5">
        <f t="shared" si="138"/>
        <v>38628</v>
      </c>
      <c r="C2966">
        <v>4.6495999999999995</v>
      </c>
      <c r="D2966" s="4">
        <f t="shared" si="139"/>
        <v>0.1053369784856768</v>
      </c>
      <c r="E2966" s="1">
        <f t="shared" si="140"/>
        <v>0.44309999999999938</v>
      </c>
    </row>
    <row r="2967" spans="1:5" x14ac:dyDescent="0.2">
      <c r="A2967" s="5">
        <v>38992</v>
      </c>
      <c r="B2967" s="5">
        <f t="shared" si="138"/>
        <v>38627</v>
      </c>
      <c r="C2967">
        <v>4.6414</v>
      </c>
      <c r="D2967" s="4">
        <f t="shared" si="139"/>
        <v>0.11440850920790413</v>
      </c>
      <c r="E2967" s="1">
        <f t="shared" si="140"/>
        <v>0.4764999999999997</v>
      </c>
    </row>
    <row r="2968" spans="1:5" x14ac:dyDescent="0.2">
      <c r="A2968" s="5">
        <v>38989</v>
      </c>
      <c r="B2968" s="5">
        <f t="shared" si="138"/>
        <v>38624</v>
      </c>
      <c r="C2968">
        <v>4.6829000000000001</v>
      </c>
      <c r="D2968" s="4">
        <f t="shared" si="139"/>
        <v>0.13571653772463788</v>
      </c>
      <c r="E2968" s="1">
        <f t="shared" si="140"/>
        <v>0.55959999999999965</v>
      </c>
    </row>
    <row r="2969" spans="1:5" x14ac:dyDescent="0.2">
      <c r="A2969" s="5">
        <v>38988</v>
      </c>
      <c r="B2969" s="5">
        <f t="shared" si="138"/>
        <v>38623</v>
      </c>
      <c r="C2969">
        <v>4.6580000000000004</v>
      </c>
      <c r="D2969" s="4">
        <f t="shared" si="139"/>
        <v>0.14295529273200192</v>
      </c>
      <c r="E2969" s="1">
        <f t="shared" si="140"/>
        <v>0.58260000000000023</v>
      </c>
    </row>
    <row r="2970" spans="1:5" x14ac:dyDescent="0.2">
      <c r="A2970" s="5">
        <v>38987</v>
      </c>
      <c r="B2970" s="5">
        <f t="shared" si="138"/>
        <v>38622</v>
      </c>
      <c r="C2970">
        <v>4.6838999999999995</v>
      </c>
      <c r="D2970" s="4">
        <f t="shared" si="139"/>
        <v>0.15174092652699911</v>
      </c>
      <c r="E2970" s="1">
        <f t="shared" si="140"/>
        <v>0.61709999999999976</v>
      </c>
    </row>
    <row r="2971" spans="1:5" x14ac:dyDescent="0.2">
      <c r="A2971" s="5">
        <v>38986</v>
      </c>
      <c r="B2971" s="5">
        <f t="shared" si="138"/>
        <v>38621</v>
      </c>
      <c r="C2971">
        <v>4.6928000000000001</v>
      </c>
      <c r="D2971" s="4">
        <f t="shared" si="139"/>
        <v>0.15880188655949845</v>
      </c>
      <c r="E2971" s="1">
        <f t="shared" si="140"/>
        <v>0.64310000000000045</v>
      </c>
    </row>
    <row r="2972" spans="1:5" x14ac:dyDescent="0.2">
      <c r="A2972" s="5">
        <v>38985</v>
      </c>
      <c r="B2972" s="5">
        <f t="shared" si="138"/>
        <v>38620</v>
      </c>
      <c r="C2972">
        <v>4.6333000000000002</v>
      </c>
      <c r="D2972" s="4">
        <f t="shared" si="139"/>
        <v>0.15379634932888431</v>
      </c>
      <c r="E2972" s="1">
        <f t="shared" si="140"/>
        <v>0.61760000000000037</v>
      </c>
    </row>
    <row r="2973" spans="1:5" x14ac:dyDescent="0.2">
      <c r="A2973" s="5">
        <v>38982</v>
      </c>
      <c r="B2973" s="5">
        <f t="shared" si="138"/>
        <v>38617</v>
      </c>
      <c r="C2973">
        <v>4.6677999999999997</v>
      </c>
      <c r="D2973" s="4">
        <f t="shared" si="139"/>
        <v>0.18484110061935222</v>
      </c>
      <c r="E2973" s="1">
        <f t="shared" si="140"/>
        <v>0.72819999999999974</v>
      </c>
    </row>
    <row r="2974" spans="1:5" x14ac:dyDescent="0.2">
      <c r="A2974" s="5">
        <v>38981</v>
      </c>
      <c r="B2974" s="5">
        <f t="shared" si="138"/>
        <v>38616</v>
      </c>
      <c r="C2974">
        <v>4.6859000000000002</v>
      </c>
      <c r="D2974" s="4">
        <f t="shared" si="139"/>
        <v>0.19709278561209898</v>
      </c>
      <c r="E2974" s="1">
        <f t="shared" si="140"/>
        <v>0.77150000000000007</v>
      </c>
    </row>
    <row r="2975" spans="1:5" x14ac:dyDescent="0.2">
      <c r="A2975" s="5">
        <v>38980</v>
      </c>
      <c r="B2975" s="5">
        <f t="shared" si="138"/>
        <v>38615</v>
      </c>
      <c r="C2975">
        <v>4.8136999999999999</v>
      </c>
      <c r="D2975" s="4">
        <f t="shared" si="139"/>
        <v>0.21142037447151196</v>
      </c>
      <c r="E2975" s="1">
        <f t="shared" si="140"/>
        <v>0.84009999999999962</v>
      </c>
    </row>
    <row r="2976" spans="1:5" x14ac:dyDescent="0.2">
      <c r="A2976" s="5">
        <v>38979</v>
      </c>
      <c r="B2976" s="5">
        <f t="shared" si="138"/>
        <v>38614</v>
      </c>
      <c r="C2976">
        <v>4.7968999999999999</v>
      </c>
      <c r="D2976" s="4">
        <f t="shared" si="139"/>
        <v>0.2253244099315419</v>
      </c>
      <c r="E2976" s="1">
        <f t="shared" si="140"/>
        <v>0.88209999999999988</v>
      </c>
    </row>
    <row r="2977" spans="1:5" x14ac:dyDescent="0.2">
      <c r="A2977" s="5">
        <v>38978</v>
      </c>
      <c r="B2977" s="5">
        <f t="shared" si="138"/>
        <v>38613</v>
      </c>
      <c r="C2977">
        <v>4.8734999999999999</v>
      </c>
      <c r="D2977" s="4">
        <f t="shared" si="139"/>
        <v>0.22640797221802811</v>
      </c>
      <c r="E2977" s="1">
        <f t="shared" si="140"/>
        <v>0.89970000000000017</v>
      </c>
    </row>
    <row r="2978" spans="1:5" x14ac:dyDescent="0.2">
      <c r="A2978" s="5">
        <v>38975</v>
      </c>
      <c r="B2978" s="5">
        <f t="shared" si="138"/>
        <v>38610</v>
      </c>
      <c r="C2978">
        <v>4.8566000000000003</v>
      </c>
      <c r="D2978" s="4">
        <f t="shared" si="139"/>
        <v>0.24838701385497264</v>
      </c>
      <c r="E2978" s="1">
        <f t="shared" si="140"/>
        <v>0.96630000000000038</v>
      </c>
    </row>
    <row r="2979" spans="1:5" x14ac:dyDescent="0.2">
      <c r="A2979" s="5">
        <v>38974</v>
      </c>
      <c r="B2979" s="5">
        <f t="shared" si="138"/>
        <v>38609</v>
      </c>
      <c r="C2979">
        <v>4.8315000000000001</v>
      </c>
      <c r="D2979" s="4">
        <f t="shared" si="139"/>
        <v>0.24722494708038623</v>
      </c>
      <c r="E2979" s="1">
        <f t="shared" si="140"/>
        <v>0.9577</v>
      </c>
    </row>
    <row r="2980" spans="1:5" x14ac:dyDescent="0.2">
      <c r="A2980" s="5">
        <v>38973</v>
      </c>
      <c r="B2980" s="5">
        <f t="shared" si="138"/>
        <v>38608</v>
      </c>
      <c r="C2980">
        <v>4.7895000000000003</v>
      </c>
      <c r="D2980" s="4">
        <f t="shared" si="139"/>
        <v>0.24163944625913825</v>
      </c>
      <c r="E2980" s="1">
        <f t="shared" si="140"/>
        <v>0.93210000000000015</v>
      </c>
    </row>
    <row r="2981" spans="1:5" x14ac:dyDescent="0.2">
      <c r="A2981" s="5">
        <v>38972</v>
      </c>
      <c r="B2981" s="5">
        <f t="shared" si="138"/>
        <v>38607</v>
      </c>
      <c r="C2981">
        <v>4.8148999999999997</v>
      </c>
      <c r="D2981" s="4">
        <f t="shared" si="139"/>
        <v>0.23218855563517238</v>
      </c>
      <c r="E2981" s="1">
        <f t="shared" si="140"/>
        <v>0.90729999999999977</v>
      </c>
    </row>
    <row r="2982" spans="1:5" x14ac:dyDescent="0.2">
      <c r="A2982" s="5">
        <v>38971</v>
      </c>
      <c r="B2982" s="5">
        <f t="shared" si="138"/>
        <v>38606</v>
      </c>
      <c r="C2982">
        <v>4.8235000000000001</v>
      </c>
      <c r="D2982" s="4">
        <f t="shared" si="139"/>
        <v>0.24763974030676916</v>
      </c>
      <c r="E2982" s="1">
        <f t="shared" si="140"/>
        <v>0.95740000000000025</v>
      </c>
    </row>
    <row r="2983" spans="1:5" x14ac:dyDescent="0.2">
      <c r="A2983" s="5">
        <v>38968</v>
      </c>
      <c r="B2983" s="5">
        <f t="shared" si="138"/>
        <v>38603</v>
      </c>
      <c r="C2983">
        <v>4.8068</v>
      </c>
      <c r="D2983" s="4">
        <f t="shared" si="139"/>
        <v>0.24309506568739003</v>
      </c>
      <c r="E2983" s="1">
        <f t="shared" si="140"/>
        <v>0.94</v>
      </c>
    </row>
    <row r="2984" spans="1:5" x14ac:dyDescent="0.2">
      <c r="A2984" s="5">
        <v>38967</v>
      </c>
      <c r="B2984" s="5">
        <f t="shared" si="138"/>
        <v>38602</v>
      </c>
      <c r="C2984">
        <v>4.8072999999999997</v>
      </c>
      <c r="D2984" s="4">
        <f t="shared" si="139"/>
        <v>0.25115165395726513</v>
      </c>
      <c r="E2984" s="1">
        <f t="shared" si="140"/>
        <v>0.96499999999999986</v>
      </c>
    </row>
    <row r="2985" spans="1:5" x14ac:dyDescent="0.2">
      <c r="A2985" s="5">
        <v>38966</v>
      </c>
      <c r="B2985" s="5">
        <f t="shared" si="138"/>
        <v>38601</v>
      </c>
      <c r="C2985">
        <v>4.8075000000000001</v>
      </c>
      <c r="D2985" s="4">
        <f t="shared" si="139"/>
        <v>0.26479873717442781</v>
      </c>
      <c r="E2985" s="1">
        <f t="shared" si="140"/>
        <v>1.0065</v>
      </c>
    </row>
    <row r="2986" spans="1:5" x14ac:dyDescent="0.2">
      <c r="A2986" s="5">
        <v>38965</v>
      </c>
      <c r="B2986" s="5">
        <f t="shared" si="138"/>
        <v>38600</v>
      </c>
      <c r="C2986">
        <v>4.7907999999999999</v>
      </c>
      <c r="D2986" s="4">
        <f t="shared" si="139"/>
        <v>0.28254002248755139</v>
      </c>
      <c r="E2986" s="1">
        <f t="shared" si="140"/>
        <v>1.0553999999999997</v>
      </c>
    </row>
    <row r="2987" spans="1:5" x14ac:dyDescent="0.2">
      <c r="A2987" s="5">
        <v>38964</v>
      </c>
      <c r="B2987" s="5">
        <f t="shared" si="138"/>
        <v>38599</v>
      </c>
      <c r="C2987">
        <v>4.7576000000000001</v>
      </c>
      <c r="D2987" s="4">
        <f t="shared" si="139"/>
        <v>0.26794946964447508</v>
      </c>
      <c r="E2987" s="1">
        <f t="shared" si="140"/>
        <v>1.0053999999999998</v>
      </c>
    </row>
    <row r="2988" spans="1:5" x14ac:dyDescent="0.2">
      <c r="A2988" s="5">
        <v>38961</v>
      </c>
      <c r="B2988" s="5">
        <f t="shared" si="138"/>
        <v>38596</v>
      </c>
      <c r="C2988">
        <v>4.7579000000000002</v>
      </c>
      <c r="D2988" s="4">
        <f t="shared" si="139"/>
        <v>0.278627287630002</v>
      </c>
      <c r="E2988" s="1">
        <f t="shared" si="140"/>
        <v>1.0368000000000004</v>
      </c>
    </row>
    <row r="2989" spans="1:5" x14ac:dyDescent="0.2">
      <c r="A2989" s="5">
        <v>38960</v>
      </c>
      <c r="B2989" s="5">
        <f t="shared" si="138"/>
        <v>38595</v>
      </c>
      <c r="C2989">
        <v>4.7754000000000003</v>
      </c>
      <c r="D2989" s="4">
        <f t="shared" si="139"/>
        <v>0.25292543422364488</v>
      </c>
      <c r="E2989" s="1">
        <f t="shared" si="140"/>
        <v>0.96400000000000041</v>
      </c>
    </row>
    <row r="2990" spans="1:5" x14ac:dyDescent="0.2">
      <c r="A2990" s="5">
        <v>38959</v>
      </c>
      <c r="B2990" s="5">
        <f t="shared" si="138"/>
        <v>38594</v>
      </c>
      <c r="C2990">
        <v>4.8087</v>
      </c>
      <c r="D2990" s="4">
        <f t="shared" si="139"/>
        <v>0.22221939812932079</v>
      </c>
      <c r="E2990" s="1">
        <f t="shared" si="140"/>
        <v>0.87429999999999986</v>
      </c>
    </row>
    <row r="2991" spans="1:5" x14ac:dyDescent="0.2">
      <c r="A2991" s="5">
        <v>38958</v>
      </c>
      <c r="B2991" s="5">
        <f t="shared" si="138"/>
        <v>38593</v>
      </c>
      <c r="C2991">
        <v>4.8510999999999997</v>
      </c>
      <c r="D2991" s="4">
        <f t="shared" si="139"/>
        <v>0.1980095325117921</v>
      </c>
      <c r="E2991" s="1">
        <f t="shared" si="140"/>
        <v>0.80180000000000007</v>
      </c>
    </row>
    <row r="2992" spans="1:5" x14ac:dyDescent="0.2">
      <c r="A2992" s="5">
        <v>38957</v>
      </c>
      <c r="B2992" s="5">
        <f t="shared" si="138"/>
        <v>38592</v>
      </c>
      <c r="C2992">
        <v>4.8685</v>
      </c>
      <c r="D2992" s="4">
        <f t="shared" si="139"/>
        <v>0.19745677251149885</v>
      </c>
      <c r="E2992" s="1">
        <f t="shared" si="140"/>
        <v>0.8028000000000004</v>
      </c>
    </row>
    <row r="2993" spans="1:5" x14ac:dyDescent="0.2">
      <c r="A2993" s="5">
        <v>38954</v>
      </c>
      <c r="B2993" s="5">
        <f t="shared" si="138"/>
        <v>38589</v>
      </c>
      <c r="C2993">
        <v>4.8516000000000004</v>
      </c>
      <c r="D2993" s="4">
        <f t="shared" si="139"/>
        <v>0.21290000000000009</v>
      </c>
      <c r="E2993" s="1">
        <f t="shared" si="140"/>
        <v>0.85160000000000036</v>
      </c>
    </row>
    <row r="2994" spans="1:5" x14ac:dyDescent="0.2">
      <c r="A2994" s="5">
        <v>38953</v>
      </c>
      <c r="B2994" s="5">
        <f t="shared" si="138"/>
        <v>38588</v>
      </c>
      <c r="C2994">
        <v>4.8695000000000004</v>
      </c>
      <c r="D2994" s="4">
        <f t="shared" si="139"/>
        <v>0.22747094855183891</v>
      </c>
      <c r="E2994" s="1">
        <f t="shared" si="140"/>
        <v>0.90240000000000054</v>
      </c>
    </row>
    <row r="2995" spans="1:5" x14ac:dyDescent="0.2">
      <c r="A2995" s="5">
        <v>38952</v>
      </c>
      <c r="B2995" s="5">
        <f t="shared" si="138"/>
        <v>38587</v>
      </c>
      <c r="C2995">
        <v>4.8612000000000002</v>
      </c>
      <c r="D2995" s="4">
        <f t="shared" si="139"/>
        <v>0.22278958621557043</v>
      </c>
      <c r="E2995" s="1">
        <f t="shared" si="140"/>
        <v>0.88569999999999993</v>
      </c>
    </row>
    <row r="2996" spans="1:5" x14ac:dyDescent="0.2">
      <c r="A2996" s="5">
        <v>38951</v>
      </c>
      <c r="B2996" s="5">
        <f t="shared" si="138"/>
        <v>38586</v>
      </c>
      <c r="C2996">
        <v>4.8613999999999997</v>
      </c>
      <c r="D2996" s="4">
        <f t="shared" si="139"/>
        <v>0.21253086573716118</v>
      </c>
      <c r="E2996" s="1">
        <f t="shared" si="140"/>
        <v>0.85210000000000008</v>
      </c>
    </row>
    <row r="2997" spans="1:5" x14ac:dyDescent="0.2">
      <c r="A2997" s="5">
        <v>38950</v>
      </c>
      <c r="B2997" s="5">
        <f t="shared" si="138"/>
        <v>38585</v>
      </c>
      <c r="C2997">
        <v>4.8532000000000002</v>
      </c>
      <c r="D2997" s="4">
        <f t="shared" si="139"/>
        <v>0.2079848665870172</v>
      </c>
      <c r="E2997" s="1">
        <f t="shared" si="140"/>
        <v>0.83560000000000034</v>
      </c>
    </row>
    <row r="2998" spans="1:5" x14ac:dyDescent="0.2">
      <c r="A2998" s="5">
        <v>38947</v>
      </c>
      <c r="B2998" s="5">
        <f t="shared" si="138"/>
        <v>38582</v>
      </c>
      <c r="C2998">
        <v>4.8704999999999998</v>
      </c>
      <c r="D2998" s="4">
        <f t="shared" si="139"/>
        <v>0.22269920168700108</v>
      </c>
      <c r="E2998" s="1">
        <f t="shared" si="140"/>
        <v>0.88709999999999978</v>
      </c>
    </row>
    <row r="2999" spans="1:5" x14ac:dyDescent="0.2">
      <c r="A2999" s="5">
        <v>38946</v>
      </c>
      <c r="B2999" s="5">
        <f t="shared" si="138"/>
        <v>38581</v>
      </c>
      <c r="C2999">
        <v>4.8966000000000003</v>
      </c>
      <c r="D2999" s="4">
        <f t="shared" si="139"/>
        <v>0.21134007866808502</v>
      </c>
      <c r="E2999" s="1">
        <f t="shared" si="140"/>
        <v>0.85430000000000028</v>
      </c>
    </row>
    <row r="3000" spans="1:5" x14ac:dyDescent="0.2">
      <c r="A3000" s="5">
        <v>38945</v>
      </c>
      <c r="B3000" s="5">
        <f t="shared" si="138"/>
        <v>38580</v>
      </c>
      <c r="C3000">
        <v>4.8713999999999995</v>
      </c>
      <c r="D3000" s="4">
        <f t="shared" si="139"/>
        <v>0.21784999999999988</v>
      </c>
      <c r="E3000" s="1">
        <f t="shared" si="140"/>
        <v>0.87139999999999951</v>
      </c>
    </row>
    <row r="3001" spans="1:5" x14ac:dyDescent="0.2">
      <c r="A3001" s="5">
        <v>38944</v>
      </c>
      <c r="B3001" s="5">
        <f t="shared" si="138"/>
        <v>38579</v>
      </c>
      <c r="C3001">
        <v>4.9394</v>
      </c>
      <c r="D3001" s="4">
        <f t="shared" si="139"/>
        <v>0.21699066203464157</v>
      </c>
      <c r="E3001" s="1">
        <f t="shared" si="140"/>
        <v>0.88070000000000004</v>
      </c>
    </row>
    <row r="3002" spans="1:5" x14ac:dyDescent="0.2">
      <c r="A3002" s="5">
        <v>38943</v>
      </c>
      <c r="B3002" s="5">
        <f t="shared" si="138"/>
        <v>38578</v>
      </c>
      <c r="C3002">
        <v>5.0072000000000001</v>
      </c>
      <c r="D3002" s="4">
        <f t="shared" si="139"/>
        <v>0.2414648054942603</v>
      </c>
      <c r="E3002" s="1">
        <f t="shared" si="140"/>
        <v>0.97390000000000043</v>
      </c>
    </row>
    <row r="3003" spans="1:5" x14ac:dyDescent="0.2">
      <c r="A3003" s="5">
        <v>38940</v>
      </c>
      <c r="B3003" s="5">
        <f t="shared" si="138"/>
        <v>38575</v>
      </c>
      <c r="C3003">
        <v>4.9649999999999999</v>
      </c>
      <c r="D3003" s="4">
        <f t="shared" si="139"/>
        <v>0.22101173056587076</v>
      </c>
      <c r="E3003" s="1">
        <f t="shared" si="140"/>
        <v>0.89869999999999983</v>
      </c>
    </row>
    <row r="3004" spans="1:5" x14ac:dyDescent="0.2">
      <c r="A3004" s="5">
        <v>38939</v>
      </c>
      <c r="B3004" s="5">
        <f t="shared" si="138"/>
        <v>38574</v>
      </c>
      <c r="C3004">
        <v>4.9233000000000002</v>
      </c>
      <c r="D3004" s="4">
        <f t="shared" si="139"/>
        <v>0.19607890773043102</v>
      </c>
      <c r="E3004" s="1">
        <f t="shared" si="140"/>
        <v>0.80710000000000015</v>
      </c>
    </row>
    <row r="3005" spans="1:5" x14ac:dyDescent="0.2">
      <c r="A3005" s="5">
        <v>38938</v>
      </c>
      <c r="B3005" s="5">
        <f t="shared" si="138"/>
        <v>38573</v>
      </c>
      <c r="C3005">
        <v>4.9066999999999998</v>
      </c>
      <c r="D3005" s="4">
        <f t="shared" si="139"/>
        <v>0.19454182490992311</v>
      </c>
      <c r="E3005" s="1">
        <f t="shared" si="140"/>
        <v>0.79910000000000014</v>
      </c>
    </row>
    <row r="3006" spans="1:5" x14ac:dyDescent="0.2">
      <c r="A3006" s="5">
        <v>38937</v>
      </c>
      <c r="B3006" s="5">
        <f t="shared" si="138"/>
        <v>38572</v>
      </c>
      <c r="C3006">
        <v>4.8985000000000003</v>
      </c>
      <c r="D3006" s="4">
        <f t="shared" si="139"/>
        <v>0.18061748330963345</v>
      </c>
      <c r="E3006" s="1">
        <f t="shared" si="140"/>
        <v>0.74940000000000051</v>
      </c>
    </row>
    <row r="3007" spans="1:5" x14ac:dyDescent="0.2">
      <c r="A3007" s="5">
        <v>38936</v>
      </c>
      <c r="B3007" s="5">
        <f t="shared" si="138"/>
        <v>38571</v>
      </c>
      <c r="C3007">
        <v>4.9405999999999999</v>
      </c>
      <c r="D3007" s="4">
        <f t="shared" si="139"/>
        <v>0.20537718356592172</v>
      </c>
      <c r="E3007" s="1">
        <f t="shared" si="140"/>
        <v>0.8418000000000001</v>
      </c>
    </row>
    <row r="3008" spans="1:5" x14ac:dyDescent="0.2">
      <c r="A3008" s="5">
        <v>38933</v>
      </c>
      <c r="B3008" s="5">
        <f t="shared" si="138"/>
        <v>38568</v>
      </c>
      <c r="C3008">
        <v>4.8989000000000003</v>
      </c>
      <c r="D3008" s="4">
        <f t="shared" si="139"/>
        <v>0.21509536919909733</v>
      </c>
      <c r="E3008" s="1">
        <f t="shared" si="140"/>
        <v>0.86720000000000041</v>
      </c>
    </row>
    <row r="3009" spans="1:5" x14ac:dyDescent="0.2">
      <c r="A3009" s="5">
        <v>38932</v>
      </c>
      <c r="B3009" s="5">
        <f t="shared" si="138"/>
        <v>38567</v>
      </c>
      <c r="C3009">
        <v>4.9829999999999997</v>
      </c>
      <c r="D3009" s="4">
        <f t="shared" si="139"/>
        <v>0.24363581910751719</v>
      </c>
      <c r="E3009" s="1">
        <f t="shared" si="140"/>
        <v>0.97619999999999951</v>
      </c>
    </row>
    <row r="3010" spans="1:5" x14ac:dyDescent="0.2">
      <c r="A3010" s="5">
        <v>38931</v>
      </c>
      <c r="B3010" s="5">
        <f t="shared" si="138"/>
        <v>38566</v>
      </c>
      <c r="C3010">
        <v>4.9497</v>
      </c>
      <c r="D3010" s="4">
        <f t="shared" si="139"/>
        <v>0.2252642522959627</v>
      </c>
      <c r="E3010" s="1">
        <f t="shared" si="140"/>
        <v>0.91000000000000014</v>
      </c>
    </row>
    <row r="3011" spans="1:5" x14ac:dyDescent="0.2">
      <c r="A3011" s="5">
        <v>38930</v>
      </c>
      <c r="B3011" s="5">
        <f t="shared" si="138"/>
        <v>38565</v>
      </c>
      <c r="C3011">
        <v>4.9498999999999995</v>
      </c>
      <c r="D3011" s="4">
        <f t="shared" si="139"/>
        <v>0.22786694118522544</v>
      </c>
      <c r="E3011" s="1">
        <f t="shared" si="140"/>
        <v>0.91859999999999964</v>
      </c>
    </row>
    <row r="3012" spans="1:5" x14ac:dyDescent="0.2">
      <c r="A3012" s="5">
        <v>38929</v>
      </c>
      <c r="B3012" s="5">
        <f t="shared" si="138"/>
        <v>38564</v>
      </c>
      <c r="C3012">
        <v>4.95</v>
      </c>
      <c r="D3012" s="4">
        <f t="shared" si="139"/>
        <v>0.23296883951478309</v>
      </c>
      <c r="E3012" s="1">
        <f t="shared" si="140"/>
        <v>0.9352999999999998</v>
      </c>
    </row>
    <row r="3013" spans="1:5" x14ac:dyDescent="0.2">
      <c r="A3013" s="5">
        <v>38926</v>
      </c>
      <c r="B3013" s="5">
        <f t="shared" si="138"/>
        <v>38561</v>
      </c>
      <c r="C3013">
        <v>4.9751000000000003</v>
      </c>
      <c r="D3013" s="4">
        <f t="shared" si="139"/>
        <v>0.26252347358270334</v>
      </c>
      <c r="E3013" s="1">
        <f t="shared" si="140"/>
        <v>1.0345000000000004</v>
      </c>
    </row>
    <row r="3014" spans="1:5" x14ac:dyDescent="0.2">
      <c r="A3014" s="5">
        <v>38925</v>
      </c>
      <c r="B3014" s="5">
        <f t="shared" si="138"/>
        <v>38560</v>
      </c>
      <c r="C3014">
        <v>5.0415999999999999</v>
      </c>
      <c r="D3014" s="4">
        <f t="shared" si="139"/>
        <v>0.26625643601657667</v>
      </c>
      <c r="E3014" s="1">
        <f t="shared" si="140"/>
        <v>1.0600999999999998</v>
      </c>
    </row>
    <row r="3015" spans="1:5" x14ac:dyDescent="0.2">
      <c r="A3015" s="5">
        <v>38924</v>
      </c>
      <c r="B3015" s="5">
        <f t="shared" si="138"/>
        <v>38559</v>
      </c>
      <c r="C3015">
        <v>5.0625</v>
      </c>
      <c r="D3015" s="4">
        <f t="shared" si="139"/>
        <v>0.28823349788793307</v>
      </c>
      <c r="E3015" s="1">
        <f t="shared" si="140"/>
        <v>1.1326999999999998</v>
      </c>
    </row>
    <row r="3016" spans="1:5" x14ac:dyDescent="0.2">
      <c r="A3016" s="5">
        <v>38923</v>
      </c>
      <c r="B3016" s="5">
        <f t="shared" ref="B3016:B3079" si="141">EDATE(A3016,-12)</f>
        <v>38558</v>
      </c>
      <c r="C3016">
        <v>5.1142000000000003</v>
      </c>
      <c r="D3016" s="4">
        <f t="shared" ref="D3016:D3079" si="142">+C3016/IFERROR(VLOOKUP(B3016,$A$7:$D$7300,3,FALSE),IFERROR(VLOOKUP(B3016-1,$A$7:$D$7300,3,FALSE),IFERROR(VLOOKUP(B3016-2,$A$7:$D$7300,3,FALSE),IFERROR(VLOOKUP(B3016-3,$A$7:$D$7300,3,FALSE),"ERREUR"))))-1</f>
        <v>0.29867953275774517</v>
      </c>
      <c r="E3016" s="1">
        <f t="shared" ref="E3016:E3079" si="143">+C3016-IFERROR(VLOOKUP(B3016,$A$7:$D$7300,3,FALSE),IFERROR(VLOOKUP(B3016-1,$A$7:$D$7300,3,FALSE),IFERROR(VLOOKUP(B3016-2,$A$7:$D$7300,3,FALSE),IFERROR(VLOOKUP(B3016-3,$A$7:$D$7300,3,FALSE),"ERREUR"))))</f>
        <v>1.1762000000000006</v>
      </c>
    </row>
    <row r="3017" spans="1:5" x14ac:dyDescent="0.2">
      <c r="A3017" s="5">
        <v>38922</v>
      </c>
      <c r="B3017" s="5">
        <f t="shared" si="141"/>
        <v>38557</v>
      </c>
      <c r="C3017">
        <v>5.08</v>
      </c>
      <c r="D3017" s="4">
        <f t="shared" si="142"/>
        <v>0.30136284455374529</v>
      </c>
      <c r="E3017" s="1">
        <f t="shared" si="143"/>
        <v>1.1764000000000001</v>
      </c>
    </row>
    <row r="3018" spans="1:5" x14ac:dyDescent="0.2">
      <c r="A3018" s="5">
        <v>38919</v>
      </c>
      <c r="B3018" s="5">
        <f t="shared" si="141"/>
        <v>38554</v>
      </c>
      <c r="C3018">
        <v>5.0715000000000003</v>
      </c>
      <c r="D3018" s="4">
        <f t="shared" si="142"/>
        <v>0.28835992277207612</v>
      </c>
      <c r="E3018" s="1">
        <f t="shared" si="143"/>
        <v>1.1351000000000004</v>
      </c>
    </row>
    <row r="3019" spans="1:5" x14ac:dyDescent="0.2">
      <c r="A3019" s="5">
        <v>38918</v>
      </c>
      <c r="B3019" s="5">
        <f t="shared" si="141"/>
        <v>38553</v>
      </c>
      <c r="C3019">
        <v>5.0548999999999999</v>
      </c>
      <c r="D3019" s="4">
        <f t="shared" si="142"/>
        <v>0.30671595491676151</v>
      </c>
      <c r="E3019" s="1">
        <f t="shared" si="143"/>
        <v>1.1865000000000001</v>
      </c>
    </row>
    <row r="3020" spans="1:5" x14ac:dyDescent="0.2">
      <c r="A3020" s="5">
        <v>38917</v>
      </c>
      <c r="B3020" s="5">
        <f t="shared" si="141"/>
        <v>38552</v>
      </c>
      <c r="C3020">
        <v>5.0976999999999997</v>
      </c>
      <c r="D3020" s="4">
        <f t="shared" si="142"/>
        <v>0.32366535105941008</v>
      </c>
      <c r="E3020" s="1">
        <f t="shared" si="143"/>
        <v>1.2464999999999997</v>
      </c>
    </row>
    <row r="3021" spans="1:5" x14ac:dyDescent="0.2">
      <c r="A3021" s="5">
        <v>38916</v>
      </c>
      <c r="B3021" s="5">
        <f t="shared" si="141"/>
        <v>38551</v>
      </c>
      <c r="C3021">
        <v>5.1830999999999996</v>
      </c>
      <c r="D3021" s="4">
        <f t="shared" si="142"/>
        <v>0.33423430380724373</v>
      </c>
      <c r="E3021" s="1">
        <f t="shared" si="143"/>
        <v>1.2983999999999996</v>
      </c>
    </row>
    <row r="3022" spans="1:5" x14ac:dyDescent="0.2">
      <c r="A3022" s="5">
        <v>38915</v>
      </c>
      <c r="B3022" s="5">
        <f t="shared" si="141"/>
        <v>38550</v>
      </c>
      <c r="C3022">
        <v>5.1063999999999998</v>
      </c>
      <c r="D3022" s="4">
        <f t="shared" si="142"/>
        <v>0.32321007488792719</v>
      </c>
      <c r="E3022" s="1">
        <f t="shared" si="143"/>
        <v>1.2473000000000001</v>
      </c>
    </row>
    <row r="3023" spans="1:5" x14ac:dyDescent="0.2">
      <c r="A3023" s="5">
        <v>38912</v>
      </c>
      <c r="B3023" s="5">
        <f t="shared" si="141"/>
        <v>38547</v>
      </c>
      <c r="C3023">
        <v>5.0895000000000001</v>
      </c>
      <c r="D3023" s="4">
        <f t="shared" si="142"/>
        <v>0.32774183449859118</v>
      </c>
      <c r="E3023" s="1">
        <f t="shared" si="143"/>
        <v>1.2563</v>
      </c>
    </row>
    <row r="3024" spans="1:5" x14ac:dyDescent="0.2">
      <c r="A3024" s="5">
        <v>38911</v>
      </c>
      <c r="B3024" s="5">
        <f t="shared" si="141"/>
        <v>38546</v>
      </c>
      <c r="C3024">
        <v>5.1067999999999998</v>
      </c>
      <c r="D3024" s="4">
        <f t="shared" si="142"/>
        <v>0.33525074517596587</v>
      </c>
      <c r="E3024" s="1">
        <f t="shared" si="143"/>
        <v>1.2821999999999996</v>
      </c>
    </row>
    <row r="3025" spans="1:5" x14ac:dyDescent="0.2">
      <c r="A3025" s="5">
        <v>38910</v>
      </c>
      <c r="B3025" s="5">
        <f t="shared" si="141"/>
        <v>38545</v>
      </c>
      <c r="C3025">
        <v>5.1661999999999999</v>
      </c>
      <c r="D3025" s="4">
        <f t="shared" si="142"/>
        <v>0.34792704881676095</v>
      </c>
      <c r="E3025" s="1">
        <f t="shared" si="143"/>
        <v>1.3334999999999999</v>
      </c>
    </row>
    <row r="3026" spans="1:5" x14ac:dyDescent="0.2">
      <c r="A3026" s="5">
        <v>38909</v>
      </c>
      <c r="B3026" s="5">
        <f t="shared" si="141"/>
        <v>38544</v>
      </c>
      <c r="C3026">
        <v>5.1493000000000002</v>
      </c>
      <c r="D3026" s="4">
        <f t="shared" si="142"/>
        <v>0.36134831460674177</v>
      </c>
      <c r="E3026" s="1">
        <f t="shared" si="143"/>
        <v>1.3668000000000005</v>
      </c>
    </row>
    <row r="3027" spans="1:5" x14ac:dyDescent="0.2">
      <c r="A3027" s="5">
        <v>38908</v>
      </c>
      <c r="B3027" s="5">
        <f t="shared" si="141"/>
        <v>38543</v>
      </c>
      <c r="C3027">
        <v>5.1661999999999999</v>
      </c>
      <c r="D3027" s="4">
        <f t="shared" si="142"/>
        <v>0.37190960511989801</v>
      </c>
      <c r="E3027" s="1">
        <f t="shared" si="143"/>
        <v>1.4005000000000001</v>
      </c>
    </row>
    <row r="3028" spans="1:5" x14ac:dyDescent="0.2">
      <c r="A3028" s="5">
        <v>38905</v>
      </c>
      <c r="B3028" s="5">
        <f t="shared" si="141"/>
        <v>38540</v>
      </c>
      <c r="C3028">
        <v>5.1662999999999997</v>
      </c>
      <c r="D3028" s="4">
        <f t="shared" si="142"/>
        <v>0.39043492302723637</v>
      </c>
      <c r="E3028" s="1">
        <f t="shared" si="143"/>
        <v>1.4506999999999994</v>
      </c>
    </row>
    <row r="3029" spans="1:5" x14ac:dyDescent="0.2">
      <c r="A3029" s="5">
        <v>38904</v>
      </c>
      <c r="B3029" s="5">
        <f t="shared" si="141"/>
        <v>38539</v>
      </c>
      <c r="C3029">
        <v>5.2084000000000001</v>
      </c>
      <c r="D3029" s="4">
        <f t="shared" si="142"/>
        <v>0.38333643196727851</v>
      </c>
      <c r="E3029" s="1">
        <f t="shared" si="143"/>
        <v>1.4433000000000002</v>
      </c>
    </row>
    <row r="3030" spans="1:5" x14ac:dyDescent="0.2">
      <c r="A3030" s="5">
        <v>38903</v>
      </c>
      <c r="B3030" s="5">
        <f t="shared" si="141"/>
        <v>38538</v>
      </c>
      <c r="C3030">
        <v>5.2336</v>
      </c>
      <c r="D3030" s="4">
        <f t="shared" si="142"/>
        <v>0.38396445948804736</v>
      </c>
      <c r="E3030" s="1">
        <f t="shared" si="143"/>
        <v>1.452</v>
      </c>
    </row>
    <row r="3031" spans="1:5" x14ac:dyDescent="0.2">
      <c r="A3031" s="5">
        <v>38902</v>
      </c>
      <c r="B3031" s="5">
        <f t="shared" si="141"/>
        <v>38537</v>
      </c>
      <c r="C3031">
        <v>5.1664000000000003</v>
      </c>
      <c r="D3031" s="4">
        <f t="shared" si="142"/>
        <v>0.38438864921353733</v>
      </c>
      <c r="E3031" s="1">
        <f t="shared" si="143"/>
        <v>1.4345000000000003</v>
      </c>
    </row>
    <row r="3032" spans="1:5" x14ac:dyDescent="0.2">
      <c r="A3032" s="5">
        <v>38901</v>
      </c>
      <c r="B3032" s="5">
        <f t="shared" si="141"/>
        <v>38536</v>
      </c>
      <c r="C3032">
        <v>5.1664000000000003</v>
      </c>
      <c r="D3032" s="4">
        <f t="shared" si="142"/>
        <v>0.38135343974760039</v>
      </c>
      <c r="E3032" s="1">
        <f t="shared" si="143"/>
        <v>1.4263000000000003</v>
      </c>
    </row>
    <row r="3033" spans="1:5" x14ac:dyDescent="0.2">
      <c r="A3033" s="5">
        <v>38898</v>
      </c>
      <c r="B3033" s="5">
        <f t="shared" si="141"/>
        <v>38533</v>
      </c>
      <c r="C3033">
        <v>5.1497999999999999</v>
      </c>
      <c r="D3033" s="4">
        <f t="shared" si="142"/>
        <v>0.41746717679117018</v>
      </c>
      <c r="E3033" s="1">
        <f t="shared" si="143"/>
        <v>1.5167000000000002</v>
      </c>
    </row>
    <row r="3034" spans="1:5" x14ac:dyDescent="0.2">
      <c r="A3034" s="5">
        <v>38897</v>
      </c>
      <c r="B3034" s="5">
        <f t="shared" si="141"/>
        <v>38532</v>
      </c>
      <c r="C3034">
        <v>5.1833</v>
      </c>
      <c r="D3034" s="4">
        <f t="shared" si="142"/>
        <v>0.41930449069003273</v>
      </c>
      <c r="E3034" s="1">
        <f t="shared" si="143"/>
        <v>1.5312999999999999</v>
      </c>
    </row>
    <row r="3035" spans="1:5" x14ac:dyDescent="0.2">
      <c r="A3035" s="5">
        <v>38896</v>
      </c>
      <c r="B3035" s="5">
        <f t="shared" si="141"/>
        <v>38531</v>
      </c>
      <c r="C3035">
        <v>5.2750000000000004</v>
      </c>
      <c r="D3035" s="4">
        <f t="shared" si="142"/>
        <v>0.44786320094419896</v>
      </c>
      <c r="E3035" s="1">
        <f t="shared" si="143"/>
        <v>1.6317000000000004</v>
      </c>
    </row>
    <row r="3036" spans="1:5" x14ac:dyDescent="0.2">
      <c r="A3036" s="5">
        <v>38895</v>
      </c>
      <c r="B3036" s="5">
        <f t="shared" si="141"/>
        <v>38530</v>
      </c>
      <c r="C3036">
        <v>5.2358000000000002</v>
      </c>
      <c r="D3036" s="4">
        <f t="shared" si="142"/>
        <v>0.46447751174759455</v>
      </c>
      <c r="E3036" s="1">
        <f t="shared" si="143"/>
        <v>1.6606000000000001</v>
      </c>
    </row>
    <row r="3037" spans="1:5" x14ac:dyDescent="0.2">
      <c r="A3037" s="5">
        <v>38894</v>
      </c>
      <c r="B3037" s="5">
        <f t="shared" si="141"/>
        <v>38529</v>
      </c>
      <c r="C3037">
        <v>5.2441000000000004</v>
      </c>
      <c r="D3037" s="4">
        <f t="shared" si="142"/>
        <v>0.46684008838913615</v>
      </c>
      <c r="E3037" s="1">
        <f t="shared" si="143"/>
        <v>1.6690000000000005</v>
      </c>
    </row>
    <row r="3038" spans="1:5" x14ac:dyDescent="0.2">
      <c r="A3038" s="5">
        <v>38891</v>
      </c>
      <c r="B3038" s="5">
        <f t="shared" si="141"/>
        <v>38526</v>
      </c>
      <c r="C3038">
        <v>5.2610000000000001</v>
      </c>
      <c r="D3038" s="4">
        <f t="shared" si="142"/>
        <v>0.4578657134148032</v>
      </c>
      <c r="E3038" s="1">
        <f t="shared" si="143"/>
        <v>1.6523000000000003</v>
      </c>
    </row>
    <row r="3039" spans="1:5" x14ac:dyDescent="0.2">
      <c r="A3039" s="5">
        <v>38890</v>
      </c>
      <c r="B3039" s="5">
        <f t="shared" si="141"/>
        <v>38525</v>
      </c>
      <c r="C3039">
        <v>5.2336999999999998</v>
      </c>
      <c r="D3039" s="4">
        <f t="shared" si="142"/>
        <v>0.45372479306705182</v>
      </c>
      <c r="E3039" s="1">
        <f t="shared" si="143"/>
        <v>1.6334999999999997</v>
      </c>
    </row>
    <row r="3040" spans="1:5" x14ac:dyDescent="0.2">
      <c r="A3040" s="5">
        <v>38889</v>
      </c>
      <c r="B3040" s="5">
        <f t="shared" si="141"/>
        <v>38524</v>
      </c>
      <c r="C3040">
        <v>5.1902999999999997</v>
      </c>
      <c r="D3040" s="4">
        <f t="shared" si="142"/>
        <v>0.4087615015063919</v>
      </c>
      <c r="E3040" s="1">
        <f t="shared" si="143"/>
        <v>1.5059999999999998</v>
      </c>
    </row>
    <row r="3041" spans="1:5" x14ac:dyDescent="0.2">
      <c r="A3041" s="5">
        <v>38888</v>
      </c>
      <c r="B3041" s="5">
        <f t="shared" si="141"/>
        <v>38523</v>
      </c>
      <c r="C3041">
        <v>5.19</v>
      </c>
      <c r="D3041" s="4">
        <f t="shared" si="142"/>
        <v>0.39914811020650243</v>
      </c>
      <c r="E3041" s="1">
        <f t="shared" si="143"/>
        <v>1.4806000000000004</v>
      </c>
    </row>
    <row r="3042" spans="1:5" x14ac:dyDescent="0.2">
      <c r="A3042" s="5">
        <v>38887</v>
      </c>
      <c r="B3042" s="5">
        <f t="shared" si="141"/>
        <v>38522</v>
      </c>
      <c r="C3042">
        <v>5.1725000000000003</v>
      </c>
      <c r="D3042" s="4">
        <f t="shared" si="142"/>
        <v>0.39770854162725988</v>
      </c>
      <c r="E3042" s="1">
        <f t="shared" si="143"/>
        <v>1.4718000000000004</v>
      </c>
    </row>
    <row r="3043" spans="1:5" x14ac:dyDescent="0.2">
      <c r="A3043" s="5">
        <v>38884</v>
      </c>
      <c r="B3043" s="5">
        <f t="shared" si="141"/>
        <v>38519</v>
      </c>
      <c r="C3043">
        <v>5.1550000000000002</v>
      </c>
      <c r="D3043" s="4">
        <f t="shared" si="142"/>
        <v>0.40597299877267146</v>
      </c>
      <c r="E3043" s="1">
        <f t="shared" si="143"/>
        <v>1.4885000000000002</v>
      </c>
    </row>
    <row r="3044" spans="1:5" x14ac:dyDescent="0.2">
      <c r="A3044" s="5">
        <v>38883</v>
      </c>
      <c r="B3044" s="5">
        <f t="shared" si="141"/>
        <v>38518</v>
      </c>
      <c r="C3044">
        <v>5.1285999999999996</v>
      </c>
      <c r="D3044" s="4">
        <f t="shared" si="142"/>
        <v>0.38304298581522023</v>
      </c>
      <c r="E3044" s="1">
        <f t="shared" si="143"/>
        <v>1.4203999999999994</v>
      </c>
    </row>
    <row r="3045" spans="1:5" x14ac:dyDescent="0.2">
      <c r="A3045" s="5">
        <v>38882</v>
      </c>
      <c r="B3045" s="5">
        <f t="shared" si="141"/>
        <v>38517</v>
      </c>
      <c r="C3045">
        <v>5.1113</v>
      </c>
      <c r="D3045" s="4">
        <f t="shared" si="142"/>
        <v>0.38788421852937982</v>
      </c>
      <c r="E3045" s="1">
        <f t="shared" si="143"/>
        <v>1.4285000000000001</v>
      </c>
    </row>
    <row r="3046" spans="1:5" x14ac:dyDescent="0.2">
      <c r="A3046" s="5">
        <v>38881</v>
      </c>
      <c r="B3046" s="5">
        <f t="shared" si="141"/>
        <v>38516</v>
      </c>
      <c r="C3046">
        <v>5.0007999999999999</v>
      </c>
      <c r="D3046" s="4">
        <f t="shared" si="142"/>
        <v>0.3548631807098348</v>
      </c>
      <c r="E3046" s="1">
        <f t="shared" si="143"/>
        <v>1.3098000000000001</v>
      </c>
    </row>
    <row r="3047" spans="1:5" x14ac:dyDescent="0.2">
      <c r="A3047" s="5">
        <v>38880</v>
      </c>
      <c r="B3047" s="5">
        <f t="shared" si="141"/>
        <v>38515</v>
      </c>
      <c r="C3047">
        <v>5.0091000000000001</v>
      </c>
      <c r="D3047" s="4">
        <f t="shared" si="142"/>
        <v>0.35718543405223802</v>
      </c>
      <c r="E3047" s="1">
        <f t="shared" si="143"/>
        <v>1.3183000000000002</v>
      </c>
    </row>
    <row r="3048" spans="1:5" x14ac:dyDescent="0.2">
      <c r="A3048" s="5">
        <v>38877</v>
      </c>
      <c r="B3048" s="5">
        <f t="shared" si="141"/>
        <v>38512</v>
      </c>
      <c r="C3048">
        <v>4.9920999999999998</v>
      </c>
      <c r="D3048" s="4">
        <f t="shared" si="142"/>
        <v>0.38074955054625903</v>
      </c>
      <c r="E3048" s="1">
        <f t="shared" si="143"/>
        <v>1.3765999999999998</v>
      </c>
    </row>
    <row r="3049" spans="1:5" x14ac:dyDescent="0.2">
      <c r="A3049" s="5">
        <v>38876</v>
      </c>
      <c r="B3049" s="5">
        <f t="shared" si="141"/>
        <v>38511</v>
      </c>
      <c r="C3049">
        <v>5.0003000000000002</v>
      </c>
      <c r="D3049" s="4">
        <f t="shared" si="142"/>
        <v>0.38943536734467066</v>
      </c>
      <c r="E3049" s="1">
        <f t="shared" si="143"/>
        <v>1.4015000000000004</v>
      </c>
    </row>
    <row r="3050" spans="1:5" x14ac:dyDescent="0.2">
      <c r="A3050" s="5">
        <v>38875</v>
      </c>
      <c r="B3050" s="5">
        <f t="shared" si="141"/>
        <v>38510</v>
      </c>
      <c r="C3050">
        <v>5.0002000000000004</v>
      </c>
      <c r="D3050" s="4">
        <f t="shared" si="142"/>
        <v>0.40557710687580828</v>
      </c>
      <c r="E3050" s="1">
        <f t="shared" si="143"/>
        <v>1.4428000000000005</v>
      </c>
    </row>
    <row r="3051" spans="1:5" x14ac:dyDescent="0.2">
      <c r="A3051" s="5">
        <v>38874</v>
      </c>
      <c r="B3051" s="5">
        <f t="shared" si="141"/>
        <v>38509</v>
      </c>
      <c r="C3051">
        <v>4.9917999999999996</v>
      </c>
      <c r="D3051" s="4">
        <f t="shared" si="142"/>
        <v>0.3967374576792857</v>
      </c>
      <c r="E3051" s="1">
        <f t="shared" si="143"/>
        <v>1.4178999999999995</v>
      </c>
    </row>
    <row r="3052" spans="1:5" x14ac:dyDescent="0.2">
      <c r="A3052" s="5">
        <v>38873</v>
      </c>
      <c r="B3052" s="5">
        <f t="shared" si="141"/>
        <v>38508</v>
      </c>
      <c r="C3052">
        <v>4.9748999999999999</v>
      </c>
      <c r="D3052" s="4">
        <f t="shared" si="142"/>
        <v>0.39850448373766612</v>
      </c>
      <c r="E3052" s="1">
        <f t="shared" si="143"/>
        <v>1.4175999999999997</v>
      </c>
    </row>
    <row r="3053" spans="1:5" x14ac:dyDescent="0.2">
      <c r="A3053" s="5">
        <v>38870</v>
      </c>
      <c r="B3053" s="5">
        <f t="shared" si="141"/>
        <v>38505</v>
      </c>
      <c r="C3053">
        <v>4.9080000000000004</v>
      </c>
      <c r="D3053" s="4">
        <f t="shared" si="142"/>
        <v>0.39257745999319038</v>
      </c>
      <c r="E3053" s="1">
        <f t="shared" si="143"/>
        <v>1.3836000000000004</v>
      </c>
    </row>
    <row r="3054" spans="1:5" x14ac:dyDescent="0.2">
      <c r="A3054" s="5">
        <v>38869</v>
      </c>
      <c r="B3054" s="5">
        <f t="shared" si="141"/>
        <v>38504</v>
      </c>
      <c r="C3054">
        <v>5.0164</v>
      </c>
      <c r="D3054" s="4">
        <f t="shared" si="142"/>
        <v>0.44340219830810845</v>
      </c>
      <c r="E3054" s="1">
        <f t="shared" si="143"/>
        <v>1.5409999999999999</v>
      </c>
    </row>
    <row r="3055" spans="1:5" x14ac:dyDescent="0.2">
      <c r="A3055" s="5">
        <v>38868</v>
      </c>
      <c r="B3055" s="5">
        <f t="shared" si="141"/>
        <v>38503</v>
      </c>
      <c r="C3055">
        <v>5.0330000000000004</v>
      </c>
      <c r="D3055" s="4">
        <f t="shared" si="142"/>
        <v>0.40838370270875313</v>
      </c>
      <c r="E3055" s="1">
        <f t="shared" si="143"/>
        <v>1.4594000000000005</v>
      </c>
    </row>
    <row r="3056" spans="1:5" x14ac:dyDescent="0.2">
      <c r="A3056" s="5">
        <v>38867</v>
      </c>
      <c r="B3056" s="5">
        <f t="shared" si="141"/>
        <v>38502</v>
      </c>
      <c r="C3056">
        <v>4.9664000000000001</v>
      </c>
      <c r="D3056" s="4">
        <f t="shared" si="142"/>
        <v>0.36477054135751574</v>
      </c>
      <c r="E3056" s="1">
        <f t="shared" si="143"/>
        <v>1.3273999999999999</v>
      </c>
    </row>
    <row r="3057" spans="1:5" x14ac:dyDescent="0.2">
      <c r="A3057" s="5">
        <v>38866</v>
      </c>
      <c r="B3057" s="5">
        <f t="shared" si="141"/>
        <v>38501</v>
      </c>
      <c r="C3057">
        <v>4.9413999999999998</v>
      </c>
      <c r="D3057" s="4">
        <f t="shared" si="142"/>
        <v>0.3579378383577454</v>
      </c>
      <c r="E3057" s="1">
        <f t="shared" si="143"/>
        <v>1.3024999999999998</v>
      </c>
    </row>
    <row r="3058" spans="1:5" x14ac:dyDescent="0.2">
      <c r="A3058" s="5">
        <v>38863</v>
      </c>
      <c r="B3058" s="5">
        <f t="shared" si="141"/>
        <v>38498</v>
      </c>
      <c r="C3058">
        <v>4.9413999999999998</v>
      </c>
      <c r="D3058" s="4">
        <f t="shared" si="142"/>
        <v>0.36408557625948923</v>
      </c>
      <c r="E3058" s="1">
        <f t="shared" si="143"/>
        <v>1.3188999999999997</v>
      </c>
    </row>
    <row r="3059" spans="1:5" x14ac:dyDescent="0.2">
      <c r="A3059" s="5">
        <v>38862</v>
      </c>
      <c r="B3059" s="5">
        <f t="shared" si="141"/>
        <v>38497</v>
      </c>
      <c r="C3059">
        <v>4.9497</v>
      </c>
      <c r="D3059" s="4">
        <f t="shared" si="142"/>
        <v>0.37545156449730444</v>
      </c>
      <c r="E3059" s="1">
        <f t="shared" si="143"/>
        <v>1.3510999999999997</v>
      </c>
    </row>
    <row r="3060" spans="1:5" x14ac:dyDescent="0.2">
      <c r="A3060" s="5">
        <v>38861</v>
      </c>
      <c r="B3060" s="5">
        <f t="shared" si="141"/>
        <v>38496</v>
      </c>
      <c r="C3060">
        <v>4.9330999999999996</v>
      </c>
      <c r="D3060" s="4">
        <f t="shared" si="142"/>
        <v>0.37404601414962957</v>
      </c>
      <c r="E3060" s="1">
        <f t="shared" si="143"/>
        <v>1.3428999999999998</v>
      </c>
    </row>
    <row r="3061" spans="1:5" x14ac:dyDescent="0.2">
      <c r="A3061" s="5">
        <v>38860</v>
      </c>
      <c r="B3061" s="5">
        <f t="shared" si="141"/>
        <v>38495</v>
      </c>
      <c r="C3061">
        <v>4.9160000000000004</v>
      </c>
      <c r="D3061" s="4">
        <f t="shared" si="142"/>
        <v>0.35966367961057655</v>
      </c>
      <c r="E3061" s="1">
        <f t="shared" si="143"/>
        <v>1.3004000000000002</v>
      </c>
    </row>
    <row r="3062" spans="1:5" x14ac:dyDescent="0.2">
      <c r="A3062" s="5">
        <v>38859</v>
      </c>
      <c r="B3062" s="5">
        <f t="shared" si="141"/>
        <v>38494</v>
      </c>
      <c r="C3062">
        <v>4.9417</v>
      </c>
      <c r="D3062" s="4">
        <f t="shared" si="142"/>
        <v>0.35104027120868309</v>
      </c>
      <c r="E3062" s="1">
        <f t="shared" si="143"/>
        <v>1.2839999999999998</v>
      </c>
    </row>
    <row r="3063" spans="1:5" x14ac:dyDescent="0.2">
      <c r="A3063" s="5">
        <v>38856</v>
      </c>
      <c r="B3063" s="5">
        <f t="shared" si="141"/>
        <v>38491</v>
      </c>
      <c r="C3063">
        <v>4.9587000000000003</v>
      </c>
      <c r="D3063" s="4">
        <f t="shared" si="142"/>
        <v>0.36509291121816956</v>
      </c>
      <c r="E3063" s="1">
        <f t="shared" si="143"/>
        <v>1.3262000000000005</v>
      </c>
    </row>
    <row r="3064" spans="1:5" x14ac:dyDescent="0.2">
      <c r="A3064" s="5">
        <v>38855</v>
      </c>
      <c r="B3064" s="5">
        <f t="shared" si="141"/>
        <v>38490</v>
      </c>
      <c r="C3064">
        <v>4.9074999999999998</v>
      </c>
      <c r="D3064" s="4">
        <f t="shared" si="142"/>
        <v>0.3699299332830861</v>
      </c>
      <c r="E3064" s="1">
        <f t="shared" si="143"/>
        <v>1.3251999999999997</v>
      </c>
    </row>
    <row r="3065" spans="1:5" x14ac:dyDescent="0.2">
      <c r="A3065" s="5">
        <v>38854</v>
      </c>
      <c r="B3065" s="5">
        <f t="shared" si="141"/>
        <v>38489</v>
      </c>
      <c r="C3065">
        <v>4.9500999999999999</v>
      </c>
      <c r="D3065" s="4">
        <f t="shared" si="142"/>
        <v>0.37855074078199857</v>
      </c>
      <c r="E3065" s="1">
        <f t="shared" si="143"/>
        <v>1.3593000000000002</v>
      </c>
    </row>
    <row r="3066" spans="1:5" x14ac:dyDescent="0.2">
      <c r="A3066" s="5">
        <v>38853</v>
      </c>
      <c r="B3066" s="5">
        <f t="shared" si="141"/>
        <v>38488</v>
      </c>
      <c r="C3066">
        <v>4.9416000000000002</v>
      </c>
      <c r="D3066" s="4">
        <f t="shared" si="142"/>
        <v>0.37614525606393956</v>
      </c>
      <c r="E3066" s="1">
        <f t="shared" si="143"/>
        <v>1.3507000000000002</v>
      </c>
    </row>
    <row r="3067" spans="1:5" x14ac:dyDescent="0.2">
      <c r="A3067" s="5">
        <v>38852</v>
      </c>
      <c r="B3067" s="5">
        <f t="shared" si="141"/>
        <v>38487</v>
      </c>
      <c r="C3067">
        <v>4.9755000000000003</v>
      </c>
      <c r="D3067" s="4">
        <f t="shared" si="142"/>
        <v>0.38879584659186062</v>
      </c>
      <c r="E3067" s="1">
        <f t="shared" si="143"/>
        <v>1.3929</v>
      </c>
    </row>
    <row r="3068" spans="1:5" x14ac:dyDescent="0.2">
      <c r="A3068" s="5">
        <v>38849</v>
      </c>
      <c r="B3068" s="5">
        <f t="shared" si="141"/>
        <v>38484</v>
      </c>
      <c r="C3068">
        <v>5.0008999999999997</v>
      </c>
      <c r="D3068" s="4">
        <f t="shared" si="142"/>
        <v>0.37345857021229856</v>
      </c>
      <c r="E3068" s="1">
        <f t="shared" si="143"/>
        <v>1.3597999999999999</v>
      </c>
    </row>
    <row r="3069" spans="1:5" x14ac:dyDescent="0.2">
      <c r="A3069" s="5">
        <v>38848</v>
      </c>
      <c r="B3069" s="5">
        <f t="shared" si="141"/>
        <v>38483</v>
      </c>
      <c r="C3069">
        <v>4.9836999999999998</v>
      </c>
      <c r="D3069" s="4">
        <f t="shared" si="142"/>
        <v>0.35636719919440418</v>
      </c>
      <c r="E3069" s="1">
        <f t="shared" si="143"/>
        <v>1.3093999999999997</v>
      </c>
    </row>
    <row r="3070" spans="1:5" x14ac:dyDescent="0.2">
      <c r="A3070" s="5">
        <v>38847</v>
      </c>
      <c r="B3070" s="5">
        <f t="shared" si="141"/>
        <v>38482</v>
      </c>
      <c r="C3070">
        <v>4.9836</v>
      </c>
      <c r="D3070" s="4">
        <f t="shared" si="142"/>
        <v>0.35941080196399344</v>
      </c>
      <c r="E3070" s="1">
        <f t="shared" si="143"/>
        <v>1.3176000000000001</v>
      </c>
    </row>
    <row r="3071" spans="1:5" x14ac:dyDescent="0.2">
      <c r="A3071" s="5">
        <v>38846</v>
      </c>
      <c r="B3071" s="5">
        <f t="shared" si="141"/>
        <v>38481</v>
      </c>
      <c r="C3071">
        <v>4.9583000000000004</v>
      </c>
      <c r="D3071" s="4">
        <f t="shared" si="142"/>
        <v>0.32260129638027157</v>
      </c>
      <c r="E3071" s="1">
        <f t="shared" si="143"/>
        <v>1.2094000000000005</v>
      </c>
    </row>
    <row r="3072" spans="1:5" x14ac:dyDescent="0.2">
      <c r="A3072" s="5">
        <v>38845</v>
      </c>
      <c r="B3072" s="5">
        <f t="shared" si="141"/>
        <v>38480</v>
      </c>
      <c r="C3072">
        <v>4.9498999999999995</v>
      </c>
      <c r="D3072" s="4">
        <f t="shared" si="142"/>
        <v>0.33219399289482165</v>
      </c>
      <c r="E3072" s="1">
        <f t="shared" si="143"/>
        <v>1.2342999999999993</v>
      </c>
    </row>
    <row r="3073" spans="1:5" x14ac:dyDescent="0.2">
      <c r="A3073" s="5">
        <v>38842</v>
      </c>
      <c r="B3073" s="5">
        <f t="shared" si="141"/>
        <v>38477</v>
      </c>
      <c r="C3073">
        <v>4.9246999999999996</v>
      </c>
      <c r="D3073" s="4">
        <f t="shared" si="142"/>
        <v>0.39017642907551164</v>
      </c>
      <c r="E3073" s="1">
        <f t="shared" si="143"/>
        <v>1.3821999999999997</v>
      </c>
    </row>
    <row r="3074" spans="1:5" x14ac:dyDescent="0.2">
      <c r="A3074" s="5">
        <v>38841</v>
      </c>
      <c r="B3074" s="5">
        <f t="shared" si="141"/>
        <v>38476</v>
      </c>
      <c r="C3074">
        <v>4.9664999999999999</v>
      </c>
      <c r="D3074" s="4">
        <f t="shared" si="142"/>
        <v>0.37640994374081971</v>
      </c>
      <c r="E3074" s="1">
        <f t="shared" si="143"/>
        <v>1.3582000000000001</v>
      </c>
    </row>
    <row r="3075" spans="1:5" x14ac:dyDescent="0.2">
      <c r="A3075" s="5">
        <v>38840</v>
      </c>
      <c r="B3075" s="5">
        <f t="shared" si="141"/>
        <v>38475</v>
      </c>
      <c r="C3075">
        <v>4.9330999999999996</v>
      </c>
      <c r="D3075" s="4">
        <f t="shared" si="142"/>
        <v>0.35785851913019529</v>
      </c>
      <c r="E3075" s="1">
        <f t="shared" si="143"/>
        <v>1.3000999999999996</v>
      </c>
    </row>
    <row r="3076" spans="1:5" x14ac:dyDescent="0.2">
      <c r="A3076" s="5">
        <v>38839</v>
      </c>
      <c r="B3076" s="5">
        <f t="shared" si="141"/>
        <v>38474</v>
      </c>
      <c r="C3076">
        <v>4.9081000000000001</v>
      </c>
      <c r="D3076" s="4">
        <f t="shared" si="142"/>
        <v>0.3539959723026842</v>
      </c>
      <c r="E3076" s="1">
        <f t="shared" si="143"/>
        <v>1.2831999999999999</v>
      </c>
    </row>
    <row r="3077" spans="1:5" x14ac:dyDescent="0.2">
      <c r="A3077" s="5">
        <v>38838</v>
      </c>
      <c r="B3077" s="5">
        <f t="shared" si="141"/>
        <v>38473</v>
      </c>
      <c r="C3077">
        <v>4.9497</v>
      </c>
      <c r="D3077" s="4">
        <f t="shared" si="142"/>
        <v>0.35626798191533093</v>
      </c>
      <c r="E3077" s="1">
        <f t="shared" si="143"/>
        <v>1.3002000000000002</v>
      </c>
    </row>
    <row r="3078" spans="1:5" x14ac:dyDescent="0.2">
      <c r="A3078" s="5">
        <v>38835</v>
      </c>
      <c r="B3078" s="5">
        <f t="shared" si="141"/>
        <v>38470</v>
      </c>
      <c r="C3078">
        <v>4.8582999999999998</v>
      </c>
      <c r="D3078" s="4">
        <f t="shared" si="142"/>
        <v>0.36492105411024323</v>
      </c>
      <c r="E3078" s="1">
        <f t="shared" si="143"/>
        <v>1.2988999999999997</v>
      </c>
    </row>
    <row r="3079" spans="1:5" x14ac:dyDescent="0.2">
      <c r="A3079" s="5">
        <v>38834</v>
      </c>
      <c r="B3079" s="5">
        <f t="shared" si="141"/>
        <v>38469</v>
      </c>
      <c r="C3079">
        <v>4.8914999999999997</v>
      </c>
      <c r="D3079" s="4">
        <f t="shared" si="142"/>
        <v>0.35382358639395517</v>
      </c>
      <c r="E3079" s="1">
        <f t="shared" si="143"/>
        <v>1.2783999999999995</v>
      </c>
    </row>
    <row r="3080" spans="1:5" x14ac:dyDescent="0.2">
      <c r="A3080" s="5">
        <v>38833</v>
      </c>
      <c r="B3080" s="5">
        <f t="shared" ref="B3080:B3143" si="144">EDATE(A3080,-12)</f>
        <v>38468</v>
      </c>
      <c r="C3080">
        <v>4.9846000000000004</v>
      </c>
      <c r="D3080" s="4">
        <f t="shared" ref="D3080:D3143" si="145">+C3080/IFERROR(VLOOKUP(B3080,$A$7:$D$7300,3,FALSE),IFERROR(VLOOKUP(B3080-1,$A$7:$D$7300,3,FALSE),IFERROR(VLOOKUP(B3080-2,$A$7:$D$7300,3,FALSE),IFERROR(VLOOKUP(B3080-3,$A$7:$D$7300,3,FALSE),"ERREUR"))))-1</f>
        <v>0.36669225707391995</v>
      </c>
      <c r="E3080" s="1">
        <f t="shared" ref="E3080:E3143" si="146">+C3080-IFERROR(VLOOKUP(B3080,$A$7:$D$7300,3,FALSE),IFERROR(VLOOKUP(B3080-1,$A$7:$D$7300,3,FALSE),IFERROR(VLOOKUP(B3080-2,$A$7:$D$7300,3,FALSE),IFERROR(VLOOKUP(B3080-3,$A$7:$D$7300,3,FALSE),"ERREUR"))))</f>
        <v>1.3374000000000006</v>
      </c>
    </row>
    <row r="3081" spans="1:5" x14ac:dyDescent="0.2">
      <c r="A3081" s="5">
        <v>38832</v>
      </c>
      <c r="B3081" s="5">
        <f t="shared" si="144"/>
        <v>38467</v>
      </c>
      <c r="C3081">
        <v>4.9324000000000003</v>
      </c>
      <c r="D3081" s="4">
        <f t="shared" si="145"/>
        <v>0.35863816659321301</v>
      </c>
      <c r="E3081" s="1">
        <f t="shared" si="146"/>
        <v>1.3020000000000005</v>
      </c>
    </row>
    <row r="3082" spans="1:5" x14ac:dyDescent="0.2">
      <c r="A3082" s="5">
        <v>38831</v>
      </c>
      <c r="B3082" s="5">
        <f t="shared" si="144"/>
        <v>38466</v>
      </c>
      <c r="C3082">
        <v>4.8718000000000004</v>
      </c>
      <c r="D3082" s="4">
        <f t="shared" si="145"/>
        <v>0.35440644981929403</v>
      </c>
      <c r="E3082" s="1">
        <f t="shared" si="146"/>
        <v>1.2748000000000004</v>
      </c>
    </row>
    <row r="3083" spans="1:5" x14ac:dyDescent="0.2">
      <c r="A3083" s="5">
        <v>38828</v>
      </c>
      <c r="B3083" s="5">
        <f t="shared" si="144"/>
        <v>38463</v>
      </c>
      <c r="C3083">
        <v>4.8972999999999995</v>
      </c>
      <c r="D3083" s="4">
        <f t="shared" si="145"/>
        <v>0.35179971292922607</v>
      </c>
      <c r="E3083" s="1">
        <f t="shared" si="146"/>
        <v>1.2744999999999997</v>
      </c>
    </row>
    <row r="3084" spans="1:5" x14ac:dyDescent="0.2">
      <c r="A3084" s="5">
        <v>38827</v>
      </c>
      <c r="B3084" s="5">
        <f t="shared" si="144"/>
        <v>38462</v>
      </c>
      <c r="C3084">
        <v>4.8792999999999997</v>
      </c>
      <c r="D3084" s="4">
        <f t="shared" si="145"/>
        <v>0.40181572672163623</v>
      </c>
      <c r="E3084" s="1">
        <f t="shared" si="146"/>
        <v>1.3985999999999996</v>
      </c>
    </row>
    <row r="3085" spans="1:5" x14ac:dyDescent="0.2">
      <c r="A3085" s="5">
        <v>38826</v>
      </c>
      <c r="B3085" s="5">
        <f t="shared" si="144"/>
        <v>38461</v>
      </c>
      <c r="C3085">
        <v>4.8449</v>
      </c>
      <c r="D3085" s="4">
        <f t="shared" si="145"/>
        <v>0.38180936626547268</v>
      </c>
      <c r="E3085" s="1">
        <f t="shared" si="146"/>
        <v>1.3387000000000002</v>
      </c>
    </row>
    <row r="3086" spans="1:5" x14ac:dyDescent="0.2">
      <c r="A3086" s="5">
        <v>38825</v>
      </c>
      <c r="B3086" s="5">
        <f t="shared" si="144"/>
        <v>38460</v>
      </c>
      <c r="C3086">
        <v>4.8276000000000003</v>
      </c>
      <c r="D3086" s="4">
        <f t="shared" si="145"/>
        <v>0.36053884958994442</v>
      </c>
      <c r="E3086" s="1">
        <f t="shared" si="146"/>
        <v>1.2793000000000001</v>
      </c>
    </row>
    <row r="3087" spans="1:5" x14ac:dyDescent="0.2">
      <c r="A3087" s="5">
        <v>38824</v>
      </c>
      <c r="B3087" s="5">
        <f t="shared" si="144"/>
        <v>38459</v>
      </c>
      <c r="C3087">
        <v>4.8958000000000004</v>
      </c>
      <c r="D3087" s="4">
        <f t="shared" si="145"/>
        <v>0.4027276373846771</v>
      </c>
      <c r="E3087" s="1">
        <f t="shared" si="146"/>
        <v>1.4056000000000002</v>
      </c>
    </row>
    <row r="3088" spans="1:5" x14ac:dyDescent="0.2">
      <c r="A3088" s="5">
        <v>38821</v>
      </c>
      <c r="B3088" s="5">
        <f t="shared" si="144"/>
        <v>38456</v>
      </c>
      <c r="C3088">
        <v>4.9466999999999999</v>
      </c>
      <c r="D3088" s="4">
        <f t="shared" si="145"/>
        <v>0.39363290604310452</v>
      </c>
      <c r="E3088" s="1">
        <f t="shared" si="146"/>
        <v>1.3971999999999998</v>
      </c>
    </row>
    <row r="3089" spans="1:5" x14ac:dyDescent="0.2">
      <c r="A3089" s="5">
        <v>38820</v>
      </c>
      <c r="B3089" s="5">
        <f t="shared" si="144"/>
        <v>38455</v>
      </c>
      <c r="C3089">
        <v>4.9462999999999999</v>
      </c>
      <c r="D3089" s="4">
        <f t="shared" si="145"/>
        <v>0.35533634744485543</v>
      </c>
      <c r="E3089" s="1">
        <f t="shared" si="146"/>
        <v>1.2968000000000002</v>
      </c>
    </row>
    <row r="3090" spans="1:5" x14ac:dyDescent="0.2">
      <c r="A3090" s="5">
        <v>38819</v>
      </c>
      <c r="B3090" s="5">
        <f t="shared" si="144"/>
        <v>38454</v>
      </c>
      <c r="C3090">
        <v>4.9024999999999999</v>
      </c>
      <c r="D3090" s="4">
        <f t="shared" si="145"/>
        <v>0.3311520812403268</v>
      </c>
      <c r="E3090" s="1">
        <f t="shared" si="146"/>
        <v>1.2195999999999998</v>
      </c>
    </row>
    <row r="3091" spans="1:5" x14ac:dyDescent="0.2">
      <c r="A3091" s="5">
        <v>38818</v>
      </c>
      <c r="B3091" s="5">
        <f t="shared" si="144"/>
        <v>38453</v>
      </c>
      <c r="C3091">
        <v>4.8600000000000003</v>
      </c>
      <c r="D3091" s="4">
        <f t="shared" si="145"/>
        <v>0.30778752489101779</v>
      </c>
      <c r="E3091" s="1">
        <f t="shared" si="146"/>
        <v>1.1438000000000006</v>
      </c>
    </row>
    <row r="3092" spans="1:5" x14ac:dyDescent="0.2">
      <c r="A3092" s="5">
        <v>38817</v>
      </c>
      <c r="B3092" s="5">
        <f t="shared" si="144"/>
        <v>38452</v>
      </c>
      <c r="C3092">
        <v>4.8765999999999998</v>
      </c>
      <c r="D3092" s="4">
        <f t="shared" si="145"/>
        <v>0.30348551266973156</v>
      </c>
      <c r="E3092" s="1">
        <f t="shared" si="146"/>
        <v>1.1353999999999997</v>
      </c>
    </row>
    <row r="3093" spans="1:5" x14ac:dyDescent="0.2">
      <c r="A3093" s="5">
        <v>38814</v>
      </c>
      <c r="B3093" s="5">
        <f t="shared" si="144"/>
        <v>38449</v>
      </c>
      <c r="C3093">
        <v>4.8932000000000002</v>
      </c>
      <c r="D3093" s="4">
        <f t="shared" si="145"/>
        <v>0.31657966959048589</v>
      </c>
      <c r="E3093" s="1">
        <f t="shared" si="146"/>
        <v>1.1766000000000001</v>
      </c>
    </row>
    <row r="3094" spans="1:5" x14ac:dyDescent="0.2">
      <c r="A3094" s="5">
        <v>38813</v>
      </c>
      <c r="B3094" s="5">
        <f t="shared" si="144"/>
        <v>38448</v>
      </c>
      <c r="C3094">
        <v>4.8335999999999997</v>
      </c>
      <c r="D3094" s="4">
        <f t="shared" si="145"/>
        <v>0.31512216357403267</v>
      </c>
      <c r="E3094" s="1">
        <f t="shared" si="146"/>
        <v>1.1581999999999999</v>
      </c>
    </row>
    <row r="3095" spans="1:5" x14ac:dyDescent="0.2">
      <c r="A3095" s="5">
        <v>38812</v>
      </c>
      <c r="B3095" s="5">
        <f t="shared" si="144"/>
        <v>38447</v>
      </c>
      <c r="C3095">
        <v>4.7999000000000001</v>
      </c>
      <c r="D3095" s="4">
        <f t="shared" si="145"/>
        <v>0.29144133236473224</v>
      </c>
      <c r="E3095" s="1">
        <f t="shared" si="146"/>
        <v>1.0832000000000002</v>
      </c>
    </row>
    <row r="3096" spans="1:5" x14ac:dyDescent="0.2">
      <c r="A3096" s="5">
        <v>38811</v>
      </c>
      <c r="B3096" s="5">
        <f t="shared" si="144"/>
        <v>38446</v>
      </c>
      <c r="C3096">
        <v>4.8164999999999996</v>
      </c>
      <c r="D3096" s="4">
        <f t="shared" si="145"/>
        <v>0.29587279380111919</v>
      </c>
      <c r="E3096" s="1">
        <f t="shared" si="146"/>
        <v>1.0996999999999995</v>
      </c>
    </row>
    <row r="3097" spans="1:5" x14ac:dyDescent="0.2">
      <c r="A3097" s="5">
        <v>38810</v>
      </c>
      <c r="B3097" s="5">
        <f t="shared" si="144"/>
        <v>38445</v>
      </c>
      <c r="C3097">
        <v>4.8414000000000001</v>
      </c>
      <c r="D3097" s="4">
        <f t="shared" si="145"/>
        <v>0.29966980752194572</v>
      </c>
      <c r="E3097" s="1">
        <f t="shared" si="146"/>
        <v>1.1163000000000003</v>
      </c>
    </row>
    <row r="3098" spans="1:5" x14ac:dyDescent="0.2">
      <c r="A3098" s="5">
        <v>38807</v>
      </c>
      <c r="B3098" s="5">
        <f t="shared" si="144"/>
        <v>38442</v>
      </c>
      <c r="C3098">
        <v>4.8161000000000005</v>
      </c>
      <c r="D3098" s="4">
        <f t="shared" si="145"/>
        <v>0.27595708040800138</v>
      </c>
      <c r="E3098" s="1">
        <f t="shared" si="146"/>
        <v>1.0416000000000007</v>
      </c>
    </row>
    <row r="3099" spans="1:5" x14ac:dyDescent="0.2">
      <c r="A3099" s="5">
        <v>38806</v>
      </c>
      <c r="B3099" s="5">
        <f t="shared" si="144"/>
        <v>38441</v>
      </c>
      <c r="C3099">
        <v>4.8323</v>
      </c>
      <c r="D3099" s="4">
        <f t="shared" si="145"/>
        <v>0.26295018556269922</v>
      </c>
      <c r="E3099" s="1">
        <f t="shared" si="146"/>
        <v>1.0061</v>
      </c>
    </row>
    <row r="3100" spans="1:5" x14ac:dyDescent="0.2">
      <c r="A3100" s="5">
        <v>38805</v>
      </c>
      <c r="B3100" s="5">
        <f t="shared" si="144"/>
        <v>38440</v>
      </c>
      <c r="C3100">
        <v>4.7990000000000004</v>
      </c>
      <c r="D3100" s="4">
        <f t="shared" si="145"/>
        <v>0.25163006624589235</v>
      </c>
      <c r="E3100" s="1">
        <f t="shared" si="146"/>
        <v>0.96480000000000032</v>
      </c>
    </row>
    <row r="3101" spans="1:5" x14ac:dyDescent="0.2">
      <c r="A3101" s="5">
        <v>38804</v>
      </c>
      <c r="B3101" s="5">
        <f t="shared" si="144"/>
        <v>38439</v>
      </c>
      <c r="C3101">
        <v>4.7907000000000002</v>
      </c>
      <c r="D3101" s="4">
        <f t="shared" si="145"/>
        <v>0.23838697169445533</v>
      </c>
      <c r="E3101" s="1">
        <f t="shared" si="146"/>
        <v>0.92220000000000013</v>
      </c>
    </row>
    <row r="3102" spans="1:5" x14ac:dyDescent="0.2">
      <c r="A3102" s="5">
        <v>38803</v>
      </c>
      <c r="B3102" s="5">
        <f t="shared" si="144"/>
        <v>38438</v>
      </c>
      <c r="C3102">
        <v>4.7347999999999999</v>
      </c>
      <c r="D3102" s="4">
        <f t="shared" si="145"/>
        <v>0.22959461916015278</v>
      </c>
      <c r="E3102" s="1">
        <f t="shared" si="146"/>
        <v>0.88410000000000011</v>
      </c>
    </row>
    <row r="3103" spans="1:5" x14ac:dyDescent="0.2">
      <c r="A3103" s="5">
        <v>38800</v>
      </c>
      <c r="B3103" s="5">
        <f t="shared" si="144"/>
        <v>38435</v>
      </c>
      <c r="C3103">
        <v>4.7088999999999999</v>
      </c>
      <c r="D3103" s="4">
        <f t="shared" si="145"/>
        <v>0.22305914132100457</v>
      </c>
      <c r="E3103" s="1">
        <f t="shared" si="146"/>
        <v>0.85880000000000001</v>
      </c>
    </row>
    <row r="3104" spans="1:5" x14ac:dyDescent="0.2">
      <c r="A3104" s="5">
        <v>38799</v>
      </c>
      <c r="B3104" s="5">
        <f t="shared" si="144"/>
        <v>38434</v>
      </c>
      <c r="C3104">
        <v>4.7686999999999999</v>
      </c>
      <c r="D3104" s="4">
        <f t="shared" si="145"/>
        <v>0.25044577302286553</v>
      </c>
      <c r="E3104" s="1">
        <f t="shared" si="146"/>
        <v>0.95509999999999984</v>
      </c>
    </row>
    <row r="3105" spans="1:5" x14ac:dyDescent="0.2">
      <c r="A3105" s="5">
        <v>38798</v>
      </c>
      <c r="B3105" s="5">
        <f t="shared" si="144"/>
        <v>38433</v>
      </c>
      <c r="C3105">
        <v>4.7343000000000002</v>
      </c>
      <c r="D3105" s="4">
        <f t="shared" si="145"/>
        <v>0.23882666945781872</v>
      </c>
      <c r="E3105" s="1">
        <f t="shared" si="146"/>
        <v>0.91270000000000007</v>
      </c>
    </row>
    <row r="3106" spans="1:5" x14ac:dyDescent="0.2">
      <c r="A3106" s="5">
        <v>38797</v>
      </c>
      <c r="B3106" s="5">
        <f t="shared" si="144"/>
        <v>38432</v>
      </c>
      <c r="C3106">
        <v>4.7343000000000002</v>
      </c>
      <c r="D3106" s="4">
        <f t="shared" si="145"/>
        <v>0.27574777687954732</v>
      </c>
      <c r="E3106" s="1">
        <f t="shared" si="146"/>
        <v>1.0233000000000003</v>
      </c>
    </row>
    <row r="3107" spans="1:5" x14ac:dyDescent="0.2">
      <c r="A3107" s="5">
        <v>38796</v>
      </c>
      <c r="B3107" s="5">
        <f t="shared" si="144"/>
        <v>38431</v>
      </c>
      <c r="C3107">
        <v>4.6490999999999998</v>
      </c>
      <c r="D3107" s="4">
        <f t="shared" si="145"/>
        <v>0.25865663156184859</v>
      </c>
      <c r="E3107" s="1">
        <f t="shared" si="146"/>
        <v>0.95540000000000003</v>
      </c>
    </row>
    <row r="3108" spans="1:5" x14ac:dyDescent="0.2">
      <c r="A3108" s="5">
        <v>38793</v>
      </c>
      <c r="B3108" s="5">
        <f t="shared" si="144"/>
        <v>38428</v>
      </c>
      <c r="C3108">
        <v>4.6321000000000003</v>
      </c>
      <c r="D3108" s="4">
        <f t="shared" si="145"/>
        <v>0.2630818313200447</v>
      </c>
      <c r="E3108" s="1">
        <f t="shared" si="146"/>
        <v>0.96480000000000032</v>
      </c>
    </row>
    <row r="3109" spans="1:5" x14ac:dyDescent="0.2">
      <c r="A3109" s="5">
        <v>38792</v>
      </c>
      <c r="B3109" s="5">
        <f t="shared" si="144"/>
        <v>38427</v>
      </c>
      <c r="C3109">
        <v>4.6154000000000002</v>
      </c>
      <c r="D3109" s="4">
        <f t="shared" si="145"/>
        <v>0.24441208983795737</v>
      </c>
      <c r="E3109" s="1">
        <f t="shared" si="146"/>
        <v>0.90650000000000031</v>
      </c>
    </row>
    <row r="3110" spans="1:5" x14ac:dyDescent="0.2">
      <c r="A3110" s="5">
        <v>38791</v>
      </c>
      <c r="B3110" s="5">
        <f t="shared" si="144"/>
        <v>38426</v>
      </c>
      <c r="C3110">
        <v>4.6745999999999999</v>
      </c>
      <c r="D3110" s="4">
        <f t="shared" si="145"/>
        <v>0.25203556888793655</v>
      </c>
      <c r="E3110" s="1">
        <f t="shared" si="146"/>
        <v>0.94099999999999984</v>
      </c>
    </row>
    <row r="3111" spans="1:5" x14ac:dyDescent="0.2">
      <c r="A3111" s="5">
        <v>38790</v>
      </c>
      <c r="B3111" s="5">
        <f t="shared" si="144"/>
        <v>38425</v>
      </c>
      <c r="C3111">
        <v>4.6323999999999996</v>
      </c>
      <c r="D3111" s="4">
        <f t="shared" si="145"/>
        <v>0.24366408934707895</v>
      </c>
      <c r="E3111" s="1">
        <f t="shared" si="146"/>
        <v>0.90759999999999952</v>
      </c>
    </row>
    <row r="3112" spans="1:5" x14ac:dyDescent="0.2">
      <c r="A3112" s="5">
        <v>38789</v>
      </c>
      <c r="B3112" s="5">
        <f t="shared" si="144"/>
        <v>38424</v>
      </c>
      <c r="C3112">
        <v>4.7167000000000003</v>
      </c>
      <c r="D3112" s="4">
        <f t="shared" si="145"/>
        <v>0.26929494079655547</v>
      </c>
      <c r="E3112" s="1">
        <f t="shared" si="146"/>
        <v>1.0007000000000001</v>
      </c>
    </row>
    <row r="3113" spans="1:5" x14ac:dyDescent="0.2">
      <c r="A3113" s="5">
        <v>38786</v>
      </c>
      <c r="B3113" s="5">
        <f t="shared" si="144"/>
        <v>38421</v>
      </c>
      <c r="C3113">
        <v>4.7335000000000003</v>
      </c>
      <c r="D3113" s="4">
        <f t="shared" si="145"/>
        <v>0.29161209342938221</v>
      </c>
      <c r="E3113" s="1">
        <f t="shared" si="146"/>
        <v>1.0687000000000002</v>
      </c>
    </row>
    <row r="3114" spans="1:5" x14ac:dyDescent="0.2">
      <c r="A3114" s="5">
        <v>38785</v>
      </c>
      <c r="B3114" s="5">
        <f t="shared" si="144"/>
        <v>38420</v>
      </c>
      <c r="C3114">
        <v>4.7081</v>
      </c>
      <c r="D3114" s="4">
        <f t="shared" si="145"/>
        <v>0.28770307970023512</v>
      </c>
      <c r="E3114" s="1">
        <f t="shared" si="146"/>
        <v>1.0518999999999998</v>
      </c>
    </row>
    <row r="3115" spans="1:5" x14ac:dyDescent="0.2">
      <c r="A3115" s="5">
        <v>38784</v>
      </c>
      <c r="B3115" s="5">
        <f t="shared" si="144"/>
        <v>38419</v>
      </c>
      <c r="C3115">
        <v>4.7164999999999999</v>
      </c>
      <c r="D3115" s="4">
        <f t="shared" si="145"/>
        <v>0.30495531638214857</v>
      </c>
      <c r="E3115" s="1">
        <f t="shared" si="146"/>
        <v>1.1021999999999998</v>
      </c>
    </row>
    <row r="3116" spans="1:5" x14ac:dyDescent="0.2">
      <c r="A3116" s="5">
        <v>38783</v>
      </c>
      <c r="B3116" s="5">
        <f t="shared" si="144"/>
        <v>38418</v>
      </c>
      <c r="C3116">
        <v>4.7499000000000002</v>
      </c>
      <c r="D3116" s="4">
        <f t="shared" si="145"/>
        <v>0.32338682714811107</v>
      </c>
      <c r="E3116" s="1">
        <f t="shared" si="146"/>
        <v>1.1607000000000003</v>
      </c>
    </row>
    <row r="3117" spans="1:5" x14ac:dyDescent="0.2">
      <c r="A3117" s="5">
        <v>38782</v>
      </c>
      <c r="B3117" s="5">
        <f t="shared" si="144"/>
        <v>38417</v>
      </c>
      <c r="C3117">
        <v>4.7666000000000004</v>
      </c>
      <c r="D3117" s="4">
        <f t="shared" si="145"/>
        <v>0.34043869516310465</v>
      </c>
      <c r="E3117" s="1">
        <f t="shared" si="146"/>
        <v>1.2106000000000003</v>
      </c>
    </row>
    <row r="3118" spans="1:5" x14ac:dyDescent="0.2">
      <c r="A3118" s="5">
        <v>38779</v>
      </c>
      <c r="B3118" s="5">
        <f t="shared" si="144"/>
        <v>38414</v>
      </c>
      <c r="C3118">
        <v>4.7413999999999996</v>
      </c>
      <c r="D3118" s="4">
        <f t="shared" si="145"/>
        <v>0.33050847457627097</v>
      </c>
      <c r="E3118" s="1">
        <f t="shared" si="146"/>
        <v>1.1777999999999995</v>
      </c>
    </row>
    <row r="3119" spans="1:5" x14ac:dyDescent="0.2">
      <c r="A3119" s="5">
        <v>38778</v>
      </c>
      <c r="B3119" s="5">
        <f t="shared" si="144"/>
        <v>38413</v>
      </c>
      <c r="C3119">
        <v>4.7079000000000004</v>
      </c>
      <c r="D3119" s="4">
        <f t="shared" si="145"/>
        <v>0.32422929792979294</v>
      </c>
      <c r="E3119" s="1">
        <f t="shared" si="146"/>
        <v>1.1527000000000003</v>
      </c>
    </row>
    <row r="3120" spans="1:5" x14ac:dyDescent="0.2">
      <c r="A3120" s="5">
        <v>38777</v>
      </c>
      <c r="B3120" s="5">
        <f t="shared" si="144"/>
        <v>38412</v>
      </c>
      <c r="C3120">
        <v>4.6995000000000005</v>
      </c>
      <c r="D3120" s="4">
        <f t="shared" si="145"/>
        <v>0.31587052696421569</v>
      </c>
      <c r="E3120" s="1">
        <f t="shared" si="146"/>
        <v>1.1281000000000003</v>
      </c>
    </row>
    <row r="3121" spans="1:5" x14ac:dyDescent="0.2">
      <c r="A3121" s="5">
        <v>38776</v>
      </c>
      <c r="B3121" s="5">
        <f t="shared" si="144"/>
        <v>38411</v>
      </c>
      <c r="C3121">
        <v>4.6745999999999999</v>
      </c>
      <c r="D3121" s="4">
        <f t="shared" si="145"/>
        <v>0.30001668613382271</v>
      </c>
      <c r="E3121" s="1">
        <f t="shared" si="146"/>
        <v>1.0787999999999998</v>
      </c>
    </row>
    <row r="3122" spans="1:5" x14ac:dyDescent="0.2">
      <c r="A3122" s="5">
        <v>38775</v>
      </c>
      <c r="B3122" s="5">
        <f t="shared" si="144"/>
        <v>38410</v>
      </c>
      <c r="C3122">
        <v>4.7244000000000002</v>
      </c>
      <c r="D3122" s="4">
        <f t="shared" si="145"/>
        <v>0.34143502086941702</v>
      </c>
      <c r="E3122" s="1">
        <f t="shared" si="146"/>
        <v>1.2025000000000001</v>
      </c>
    </row>
    <row r="3123" spans="1:5" x14ac:dyDescent="0.2">
      <c r="A3123" s="5">
        <v>38772</v>
      </c>
      <c r="B3123" s="5">
        <f t="shared" si="144"/>
        <v>38407</v>
      </c>
      <c r="C3123">
        <v>4.7161</v>
      </c>
      <c r="D3123" s="4">
        <f t="shared" si="145"/>
        <v>0.35578553974414251</v>
      </c>
      <c r="E3123" s="1">
        <f t="shared" si="146"/>
        <v>1.2376</v>
      </c>
    </row>
    <row r="3124" spans="1:5" x14ac:dyDescent="0.2">
      <c r="A3124" s="5">
        <v>38771</v>
      </c>
      <c r="B3124" s="5">
        <f t="shared" si="144"/>
        <v>38406</v>
      </c>
      <c r="C3124">
        <v>4.7161</v>
      </c>
      <c r="D3124" s="4">
        <f t="shared" si="145"/>
        <v>0.37263519413237089</v>
      </c>
      <c r="E3124" s="1">
        <f t="shared" si="146"/>
        <v>1.2803</v>
      </c>
    </row>
    <row r="3125" spans="1:5" x14ac:dyDescent="0.2">
      <c r="A3125" s="5">
        <v>38770</v>
      </c>
      <c r="B3125" s="5">
        <f t="shared" si="144"/>
        <v>38405</v>
      </c>
      <c r="C3125">
        <v>4.6635999999999997</v>
      </c>
      <c r="D3125" s="4">
        <f t="shared" si="145"/>
        <v>0.3607212674700202</v>
      </c>
      <c r="E3125" s="1">
        <f t="shared" si="146"/>
        <v>1.2363</v>
      </c>
    </row>
    <row r="3126" spans="1:5" x14ac:dyDescent="0.2">
      <c r="A3126" s="5">
        <v>38769</v>
      </c>
      <c r="B3126" s="5">
        <f t="shared" si="144"/>
        <v>38404</v>
      </c>
      <c r="C3126">
        <v>4.6978</v>
      </c>
      <c r="D3126" s="4">
        <f t="shared" si="145"/>
        <v>0.3708599608976042</v>
      </c>
      <c r="E3126" s="1">
        <f t="shared" si="146"/>
        <v>1.2709000000000001</v>
      </c>
    </row>
    <row r="3127" spans="1:5" x14ac:dyDescent="0.2">
      <c r="A3127" s="5">
        <v>38768</v>
      </c>
      <c r="B3127" s="5">
        <f t="shared" si="144"/>
        <v>38403</v>
      </c>
      <c r="C3127">
        <v>4.6718000000000002</v>
      </c>
      <c r="D3127" s="4">
        <f t="shared" si="145"/>
        <v>0.36005822416302768</v>
      </c>
      <c r="E3127" s="1">
        <f t="shared" si="146"/>
        <v>1.2368000000000001</v>
      </c>
    </row>
    <row r="3128" spans="1:5" x14ac:dyDescent="0.2">
      <c r="A3128" s="5">
        <v>38765</v>
      </c>
      <c r="B3128" s="5">
        <f t="shared" si="144"/>
        <v>38400</v>
      </c>
      <c r="C3128">
        <v>4.6714000000000002</v>
      </c>
      <c r="D3128" s="4">
        <f t="shared" si="145"/>
        <v>0.39112567004169141</v>
      </c>
      <c r="E3128" s="1">
        <f t="shared" si="146"/>
        <v>1.3134000000000001</v>
      </c>
    </row>
    <row r="3129" spans="1:5" x14ac:dyDescent="0.2">
      <c r="A3129" s="5">
        <v>38764</v>
      </c>
      <c r="B3129" s="5">
        <f t="shared" si="144"/>
        <v>38399</v>
      </c>
      <c r="C3129">
        <v>4.6871</v>
      </c>
      <c r="D3129" s="4">
        <f t="shared" si="145"/>
        <v>0.37876158258567427</v>
      </c>
      <c r="E3129" s="1">
        <f t="shared" si="146"/>
        <v>1.2875999999999999</v>
      </c>
    </row>
    <row r="3130" spans="1:5" x14ac:dyDescent="0.2">
      <c r="A3130" s="5">
        <v>38763</v>
      </c>
      <c r="B3130" s="5">
        <f t="shared" si="144"/>
        <v>38398</v>
      </c>
      <c r="C3130">
        <v>4.6867000000000001</v>
      </c>
      <c r="D3130" s="4">
        <f t="shared" si="145"/>
        <v>0.40286757662835271</v>
      </c>
      <c r="E3130" s="1">
        <f t="shared" si="146"/>
        <v>1.3459000000000003</v>
      </c>
    </row>
    <row r="3131" spans="1:5" x14ac:dyDescent="0.2">
      <c r="A3131" s="5">
        <v>38762</v>
      </c>
      <c r="B3131" s="5">
        <f t="shared" si="144"/>
        <v>38397</v>
      </c>
      <c r="C3131">
        <v>4.6779000000000002</v>
      </c>
      <c r="D3131" s="4">
        <f t="shared" si="145"/>
        <v>0.39688843764930737</v>
      </c>
      <c r="E3131" s="1">
        <f t="shared" si="146"/>
        <v>1.3291000000000004</v>
      </c>
    </row>
    <row r="3132" spans="1:5" x14ac:dyDescent="0.2">
      <c r="A3132" s="5">
        <v>38761</v>
      </c>
      <c r="B3132" s="5">
        <f t="shared" si="144"/>
        <v>38396</v>
      </c>
      <c r="C3132">
        <v>4.6691000000000003</v>
      </c>
      <c r="D3132" s="4">
        <f t="shared" si="145"/>
        <v>0.40483210976050077</v>
      </c>
      <c r="E3132" s="1">
        <f t="shared" si="146"/>
        <v>1.3455000000000004</v>
      </c>
    </row>
    <row r="3133" spans="1:5" x14ac:dyDescent="0.2">
      <c r="A3133" s="5">
        <v>38758</v>
      </c>
      <c r="B3133" s="5">
        <f t="shared" si="144"/>
        <v>38393</v>
      </c>
      <c r="C3133">
        <v>4.6772</v>
      </c>
      <c r="D3133" s="4">
        <f t="shared" si="145"/>
        <v>0.42172776460575112</v>
      </c>
      <c r="E3133" s="1">
        <f t="shared" si="146"/>
        <v>1.3874</v>
      </c>
    </row>
    <row r="3134" spans="1:5" x14ac:dyDescent="0.2">
      <c r="A3134" s="5">
        <v>38757</v>
      </c>
      <c r="B3134" s="5">
        <f t="shared" si="144"/>
        <v>38392</v>
      </c>
      <c r="C3134">
        <v>4.6509</v>
      </c>
      <c r="D3134" s="4">
        <f t="shared" si="145"/>
        <v>0.4391051426449657</v>
      </c>
      <c r="E3134" s="1">
        <f t="shared" si="146"/>
        <v>1.4191000000000003</v>
      </c>
    </row>
    <row r="3135" spans="1:5" x14ac:dyDescent="0.2">
      <c r="A3135" s="5">
        <v>38756</v>
      </c>
      <c r="B3135" s="5">
        <f t="shared" si="144"/>
        <v>38391</v>
      </c>
      <c r="C3135">
        <v>4.6254</v>
      </c>
      <c r="D3135" s="4">
        <f t="shared" si="145"/>
        <v>0.39913488006291797</v>
      </c>
      <c r="E3135" s="1">
        <f t="shared" si="146"/>
        <v>1.3195000000000001</v>
      </c>
    </row>
    <row r="3136" spans="1:5" x14ac:dyDescent="0.2">
      <c r="A3136" s="5">
        <v>38755</v>
      </c>
      <c r="B3136" s="5">
        <f t="shared" si="144"/>
        <v>38390</v>
      </c>
      <c r="C3136">
        <v>4.5999999999999996</v>
      </c>
      <c r="D3136" s="4">
        <f t="shared" si="145"/>
        <v>0.39503851519378896</v>
      </c>
      <c r="E3136" s="1">
        <f t="shared" si="146"/>
        <v>1.3025999999999995</v>
      </c>
    </row>
    <row r="3137" spans="1:5" x14ac:dyDescent="0.2">
      <c r="A3137" s="5">
        <v>38754</v>
      </c>
      <c r="B3137" s="5">
        <f t="shared" si="144"/>
        <v>38389</v>
      </c>
      <c r="C3137">
        <v>4.6082000000000001</v>
      </c>
      <c r="D3137" s="4">
        <f t="shared" si="145"/>
        <v>0.4045964398927091</v>
      </c>
      <c r="E3137" s="1">
        <f t="shared" si="146"/>
        <v>1.3273999999999999</v>
      </c>
    </row>
    <row r="3138" spans="1:5" x14ac:dyDescent="0.2">
      <c r="A3138" s="5">
        <v>38751</v>
      </c>
      <c r="B3138" s="5">
        <f t="shared" si="144"/>
        <v>38386</v>
      </c>
      <c r="C3138">
        <v>4.5662000000000003</v>
      </c>
      <c r="D3138" s="4">
        <f t="shared" si="145"/>
        <v>0.36806783114120512</v>
      </c>
      <c r="E3138" s="1">
        <f t="shared" si="146"/>
        <v>1.2285000000000004</v>
      </c>
    </row>
    <row r="3139" spans="1:5" x14ac:dyDescent="0.2">
      <c r="A3139" s="5">
        <v>38750</v>
      </c>
      <c r="B3139" s="5">
        <f t="shared" si="144"/>
        <v>38385</v>
      </c>
      <c r="C3139">
        <v>4.5906000000000002</v>
      </c>
      <c r="D3139" s="4">
        <f t="shared" si="145"/>
        <v>0.38571601062545269</v>
      </c>
      <c r="E3139" s="1">
        <f t="shared" si="146"/>
        <v>1.2778</v>
      </c>
    </row>
    <row r="3140" spans="1:5" x14ac:dyDescent="0.2">
      <c r="A3140" s="5">
        <v>38749</v>
      </c>
      <c r="B3140" s="5">
        <f t="shared" si="144"/>
        <v>38384</v>
      </c>
      <c r="C3140">
        <v>4.5736999999999997</v>
      </c>
      <c r="D3140" s="4">
        <f t="shared" si="145"/>
        <v>0.39446324583066539</v>
      </c>
      <c r="E3140" s="1">
        <f t="shared" si="146"/>
        <v>1.2937999999999996</v>
      </c>
    </row>
    <row r="3141" spans="1:5" x14ac:dyDescent="0.2">
      <c r="A3141" s="5">
        <v>38748</v>
      </c>
      <c r="B3141" s="5">
        <f t="shared" si="144"/>
        <v>38383</v>
      </c>
      <c r="C3141">
        <v>4.5155000000000003</v>
      </c>
      <c r="D3141" s="4">
        <f t="shared" si="145"/>
        <v>0.3802115173004037</v>
      </c>
      <c r="E3141" s="1">
        <f t="shared" si="146"/>
        <v>1.2439000000000004</v>
      </c>
    </row>
    <row r="3142" spans="1:5" x14ac:dyDescent="0.2">
      <c r="A3142" s="5">
        <v>38747</v>
      </c>
      <c r="B3142" s="5">
        <f t="shared" si="144"/>
        <v>38382</v>
      </c>
      <c r="C3142">
        <v>4.5071000000000003</v>
      </c>
      <c r="D3142" s="4">
        <f t="shared" si="145"/>
        <v>0.38462720039322917</v>
      </c>
      <c r="E3142" s="1">
        <f t="shared" si="146"/>
        <v>1.2520000000000002</v>
      </c>
    </row>
    <row r="3143" spans="1:5" x14ac:dyDescent="0.2">
      <c r="A3143" s="5">
        <v>38744</v>
      </c>
      <c r="B3143" s="5">
        <f t="shared" si="144"/>
        <v>38379</v>
      </c>
      <c r="C3143">
        <v>4.4905999999999997</v>
      </c>
      <c r="D3143" s="4">
        <f t="shared" si="145"/>
        <v>0.36925234784729843</v>
      </c>
      <c r="E3143" s="1">
        <f t="shared" si="146"/>
        <v>1.2109999999999999</v>
      </c>
    </row>
    <row r="3144" spans="1:5" x14ac:dyDescent="0.2">
      <c r="A3144" s="5">
        <v>38743</v>
      </c>
      <c r="B3144" s="5">
        <f t="shared" ref="B3144:B3207" si="147">EDATE(A3144,-12)</f>
        <v>38378</v>
      </c>
      <c r="C3144">
        <v>4.4823000000000004</v>
      </c>
      <c r="D3144" s="4">
        <f t="shared" ref="D3144:D3207" si="148">+C3144/IFERROR(VLOOKUP(B3144,$A$7:$D$7300,3,FALSE),IFERROR(VLOOKUP(B3144-1,$A$7:$D$7300,3,FALSE),IFERROR(VLOOKUP(B3144-2,$A$7:$D$7300,3,FALSE),IFERROR(VLOOKUP(B3144-3,$A$7:$D$7300,3,FALSE),"ERREUR"))))-1</f>
        <v>0.37819389355225552</v>
      </c>
      <c r="E3144" s="1">
        <f t="shared" ref="E3144:E3207" si="149">+C3144-IFERROR(VLOOKUP(B3144,$A$7:$D$7300,3,FALSE),IFERROR(VLOOKUP(B3144-1,$A$7:$D$7300,3,FALSE),IFERROR(VLOOKUP(B3144-2,$A$7:$D$7300,3,FALSE),IFERROR(VLOOKUP(B3144-3,$A$7:$D$7300,3,FALSE),"ERREUR"))))</f>
        <v>1.2300000000000004</v>
      </c>
    </row>
    <row r="3145" spans="1:5" x14ac:dyDescent="0.2">
      <c r="A3145" s="5">
        <v>38742</v>
      </c>
      <c r="B3145" s="5">
        <f t="shared" si="147"/>
        <v>38377</v>
      </c>
      <c r="C3145">
        <v>4.4503000000000004</v>
      </c>
      <c r="D3145" s="4">
        <f t="shared" si="148"/>
        <v>0.38647267742538483</v>
      </c>
      <c r="E3145" s="1">
        <f t="shared" si="149"/>
        <v>1.2405000000000004</v>
      </c>
    </row>
    <row r="3146" spans="1:5" x14ac:dyDescent="0.2">
      <c r="A3146" s="5">
        <v>38741</v>
      </c>
      <c r="B3146" s="5">
        <f t="shared" si="147"/>
        <v>38376</v>
      </c>
      <c r="C3146">
        <v>4.3819999999999997</v>
      </c>
      <c r="D3146" s="4">
        <f t="shared" si="148"/>
        <v>0.37616983857797859</v>
      </c>
      <c r="E3146" s="1">
        <f t="shared" si="149"/>
        <v>1.1977999999999995</v>
      </c>
    </row>
    <row r="3147" spans="1:5" x14ac:dyDescent="0.2">
      <c r="A3147" s="5">
        <v>38740</v>
      </c>
      <c r="B3147" s="5">
        <f t="shared" si="147"/>
        <v>38375</v>
      </c>
      <c r="C3147">
        <v>4.3479999999999999</v>
      </c>
      <c r="D3147" s="4">
        <f t="shared" si="148"/>
        <v>0.38387599859957344</v>
      </c>
      <c r="E3147" s="1">
        <f t="shared" si="149"/>
        <v>1.2060999999999997</v>
      </c>
    </row>
    <row r="3148" spans="1:5" x14ac:dyDescent="0.2">
      <c r="A3148" s="5">
        <v>38737</v>
      </c>
      <c r="B3148" s="5">
        <f t="shared" si="147"/>
        <v>38372</v>
      </c>
      <c r="C3148">
        <v>4.3480999999999996</v>
      </c>
      <c r="D3148" s="4">
        <f t="shared" si="148"/>
        <v>0.3659095906763421</v>
      </c>
      <c r="E3148" s="1">
        <f t="shared" si="149"/>
        <v>1.1647999999999996</v>
      </c>
    </row>
    <row r="3149" spans="1:5" x14ac:dyDescent="0.2">
      <c r="A3149" s="5">
        <v>38736</v>
      </c>
      <c r="B3149" s="5">
        <f t="shared" si="147"/>
        <v>38371</v>
      </c>
      <c r="C3149">
        <v>4.3653000000000004</v>
      </c>
      <c r="D3149" s="4">
        <f t="shared" si="148"/>
        <v>0.35715840198974047</v>
      </c>
      <c r="E3149" s="1">
        <f t="shared" si="149"/>
        <v>1.1488000000000005</v>
      </c>
    </row>
    <row r="3150" spans="1:5" x14ac:dyDescent="0.2">
      <c r="A3150" s="5">
        <v>38735</v>
      </c>
      <c r="B3150" s="5">
        <f t="shared" si="147"/>
        <v>38370</v>
      </c>
      <c r="C3150">
        <v>4.3231000000000002</v>
      </c>
      <c r="D3150" s="4">
        <f t="shared" si="148"/>
        <v>0.3405376910911968</v>
      </c>
      <c r="E3150" s="1">
        <f t="shared" si="149"/>
        <v>1.0982000000000003</v>
      </c>
    </row>
    <row r="3151" spans="1:5" x14ac:dyDescent="0.2">
      <c r="A3151" s="5">
        <v>38734</v>
      </c>
      <c r="B3151" s="5">
        <f t="shared" si="147"/>
        <v>38369</v>
      </c>
      <c r="C3151">
        <v>4.3231000000000002</v>
      </c>
      <c r="D3151" s="4">
        <f t="shared" si="148"/>
        <v>0.34066240774049494</v>
      </c>
      <c r="E3151" s="1">
        <f t="shared" si="149"/>
        <v>1.0985</v>
      </c>
    </row>
    <row r="3152" spans="1:5" x14ac:dyDescent="0.2">
      <c r="A3152" s="5">
        <v>38733</v>
      </c>
      <c r="B3152" s="5">
        <f t="shared" si="147"/>
        <v>38368</v>
      </c>
      <c r="C3152">
        <v>4.3316999999999997</v>
      </c>
      <c r="D3152" s="4">
        <f t="shared" si="148"/>
        <v>0.34341272794938571</v>
      </c>
      <c r="E3152" s="1">
        <f t="shared" si="149"/>
        <v>1.1072999999999995</v>
      </c>
    </row>
    <row r="3153" spans="1:5" x14ac:dyDescent="0.2">
      <c r="A3153" s="5">
        <v>38730</v>
      </c>
      <c r="B3153" s="5">
        <f t="shared" si="147"/>
        <v>38365</v>
      </c>
      <c r="C3153">
        <v>4.3319999999999999</v>
      </c>
      <c r="D3153" s="4">
        <f t="shared" si="148"/>
        <v>0.36509737190395164</v>
      </c>
      <c r="E3153" s="1">
        <f t="shared" si="149"/>
        <v>1.1585999999999999</v>
      </c>
    </row>
    <row r="3154" spans="1:5" x14ac:dyDescent="0.2">
      <c r="A3154" s="5">
        <v>38729</v>
      </c>
      <c r="B3154" s="5">
        <f t="shared" si="147"/>
        <v>38364</v>
      </c>
      <c r="C3154">
        <v>4.3742000000000001</v>
      </c>
      <c r="D3154" s="4">
        <f t="shared" si="148"/>
        <v>0.3642090818363275</v>
      </c>
      <c r="E3154" s="1">
        <f t="shared" si="149"/>
        <v>1.1678000000000002</v>
      </c>
    </row>
    <row r="3155" spans="1:5" x14ac:dyDescent="0.2">
      <c r="A3155" s="5">
        <v>38728</v>
      </c>
      <c r="B3155" s="5">
        <f t="shared" si="147"/>
        <v>38363</v>
      </c>
      <c r="C3155">
        <v>4.4161000000000001</v>
      </c>
      <c r="D3155" s="4">
        <f t="shared" si="148"/>
        <v>0.37740557063098468</v>
      </c>
      <c r="E3155" s="1">
        <f t="shared" si="149"/>
        <v>1.21</v>
      </c>
    </row>
    <row r="3156" spans="1:5" x14ac:dyDescent="0.2">
      <c r="A3156" s="5">
        <v>38727</v>
      </c>
      <c r="B3156" s="5">
        <f t="shared" si="147"/>
        <v>38362</v>
      </c>
      <c r="C3156">
        <v>4.391</v>
      </c>
      <c r="D3156" s="4">
        <f t="shared" si="148"/>
        <v>0.36616782302977491</v>
      </c>
      <c r="E3156" s="1">
        <f t="shared" si="149"/>
        <v>1.1768999999999998</v>
      </c>
    </row>
    <row r="3157" spans="1:5" x14ac:dyDescent="0.2">
      <c r="A3157" s="5">
        <v>38726</v>
      </c>
      <c r="B3157" s="5">
        <f t="shared" si="147"/>
        <v>38361</v>
      </c>
      <c r="C3157">
        <v>4.3408999999999995</v>
      </c>
      <c r="D3157" s="4">
        <f t="shared" si="148"/>
        <v>0.36116772757204219</v>
      </c>
      <c r="E3157" s="1">
        <f t="shared" si="149"/>
        <v>1.1517999999999997</v>
      </c>
    </row>
    <row r="3158" spans="1:5" x14ac:dyDescent="0.2">
      <c r="A3158" s="5">
        <v>38723</v>
      </c>
      <c r="B3158" s="5">
        <f t="shared" si="147"/>
        <v>38358</v>
      </c>
      <c r="C3158">
        <v>4.3494000000000002</v>
      </c>
      <c r="D3158" s="4">
        <f t="shared" si="148"/>
        <v>0.37831157307643548</v>
      </c>
      <c r="E3158" s="1">
        <f t="shared" si="149"/>
        <v>1.1938</v>
      </c>
    </row>
    <row r="3159" spans="1:5" x14ac:dyDescent="0.2">
      <c r="A3159" s="5">
        <v>38722</v>
      </c>
      <c r="B3159" s="5">
        <f t="shared" si="147"/>
        <v>38357</v>
      </c>
      <c r="C3159">
        <v>4.3164999999999996</v>
      </c>
      <c r="D3159" s="4">
        <f t="shared" si="148"/>
        <v>0.34696998065281148</v>
      </c>
      <c r="E3159" s="1">
        <f t="shared" si="149"/>
        <v>1.1118999999999994</v>
      </c>
    </row>
    <row r="3160" spans="1:5" x14ac:dyDescent="0.2">
      <c r="A3160" s="5">
        <v>38721</v>
      </c>
      <c r="B3160" s="5">
        <f t="shared" si="147"/>
        <v>38356</v>
      </c>
      <c r="C3160">
        <v>4.3</v>
      </c>
      <c r="D3160" s="4">
        <f t="shared" si="148"/>
        <v>0.34534760027532685</v>
      </c>
      <c r="E3160" s="1">
        <f t="shared" si="149"/>
        <v>1.1037999999999997</v>
      </c>
    </row>
    <row r="3161" spans="1:5" x14ac:dyDescent="0.2">
      <c r="A3161" s="5">
        <v>38720</v>
      </c>
      <c r="B3161" s="5">
        <f t="shared" si="147"/>
        <v>38355</v>
      </c>
      <c r="C3161">
        <v>4.3249000000000004</v>
      </c>
      <c r="D3161" s="4">
        <f t="shared" si="148"/>
        <v>0.39982522009321619</v>
      </c>
      <c r="E3161" s="1">
        <f t="shared" si="149"/>
        <v>1.2353000000000005</v>
      </c>
    </row>
    <row r="3162" spans="1:5" x14ac:dyDescent="0.2">
      <c r="A3162" s="5">
        <v>38719</v>
      </c>
      <c r="B3162" s="5">
        <f t="shared" si="147"/>
        <v>38354</v>
      </c>
      <c r="C3162">
        <v>4.3996000000000004</v>
      </c>
      <c r="D3162" s="4">
        <f t="shared" si="148"/>
        <v>0.43538546866333894</v>
      </c>
      <c r="E3162" s="1">
        <f t="shared" si="149"/>
        <v>1.3345000000000002</v>
      </c>
    </row>
    <row r="3163" spans="1:5" x14ac:dyDescent="0.2">
      <c r="A3163" s="5">
        <v>38716</v>
      </c>
      <c r="B3163" s="5">
        <f t="shared" si="147"/>
        <v>38351</v>
      </c>
      <c r="C3163">
        <v>4.3996000000000004</v>
      </c>
      <c r="D3163" s="4">
        <f t="shared" si="148"/>
        <v>0.42788523951707136</v>
      </c>
      <c r="E3163" s="1">
        <f t="shared" si="149"/>
        <v>1.3184000000000005</v>
      </c>
    </row>
    <row r="3164" spans="1:5" x14ac:dyDescent="0.2">
      <c r="A3164" s="5">
        <v>38715</v>
      </c>
      <c r="B3164" s="5">
        <f t="shared" si="147"/>
        <v>38350</v>
      </c>
      <c r="C3164">
        <v>4.3597999999999999</v>
      </c>
      <c r="D3164" s="4">
        <f t="shared" si="148"/>
        <v>0.40525382755842054</v>
      </c>
      <c r="E3164" s="1">
        <f t="shared" si="149"/>
        <v>1.2572999999999999</v>
      </c>
    </row>
    <row r="3165" spans="1:5" x14ac:dyDescent="0.2">
      <c r="A3165" s="5">
        <v>38714</v>
      </c>
      <c r="B3165" s="5">
        <f t="shared" si="147"/>
        <v>38349</v>
      </c>
      <c r="C3165">
        <v>4.3597000000000001</v>
      </c>
      <c r="D3165" s="4">
        <f t="shared" si="148"/>
        <v>0.42083822187459274</v>
      </c>
      <c r="E3165" s="1">
        <f t="shared" si="149"/>
        <v>1.2913000000000001</v>
      </c>
    </row>
    <row r="3166" spans="1:5" x14ac:dyDescent="0.2">
      <c r="A3166" s="5">
        <v>38713</v>
      </c>
      <c r="B3166" s="5">
        <f t="shared" si="147"/>
        <v>38348</v>
      </c>
      <c r="C3166">
        <v>4.3426</v>
      </c>
      <c r="D3166" s="4">
        <f t="shared" si="148"/>
        <v>0.42315002949465819</v>
      </c>
      <c r="E3166" s="1">
        <f t="shared" si="149"/>
        <v>1.2911999999999999</v>
      </c>
    </row>
    <row r="3167" spans="1:5" x14ac:dyDescent="0.2">
      <c r="A3167" s="5">
        <v>38709</v>
      </c>
      <c r="B3167" s="5">
        <f t="shared" si="147"/>
        <v>38344</v>
      </c>
      <c r="C3167">
        <v>4.351</v>
      </c>
      <c r="D3167" s="4">
        <f t="shared" si="148"/>
        <v>0.44604340456645275</v>
      </c>
      <c r="E3167" s="1">
        <f t="shared" si="149"/>
        <v>1.3420999999999998</v>
      </c>
    </row>
    <row r="3168" spans="1:5" x14ac:dyDescent="0.2">
      <c r="A3168" s="5">
        <v>38708</v>
      </c>
      <c r="B3168" s="5">
        <f t="shared" si="147"/>
        <v>38343</v>
      </c>
      <c r="C3168">
        <v>4.3761999999999999</v>
      </c>
      <c r="D3168" s="4">
        <f t="shared" si="148"/>
        <v>0.45883058870591364</v>
      </c>
      <c r="E3168" s="1">
        <f t="shared" si="149"/>
        <v>1.3763999999999998</v>
      </c>
    </row>
    <row r="3169" spans="1:5" x14ac:dyDescent="0.2">
      <c r="A3169" s="5">
        <v>38707</v>
      </c>
      <c r="B3169" s="5">
        <f t="shared" si="147"/>
        <v>38342</v>
      </c>
      <c r="C3169">
        <v>4.4356</v>
      </c>
      <c r="D3169" s="4">
        <f t="shared" si="148"/>
        <v>0.46641100238032274</v>
      </c>
      <c r="E3169" s="1">
        <f t="shared" si="149"/>
        <v>1.4108000000000001</v>
      </c>
    </row>
    <row r="3170" spans="1:5" x14ac:dyDescent="0.2">
      <c r="A3170" s="5">
        <v>38706</v>
      </c>
      <c r="B3170" s="5">
        <f t="shared" si="147"/>
        <v>38341</v>
      </c>
      <c r="C3170">
        <v>4.4013999999999998</v>
      </c>
      <c r="D3170" s="4">
        <f t="shared" si="148"/>
        <v>0.45520068769424049</v>
      </c>
      <c r="E3170" s="1">
        <f t="shared" si="149"/>
        <v>1.3767999999999998</v>
      </c>
    </row>
    <row r="3171" spans="1:5" x14ac:dyDescent="0.2">
      <c r="A3171" s="5">
        <v>38705</v>
      </c>
      <c r="B3171" s="5">
        <f t="shared" si="147"/>
        <v>38340</v>
      </c>
      <c r="C3171">
        <v>4.3673000000000002</v>
      </c>
      <c r="D3171" s="4">
        <f t="shared" si="148"/>
        <v>0.45605787824231525</v>
      </c>
      <c r="E3171" s="1">
        <f t="shared" si="149"/>
        <v>1.3679000000000001</v>
      </c>
    </row>
    <row r="3172" spans="1:5" x14ac:dyDescent="0.2">
      <c r="A3172" s="5">
        <v>38702</v>
      </c>
      <c r="B3172" s="5">
        <f t="shared" si="147"/>
        <v>38337</v>
      </c>
      <c r="C3172">
        <v>4.3502999999999998</v>
      </c>
      <c r="D3172" s="4">
        <f t="shared" si="148"/>
        <v>0.45870636756865513</v>
      </c>
      <c r="E3172" s="1">
        <f t="shared" si="149"/>
        <v>1.3679999999999999</v>
      </c>
    </row>
    <row r="3173" spans="1:5" x14ac:dyDescent="0.2">
      <c r="A3173" s="5">
        <v>38701</v>
      </c>
      <c r="B3173" s="5">
        <f t="shared" si="147"/>
        <v>38336</v>
      </c>
      <c r="C3173">
        <v>4.3499999999999996</v>
      </c>
      <c r="D3173" s="4">
        <f t="shared" si="148"/>
        <v>0.48337595907928366</v>
      </c>
      <c r="E3173" s="1">
        <f t="shared" si="149"/>
        <v>1.4174999999999995</v>
      </c>
    </row>
    <row r="3174" spans="1:5" x14ac:dyDescent="0.2">
      <c r="A3174" s="5">
        <v>38700</v>
      </c>
      <c r="B3174" s="5">
        <f t="shared" si="147"/>
        <v>38335</v>
      </c>
      <c r="C3174">
        <v>4.3583999999999996</v>
      </c>
      <c r="D3174" s="4">
        <f t="shared" si="148"/>
        <v>0.47377675582456957</v>
      </c>
      <c r="E3174" s="1">
        <f t="shared" si="149"/>
        <v>1.4010999999999996</v>
      </c>
    </row>
    <row r="3175" spans="1:5" x14ac:dyDescent="0.2">
      <c r="A3175" s="5">
        <v>38699</v>
      </c>
      <c r="B3175" s="5">
        <f t="shared" si="147"/>
        <v>38334</v>
      </c>
      <c r="C3175">
        <v>4.4004000000000003</v>
      </c>
      <c r="D3175" s="4">
        <f t="shared" si="148"/>
        <v>0.48802921682672795</v>
      </c>
      <c r="E3175" s="1">
        <f t="shared" si="149"/>
        <v>1.4432</v>
      </c>
    </row>
    <row r="3176" spans="1:5" x14ac:dyDescent="0.2">
      <c r="A3176" s="5">
        <v>38698</v>
      </c>
      <c r="B3176" s="5">
        <f t="shared" si="147"/>
        <v>38333</v>
      </c>
      <c r="C3176">
        <v>4.4253999999999998</v>
      </c>
      <c r="D3176" s="4">
        <f t="shared" si="148"/>
        <v>0.50919073764621614</v>
      </c>
      <c r="E3176" s="1">
        <f t="shared" si="149"/>
        <v>1.4930999999999996</v>
      </c>
    </row>
    <row r="3177" spans="1:5" x14ac:dyDescent="0.2">
      <c r="A3177" s="5">
        <v>38695</v>
      </c>
      <c r="B3177" s="5">
        <f t="shared" si="147"/>
        <v>38330</v>
      </c>
      <c r="C3177">
        <v>4.4001000000000001</v>
      </c>
      <c r="D3177" s="4">
        <f t="shared" si="148"/>
        <v>0.50482216142270864</v>
      </c>
      <c r="E3177" s="1">
        <f t="shared" si="149"/>
        <v>1.4761000000000002</v>
      </c>
    </row>
    <row r="3178" spans="1:5" x14ac:dyDescent="0.2">
      <c r="A3178" s="5">
        <v>38694</v>
      </c>
      <c r="B3178" s="5">
        <f t="shared" si="147"/>
        <v>38329</v>
      </c>
      <c r="C3178">
        <v>4.3578999999999999</v>
      </c>
      <c r="D3178" s="4">
        <f t="shared" si="148"/>
        <v>0.50735014354397978</v>
      </c>
      <c r="E3178" s="1">
        <f t="shared" si="149"/>
        <v>1.4668000000000001</v>
      </c>
    </row>
    <row r="3179" spans="1:5" x14ac:dyDescent="0.2">
      <c r="A3179" s="5">
        <v>38693</v>
      </c>
      <c r="B3179" s="5">
        <f t="shared" si="147"/>
        <v>38328</v>
      </c>
      <c r="C3179">
        <v>4.3994999999999997</v>
      </c>
      <c r="D3179" s="4">
        <f t="shared" si="148"/>
        <v>0.50046042085876996</v>
      </c>
      <c r="E3179" s="1">
        <f t="shared" si="149"/>
        <v>1.4673999999999996</v>
      </c>
    </row>
    <row r="3180" spans="1:5" x14ac:dyDescent="0.2">
      <c r="A3180" s="5">
        <v>38692</v>
      </c>
      <c r="B3180" s="5">
        <f t="shared" si="147"/>
        <v>38327</v>
      </c>
      <c r="C3180">
        <v>4.391</v>
      </c>
      <c r="D3180" s="4">
        <f t="shared" si="148"/>
        <v>0.51023215821152212</v>
      </c>
      <c r="E3180" s="1">
        <f t="shared" si="149"/>
        <v>1.4835000000000003</v>
      </c>
    </row>
    <row r="3181" spans="1:5" x14ac:dyDescent="0.2">
      <c r="A3181" s="5">
        <v>38691</v>
      </c>
      <c r="B3181" s="5">
        <f t="shared" si="147"/>
        <v>38326</v>
      </c>
      <c r="C3181">
        <v>4.4658999999999995</v>
      </c>
      <c r="D3181" s="4">
        <f t="shared" si="148"/>
        <v>0.53167335459752341</v>
      </c>
      <c r="E3181" s="1">
        <f t="shared" si="149"/>
        <v>1.5501999999999994</v>
      </c>
    </row>
    <row r="3182" spans="1:5" x14ac:dyDescent="0.2">
      <c r="A3182" s="5">
        <v>38688</v>
      </c>
      <c r="B3182" s="5">
        <f t="shared" si="147"/>
        <v>38323</v>
      </c>
      <c r="C3182">
        <v>4.4157000000000002</v>
      </c>
      <c r="D3182" s="4">
        <f t="shared" si="148"/>
        <v>0.45358483112778991</v>
      </c>
      <c r="E3182" s="1">
        <f t="shared" si="149"/>
        <v>1.3779000000000003</v>
      </c>
    </row>
    <row r="3183" spans="1:5" x14ac:dyDescent="0.2">
      <c r="A3183" s="5">
        <v>38687</v>
      </c>
      <c r="B3183" s="5">
        <f t="shared" si="147"/>
        <v>38322</v>
      </c>
      <c r="C3183">
        <v>4.4318</v>
      </c>
      <c r="D3183" s="4">
        <f t="shared" si="148"/>
        <v>0.47480865224625624</v>
      </c>
      <c r="E3183" s="1">
        <f t="shared" si="149"/>
        <v>1.4268000000000001</v>
      </c>
    </row>
    <row r="3184" spans="1:5" x14ac:dyDescent="0.2">
      <c r="A3184" s="5">
        <v>38686</v>
      </c>
      <c r="B3184" s="5">
        <f t="shared" si="147"/>
        <v>38321</v>
      </c>
      <c r="C3184">
        <v>4.4067999999999996</v>
      </c>
      <c r="D3184" s="4">
        <f t="shared" si="148"/>
        <v>0.4705509393666365</v>
      </c>
      <c r="E3184" s="1">
        <f t="shared" si="149"/>
        <v>1.4100999999999995</v>
      </c>
    </row>
    <row r="3185" spans="1:5" x14ac:dyDescent="0.2">
      <c r="A3185" s="5">
        <v>38685</v>
      </c>
      <c r="B3185" s="5">
        <f t="shared" si="147"/>
        <v>38320</v>
      </c>
      <c r="C3185">
        <v>4.3902000000000001</v>
      </c>
      <c r="D3185" s="4">
        <f t="shared" si="148"/>
        <v>0.43775994760111336</v>
      </c>
      <c r="E3185" s="1">
        <f t="shared" si="149"/>
        <v>1.3367</v>
      </c>
    </row>
    <row r="3186" spans="1:5" x14ac:dyDescent="0.2">
      <c r="A3186" s="5">
        <v>38684</v>
      </c>
      <c r="B3186" s="5">
        <f t="shared" si="147"/>
        <v>38319</v>
      </c>
      <c r="C3186">
        <v>4.3159000000000001</v>
      </c>
      <c r="D3186" s="4">
        <f t="shared" si="148"/>
        <v>0.42481265062229712</v>
      </c>
      <c r="E3186" s="1">
        <f t="shared" si="149"/>
        <v>1.2867999999999999</v>
      </c>
    </row>
    <row r="3187" spans="1:5" x14ac:dyDescent="0.2">
      <c r="A3187" s="5">
        <v>38681</v>
      </c>
      <c r="B3187" s="5">
        <f t="shared" si="147"/>
        <v>38316</v>
      </c>
      <c r="C3187">
        <v>4.3159999999999998</v>
      </c>
      <c r="D3187" s="4">
        <f t="shared" si="148"/>
        <v>0.43250688705234142</v>
      </c>
      <c r="E3187" s="1">
        <f t="shared" si="149"/>
        <v>1.3030999999999997</v>
      </c>
    </row>
    <row r="3188" spans="1:5" x14ac:dyDescent="0.2">
      <c r="A3188" s="5">
        <v>38680</v>
      </c>
      <c r="B3188" s="5">
        <f t="shared" si="147"/>
        <v>38315</v>
      </c>
      <c r="C3188">
        <v>4.3490000000000002</v>
      </c>
      <c r="D3188" s="4">
        <f t="shared" si="148"/>
        <v>0.43958953988745453</v>
      </c>
      <c r="E3188" s="1">
        <f t="shared" si="149"/>
        <v>1.3280000000000003</v>
      </c>
    </row>
    <row r="3189" spans="1:5" x14ac:dyDescent="0.2">
      <c r="A3189" s="5">
        <v>38679</v>
      </c>
      <c r="B3189" s="5">
        <f t="shared" si="147"/>
        <v>38314</v>
      </c>
      <c r="C3189">
        <v>4.3422999999999998</v>
      </c>
      <c r="D3189" s="4">
        <f t="shared" si="148"/>
        <v>0.47116817997018567</v>
      </c>
      <c r="E3189" s="1">
        <f t="shared" si="149"/>
        <v>1.3906999999999998</v>
      </c>
    </row>
    <row r="3190" spans="1:5" x14ac:dyDescent="0.2">
      <c r="A3190" s="5">
        <v>38678</v>
      </c>
      <c r="B3190" s="5">
        <f t="shared" si="147"/>
        <v>38313</v>
      </c>
      <c r="C3190">
        <v>4.2995999999999999</v>
      </c>
      <c r="D3190" s="4">
        <f t="shared" si="148"/>
        <v>0.46120645709430752</v>
      </c>
      <c r="E3190" s="1">
        <f t="shared" si="149"/>
        <v>1.3571</v>
      </c>
    </row>
    <row r="3191" spans="1:5" x14ac:dyDescent="0.2">
      <c r="A3191" s="5">
        <v>38677</v>
      </c>
      <c r="B3191" s="5">
        <f t="shared" si="147"/>
        <v>38312</v>
      </c>
      <c r="C3191">
        <v>4.3674999999999997</v>
      </c>
      <c r="D3191" s="4">
        <f t="shared" si="148"/>
        <v>0.49736012068019742</v>
      </c>
      <c r="E3191" s="1">
        <f t="shared" si="149"/>
        <v>1.4506999999999999</v>
      </c>
    </row>
    <row r="3192" spans="1:5" x14ac:dyDescent="0.2">
      <c r="A3192" s="5">
        <v>38674</v>
      </c>
      <c r="B3192" s="5">
        <f t="shared" si="147"/>
        <v>38309</v>
      </c>
      <c r="C3192">
        <v>4.3844000000000003</v>
      </c>
      <c r="D3192" s="4">
        <f t="shared" si="148"/>
        <v>0.54380281690140864</v>
      </c>
      <c r="E3192" s="1">
        <f t="shared" si="149"/>
        <v>1.5444000000000004</v>
      </c>
    </row>
    <row r="3193" spans="1:5" x14ac:dyDescent="0.2">
      <c r="A3193" s="5">
        <v>38673</v>
      </c>
      <c r="B3193" s="5">
        <f t="shared" si="147"/>
        <v>38308</v>
      </c>
      <c r="C3193">
        <v>4.3670999999999998</v>
      </c>
      <c r="D3193" s="4">
        <f t="shared" si="148"/>
        <v>0.55617717278979417</v>
      </c>
      <c r="E3193" s="1">
        <f t="shared" si="149"/>
        <v>1.5607999999999995</v>
      </c>
    </row>
    <row r="3194" spans="1:5" x14ac:dyDescent="0.2">
      <c r="A3194" s="5">
        <v>38672</v>
      </c>
      <c r="B3194" s="5">
        <f t="shared" si="147"/>
        <v>38307</v>
      </c>
      <c r="C3194">
        <v>4.3924000000000003</v>
      </c>
      <c r="D3194" s="4">
        <f t="shared" si="148"/>
        <v>0.52476828548616661</v>
      </c>
      <c r="E3194" s="1">
        <f t="shared" si="149"/>
        <v>1.5117000000000003</v>
      </c>
    </row>
    <row r="3195" spans="1:5" x14ac:dyDescent="0.2">
      <c r="A3195" s="5">
        <v>38671</v>
      </c>
      <c r="B3195" s="5">
        <f t="shared" si="147"/>
        <v>38306</v>
      </c>
      <c r="C3195">
        <v>4.4597999999999995</v>
      </c>
      <c r="D3195" s="4">
        <f t="shared" si="148"/>
        <v>0.55741025282860712</v>
      </c>
      <c r="E3195" s="1">
        <f t="shared" si="149"/>
        <v>1.5961999999999996</v>
      </c>
    </row>
    <row r="3196" spans="1:5" x14ac:dyDescent="0.2">
      <c r="A3196" s="5">
        <v>38670</v>
      </c>
      <c r="B3196" s="5">
        <f t="shared" si="147"/>
        <v>38305</v>
      </c>
      <c r="C3196">
        <v>4.4851000000000001</v>
      </c>
      <c r="D3196" s="4">
        <f t="shared" si="148"/>
        <v>0.59396545596701977</v>
      </c>
      <c r="E3196" s="1">
        <f t="shared" si="149"/>
        <v>1.6713</v>
      </c>
    </row>
    <row r="3197" spans="1:5" x14ac:dyDescent="0.2">
      <c r="A3197" s="5">
        <v>38667</v>
      </c>
      <c r="B3197" s="5">
        <f t="shared" si="147"/>
        <v>38302</v>
      </c>
      <c r="C3197">
        <v>4.4260000000000002</v>
      </c>
      <c r="D3197" s="4">
        <f t="shared" si="148"/>
        <v>0.55489197259792733</v>
      </c>
      <c r="E3197" s="1">
        <f t="shared" si="149"/>
        <v>1.5795000000000003</v>
      </c>
    </row>
    <row r="3198" spans="1:5" x14ac:dyDescent="0.2">
      <c r="A3198" s="5">
        <v>38666</v>
      </c>
      <c r="B3198" s="5">
        <f t="shared" si="147"/>
        <v>38301</v>
      </c>
      <c r="C3198">
        <v>4.4256000000000002</v>
      </c>
      <c r="D3198" s="4">
        <f t="shared" si="148"/>
        <v>0.56001268990799824</v>
      </c>
      <c r="E3198" s="1">
        <f t="shared" si="149"/>
        <v>1.5887000000000002</v>
      </c>
    </row>
    <row r="3199" spans="1:5" x14ac:dyDescent="0.2">
      <c r="A3199" s="5">
        <v>38665</v>
      </c>
      <c r="B3199" s="5">
        <f t="shared" si="147"/>
        <v>38300</v>
      </c>
      <c r="C3199">
        <v>4.4836</v>
      </c>
      <c r="D3199" s="4">
        <f t="shared" si="148"/>
        <v>0.59484935794828009</v>
      </c>
      <c r="E3199" s="1">
        <f t="shared" si="149"/>
        <v>1.6722999999999999</v>
      </c>
    </row>
    <row r="3200" spans="1:5" x14ac:dyDescent="0.2">
      <c r="A3200" s="5">
        <v>38664</v>
      </c>
      <c r="B3200" s="5">
        <f t="shared" si="147"/>
        <v>38299</v>
      </c>
      <c r="C3200">
        <v>4.4080000000000004</v>
      </c>
      <c r="D3200" s="4">
        <f t="shared" si="148"/>
        <v>0.57276911549577214</v>
      </c>
      <c r="E3200" s="1">
        <f t="shared" si="149"/>
        <v>1.6053000000000006</v>
      </c>
    </row>
    <row r="3201" spans="1:5" x14ac:dyDescent="0.2">
      <c r="A3201" s="5">
        <v>38663</v>
      </c>
      <c r="B3201" s="5">
        <f t="shared" si="147"/>
        <v>38298</v>
      </c>
      <c r="C3201">
        <v>4.4496000000000002</v>
      </c>
      <c r="D3201" s="4">
        <f t="shared" si="148"/>
        <v>0.61141491326549113</v>
      </c>
      <c r="E3201" s="1">
        <f t="shared" si="149"/>
        <v>1.6883000000000004</v>
      </c>
    </row>
    <row r="3202" spans="1:5" x14ac:dyDescent="0.2">
      <c r="A3202" s="5">
        <v>38660</v>
      </c>
      <c r="B3202" s="5">
        <f t="shared" si="147"/>
        <v>38295</v>
      </c>
      <c r="C3202">
        <v>4.4661</v>
      </c>
      <c r="D3202" s="4">
        <f t="shared" si="148"/>
        <v>0.70344801281562286</v>
      </c>
      <c r="E3202" s="1">
        <f t="shared" si="149"/>
        <v>1.8443000000000001</v>
      </c>
    </row>
    <row r="3203" spans="1:5" x14ac:dyDescent="0.2">
      <c r="A3203" s="5">
        <v>38659</v>
      </c>
      <c r="B3203" s="5">
        <f t="shared" si="147"/>
        <v>38294</v>
      </c>
      <c r="C3203">
        <v>4.4570999999999996</v>
      </c>
      <c r="D3203" s="4">
        <f t="shared" si="148"/>
        <v>0.72688880278961632</v>
      </c>
      <c r="E3203" s="1">
        <f t="shared" si="149"/>
        <v>1.8760999999999997</v>
      </c>
    </row>
    <row r="3204" spans="1:5" x14ac:dyDescent="0.2">
      <c r="A3204" s="5">
        <v>38658</v>
      </c>
      <c r="B3204" s="5">
        <f t="shared" si="147"/>
        <v>38293</v>
      </c>
      <c r="C3204">
        <v>4.4237000000000002</v>
      </c>
      <c r="D3204" s="4">
        <f t="shared" si="148"/>
        <v>0.72484111202089907</v>
      </c>
      <c r="E3204" s="1">
        <f t="shared" si="149"/>
        <v>1.859</v>
      </c>
    </row>
    <row r="3205" spans="1:5" x14ac:dyDescent="0.2">
      <c r="A3205" s="5">
        <v>38657</v>
      </c>
      <c r="B3205" s="5">
        <f t="shared" si="147"/>
        <v>38292</v>
      </c>
      <c r="C3205">
        <v>4.3986999999999998</v>
      </c>
      <c r="D3205" s="4">
        <f t="shared" si="148"/>
        <v>0.7043939863608184</v>
      </c>
      <c r="E3205" s="1">
        <f t="shared" si="149"/>
        <v>1.8178999999999998</v>
      </c>
    </row>
    <row r="3206" spans="1:5" x14ac:dyDescent="0.2">
      <c r="A3206" s="5">
        <v>38656</v>
      </c>
      <c r="B3206" s="5">
        <f t="shared" si="147"/>
        <v>38291</v>
      </c>
      <c r="C3206">
        <v>4.3738000000000001</v>
      </c>
      <c r="D3206" s="4">
        <f t="shared" si="148"/>
        <v>0.7162925757337939</v>
      </c>
      <c r="E3206" s="1">
        <f t="shared" si="149"/>
        <v>1.8254000000000001</v>
      </c>
    </row>
    <row r="3207" spans="1:5" x14ac:dyDescent="0.2">
      <c r="A3207" s="5">
        <v>38653</v>
      </c>
      <c r="B3207" s="5">
        <f t="shared" si="147"/>
        <v>38288</v>
      </c>
      <c r="C3207">
        <v>4.3818999999999999</v>
      </c>
      <c r="D3207" s="4">
        <f t="shared" si="148"/>
        <v>0.70323006957670908</v>
      </c>
      <c r="E3207" s="1">
        <f t="shared" si="149"/>
        <v>1.8091999999999997</v>
      </c>
    </row>
    <row r="3208" spans="1:5" x14ac:dyDescent="0.2">
      <c r="A3208" s="5">
        <v>38652</v>
      </c>
      <c r="B3208" s="5">
        <f t="shared" ref="B3208:B3271" si="150">EDATE(A3208,-12)</f>
        <v>38287</v>
      </c>
      <c r="C3208">
        <v>4.3407</v>
      </c>
      <c r="D3208" s="4">
        <f t="shared" ref="D3208:D3271" si="151">+C3208/IFERROR(VLOOKUP(B3208,$A$7:$D$7300,3,FALSE),IFERROR(VLOOKUP(B3208-1,$A$7:$D$7300,3,FALSE),IFERROR(VLOOKUP(B3208-2,$A$7:$D$7300,3,FALSE),IFERROR(VLOOKUP(B3208-3,$A$7:$D$7300,3,FALSE),"ERREUR"))))-1</f>
        <v>0.68035769588107753</v>
      </c>
      <c r="E3208" s="1">
        <f t="shared" ref="E3208:E3271" si="152">+C3208-IFERROR(VLOOKUP(B3208,$A$7:$D$7300,3,FALSE),IFERROR(VLOOKUP(B3208-1,$A$7:$D$7300,3,FALSE),IFERROR(VLOOKUP(B3208-2,$A$7:$D$7300,3,FALSE),IFERROR(VLOOKUP(B3208-3,$A$7:$D$7300,3,FALSE),"ERREUR"))))</f>
        <v>1.7574999999999998</v>
      </c>
    </row>
    <row r="3209" spans="1:5" x14ac:dyDescent="0.2">
      <c r="A3209" s="5">
        <v>38651</v>
      </c>
      <c r="B3209" s="5">
        <f t="shared" si="150"/>
        <v>38286</v>
      </c>
      <c r="C3209">
        <v>4.3661000000000003</v>
      </c>
      <c r="D3209" s="4">
        <f t="shared" si="151"/>
        <v>0.72942248276954791</v>
      </c>
      <c r="E3209" s="1">
        <f t="shared" si="152"/>
        <v>1.8415000000000004</v>
      </c>
    </row>
    <row r="3210" spans="1:5" x14ac:dyDescent="0.2">
      <c r="A3210" s="5">
        <v>38650</v>
      </c>
      <c r="B3210" s="5">
        <f t="shared" si="150"/>
        <v>38285</v>
      </c>
      <c r="C3210">
        <v>4.3312999999999997</v>
      </c>
      <c r="D3210" s="4">
        <f t="shared" si="151"/>
        <v>0.72713135018741504</v>
      </c>
      <c r="E3210" s="1">
        <f t="shared" si="152"/>
        <v>1.8234999999999997</v>
      </c>
    </row>
    <row r="3211" spans="1:5" x14ac:dyDescent="0.2">
      <c r="A3211" s="5">
        <v>38649</v>
      </c>
      <c r="B3211" s="5">
        <f t="shared" si="150"/>
        <v>38284</v>
      </c>
      <c r="C3211">
        <v>4.2454999999999998</v>
      </c>
      <c r="D3211" s="4">
        <f t="shared" si="151"/>
        <v>0.68726651299578734</v>
      </c>
      <c r="E3211" s="1">
        <f t="shared" si="152"/>
        <v>1.7292999999999998</v>
      </c>
    </row>
    <row r="3212" spans="1:5" x14ac:dyDescent="0.2">
      <c r="A3212" s="5">
        <v>38646</v>
      </c>
      <c r="B3212" s="5">
        <f t="shared" si="150"/>
        <v>38281</v>
      </c>
      <c r="C3212">
        <v>4.2026000000000003</v>
      </c>
      <c r="D3212" s="4">
        <f t="shared" si="151"/>
        <v>0.65385069458108691</v>
      </c>
      <c r="E3212" s="1">
        <f t="shared" si="152"/>
        <v>1.6615000000000002</v>
      </c>
    </row>
    <row r="3213" spans="1:5" x14ac:dyDescent="0.2">
      <c r="A3213" s="5">
        <v>38645</v>
      </c>
      <c r="B3213" s="5">
        <f t="shared" si="150"/>
        <v>38280</v>
      </c>
      <c r="C3213">
        <v>4.2188999999999997</v>
      </c>
      <c r="D3213" s="4">
        <f t="shared" si="151"/>
        <v>0.68783005280844911</v>
      </c>
      <c r="E3213" s="1">
        <f t="shared" si="152"/>
        <v>1.7192999999999996</v>
      </c>
    </row>
    <row r="3214" spans="1:5" x14ac:dyDescent="0.2">
      <c r="A3214" s="5">
        <v>38644</v>
      </c>
      <c r="B3214" s="5">
        <f t="shared" si="150"/>
        <v>38279</v>
      </c>
      <c r="C3214">
        <v>4.2355999999999998</v>
      </c>
      <c r="D3214" s="4">
        <f t="shared" si="151"/>
        <v>0.66690279417552145</v>
      </c>
      <c r="E3214" s="1">
        <f t="shared" si="152"/>
        <v>1.6945999999999999</v>
      </c>
    </row>
    <row r="3215" spans="1:5" x14ac:dyDescent="0.2">
      <c r="A3215" s="5">
        <v>38643</v>
      </c>
      <c r="B3215" s="5">
        <f t="shared" si="150"/>
        <v>38278</v>
      </c>
      <c r="C3215">
        <v>4.2438000000000002</v>
      </c>
      <c r="D3215" s="4">
        <f t="shared" si="151"/>
        <v>0.69217273416005409</v>
      </c>
      <c r="E3215" s="1">
        <f t="shared" si="152"/>
        <v>1.7359</v>
      </c>
    </row>
    <row r="3216" spans="1:5" x14ac:dyDescent="0.2">
      <c r="A3216" s="5">
        <v>38642</v>
      </c>
      <c r="B3216" s="5">
        <f t="shared" si="150"/>
        <v>38277</v>
      </c>
      <c r="C3216">
        <v>4.2773000000000003</v>
      </c>
      <c r="D3216" s="4">
        <f t="shared" si="151"/>
        <v>0.69990461807487492</v>
      </c>
      <c r="E3216" s="1">
        <f t="shared" si="152"/>
        <v>1.7611000000000003</v>
      </c>
    </row>
    <row r="3217" spans="1:5" x14ac:dyDescent="0.2">
      <c r="A3217" s="5">
        <v>38639</v>
      </c>
      <c r="B3217" s="5">
        <f t="shared" si="150"/>
        <v>38274</v>
      </c>
      <c r="C3217">
        <v>4.2516999999999996</v>
      </c>
      <c r="D3217" s="4">
        <f t="shared" si="151"/>
        <v>0.72356899627047166</v>
      </c>
      <c r="E3217" s="1">
        <f t="shared" si="152"/>
        <v>1.7848999999999995</v>
      </c>
    </row>
    <row r="3218" spans="1:5" x14ac:dyDescent="0.2">
      <c r="A3218" s="5">
        <v>38638</v>
      </c>
      <c r="B3218" s="5">
        <f t="shared" si="150"/>
        <v>38273</v>
      </c>
      <c r="C3218">
        <v>4.2256</v>
      </c>
      <c r="D3218" s="4">
        <f t="shared" si="151"/>
        <v>0.69600642183423655</v>
      </c>
      <c r="E3218" s="1">
        <f t="shared" si="152"/>
        <v>1.7341000000000002</v>
      </c>
    </row>
    <row r="3219" spans="1:5" x14ac:dyDescent="0.2">
      <c r="A3219" s="5">
        <v>38637</v>
      </c>
      <c r="B3219" s="5">
        <f t="shared" si="150"/>
        <v>38272</v>
      </c>
      <c r="C3219">
        <v>4.2252999999999998</v>
      </c>
      <c r="D3219" s="4">
        <f t="shared" si="151"/>
        <v>0.65763044331110243</v>
      </c>
      <c r="E3219" s="1">
        <f t="shared" si="152"/>
        <v>1.6762999999999999</v>
      </c>
    </row>
    <row r="3220" spans="1:5" x14ac:dyDescent="0.2">
      <c r="A3220" s="5">
        <v>38636</v>
      </c>
      <c r="B3220" s="5">
        <f t="shared" si="150"/>
        <v>38271</v>
      </c>
      <c r="C3220">
        <v>4.2168999999999999</v>
      </c>
      <c r="D3220" s="4">
        <f t="shared" si="151"/>
        <v>0.63331784026648075</v>
      </c>
      <c r="E3220" s="1">
        <f t="shared" si="152"/>
        <v>1.6351</v>
      </c>
    </row>
    <row r="3221" spans="1:5" x14ac:dyDescent="0.2">
      <c r="A3221" s="5">
        <v>38635</v>
      </c>
      <c r="B3221" s="5">
        <f t="shared" si="150"/>
        <v>38270</v>
      </c>
      <c r="C3221">
        <v>4.1832000000000003</v>
      </c>
      <c r="D3221" s="4">
        <f t="shared" si="151"/>
        <v>0.62032769105628072</v>
      </c>
      <c r="E3221" s="1">
        <f t="shared" si="152"/>
        <v>1.6015000000000001</v>
      </c>
    </row>
    <row r="3222" spans="1:5" x14ac:dyDescent="0.2">
      <c r="A3222" s="5">
        <v>38632</v>
      </c>
      <c r="B3222" s="5">
        <f t="shared" si="150"/>
        <v>38267</v>
      </c>
      <c r="C3222">
        <v>4.1829999999999998</v>
      </c>
      <c r="D3222" s="4">
        <f t="shared" si="151"/>
        <v>0.55640720345289485</v>
      </c>
      <c r="E3222" s="1">
        <f t="shared" si="152"/>
        <v>1.4954000000000001</v>
      </c>
    </row>
    <row r="3223" spans="1:5" x14ac:dyDescent="0.2">
      <c r="A3223" s="5">
        <v>38631</v>
      </c>
      <c r="B3223" s="5">
        <f t="shared" si="150"/>
        <v>38266</v>
      </c>
      <c r="C3223">
        <v>4.1905999999999999</v>
      </c>
      <c r="D3223" s="4">
        <f t="shared" si="151"/>
        <v>0.55935104562030191</v>
      </c>
      <c r="E3223" s="1">
        <f t="shared" si="152"/>
        <v>1.5031999999999996</v>
      </c>
    </row>
    <row r="3224" spans="1:5" x14ac:dyDescent="0.2">
      <c r="A3224" s="5">
        <v>38630</v>
      </c>
      <c r="B3224" s="5">
        <f t="shared" si="150"/>
        <v>38265</v>
      </c>
      <c r="C3224">
        <v>4.1737000000000002</v>
      </c>
      <c r="D3224" s="4">
        <f t="shared" si="151"/>
        <v>0.58695817490494306</v>
      </c>
      <c r="E3224" s="1">
        <f t="shared" si="152"/>
        <v>1.5437000000000003</v>
      </c>
    </row>
    <row r="3225" spans="1:5" x14ac:dyDescent="0.2">
      <c r="A3225" s="5">
        <v>38629</v>
      </c>
      <c r="B3225" s="5">
        <f t="shared" si="150"/>
        <v>38264</v>
      </c>
      <c r="C3225">
        <v>4.2068000000000003</v>
      </c>
      <c r="D3225" s="4">
        <f t="shared" si="151"/>
        <v>0.59469294920394256</v>
      </c>
      <c r="E3225" s="1">
        <f t="shared" si="152"/>
        <v>1.5688000000000004</v>
      </c>
    </row>
    <row r="3226" spans="1:5" x14ac:dyDescent="0.2">
      <c r="A3226" s="5">
        <v>38628</v>
      </c>
      <c r="B3226" s="5">
        <f t="shared" si="150"/>
        <v>38263</v>
      </c>
      <c r="C3226">
        <v>4.2065000000000001</v>
      </c>
      <c r="D3226" s="4">
        <f t="shared" si="151"/>
        <v>0.60455447055233447</v>
      </c>
      <c r="E3226" s="1">
        <f t="shared" si="152"/>
        <v>1.5849000000000002</v>
      </c>
    </row>
    <row r="3227" spans="1:5" x14ac:dyDescent="0.2">
      <c r="A3227" s="5">
        <v>38625</v>
      </c>
      <c r="B3227" s="5">
        <f t="shared" si="150"/>
        <v>38260</v>
      </c>
      <c r="C3227">
        <v>4.1649000000000003</v>
      </c>
      <c r="D3227" s="4">
        <f t="shared" si="151"/>
        <v>0.59880998080614223</v>
      </c>
      <c r="E3227" s="1">
        <f t="shared" si="152"/>
        <v>1.5599000000000003</v>
      </c>
    </row>
    <row r="3228" spans="1:5" x14ac:dyDescent="0.2">
      <c r="A3228" s="5">
        <v>38624</v>
      </c>
      <c r="B3228" s="5">
        <f t="shared" si="150"/>
        <v>38259</v>
      </c>
      <c r="C3228">
        <v>4.1233000000000004</v>
      </c>
      <c r="D3228" s="4">
        <f t="shared" si="151"/>
        <v>0.59016583108368703</v>
      </c>
      <c r="E3228" s="1">
        <f t="shared" si="152"/>
        <v>1.5303000000000004</v>
      </c>
    </row>
    <row r="3229" spans="1:5" x14ac:dyDescent="0.2">
      <c r="A3229" s="5">
        <v>38623</v>
      </c>
      <c r="B3229" s="5">
        <f t="shared" si="150"/>
        <v>38258</v>
      </c>
      <c r="C3229">
        <v>4.0754000000000001</v>
      </c>
      <c r="D3229" s="4">
        <f t="shared" si="151"/>
        <v>0.61908545548448601</v>
      </c>
      <c r="E3229" s="1">
        <f t="shared" si="152"/>
        <v>1.5583</v>
      </c>
    </row>
    <row r="3230" spans="1:5" x14ac:dyDescent="0.2">
      <c r="A3230" s="5">
        <v>38622</v>
      </c>
      <c r="B3230" s="5">
        <f t="shared" si="150"/>
        <v>38257</v>
      </c>
      <c r="C3230">
        <v>4.0667999999999997</v>
      </c>
      <c r="D3230" s="4">
        <f t="shared" si="151"/>
        <v>0.60508347476023183</v>
      </c>
      <c r="E3230" s="1">
        <f t="shared" si="152"/>
        <v>1.5330999999999997</v>
      </c>
    </row>
    <row r="3231" spans="1:5" x14ac:dyDescent="0.2">
      <c r="A3231" s="5">
        <v>38621</v>
      </c>
      <c r="B3231" s="5">
        <f t="shared" si="150"/>
        <v>38256</v>
      </c>
      <c r="C3231">
        <v>4.0496999999999996</v>
      </c>
      <c r="D3231" s="4">
        <f t="shared" si="151"/>
        <v>0.57760031164783765</v>
      </c>
      <c r="E3231" s="1">
        <f t="shared" si="152"/>
        <v>1.4826999999999995</v>
      </c>
    </row>
    <row r="3232" spans="1:5" x14ac:dyDescent="0.2">
      <c r="A3232" s="5">
        <v>38618</v>
      </c>
      <c r="B3232" s="5">
        <f t="shared" si="150"/>
        <v>38253</v>
      </c>
      <c r="C3232">
        <v>4.0156999999999998</v>
      </c>
      <c r="D3232" s="4">
        <f t="shared" si="151"/>
        <v>0.59600174873812661</v>
      </c>
      <c r="E3232" s="1">
        <f t="shared" si="152"/>
        <v>1.4996</v>
      </c>
    </row>
    <row r="3233" spans="1:5" x14ac:dyDescent="0.2">
      <c r="A3233" s="5">
        <v>38617</v>
      </c>
      <c r="B3233" s="5">
        <f t="shared" si="150"/>
        <v>38252</v>
      </c>
      <c r="C3233">
        <v>3.9396</v>
      </c>
      <c r="D3233" s="4">
        <f t="shared" si="151"/>
        <v>0.60296211905440056</v>
      </c>
      <c r="E3233" s="1">
        <f t="shared" si="152"/>
        <v>1.4819</v>
      </c>
    </row>
    <row r="3234" spans="1:5" x14ac:dyDescent="0.2">
      <c r="A3234" s="5">
        <v>38616</v>
      </c>
      <c r="B3234" s="5">
        <f t="shared" si="150"/>
        <v>38251</v>
      </c>
      <c r="C3234">
        <v>3.9144000000000001</v>
      </c>
      <c r="D3234" s="4">
        <f t="shared" si="151"/>
        <v>0.5927734375</v>
      </c>
      <c r="E3234" s="1">
        <f t="shared" si="152"/>
        <v>1.4567999999999999</v>
      </c>
    </row>
    <row r="3235" spans="1:5" x14ac:dyDescent="0.2">
      <c r="A3235" s="5">
        <v>38615</v>
      </c>
      <c r="B3235" s="5">
        <f t="shared" si="150"/>
        <v>38250</v>
      </c>
      <c r="C3235">
        <v>3.9736000000000002</v>
      </c>
      <c r="D3235" s="4">
        <f t="shared" si="151"/>
        <v>0.6390710720620385</v>
      </c>
      <c r="E3235" s="1">
        <f t="shared" si="152"/>
        <v>1.5493000000000001</v>
      </c>
    </row>
    <row r="3236" spans="1:5" x14ac:dyDescent="0.2">
      <c r="A3236" s="5">
        <v>38614</v>
      </c>
      <c r="B3236" s="5">
        <f t="shared" si="150"/>
        <v>38249</v>
      </c>
      <c r="C3236">
        <v>3.9148000000000001</v>
      </c>
      <c r="D3236" s="4">
        <f t="shared" si="151"/>
        <v>0.58263260025873209</v>
      </c>
      <c r="E3236" s="1">
        <f t="shared" si="152"/>
        <v>1.4411999999999998</v>
      </c>
    </row>
    <row r="3237" spans="1:5" x14ac:dyDescent="0.2">
      <c r="A3237" s="5">
        <v>38611</v>
      </c>
      <c r="B3237" s="5">
        <f t="shared" si="150"/>
        <v>38246</v>
      </c>
      <c r="C3237">
        <v>3.9737999999999998</v>
      </c>
      <c r="D3237" s="4">
        <f t="shared" si="151"/>
        <v>0.65052334274796464</v>
      </c>
      <c r="E3237" s="1">
        <f t="shared" si="152"/>
        <v>1.5661999999999998</v>
      </c>
    </row>
    <row r="3238" spans="1:5" x14ac:dyDescent="0.2">
      <c r="A3238" s="5">
        <v>38610</v>
      </c>
      <c r="B3238" s="5">
        <f t="shared" si="150"/>
        <v>38245</v>
      </c>
      <c r="C3238">
        <v>3.8902999999999999</v>
      </c>
      <c r="D3238" s="4">
        <f t="shared" si="151"/>
        <v>0.57279159086314935</v>
      </c>
      <c r="E3238" s="1">
        <f t="shared" si="152"/>
        <v>1.4167999999999998</v>
      </c>
    </row>
    <row r="3239" spans="1:5" x14ac:dyDescent="0.2">
      <c r="A3239" s="5">
        <v>38609</v>
      </c>
      <c r="B3239" s="5">
        <f t="shared" si="150"/>
        <v>38244</v>
      </c>
      <c r="C3239">
        <v>3.8738000000000001</v>
      </c>
      <c r="D3239" s="4">
        <f t="shared" si="151"/>
        <v>0.5927144149329826</v>
      </c>
      <c r="E3239" s="1">
        <f t="shared" si="152"/>
        <v>1.4416000000000002</v>
      </c>
    </row>
    <row r="3240" spans="1:5" x14ac:dyDescent="0.2">
      <c r="A3240" s="5">
        <v>38608</v>
      </c>
      <c r="B3240" s="5">
        <f t="shared" si="150"/>
        <v>38243</v>
      </c>
      <c r="C3240">
        <v>3.8574000000000002</v>
      </c>
      <c r="D3240" s="4">
        <f t="shared" si="151"/>
        <v>0.56486815415821523</v>
      </c>
      <c r="E3240" s="1">
        <f t="shared" si="152"/>
        <v>1.3924000000000003</v>
      </c>
    </row>
    <row r="3241" spans="1:5" x14ac:dyDescent="0.2">
      <c r="A3241" s="5">
        <v>38607</v>
      </c>
      <c r="B3241" s="5">
        <f t="shared" si="150"/>
        <v>38242</v>
      </c>
      <c r="C3241">
        <v>3.9076</v>
      </c>
      <c r="D3241" s="4">
        <f t="shared" si="151"/>
        <v>0.57481965098940058</v>
      </c>
      <c r="E3241" s="1">
        <f t="shared" si="152"/>
        <v>1.4262999999999999</v>
      </c>
    </row>
    <row r="3242" spans="1:5" x14ac:dyDescent="0.2">
      <c r="A3242" s="5">
        <v>38604</v>
      </c>
      <c r="B3242" s="5">
        <f t="shared" si="150"/>
        <v>38239</v>
      </c>
      <c r="C3242">
        <v>3.8660999999999999</v>
      </c>
      <c r="D3242" s="4">
        <f t="shared" si="151"/>
        <v>0.55828295042321652</v>
      </c>
      <c r="E3242" s="1">
        <f t="shared" si="152"/>
        <v>1.3851</v>
      </c>
    </row>
    <row r="3243" spans="1:5" x14ac:dyDescent="0.2">
      <c r="A3243" s="5">
        <v>38603</v>
      </c>
      <c r="B3243" s="5">
        <f t="shared" si="150"/>
        <v>38238</v>
      </c>
      <c r="C3243">
        <v>3.8668</v>
      </c>
      <c r="D3243" s="4">
        <f t="shared" si="151"/>
        <v>0.56899979711909099</v>
      </c>
      <c r="E3243" s="1">
        <f t="shared" si="152"/>
        <v>1.4022999999999999</v>
      </c>
    </row>
    <row r="3244" spans="1:5" x14ac:dyDescent="0.2">
      <c r="A3244" s="5">
        <v>38602</v>
      </c>
      <c r="B3244" s="5">
        <f t="shared" si="150"/>
        <v>38237</v>
      </c>
      <c r="C3244">
        <v>3.8422999999999998</v>
      </c>
      <c r="D3244" s="4">
        <f t="shared" si="151"/>
        <v>0.50903306888696886</v>
      </c>
      <c r="E3244" s="1">
        <f t="shared" si="152"/>
        <v>1.2961</v>
      </c>
    </row>
    <row r="3245" spans="1:5" x14ac:dyDescent="0.2">
      <c r="A3245" s="5">
        <v>38601</v>
      </c>
      <c r="B3245" s="5">
        <f t="shared" si="150"/>
        <v>38236</v>
      </c>
      <c r="C3245">
        <v>3.8010000000000002</v>
      </c>
      <c r="D3245" s="4">
        <f t="shared" si="151"/>
        <v>0.46932622057288653</v>
      </c>
      <c r="E3245" s="1">
        <f t="shared" si="152"/>
        <v>1.2141000000000002</v>
      </c>
    </row>
    <row r="3246" spans="1:5" x14ac:dyDescent="0.2">
      <c r="A3246" s="5">
        <v>38600</v>
      </c>
      <c r="B3246" s="5">
        <f t="shared" si="150"/>
        <v>38235</v>
      </c>
      <c r="C3246">
        <v>3.7354000000000003</v>
      </c>
      <c r="D3246" s="4">
        <f t="shared" si="151"/>
        <v>0.44872789326714235</v>
      </c>
      <c r="E3246" s="1">
        <f t="shared" si="152"/>
        <v>1.157</v>
      </c>
    </row>
    <row r="3247" spans="1:5" x14ac:dyDescent="0.2">
      <c r="A3247" s="5">
        <v>38597</v>
      </c>
      <c r="B3247" s="5">
        <f t="shared" si="150"/>
        <v>38232</v>
      </c>
      <c r="C3247">
        <v>3.7522000000000002</v>
      </c>
      <c r="D3247" s="4">
        <f t="shared" si="151"/>
        <v>0.52789315090805444</v>
      </c>
      <c r="E3247" s="1">
        <f t="shared" si="152"/>
        <v>1.2964000000000002</v>
      </c>
    </row>
    <row r="3248" spans="1:5" x14ac:dyDescent="0.2">
      <c r="A3248" s="5">
        <v>38596</v>
      </c>
      <c r="B3248" s="5">
        <f t="shared" si="150"/>
        <v>38231</v>
      </c>
      <c r="C3248">
        <v>3.7210999999999999</v>
      </c>
      <c r="D3248" s="4">
        <f t="shared" si="151"/>
        <v>0.56151909357952157</v>
      </c>
      <c r="E3248" s="1">
        <f t="shared" si="152"/>
        <v>1.3380999999999998</v>
      </c>
    </row>
    <row r="3249" spans="1:5" x14ac:dyDescent="0.2">
      <c r="A3249" s="5">
        <v>38595</v>
      </c>
      <c r="B3249" s="5">
        <f t="shared" si="150"/>
        <v>38230</v>
      </c>
      <c r="C3249">
        <v>3.8113999999999999</v>
      </c>
      <c r="D3249" s="4">
        <f t="shared" si="151"/>
        <v>0.59399439588473935</v>
      </c>
      <c r="E3249" s="1">
        <f t="shared" si="152"/>
        <v>1.4203000000000001</v>
      </c>
    </row>
    <row r="3250" spans="1:5" x14ac:dyDescent="0.2">
      <c r="A3250" s="5">
        <v>38594</v>
      </c>
      <c r="B3250" s="5">
        <f t="shared" si="150"/>
        <v>38229</v>
      </c>
      <c r="C3250">
        <v>3.9344000000000001</v>
      </c>
      <c r="D3250" s="4">
        <f t="shared" si="151"/>
        <v>0.60228059458358807</v>
      </c>
      <c r="E3250" s="1">
        <f t="shared" si="152"/>
        <v>1.4789000000000003</v>
      </c>
    </row>
    <row r="3251" spans="1:5" x14ac:dyDescent="0.2">
      <c r="A3251" s="5">
        <v>38593</v>
      </c>
      <c r="B3251" s="5">
        <f t="shared" si="150"/>
        <v>38228</v>
      </c>
      <c r="C3251">
        <v>4.0492999999999997</v>
      </c>
      <c r="D3251" s="4">
        <f t="shared" si="151"/>
        <v>0.63297979594305742</v>
      </c>
      <c r="E3251" s="1">
        <f t="shared" si="152"/>
        <v>1.5695999999999994</v>
      </c>
    </row>
    <row r="3252" spans="1:5" x14ac:dyDescent="0.2">
      <c r="A3252" s="5">
        <v>38590</v>
      </c>
      <c r="B3252" s="5">
        <f t="shared" si="150"/>
        <v>38225</v>
      </c>
      <c r="C3252">
        <v>4.0656999999999996</v>
      </c>
      <c r="D3252" s="4">
        <f t="shared" si="151"/>
        <v>0.64490027106849501</v>
      </c>
      <c r="E3252" s="1">
        <f t="shared" si="152"/>
        <v>1.5939999999999994</v>
      </c>
    </row>
    <row r="3253" spans="1:5" x14ac:dyDescent="0.2">
      <c r="A3253" s="5">
        <v>38589</v>
      </c>
      <c r="B3253" s="5">
        <f t="shared" si="150"/>
        <v>38224</v>
      </c>
      <c r="C3253">
        <v>4</v>
      </c>
      <c r="D3253" s="4">
        <f t="shared" si="151"/>
        <v>0.6221915808256957</v>
      </c>
      <c r="E3253" s="1">
        <f t="shared" si="152"/>
        <v>1.5342000000000002</v>
      </c>
    </row>
    <row r="3254" spans="1:5" x14ac:dyDescent="0.2">
      <c r="A3254" s="5">
        <v>38588</v>
      </c>
      <c r="B3254" s="5">
        <f t="shared" si="150"/>
        <v>38223</v>
      </c>
      <c r="C3254">
        <v>3.9670999999999998</v>
      </c>
      <c r="D3254" s="4">
        <f t="shared" si="151"/>
        <v>0.61948889614630942</v>
      </c>
      <c r="E3254" s="1">
        <f t="shared" si="152"/>
        <v>1.5174999999999996</v>
      </c>
    </row>
    <row r="3255" spans="1:5" x14ac:dyDescent="0.2">
      <c r="A3255" s="5">
        <v>38587</v>
      </c>
      <c r="B3255" s="5">
        <f t="shared" si="150"/>
        <v>38222</v>
      </c>
      <c r="C3255">
        <v>3.9755000000000003</v>
      </c>
      <c r="D3255" s="4">
        <f t="shared" si="151"/>
        <v>0.61173274953377121</v>
      </c>
      <c r="E3255" s="1">
        <f t="shared" si="152"/>
        <v>1.5089000000000001</v>
      </c>
    </row>
    <row r="3256" spans="1:5" x14ac:dyDescent="0.2">
      <c r="A3256" s="5">
        <v>38586</v>
      </c>
      <c r="B3256" s="5">
        <f t="shared" si="150"/>
        <v>38221</v>
      </c>
      <c r="C3256">
        <v>4.0092999999999996</v>
      </c>
      <c r="D3256" s="4">
        <f t="shared" si="151"/>
        <v>0.64727392251119586</v>
      </c>
      <c r="E3256" s="1">
        <f t="shared" si="152"/>
        <v>1.5753999999999997</v>
      </c>
    </row>
    <row r="3257" spans="1:5" x14ac:dyDescent="0.2">
      <c r="A3257" s="5">
        <v>38583</v>
      </c>
      <c r="B3257" s="5">
        <f t="shared" si="150"/>
        <v>38218</v>
      </c>
      <c r="C3257">
        <v>4.0175999999999998</v>
      </c>
      <c r="D3257" s="4">
        <f t="shared" si="151"/>
        <v>0.68977119784656771</v>
      </c>
      <c r="E3257" s="1">
        <f t="shared" si="152"/>
        <v>1.6399999999999997</v>
      </c>
    </row>
    <row r="3258" spans="1:5" x14ac:dyDescent="0.2">
      <c r="A3258" s="5">
        <v>38582</v>
      </c>
      <c r="B3258" s="5">
        <f t="shared" si="150"/>
        <v>38217</v>
      </c>
      <c r="C3258">
        <v>3.9834000000000001</v>
      </c>
      <c r="D3258" s="4">
        <f t="shared" si="151"/>
        <v>0.64094747682801234</v>
      </c>
      <c r="E3258" s="1">
        <f t="shared" si="152"/>
        <v>1.5558999999999998</v>
      </c>
    </row>
    <row r="3259" spans="1:5" x14ac:dyDescent="0.2">
      <c r="A3259" s="5">
        <v>38581</v>
      </c>
      <c r="B3259" s="5">
        <f t="shared" si="150"/>
        <v>38216</v>
      </c>
      <c r="C3259">
        <v>4.0423</v>
      </c>
      <c r="D3259" s="4">
        <f t="shared" si="151"/>
        <v>0.68773746398897728</v>
      </c>
      <c r="E3259" s="1">
        <f t="shared" si="152"/>
        <v>1.6471999999999998</v>
      </c>
    </row>
    <row r="3260" spans="1:5" x14ac:dyDescent="0.2">
      <c r="A3260" s="5">
        <v>38580</v>
      </c>
      <c r="B3260" s="5">
        <f t="shared" si="150"/>
        <v>38215</v>
      </c>
      <c r="C3260">
        <v>4</v>
      </c>
      <c r="D3260" s="4">
        <f t="shared" si="151"/>
        <v>0.61446561188246696</v>
      </c>
      <c r="E3260" s="1">
        <f t="shared" si="152"/>
        <v>1.5224000000000002</v>
      </c>
    </row>
    <row r="3261" spans="1:5" x14ac:dyDescent="0.2">
      <c r="A3261" s="5">
        <v>38579</v>
      </c>
      <c r="B3261" s="5">
        <f t="shared" si="150"/>
        <v>38214</v>
      </c>
      <c r="C3261">
        <v>4.0587</v>
      </c>
      <c r="D3261" s="4">
        <f t="shared" si="151"/>
        <v>0.65431645879188038</v>
      </c>
      <c r="E3261" s="1">
        <f t="shared" si="152"/>
        <v>1.6052999999999997</v>
      </c>
    </row>
    <row r="3262" spans="1:5" x14ac:dyDescent="0.2">
      <c r="A3262" s="5">
        <v>38576</v>
      </c>
      <c r="B3262" s="5">
        <f t="shared" si="150"/>
        <v>38211</v>
      </c>
      <c r="C3262">
        <v>4.0332999999999997</v>
      </c>
      <c r="D3262" s="4">
        <f t="shared" si="151"/>
        <v>0.61622921258264873</v>
      </c>
      <c r="E3262" s="1">
        <f t="shared" si="152"/>
        <v>1.5377999999999998</v>
      </c>
    </row>
    <row r="3263" spans="1:5" x14ac:dyDescent="0.2">
      <c r="A3263" s="5">
        <v>38575</v>
      </c>
      <c r="B3263" s="5">
        <f t="shared" si="150"/>
        <v>38210</v>
      </c>
      <c r="C3263">
        <v>4.0663</v>
      </c>
      <c r="D3263" s="4">
        <f t="shared" si="151"/>
        <v>0.62919187467446624</v>
      </c>
      <c r="E3263" s="1">
        <f t="shared" si="152"/>
        <v>1.5704000000000002</v>
      </c>
    </row>
    <row r="3264" spans="1:5" x14ac:dyDescent="0.2">
      <c r="A3264" s="5">
        <v>38574</v>
      </c>
      <c r="B3264" s="5">
        <f t="shared" si="150"/>
        <v>38209</v>
      </c>
      <c r="C3264">
        <v>4.1162000000000001</v>
      </c>
      <c r="D3264" s="4">
        <f t="shared" si="151"/>
        <v>0.62766420182688121</v>
      </c>
      <c r="E3264" s="1">
        <f t="shared" si="152"/>
        <v>1.5872999999999999</v>
      </c>
    </row>
    <row r="3265" spans="1:5" x14ac:dyDescent="0.2">
      <c r="A3265" s="5">
        <v>38573</v>
      </c>
      <c r="B3265" s="5">
        <f t="shared" si="150"/>
        <v>38208</v>
      </c>
      <c r="C3265">
        <v>4.1075999999999997</v>
      </c>
      <c r="D3265" s="4">
        <f t="shared" si="151"/>
        <v>0.68364962905275206</v>
      </c>
      <c r="E3265" s="1">
        <f t="shared" si="152"/>
        <v>1.6678999999999995</v>
      </c>
    </row>
    <row r="3266" spans="1:5" x14ac:dyDescent="0.2">
      <c r="A3266" s="5">
        <v>38572</v>
      </c>
      <c r="B3266" s="5">
        <f t="shared" si="150"/>
        <v>38207</v>
      </c>
      <c r="C3266">
        <v>4.1490999999999998</v>
      </c>
      <c r="D3266" s="4">
        <f t="shared" si="151"/>
        <v>0.74090546720933137</v>
      </c>
      <c r="E3266" s="1">
        <f t="shared" si="152"/>
        <v>1.7657999999999996</v>
      </c>
    </row>
    <row r="3267" spans="1:5" x14ac:dyDescent="0.2">
      <c r="A3267" s="5">
        <v>38569</v>
      </c>
      <c r="B3267" s="5">
        <f t="shared" si="150"/>
        <v>38204</v>
      </c>
      <c r="C3267">
        <v>4.0987999999999998</v>
      </c>
      <c r="D3267" s="4">
        <f t="shared" si="151"/>
        <v>0.55016829923225297</v>
      </c>
      <c r="E3267" s="1">
        <f t="shared" si="152"/>
        <v>1.4546999999999999</v>
      </c>
    </row>
    <row r="3268" spans="1:5" x14ac:dyDescent="0.2">
      <c r="A3268" s="5">
        <v>38568</v>
      </c>
      <c r="B3268" s="5">
        <f t="shared" si="150"/>
        <v>38203</v>
      </c>
      <c r="C3268">
        <v>4.0316999999999998</v>
      </c>
      <c r="D3268" s="4">
        <f t="shared" si="151"/>
        <v>0.52473337871567938</v>
      </c>
      <c r="E3268" s="1">
        <f t="shared" si="152"/>
        <v>1.3874999999999997</v>
      </c>
    </row>
    <row r="3269" spans="1:5" x14ac:dyDescent="0.2">
      <c r="A3269" s="5">
        <v>38567</v>
      </c>
      <c r="B3269" s="5">
        <f t="shared" si="150"/>
        <v>38202</v>
      </c>
      <c r="C3269">
        <v>4.0068000000000001</v>
      </c>
      <c r="D3269" s="4">
        <f t="shared" si="151"/>
        <v>0.51985737586769343</v>
      </c>
      <c r="E3269" s="1">
        <f t="shared" si="152"/>
        <v>1.3705000000000003</v>
      </c>
    </row>
    <row r="3270" spans="1:5" x14ac:dyDescent="0.2">
      <c r="A3270" s="5">
        <v>38566</v>
      </c>
      <c r="B3270" s="5">
        <f t="shared" si="150"/>
        <v>38201</v>
      </c>
      <c r="C3270">
        <v>4.0396999999999998</v>
      </c>
      <c r="D3270" s="4">
        <f t="shared" si="151"/>
        <v>0.52752779248279502</v>
      </c>
      <c r="E3270" s="1">
        <f t="shared" si="152"/>
        <v>1.3950999999999998</v>
      </c>
    </row>
    <row r="3271" spans="1:5" x14ac:dyDescent="0.2">
      <c r="A3271" s="5">
        <v>38565</v>
      </c>
      <c r="B3271" s="5">
        <f t="shared" si="150"/>
        <v>38200</v>
      </c>
      <c r="C3271">
        <v>4.0312999999999999</v>
      </c>
      <c r="D3271" s="4">
        <f t="shared" si="151"/>
        <v>0.50584587800231584</v>
      </c>
      <c r="E3271" s="1">
        <f t="shared" si="152"/>
        <v>1.3541999999999996</v>
      </c>
    </row>
    <row r="3272" spans="1:5" x14ac:dyDescent="0.2">
      <c r="A3272" s="5">
        <v>38562</v>
      </c>
      <c r="B3272" s="5">
        <f t="shared" ref="B3272:B3335" si="153">EDATE(A3272,-12)</f>
        <v>38197</v>
      </c>
      <c r="C3272">
        <v>4.0147000000000004</v>
      </c>
      <c r="D3272" s="4">
        <f t="shared" ref="D3272:D3335" si="154">+C3272/IFERROR(VLOOKUP(B3272,$A$7:$D$7300,3,FALSE),IFERROR(VLOOKUP(B3272-1,$A$7:$D$7300,3,FALSE),IFERROR(VLOOKUP(B3272-2,$A$7:$D$7300,3,FALSE),IFERROR(VLOOKUP(B3272-3,$A$7:$D$7300,3,FALSE),"ERREUR"))))-1</f>
        <v>0.45994399796356222</v>
      </c>
      <c r="E3272" s="1">
        <f t="shared" ref="E3272:E3335" si="155">+C3272-IFERROR(VLOOKUP(B3272,$A$7:$D$7300,3,FALSE),IFERROR(VLOOKUP(B3272-1,$A$7:$D$7300,3,FALSE),IFERROR(VLOOKUP(B3272-2,$A$7:$D$7300,3,FALSE),IFERROR(VLOOKUP(B3272-3,$A$7:$D$7300,3,FALSE),"ERREUR"))))</f>
        <v>1.2648000000000001</v>
      </c>
    </row>
    <row r="3273" spans="1:5" x14ac:dyDescent="0.2">
      <c r="A3273" s="5">
        <v>38561</v>
      </c>
      <c r="B3273" s="5">
        <f t="shared" si="153"/>
        <v>38196</v>
      </c>
      <c r="C3273">
        <v>3.9405999999999999</v>
      </c>
      <c r="D3273" s="4">
        <f t="shared" si="154"/>
        <v>0.44212259835315648</v>
      </c>
      <c r="E3273" s="1">
        <f t="shared" si="155"/>
        <v>1.2081</v>
      </c>
    </row>
    <row r="3274" spans="1:5" x14ac:dyDescent="0.2">
      <c r="A3274" s="5">
        <v>38560</v>
      </c>
      <c r="B3274" s="5">
        <f t="shared" si="153"/>
        <v>38195</v>
      </c>
      <c r="C3274">
        <v>3.9815</v>
      </c>
      <c r="D3274" s="4">
        <f t="shared" si="154"/>
        <v>0.42639630279797935</v>
      </c>
      <c r="E3274" s="1">
        <f t="shared" si="155"/>
        <v>1.1901999999999999</v>
      </c>
    </row>
    <row r="3275" spans="1:5" x14ac:dyDescent="0.2">
      <c r="A3275" s="5">
        <v>38559</v>
      </c>
      <c r="B3275" s="5">
        <f t="shared" si="153"/>
        <v>38194</v>
      </c>
      <c r="C3275">
        <v>3.9298000000000002</v>
      </c>
      <c r="D3275" s="4">
        <f t="shared" si="154"/>
        <v>0.45144967682363801</v>
      </c>
      <c r="E3275" s="1">
        <f t="shared" si="155"/>
        <v>1.2223000000000002</v>
      </c>
    </row>
    <row r="3276" spans="1:5" x14ac:dyDescent="0.2">
      <c r="A3276" s="5">
        <v>38558</v>
      </c>
      <c r="B3276" s="5">
        <f t="shared" si="153"/>
        <v>38193</v>
      </c>
      <c r="C3276">
        <v>3.9379999999999997</v>
      </c>
      <c r="D3276" s="4">
        <f t="shared" si="154"/>
        <v>0.48654259937337208</v>
      </c>
      <c r="E3276" s="1">
        <f t="shared" si="155"/>
        <v>1.2888999999999999</v>
      </c>
    </row>
    <row r="3277" spans="1:5" x14ac:dyDescent="0.2">
      <c r="A3277" s="5">
        <v>38555</v>
      </c>
      <c r="B3277" s="5">
        <f t="shared" si="153"/>
        <v>38190</v>
      </c>
      <c r="C3277">
        <v>3.9036</v>
      </c>
      <c r="D3277" s="4">
        <f t="shared" si="154"/>
        <v>0.47327898550724634</v>
      </c>
      <c r="E3277" s="1">
        <f t="shared" si="155"/>
        <v>1.254</v>
      </c>
    </row>
    <row r="3278" spans="1:5" x14ac:dyDescent="0.2">
      <c r="A3278" s="5">
        <v>38554</v>
      </c>
      <c r="B3278" s="5">
        <f t="shared" si="153"/>
        <v>38189</v>
      </c>
      <c r="C3278">
        <v>3.9363999999999999</v>
      </c>
      <c r="D3278" s="4">
        <f t="shared" si="154"/>
        <v>0.48096313017306236</v>
      </c>
      <c r="E3278" s="1">
        <f t="shared" si="155"/>
        <v>1.2784</v>
      </c>
    </row>
    <row r="3279" spans="1:5" x14ac:dyDescent="0.2">
      <c r="A3279" s="5">
        <v>38553</v>
      </c>
      <c r="B3279" s="5">
        <f t="shared" si="153"/>
        <v>38188</v>
      </c>
      <c r="C3279">
        <v>3.8683999999999998</v>
      </c>
      <c r="D3279" s="4">
        <f t="shared" si="154"/>
        <v>0.47835059425994575</v>
      </c>
      <c r="E3279" s="1">
        <f t="shared" si="155"/>
        <v>1.2517</v>
      </c>
    </row>
    <row r="3280" spans="1:5" x14ac:dyDescent="0.2">
      <c r="A3280" s="5">
        <v>38552</v>
      </c>
      <c r="B3280" s="5">
        <f t="shared" si="153"/>
        <v>38187</v>
      </c>
      <c r="C3280">
        <v>3.8512</v>
      </c>
      <c r="D3280" s="4">
        <f t="shared" si="154"/>
        <v>0.52965007745164239</v>
      </c>
      <c r="E3280" s="1">
        <f t="shared" si="155"/>
        <v>1.3334999999999999</v>
      </c>
    </row>
    <row r="3281" spans="1:5" x14ac:dyDescent="0.2">
      <c r="A3281" s="5">
        <v>38551</v>
      </c>
      <c r="B3281" s="5">
        <f t="shared" si="153"/>
        <v>38186</v>
      </c>
      <c r="C3281">
        <v>3.8847</v>
      </c>
      <c r="D3281" s="4">
        <f t="shared" si="154"/>
        <v>0.55805558897846219</v>
      </c>
      <c r="E3281" s="1">
        <f t="shared" si="155"/>
        <v>1.3914</v>
      </c>
    </row>
    <row r="3282" spans="1:5" x14ac:dyDescent="0.2">
      <c r="A3282" s="5">
        <v>38548</v>
      </c>
      <c r="B3282" s="5">
        <f t="shared" si="153"/>
        <v>38183</v>
      </c>
      <c r="C3282">
        <v>3.8590999999999998</v>
      </c>
      <c r="D3282" s="4">
        <f t="shared" si="154"/>
        <v>0.48352746703571281</v>
      </c>
      <c r="E3282" s="1">
        <f t="shared" si="155"/>
        <v>1.2577999999999996</v>
      </c>
    </row>
    <row r="3283" spans="1:5" x14ac:dyDescent="0.2">
      <c r="A3283" s="5">
        <v>38547</v>
      </c>
      <c r="B3283" s="5">
        <f t="shared" si="153"/>
        <v>38182</v>
      </c>
      <c r="C3283">
        <v>3.8332000000000002</v>
      </c>
      <c r="D3283" s="4">
        <f t="shared" si="154"/>
        <v>0.4828053073382077</v>
      </c>
      <c r="E3283" s="1">
        <f t="shared" si="155"/>
        <v>1.2481000000000004</v>
      </c>
    </row>
    <row r="3284" spans="1:5" x14ac:dyDescent="0.2">
      <c r="A3284" s="5">
        <v>38546</v>
      </c>
      <c r="B3284" s="5">
        <f t="shared" si="153"/>
        <v>38181</v>
      </c>
      <c r="C3284">
        <v>3.8246000000000002</v>
      </c>
      <c r="D3284" s="4">
        <f t="shared" si="154"/>
        <v>0.49837414299706162</v>
      </c>
      <c r="E3284" s="1">
        <f t="shared" si="155"/>
        <v>1.2721</v>
      </c>
    </row>
    <row r="3285" spans="1:5" x14ac:dyDescent="0.2">
      <c r="A3285" s="5">
        <v>38545</v>
      </c>
      <c r="B3285" s="5">
        <f t="shared" si="153"/>
        <v>38180</v>
      </c>
      <c r="C3285">
        <v>3.8327</v>
      </c>
      <c r="D3285" s="4">
        <f t="shared" si="154"/>
        <v>0.52085234712908202</v>
      </c>
      <c r="E3285" s="1">
        <f t="shared" si="155"/>
        <v>1.3125999999999998</v>
      </c>
    </row>
    <row r="3286" spans="1:5" x14ac:dyDescent="0.2">
      <c r="A3286" s="5">
        <v>38544</v>
      </c>
      <c r="B3286" s="5">
        <f t="shared" si="153"/>
        <v>38179</v>
      </c>
      <c r="C3286">
        <v>3.7824999999999998</v>
      </c>
      <c r="D3286" s="4">
        <f t="shared" si="154"/>
        <v>0.50565241620890045</v>
      </c>
      <c r="E3286" s="1">
        <f t="shared" si="155"/>
        <v>1.2702999999999998</v>
      </c>
    </row>
    <row r="3287" spans="1:5" x14ac:dyDescent="0.2">
      <c r="A3287" s="5">
        <v>38541</v>
      </c>
      <c r="B3287" s="5">
        <f t="shared" si="153"/>
        <v>38176</v>
      </c>
      <c r="C3287">
        <v>3.7656999999999998</v>
      </c>
      <c r="D3287" s="4">
        <f t="shared" si="154"/>
        <v>0.49836861371956065</v>
      </c>
      <c r="E3287" s="1">
        <f t="shared" si="155"/>
        <v>1.2524999999999999</v>
      </c>
    </row>
    <row r="3288" spans="1:5" x14ac:dyDescent="0.2">
      <c r="A3288" s="5">
        <v>38540</v>
      </c>
      <c r="B3288" s="5">
        <f t="shared" si="153"/>
        <v>38175</v>
      </c>
      <c r="C3288">
        <v>3.7156000000000002</v>
      </c>
      <c r="D3288" s="4">
        <f t="shared" si="154"/>
        <v>0.46398739164696612</v>
      </c>
      <c r="E3288" s="1">
        <f t="shared" si="155"/>
        <v>1.1776</v>
      </c>
    </row>
    <row r="3289" spans="1:5" x14ac:dyDescent="0.2">
      <c r="A3289" s="5">
        <v>38539</v>
      </c>
      <c r="B3289" s="5">
        <f t="shared" si="153"/>
        <v>38174</v>
      </c>
      <c r="C3289">
        <v>3.7650999999999999</v>
      </c>
      <c r="D3289" s="4">
        <f t="shared" si="154"/>
        <v>0.48349093774625662</v>
      </c>
      <c r="E3289" s="1">
        <f t="shared" si="155"/>
        <v>1.2270999999999996</v>
      </c>
    </row>
    <row r="3290" spans="1:5" x14ac:dyDescent="0.2">
      <c r="A3290" s="5">
        <v>38538</v>
      </c>
      <c r="B3290" s="5">
        <f t="shared" si="153"/>
        <v>38173</v>
      </c>
      <c r="C3290">
        <v>3.7816000000000001</v>
      </c>
      <c r="D3290" s="4">
        <f t="shared" si="154"/>
        <v>0.4994448850118951</v>
      </c>
      <c r="E3290" s="1">
        <f t="shared" si="155"/>
        <v>1.2595999999999998</v>
      </c>
    </row>
    <row r="3291" spans="1:5" x14ac:dyDescent="0.2">
      <c r="A3291" s="5">
        <v>38537</v>
      </c>
      <c r="B3291" s="5">
        <f t="shared" si="153"/>
        <v>38172</v>
      </c>
      <c r="C3291">
        <v>3.7319</v>
      </c>
      <c r="D3291" s="4">
        <f t="shared" si="154"/>
        <v>0.47950364732001249</v>
      </c>
      <c r="E3291" s="1">
        <f t="shared" si="155"/>
        <v>1.2094999999999998</v>
      </c>
    </row>
    <row r="3292" spans="1:5" x14ac:dyDescent="0.2">
      <c r="A3292" s="5">
        <v>38534</v>
      </c>
      <c r="B3292" s="5">
        <f t="shared" si="153"/>
        <v>38169</v>
      </c>
      <c r="C3292">
        <v>3.7401</v>
      </c>
      <c r="D3292" s="4">
        <f t="shared" si="154"/>
        <v>0.41853144200864745</v>
      </c>
      <c r="E3292" s="1">
        <f t="shared" si="155"/>
        <v>1.1034999999999999</v>
      </c>
    </row>
    <row r="3293" spans="1:5" x14ac:dyDescent="0.2">
      <c r="A3293" s="5">
        <v>38533</v>
      </c>
      <c r="B3293" s="5">
        <f t="shared" si="153"/>
        <v>38168</v>
      </c>
      <c r="C3293">
        <v>3.6330999999999998</v>
      </c>
      <c r="D3293" s="4">
        <f t="shared" si="154"/>
        <v>0.35705214403107721</v>
      </c>
      <c r="E3293" s="1">
        <f t="shared" si="155"/>
        <v>0.95589999999999975</v>
      </c>
    </row>
    <row r="3294" spans="1:5" x14ac:dyDescent="0.2">
      <c r="A3294" s="5">
        <v>38532</v>
      </c>
      <c r="B3294" s="5">
        <f t="shared" si="153"/>
        <v>38167</v>
      </c>
      <c r="C3294">
        <v>3.6520000000000001</v>
      </c>
      <c r="D3294" s="4">
        <f t="shared" si="154"/>
        <v>0.29747397591217539</v>
      </c>
      <c r="E3294" s="1">
        <f t="shared" si="155"/>
        <v>0.83729999999999993</v>
      </c>
    </row>
    <row r="3295" spans="1:5" x14ac:dyDescent="0.2">
      <c r="A3295" s="5">
        <v>38531</v>
      </c>
      <c r="B3295" s="5">
        <f t="shared" si="153"/>
        <v>38166</v>
      </c>
      <c r="C3295">
        <v>3.6433</v>
      </c>
      <c r="D3295" s="4">
        <f t="shared" si="154"/>
        <v>0.27602269543289437</v>
      </c>
      <c r="E3295" s="1">
        <f t="shared" si="155"/>
        <v>0.78810000000000002</v>
      </c>
    </row>
    <row r="3296" spans="1:5" x14ac:dyDescent="0.2">
      <c r="A3296" s="5">
        <v>38530</v>
      </c>
      <c r="B3296" s="5">
        <f t="shared" si="153"/>
        <v>38165</v>
      </c>
      <c r="C3296">
        <v>3.5752000000000002</v>
      </c>
      <c r="D3296" s="4">
        <f t="shared" si="154"/>
        <v>0.3077767210476261</v>
      </c>
      <c r="E3296" s="1">
        <f t="shared" si="155"/>
        <v>0.84140000000000015</v>
      </c>
    </row>
    <row r="3297" spans="1:5" x14ac:dyDescent="0.2">
      <c r="A3297" s="5">
        <v>38527</v>
      </c>
      <c r="B3297" s="5">
        <f t="shared" si="153"/>
        <v>38162</v>
      </c>
      <c r="C3297">
        <v>3.5750999999999999</v>
      </c>
      <c r="D3297" s="4">
        <f t="shared" si="154"/>
        <v>0.30003636363636366</v>
      </c>
      <c r="E3297" s="1">
        <f t="shared" si="155"/>
        <v>0.82509999999999994</v>
      </c>
    </row>
    <row r="3298" spans="1:5" x14ac:dyDescent="0.2">
      <c r="A3298" s="5">
        <v>38526</v>
      </c>
      <c r="B3298" s="5">
        <f t="shared" si="153"/>
        <v>38161</v>
      </c>
      <c r="C3298">
        <v>3.6086999999999998</v>
      </c>
      <c r="D3298" s="4">
        <f t="shared" si="154"/>
        <v>0.32434217769459428</v>
      </c>
      <c r="E3298" s="1">
        <f t="shared" si="155"/>
        <v>0.88379999999999992</v>
      </c>
    </row>
    <row r="3299" spans="1:5" x14ac:dyDescent="0.2">
      <c r="A3299" s="5">
        <v>38525</v>
      </c>
      <c r="B3299" s="5">
        <f t="shared" si="153"/>
        <v>38160</v>
      </c>
      <c r="C3299">
        <v>3.6002000000000001</v>
      </c>
      <c r="D3299" s="4">
        <f t="shared" si="154"/>
        <v>0.30536620739666431</v>
      </c>
      <c r="E3299" s="1">
        <f t="shared" si="155"/>
        <v>0.84220000000000006</v>
      </c>
    </row>
    <row r="3300" spans="1:5" x14ac:dyDescent="0.2">
      <c r="A3300" s="5">
        <v>38524</v>
      </c>
      <c r="B3300" s="5">
        <f t="shared" si="153"/>
        <v>38159</v>
      </c>
      <c r="C3300">
        <v>3.6842999999999999</v>
      </c>
      <c r="D3300" s="4">
        <f t="shared" si="154"/>
        <v>0.34008656748990651</v>
      </c>
      <c r="E3300" s="1">
        <f t="shared" si="155"/>
        <v>0.93500000000000005</v>
      </c>
    </row>
    <row r="3301" spans="1:5" x14ac:dyDescent="0.2">
      <c r="A3301" s="5">
        <v>38523</v>
      </c>
      <c r="B3301" s="5">
        <f t="shared" si="153"/>
        <v>38158</v>
      </c>
      <c r="C3301">
        <v>3.7094</v>
      </c>
      <c r="D3301" s="4">
        <f t="shared" si="154"/>
        <v>0.33316561242093168</v>
      </c>
      <c r="E3301" s="1">
        <f t="shared" si="155"/>
        <v>0.92700000000000005</v>
      </c>
    </row>
    <row r="3302" spans="1:5" x14ac:dyDescent="0.2">
      <c r="A3302" s="5">
        <v>38520</v>
      </c>
      <c r="B3302" s="5">
        <f t="shared" si="153"/>
        <v>38155</v>
      </c>
      <c r="C3302">
        <v>3.7006999999999999</v>
      </c>
      <c r="D3302" s="4">
        <f t="shared" si="154"/>
        <v>0.34263324021332942</v>
      </c>
      <c r="E3302" s="1">
        <f t="shared" si="155"/>
        <v>0.94439999999999991</v>
      </c>
    </row>
    <row r="3303" spans="1:5" x14ac:dyDescent="0.2">
      <c r="A3303" s="5">
        <v>38519</v>
      </c>
      <c r="B3303" s="5">
        <f t="shared" si="153"/>
        <v>38154</v>
      </c>
      <c r="C3303">
        <v>3.6665000000000001</v>
      </c>
      <c r="D3303" s="4">
        <f t="shared" si="154"/>
        <v>0.31453463358669143</v>
      </c>
      <c r="E3303" s="1">
        <f t="shared" si="155"/>
        <v>0.87729999999999997</v>
      </c>
    </row>
    <row r="3304" spans="1:5" x14ac:dyDescent="0.2">
      <c r="A3304" s="5">
        <v>38518</v>
      </c>
      <c r="B3304" s="5">
        <f t="shared" si="153"/>
        <v>38153</v>
      </c>
      <c r="C3304">
        <v>3.7082000000000002</v>
      </c>
      <c r="D3304" s="4">
        <f t="shared" si="154"/>
        <v>0.34971245541239004</v>
      </c>
      <c r="E3304" s="1">
        <f t="shared" si="155"/>
        <v>0.96080000000000032</v>
      </c>
    </row>
    <row r="3305" spans="1:5" x14ac:dyDescent="0.2">
      <c r="A3305" s="5">
        <v>38517</v>
      </c>
      <c r="B3305" s="5">
        <f t="shared" si="153"/>
        <v>38152</v>
      </c>
      <c r="C3305">
        <v>3.6827999999999999</v>
      </c>
      <c r="D3305" s="4">
        <f t="shared" si="154"/>
        <v>0.25718577183040892</v>
      </c>
      <c r="E3305" s="1">
        <f t="shared" si="155"/>
        <v>0.75339999999999963</v>
      </c>
    </row>
    <row r="3306" spans="1:5" x14ac:dyDescent="0.2">
      <c r="A3306" s="5">
        <v>38516</v>
      </c>
      <c r="B3306" s="5">
        <f t="shared" si="153"/>
        <v>38151</v>
      </c>
      <c r="C3306">
        <v>3.6909999999999998</v>
      </c>
      <c r="D3306" s="4">
        <f t="shared" si="154"/>
        <v>0.31605219995721323</v>
      </c>
      <c r="E3306" s="1">
        <f t="shared" si="155"/>
        <v>0.88640000000000008</v>
      </c>
    </row>
    <row r="3307" spans="1:5" x14ac:dyDescent="0.2">
      <c r="A3307" s="5">
        <v>38513</v>
      </c>
      <c r="B3307" s="5">
        <f t="shared" si="153"/>
        <v>38148</v>
      </c>
      <c r="C3307">
        <v>3.6907999999999999</v>
      </c>
      <c r="D3307" s="4">
        <f t="shared" si="154"/>
        <v>0.32040641099026912</v>
      </c>
      <c r="E3307" s="1">
        <f t="shared" si="155"/>
        <v>0.89559999999999995</v>
      </c>
    </row>
    <row r="3308" spans="1:5" x14ac:dyDescent="0.2">
      <c r="A3308" s="5">
        <v>38512</v>
      </c>
      <c r="B3308" s="5">
        <f t="shared" si="153"/>
        <v>38147</v>
      </c>
      <c r="C3308">
        <v>3.6154999999999999</v>
      </c>
      <c r="D3308" s="4">
        <f t="shared" si="154"/>
        <v>0.30906260183207213</v>
      </c>
      <c r="E3308" s="1">
        <f t="shared" si="155"/>
        <v>0.85360000000000014</v>
      </c>
    </row>
    <row r="3309" spans="1:5" x14ac:dyDescent="0.2">
      <c r="A3309" s="5">
        <v>38511</v>
      </c>
      <c r="B3309" s="5">
        <f t="shared" si="153"/>
        <v>38146</v>
      </c>
      <c r="C3309">
        <v>3.5987999999999998</v>
      </c>
      <c r="D3309" s="4">
        <f t="shared" si="154"/>
        <v>0.33893890914502545</v>
      </c>
      <c r="E3309" s="1">
        <f t="shared" si="155"/>
        <v>0.91099999999999959</v>
      </c>
    </row>
    <row r="3310" spans="1:5" x14ac:dyDescent="0.2">
      <c r="A3310" s="5">
        <v>38510</v>
      </c>
      <c r="B3310" s="5">
        <f t="shared" si="153"/>
        <v>38145</v>
      </c>
      <c r="C3310">
        <v>3.5573999999999999</v>
      </c>
      <c r="D3310" s="4">
        <f t="shared" si="154"/>
        <v>0.33993747410448605</v>
      </c>
      <c r="E3310" s="1">
        <f t="shared" si="155"/>
        <v>0.90249999999999986</v>
      </c>
    </row>
    <row r="3311" spans="1:5" x14ac:dyDescent="0.2">
      <c r="A3311" s="5">
        <v>38509</v>
      </c>
      <c r="B3311" s="5">
        <f t="shared" si="153"/>
        <v>38144</v>
      </c>
      <c r="C3311">
        <v>3.5739000000000001</v>
      </c>
      <c r="D3311" s="4">
        <f t="shared" si="154"/>
        <v>0.32987273945077011</v>
      </c>
      <c r="E3311" s="1">
        <f t="shared" si="155"/>
        <v>0.88649999999999984</v>
      </c>
    </row>
    <row r="3312" spans="1:5" x14ac:dyDescent="0.2">
      <c r="A3312" s="5">
        <v>38506</v>
      </c>
      <c r="B3312" s="5">
        <f t="shared" si="153"/>
        <v>38141</v>
      </c>
      <c r="C3312">
        <v>3.5573000000000001</v>
      </c>
      <c r="D3312" s="4">
        <f t="shared" si="154"/>
        <v>0.3611249282571265</v>
      </c>
      <c r="E3312" s="1">
        <f t="shared" si="155"/>
        <v>0.94379999999999997</v>
      </c>
    </row>
    <row r="3313" spans="1:5" x14ac:dyDescent="0.2">
      <c r="A3313" s="5">
        <v>38505</v>
      </c>
      <c r="B3313" s="5">
        <f t="shared" si="153"/>
        <v>38140</v>
      </c>
      <c r="C3313">
        <v>3.5244</v>
      </c>
      <c r="D3313" s="4">
        <f t="shared" si="154"/>
        <v>0.33616408234446671</v>
      </c>
      <c r="E3313" s="1">
        <f t="shared" si="155"/>
        <v>0.88669999999999982</v>
      </c>
    </row>
    <row r="3314" spans="1:5" x14ac:dyDescent="0.2">
      <c r="A3314" s="5">
        <v>38504</v>
      </c>
      <c r="B3314" s="5">
        <f t="shared" si="153"/>
        <v>38139</v>
      </c>
      <c r="C3314">
        <v>3.4754</v>
      </c>
      <c r="D3314" s="4">
        <f t="shared" si="154"/>
        <v>0.34237157203553492</v>
      </c>
      <c r="E3314" s="1">
        <f t="shared" si="155"/>
        <v>0.88640000000000008</v>
      </c>
    </row>
    <row r="3315" spans="1:5" x14ac:dyDescent="0.2">
      <c r="A3315" s="5">
        <v>38503</v>
      </c>
      <c r="B3315" s="5">
        <f t="shared" si="153"/>
        <v>38138</v>
      </c>
      <c r="C3315">
        <v>3.5735999999999999</v>
      </c>
      <c r="D3315" s="4">
        <f t="shared" si="154"/>
        <v>0.41120720293804025</v>
      </c>
      <c r="E3315" s="1">
        <f t="shared" si="155"/>
        <v>1.0412999999999997</v>
      </c>
    </row>
    <row r="3316" spans="1:5" x14ac:dyDescent="0.2">
      <c r="A3316" s="5">
        <v>38502</v>
      </c>
      <c r="B3316" s="5">
        <f t="shared" si="153"/>
        <v>38137</v>
      </c>
      <c r="C3316">
        <v>3.6390000000000002</v>
      </c>
      <c r="D3316" s="4">
        <f t="shared" si="154"/>
        <v>0.43703352683331365</v>
      </c>
      <c r="E3316" s="1">
        <f t="shared" si="155"/>
        <v>1.1067</v>
      </c>
    </row>
    <row r="3317" spans="1:5" x14ac:dyDescent="0.2">
      <c r="A3317" s="5">
        <v>38499</v>
      </c>
      <c r="B3317" s="5">
        <f t="shared" si="153"/>
        <v>38134</v>
      </c>
      <c r="C3317">
        <v>3.6389</v>
      </c>
      <c r="D3317" s="4">
        <f t="shared" si="154"/>
        <v>0.47940805789323915</v>
      </c>
      <c r="E3317" s="1">
        <f t="shared" si="155"/>
        <v>1.1792000000000002</v>
      </c>
    </row>
    <row r="3318" spans="1:5" x14ac:dyDescent="0.2">
      <c r="A3318" s="5">
        <v>38498</v>
      </c>
      <c r="B3318" s="5">
        <f t="shared" si="153"/>
        <v>38133</v>
      </c>
      <c r="C3318">
        <v>3.6225000000000001</v>
      </c>
      <c r="D3318" s="4">
        <f t="shared" si="154"/>
        <v>0.48365825688073394</v>
      </c>
      <c r="E3318" s="1">
        <f t="shared" si="155"/>
        <v>1.1808999999999998</v>
      </c>
    </row>
    <row r="3319" spans="1:5" x14ac:dyDescent="0.2">
      <c r="A3319" s="5">
        <v>38497</v>
      </c>
      <c r="B3319" s="5">
        <f t="shared" si="153"/>
        <v>38132</v>
      </c>
      <c r="C3319">
        <v>3.5986000000000002</v>
      </c>
      <c r="D3319" s="4">
        <f t="shared" si="154"/>
        <v>0.42046261940475271</v>
      </c>
      <c r="E3319" s="1">
        <f t="shared" si="155"/>
        <v>1.0652000000000004</v>
      </c>
    </row>
    <row r="3320" spans="1:5" x14ac:dyDescent="0.2">
      <c r="A3320" s="5">
        <v>38496</v>
      </c>
      <c r="B3320" s="5">
        <f t="shared" si="153"/>
        <v>38131</v>
      </c>
      <c r="C3320">
        <v>3.5901999999999998</v>
      </c>
      <c r="D3320" s="4">
        <f t="shared" si="154"/>
        <v>0.42203034023844399</v>
      </c>
      <c r="E3320" s="1">
        <f t="shared" si="155"/>
        <v>1.0654999999999997</v>
      </c>
    </row>
    <row r="3321" spans="1:5" x14ac:dyDescent="0.2">
      <c r="A3321" s="5">
        <v>38495</v>
      </c>
      <c r="B3321" s="5">
        <f t="shared" si="153"/>
        <v>38130</v>
      </c>
      <c r="C3321">
        <v>3.6156000000000001</v>
      </c>
      <c r="D3321" s="4">
        <f t="shared" si="154"/>
        <v>0.42290436835891398</v>
      </c>
      <c r="E3321" s="1">
        <f t="shared" si="155"/>
        <v>1.0746000000000002</v>
      </c>
    </row>
    <row r="3322" spans="1:5" x14ac:dyDescent="0.2">
      <c r="A3322" s="5">
        <v>38492</v>
      </c>
      <c r="B3322" s="5">
        <f t="shared" si="153"/>
        <v>38127</v>
      </c>
      <c r="C3322">
        <v>3.6577000000000002</v>
      </c>
      <c r="D3322" s="4">
        <f t="shared" si="154"/>
        <v>0.46407557138854427</v>
      </c>
      <c r="E3322" s="1">
        <f t="shared" si="155"/>
        <v>1.1594000000000002</v>
      </c>
    </row>
    <row r="3323" spans="1:5" x14ac:dyDescent="0.2">
      <c r="A3323" s="5">
        <v>38491</v>
      </c>
      <c r="B3323" s="5">
        <f t="shared" si="153"/>
        <v>38126</v>
      </c>
      <c r="C3323">
        <v>3.6324999999999998</v>
      </c>
      <c r="D3323" s="4">
        <f t="shared" si="154"/>
        <v>0.42111028520010962</v>
      </c>
      <c r="E3323" s="1">
        <f t="shared" si="155"/>
        <v>1.0764</v>
      </c>
    </row>
    <row r="3324" spans="1:5" x14ac:dyDescent="0.2">
      <c r="A3324" s="5">
        <v>38490</v>
      </c>
      <c r="B3324" s="5">
        <f t="shared" si="153"/>
        <v>38125</v>
      </c>
      <c r="C3324">
        <v>3.5823</v>
      </c>
      <c r="D3324" s="4">
        <f t="shared" si="154"/>
        <v>0.42482698273804798</v>
      </c>
      <c r="E3324" s="1">
        <f t="shared" si="155"/>
        <v>1.0681000000000003</v>
      </c>
    </row>
    <row r="3325" spans="1:5" x14ac:dyDescent="0.2">
      <c r="A3325" s="5">
        <v>38489</v>
      </c>
      <c r="B3325" s="5">
        <f t="shared" si="153"/>
        <v>38124</v>
      </c>
      <c r="C3325">
        <v>3.5907999999999998</v>
      </c>
      <c r="D3325" s="4">
        <f t="shared" si="154"/>
        <v>0.45718691664637601</v>
      </c>
      <c r="E3325" s="1">
        <f t="shared" si="155"/>
        <v>1.1265999999999998</v>
      </c>
    </row>
    <row r="3326" spans="1:5" x14ac:dyDescent="0.2">
      <c r="A3326" s="5">
        <v>38488</v>
      </c>
      <c r="B3326" s="5">
        <f t="shared" si="153"/>
        <v>38123</v>
      </c>
      <c r="C3326">
        <v>3.5909</v>
      </c>
      <c r="D3326" s="4">
        <f t="shared" si="154"/>
        <v>0.41927196553495905</v>
      </c>
      <c r="E3326" s="1">
        <f t="shared" si="155"/>
        <v>1.0608</v>
      </c>
    </row>
    <row r="3327" spans="1:5" x14ac:dyDescent="0.2">
      <c r="A3327" s="5">
        <v>38485</v>
      </c>
      <c r="B3327" s="5">
        <f t="shared" si="153"/>
        <v>38120</v>
      </c>
      <c r="C3327">
        <v>3.5826000000000002</v>
      </c>
      <c r="D3327" s="4">
        <f t="shared" si="154"/>
        <v>0.35049758745476489</v>
      </c>
      <c r="E3327" s="1">
        <f t="shared" si="155"/>
        <v>0.92980000000000018</v>
      </c>
    </row>
    <row r="3328" spans="1:5" x14ac:dyDescent="0.2">
      <c r="A3328" s="5">
        <v>38484</v>
      </c>
      <c r="B3328" s="5">
        <f t="shared" si="153"/>
        <v>38119</v>
      </c>
      <c r="C3328">
        <v>3.6410999999999998</v>
      </c>
      <c r="D3328" s="4">
        <f t="shared" si="154"/>
        <v>0.40784131771256216</v>
      </c>
      <c r="E3328" s="1">
        <f t="shared" si="155"/>
        <v>1.0547999999999997</v>
      </c>
    </row>
    <row r="3329" spans="1:5" x14ac:dyDescent="0.2">
      <c r="A3329" s="5">
        <v>38483</v>
      </c>
      <c r="B3329" s="5">
        <f t="shared" si="153"/>
        <v>38118</v>
      </c>
      <c r="C3329">
        <v>3.6743000000000001</v>
      </c>
      <c r="D3329" s="4">
        <f t="shared" si="154"/>
        <v>0.4300225733634313</v>
      </c>
      <c r="E3329" s="1">
        <f t="shared" si="155"/>
        <v>1.1049000000000002</v>
      </c>
    </row>
    <row r="3330" spans="1:5" x14ac:dyDescent="0.2">
      <c r="A3330" s="5">
        <v>38482</v>
      </c>
      <c r="B3330" s="5">
        <f t="shared" si="153"/>
        <v>38117</v>
      </c>
      <c r="C3330">
        <v>3.6659999999999999</v>
      </c>
      <c r="D3330" s="4">
        <f t="shared" si="154"/>
        <v>0.4179624042701322</v>
      </c>
      <c r="E3330" s="1">
        <f t="shared" si="155"/>
        <v>1.0806</v>
      </c>
    </row>
    <row r="3331" spans="1:5" x14ac:dyDescent="0.2">
      <c r="A3331" s="5">
        <v>38481</v>
      </c>
      <c r="B3331" s="5">
        <f t="shared" si="153"/>
        <v>38116</v>
      </c>
      <c r="C3331">
        <v>3.7488999999999999</v>
      </c>
      <c r="D3331" s="4">
        <f t="shared" si="154"/>
        <v>0.43208037283214917</v>
      </c>
      <c r="E3331" s="1">
        <f t="shared" si="155"/>
        <v>1.1311</v>
      </c>
    </row>
    <row r="3332" spans="1:5" x14ac:dyDescent="0.2">
      <c r="A3332" s="5">
        <v>38478</v>
      </c>
      <c r="B3332" s="5">
        <f t="shared" si="153"/>
        <v>38113</v>
      </c>
      <c r="C3332">
        <v>3.7156000000000002</v>
      </c>
      <c r="D3332" s="4">
        <f t="shared" si="154"/>
        <v>0.5666399628958132</v>
      </c>
      <c r="E3332" s="1">
        <f t="shared" si="155"/>
        <v>1.3439000000000001</v>
      </c>
    </row>
    <row r="3333" spans="1:5" x14ac:dyDescent="0.2">
      <c r="A3333" s="5">
        <v>38477</v>
      </c>
      <c r="B3333" s="5">
        <f t="shared" si="153"/>
        <v>38112</v>
      </c>
      <c r="C3333">
        <v>3.5425</v>
      </c>
      <c r="D3333" s="4">
        <f t="shared" si="154"/>
        <v>0.52509901842603757</v>
      </c>
      <c r="E3333" s="1">
        <f t="shared" si="155"/>
        <v>1.2197</v>
      </c>
    </row>
    <row r="3334" spans="1:5" x14ac:dyDescent="0.2">
      <c r="A3334" s="5">
        <v>38476</v>
      </c>
      <c r="B3334" s="5">
        <f t="shared" si="153"/>
        <v>38111</v>
      </c>
      <c r="C3334">
        <v>3.6082999999999998</v>
      </c>
      <c r="D3334" s="4">
        <f t="shared" si="154"/>
        <v>0.5534268985706905</v>
      </c>
      <c r="E3334" s="1">
        <f t="shared" si="155"/>
        <v>1.2854999999999999</v>
      </c>
    </row>
    <row r="3335" spans="1:5" x14ac:dyDescent="0.2">
      <c r="A3335" s="5">
        <v>38475</v>
      </c>
      <c r="B3335" s="5">
        <f t="shared" si="153"/>
        <v>38110</v>
      </c>
      <c r="C3335">
        <v>3.633</v>
      </c>
      <c r="D3335" s="4">
        <f t="shared" si="154"/>
        <v>0.57511380880121421</v>
      </c>
      <c r="E3335" s="1">
        <f t="shared" si="155"/>
        <v>1.3265000000000002</v>
      </c>
    </row>
    <row r="3336" spans="1:5" x14ac:dyDescent="0.2">
      <c r="A3336" s="5">
        <v>38474</v>
      </c>
      <c r="B3336" s="5">
        <f t="shared" ref="B3336:B3399" si="156">EDATE(A3336,-12)</f>
        <v>38109</v>
      </c>
      <c r="C3336">
        <v>3.6249000000000002</v>
      </c>
      <c r="D3336" s="4">
        <f t="shared" ref="D3336:D3399" si="157">+C3336/IFERROR(VLOOKUP(B3336,$A$7:$D$7300,3,FALSE),IFERROR(VLOOKUP(B3336-1,$A$7:$D$7300,3,FALSE),IFERROR(VLOOKUP(B3336-2,$A$7:$D$7300,3,FALSE),IFERROR(VLOOKUP(B3336-3,$A$7:$D$7300,3,FALSE),"ERREUR"))))-1</f>
        <v>0.56616979909267684</v>
      </c>
      <c r="E3336" s="1">
        <f t="shared" ref="E3336:E3399" si="158">+C3336-IFERROR(VLOOKUP(B3336,$A$7:$D$7300,3,FALSE),IFERROR(VLOOKUP(B3336-1,$A$7:$D$7300,3,FALSE),IFERROR(VLOOKUP(B3336-2,$A$7:$D$7300,3,FALSE),IFERROR(VLOOKUP(B3336-3,$A$7:$D$7300,3,FALSE),"ERREUR"))))</f>
        <v>1.3104000000000005</v>
      </c>
    </row>
    <row r="3337" spans="1:5" x14ac:dyDescent="0.2">
      <c r="A3337" s="5">
        <v>38471</v>
      </c>
      <c r="B3337" s="5">
        <f t="shared" si="156"/>
        <v>38106</v>
      </c>
      <c r="C3337">
        <v>3.6494999999999997</v>
      </c>
      <c r="D3337" s="4">
        <f t="shared" si="157"/>
        <v>0.55529512039207329</v>
      </c>
      <c r="E3337" s="1">
        <f t="shared" si="158"/>
        <v>1.3029999999999999</v>
      </c>
    </row>
    <row r="3338" spans="1:5" x14ac:dyDescent="0.2">
      <c r="A3338" s="5">
        <v>38470</v>
      </c>
      <c r="B3338" s="5">
        <f t="shared" si="156"/>
        <v>38105</v>
      </c>
      <c r="C3338">
        <v>3.5594000000000001</v>
      </c>
      <c r="D3338" s="4">
        <f t="shared" si="157"/>
        <v>0.58653889012703364</v>
      </c>
      <c r="E3338" s="1">
        <f t="shared" si="158"/>
        <v>1.3159000000000001</v>
      </c>
    </row>
    <row r="3339" spans="1:5" x14ac:dyDescent="0.2">
      <c r="A3339" s="5">
        <v>38469</v>
      </c>
      <c r="B3339" s="5">
        <f t="shared" si="156"/>
        <v>38104</v>
      </c>
      <c r="C3339">
        <v>3.6131000000000002</v>
      </c>
      <c r="D3339" s="4">
        <f t="shared" si="157"/>
        <v>0.68718188185851026</v>
      </c>
      <c r="E3339" s="1">
        <f t="shared" si="158"/>
        <v>1.4716</v>
      </c>
    </row>
    <row r="3340" spans="1:5" x14ac:dyDescent="0.2">
      <c r="A3340" s="5">
        <v>38468</v>
      </c>
      <c r="B3340" s="5">
        <f t="shared" si="156"/>
        <v>38103</v>
      </c>
      <c r="C3340">
        <v>3.6471999999999998</v>
      </c>
      <c r="D3340" s="4">
        <f t="shared" si="157"/>
        <v>0.63948575024723531</v>
      </c>
      <c r="E3340" s="1">
        <f t="shared" si="158"/>
        <v>1.4225999999999996</v>
      </c>
    </row>
    <row r="3341" spans="1:5" x14ac:dyDescent="0.2">
      <c r="A3341" s="5">
        <v>38467</v>
      </c>
      <c r="B3341" s="5">
        <f t="shared" si="156"/>
        <v>38102</v>
      </c>
      <c r="C3341">
        <v>3.6303999999999998</v>
      </c>
      <c r="D3341" s="4">
        <f t="shared" si="157"/>
        <v>0.6265232974910393</v>
      </c>
      <c r="E3341" s="1">
        <f t="shared" si="158"/>
        <v>1.3983999999999996</v>
      </c>
    </row>
    <row r="3342" spans="1:5" x14ac:dyDescent="0.2">
      <c r="A3342" s="5">
        <v>38464</v>
      </c>
      <c r="B3342" s="5">
        <f t="shared" si="156"/>
        <v>38099</v>
      </c>
      <c r="C3342">
        <v>3.597</v>
      </c>
      <c r="D3342" s="4">
        <f t="shared" si="157"/>
        <v>0.70304436342976184</v>
      </c>
      <c r="E3342" s="1">
        <f t="shared" si="158"/>
        <v>1.4849000000000001</v>
      </c>
    </row>
    <row r="3343" spans="1:5" x14ac:dyDescent="0.2">
      <c r="A3343" s="5">
        <v>38463</v>
      </c>
      <c r="B3343" s="5">
        <f t="shared" si="156"/>
        <v>38098</v>
      </c>
      <c r="C3343">
        <v>3.6227999999999998</v>
      </c>
      <c r="D3343" s="4">
        <f t="shared" si="157"/>
        <v>0.67629094947251511</v>
      </c>
      <c r="E3343" s="1">
        <f t="shared" si="158"/>
        <v>1.4615999999999998</v>
      </c>
    </row>
    <row r="3344" spans="1:5" x14ac:dyDescent="0.2">
      <c r="A3344" s="5">
        <v>38462</v>
      </c>
      <c r="B3344" s="5">
        <f t="shared" si="156"/>
        <v>38097</v>
      </c>
      <c r="C3344">
        <v>3.4807000000000001</v>
      </c>
      <c r="D3344" s="4">
        <f t="shared" si="157"/>
        <v>0.61742565055762078</v>
      </c>
      <c r="E3344" s="1">
        <f t="shared" si="158"/>
        <v>1.3287</v>
      </c>
    </row>
    <row r="3345" spans="1:5" x14ac:dyDescent="0.2">
      <c r="A3345" s="5">
        <v>38461</v>
      </c>
      <c r="B3345" s="5">
        <f t="shared" si="156"/>
        <v>38096</v>
      </c>
      <c r="C3345">
        <v>3.5061999999999998</v>
      </c>
      <c r="D3345" s="4">
        <f t="shared" si="157"/>
        <v>0.72303307287827412</v>
      </c>
      <c r="E3345" s="1">
        <f t="shared" si="158"/>
        <v>1.4712999999999998</v>
      </c>
    </row>
    <row r="3346" spans="1:5" x14ac:dyDescent="0.2">
      <c r="A3346" s="5">
        <v>38460</v>
      </c>
      <c r="B3346" s="5">
        <f t="shared" si="156"/>
        <v>38095</v>
      </c>
      <c r="C3346">
        <v>3.5483000000000002</v>
      </c>
      <c r="D3346" s="4">
        <f t="shared" si="157"/>
        <v>0.78791696059659388</v>
      </c>
      <c r="E3346" s="1">
        <f t="shared" si="158"/>
        <v>1.5637000000000003</v>
      </c>
    </row>
    <row r="3347" spans="1:5" x14ac:dyDescent="0.2">
      <c r="A3347" s="5">
        <v>38457</v>
      </c>
      <c r="B3347" s="5">
        <f t="shared" si="156"/>
        <v>38092</v>
      </c>
      <c r="C3347">
        <v>3.4902000000000002</v>
      </c>
      <c r="D3347" s="4">
        <f t="shared" si="157"/>
        <v>0.696990324305927</v>
      </c>
      <c r="E3347" s="1">
        <f t="shared" si="158"/>
        <v>1.4335</v>
      </c>
    </row>
    <row r="3348" spans="1:5" x14ac:dyDescent="0.2">
      <c r="A3348" s="5">
        <v>38456</v>
      </c>
      <c r="B3348" s="5">
        <f t="shared" si="156"/>
        <v>38091</v>
      </c>
      <c r="C3348">
        <v>3.5495000000000001</v>
      </c>
      <c r="D3348" s="4">
        <f t="shared" si="157"/>
        <v>0.71266586248492181</v>
      </c>
      <c r="E3348" s="1">
        <f t="shared" si="158"/>
        <v>1.4770000000000003</v>
      </c>
    </row>
    <row r="3349" spans="1:5" x14ac:dyDescent="0.2">
      <c r="A3349" s="5">
        <v>38455</v>
      </c>
      <c r="B3349" s="5">
        <f t="shared" si="156"/>
        <v>38090</v>
      </c>
      <c r="C3349">
        <v>3.6494999999999997</v>
      </c>
      <c r="D3349" s="4">
        <f t="shared" si="157"/>
        <v>0.83438049761246535</v>
      </c>
      <c r="E3349" s="1">
        <f t="shared" si="158"/>
        <v>1.6599999999999997</v>
      </c>
    </row>
    <row r="3350" spans="1:5" x14ac:dyDescent="0.2">
      <c r="A3350" s="5">
        <v>38454</v>
      </c>
      <c r="B3350" s="5">
        <f t="shared" si="156"/>
        <v>38089</v>
      </c>
      <c r="C3350">
        <v>3.6829000000000001</v>
      </c>
      <c r="D3350" s="4">
        <f t="shared" si="157"/>
        <v>0.95597217058792294</v>
      </c>
      <c r="E3350" s="1">
        <f t="shared" si="158"/>
        <v>1.8</v>
      </c>
    </row>
    <row r="3351" spans="1:5" x14ac:dyDescent="0.2">
      <c r="A3351" s="5">
        <v>38453</v>
      </c>
      <c r="B3351" s="5">
        <f t="shared" si="156"/>
        <v>38088</v>
      </c>
      <c r="C3351">
        <v>3.7161999999999997</v>
      </c>
      <c r="D3351" s="4">
        <f t="shared" si="157"/>
        <v>1.0002152968405187</v>
      </c>
      <c r="E3351" s="1">
        <f t="shared" si="158"/>
        <v>1.8582999999999998</v>
      </c>
    </row>
    <row r="3352" spans="1:5" x14ac:dyDescent="0.2">
      <c r="A3352" s="5">
        <v>38450</v>
      </c>
      <c r="B3352" s="5">
        <f t="shared" si="156"/>
        <v>38085</v>
      </c>
      <c r="C3352">
        <v>3.7412000000000001</v>
      </c>
      <c r="D3352" s="4">
        <f t="shared" si="157"/>
        <v>1.0142134166038548</v>
      </c>
      <c r="E3352" s="1">
        <f t="shared" si="158"/>
        <v>1.8837999999999999</v>
      </c>
    </row>
    <row r="3353" spans="1:5" x14ac:dyDescent="0.2">
      <c r="A3353" s="5">
        <v>38449</v>
      </c>
      <c r="B3353" s="5">
        <f t="shared" si="156"/>
        <v>38084</v>
      </c>
      <c r="C3353">
        <v>3.7166000000000001</v>
      </c>
      <c r="D3353" s="4">
        <f t="shared" si="157"/>
        <v>1.0206600337084759</v>
      </c>
      <c r="E3353" s="1">
        <f t="shared" si="158"/>
        <v>1.8773</v>
      </c>
    </row>
    <row r="3354" spans="1:5" x14ac:dyDescent="0.2">
      <c r="A3354" s="5">
        <v>38448</v>
      </c>
      <c r="B3354" s="5">
        <f t="shared" si="156"/>
        <v>38083</v>
      </c>
      <c r="C3354">
        <v>3.6753999999999998</v>
      </c>
      <c r="D3354" s="4">
        <f t="shared" si="157"/>
        <v>1.0076473480089581</v>
      </c>
      <c r="E3354" s="1">
        <f t="shared" si="158"/>
        <v>1.8446999999999998</v>
      </c>
    </row>
    <row r="3355" spans="1:5" x14ac:dyDescent="0.2">
      <c r="A3355" s="5">
        <v>38447</v>
      </c>
      <c r="B3355" s="5">
        <f t="shared" si="156"/>
        <v>38082</v>
      </c>
      <c r="C3355">
        <v>3.7166999999999999</v>
      </c>
      <c r="D3355" s="4">
        <f t="shared" si="157"/>
        <v>0.97823078560783472</v>
      </c>
      <c r="E3355" s="1">
        <f t="shared" si="158"/>
        <v>1.8378999999999999</v>
      </c>
    </row>
    <row r="3356" spans="1:5" x14ac:dyDescent="0.2">
      <c r="A3356" s="5">
        <v>38446</v>
      </c>
      <c r="B3356" s="5">
        <f t="shared" si="156"/>
        <v>38081</v>
      </c>
      <c r="C3356">
        <v>3.7168000000000001</v>
      </c>
      <c r="D3356" s="4">
        <f t="shared" si="157"/>
        <v>1.0134344528710724</v>
      </c>
      <c r="E3356" s="1">
        <f t="shared" si="158"/>
        <v>1.8708</v>
      </c>
    </row>
    <row r="3357" spans="1:5" x14ac:dyDescent="0.2">
      <c r="A3357" s="5">
        <v>38443</v>
      </c>
      <c r="B3357" s="5">
        <f t="shared" si="156"/>
        <v>38078</v>
      </c>
      <c r="C3357">
        <v>3.7250999999999999</v>
      </c>
      <c r="D3357" s="4">
        <f t="shared" si="157"/>
        <v>1.2995863942218655</v>
      </c>
      <c r="E3357" s="1">
        <f t="shared" si="158"/>
        <v>2.1052</v>
      </c>
    </row>
    <row r="3358" spans="1:5" x14ac:dyDescent="0.2">
      <c r="A3358" s="5">
        <v>38442</v>
      </c>
      <c r="B3358" s="5">
        <f t="shared" si="156"/>
        <v>38077</v>
      </c>
      <c r="C3358">
        <v>3.7744999999999997</v>
      </c>
      <c r="D3358" s="4">
        <f t="shared" si="157"/>
        <v>1.4013869449039316</v>
      </c>
      <c r="E3358" s="1">
        <f t="shared" si="158"/>
        <v>2.2026999999999997</v>
      </c>
    </row>
    <row r="3359" spans="1:5" x14ac:dyDescent="0.2">
      <c r="A3359" s="5">
        <v>38441</v>
      </c>
      <c r="B3359" s="5">
        <f t="shared" si="156"/>
        <v>38076</v>
      </c>
      <c r="C3359">
        <v>3.8262</v>
      </c>
      <c r="D3359" s="4">
        <f t="shared" si="157"/>
        <v>1.3624351691775747</v>
      </c>
      <c r="E3359" s="1">
        <f t="shared" si="158"/>
        <v>2.2065999999999999</v>
      </c>
    </row>
    <row r="3360" spans="1:5" x14ac:dyDescent="0.2">
      <c r="A3360" s="5">
        <v>38440</v>
      </c>
      <c r="B3360" s="5">
        <f t="shared" si="156"/>
        <v>38075</v>
      </c>
      <c r="C3360">
        <v>3.8342000000000001</v>
      </c>
      <c r="D3360" s="4">
        <f t="shared" si="157"/>
        <v>1.3791263340779349</v>
      </c>
      <c r="E3360" s="1">
        <f t="shared" si="158"/>
        <v>2.2225999999999999</v>
      </c>
    </row>
    <row r="3361" spans="1:5" x14ac:dyDescent="0.2">
      <c r="A3361" s="5">
        <v>38439</v>
      </c>
      <c r="B3361" s="5">
        <f t="shared" si="156"/>
        <v>38074</v>
      </c>
      <c r="C3361">
        <v>3.8685</v>
      </c>
      <c r="D3361" s="4">
        <f t="shared" si="157"/>
        <v>1.4488826992466928</v>
      </c>
      <c r="E3361" s="1">
        <f t="shared" si="158"/>
        <v>2.2888000000000002</v>
      </c>
    </row>
    <row r="3362" spans="1:5" x14ac:dyDescent="0.2">
      <c r="A3362" s="5">
        <v>38436</v>
      </c>
      <c r="B3362" s="5">
        <f t="shared" si="156"/>
        <v>38071</v>
      </c>
      <c r="C3362">
        <v>3.8506999999999998</v>
      </c>
      <c r="D3362" s="4">
        <f t="shared" si="157"/>
        <v>1.567133333333333</v>
      </c>
      <c r="E3362" s="1">
        <f t="shared" si="158"/>
        <v>2.3506999999999998</v>
      </c>
    </row>
    <row r="3363" spans="1:5" x14ac:dyDescent="0.2">
      <c r="A3363" s="5">
        <v>38435</v>
      </c>
      <c r="B3363" s="5">
        <f t="shared" si="156"/>
        <v>38070</v>
      </c>
      <c r="C3363">
        <v>3.8500999999999999</v>
      </c>
      <c r="D3363" s="4">
        <f t="shared" si="157"/>
        <v>1.6366936036159432</v>
      </c>
      <c r="E3363" s="1">
        <f t="shared" si="158"/>
        <v>2.3898999999999999</v>
      </c>
    </row>
    <row r="3364" spans="1:5" x14ac:dyDescent="0.2">
      <c r="A3364" s="5">
        <v>38434</v>
      </c>
      <c r="B3364" s="5">
        <f t="shared" si="156"/>
        <v>38069</v>
      </c>
      <c r="C3364">
        <v>3.8136000000000001</v>
      </c>
      <c r="D3364" s="4">
        <f t="shared" si="157"/>
        <v>1.5967588179218306</v>
      </c>
      <c r="E3364" s="1">
        <f t="shared" si="158"/>
        <v>2.3450000000000002</v>
      </c>
    </row>
    <row r="3365" spans="1:5" x14ac:dyDescent="0.2">
      <c r="A3365" s="5">
        <v>38433</v>
      </c>
      <c r="B3365" s="5">
        <f t="shared" si="156"/>
        <v>38068</v>
      </c>
      <c r="C3365">
        <v>3.8216000000000001</v>
      </c>
      <c r="D3365" s="4">
        <f t="shared" si="157"/>
        <v>1.5874069058903184</v>
      </c>
      <c r="E3365" s="1">
        <f t="shared" si="158"/>
        <v>2.3446000000000002</v>
      </c>
    </row>
    <row r="3366" spans="1:5" x14ac:dyDescent="0.2">
      <c r="A3366" s="5">
        <v>38432</v>
      </c>
      <c r="B3366" s="5">
        <f t="shared" si="156"/>
        <v>38067</v>
      </c>
      <c r="C3366">
        <v>3.7109999999999999</v>
      </c>
      <c r="D3366" s="4">
        <f t="shared" si="157"/>
        <v>1.4576158940397348</v>
      </c>
      <c r="E3366" s="1">
        <f t="shared" si="158"/>
        <v>2.2009999999999996</v>
      </c>
    </row>
    <row r="3367" spans="1:5" x14ac:dyDescent="0.2">
      <c r="A3367" s="5">
        <v>38429</v>
      </c>
      <c r="B3367" s="5">
        <f t="shared" si="156"/>
        <v>38064</v>
      </c>
      <c r="C3367">
        <v>3.6936999999999998</v>
      </c>
      <c r="D3367" s="4">
        <f t="shared" si="157"/>
        <v>1.4321459142687822</v>
      </c>
      <c r="E3367" s="1">
        <f t="shared" si="158"/>
        <v>2.1749999999999998</v>
      </c>
    </row>
    <row r="3368" spans="1:5" x14ac:dyDescent="0.2">
      <c r="A3368" s="5">
        <v>38428</v>
      </c>
      <c r="B3368" s="5">
        <f t="shared" si="156"/>
        <v>38063</v>
      </c>
      <c r="C3368">
        <v>3.6673</v>
      </c>
      <c r="D3368" s="4">
        <f t="shared" si="157"/>
        <v>1.4540283725910066</v>
      </c>
      <c r="E3368" s="1">
        <f t="shared" si="158"/>
        <v>2.1729000000000003</v>
      </c>
    </row>
    <row r="3369" spans="1:5" x14ac:dyDescent="0.2">
      <c r="A3369" s="5">
        <v>38427</v>
      </c>
      <c r="B3369" s="5">
        <f t="shared" si="156"/>
        <v>38062</v>
      </c>
      <c r="C3369">
        <v>3.7088999999999999</v>
      </c>
      <c r="D3369" s="4">
        <f t="shared" si="157"/>
        <v>1.5227179975513536</v>
      </c>
      <c r="E3369" s="1">
        <f t="shared" si="158"/>
        <v>2.2386999999999997</v>
      </c>
    </row>
    <row r="3370" spans="1:5" x14ac:dyDescent="0.2">
      <c r="A3370" s="5">
        <v>38426</v>
      </c>
      <c r="B3370" s="5">
        <f t="shared" si="156"/>
        <v>38061</v>
      </c>
      <c r="C3370">
        <v>3.7336</v>
      </c>
      <c r="D3370" s="4">
        <f t="shared" si="157"/>
        <v>1.4447354635935041</v>
      </c>
      <c r="E3370" s="1">
        <f t="shared" si="158"/>
        <v>2.2063999999999999</v>
      </c>
    </row>
    <row r="3371" spans="1:5" x14ac:dyDescent="0.2">
      <c r="A3371" s="5">
        <v>38425</v>
      </c>
      <c r="B3371" s="5">
        <f t="shared" si="156"/>
        <v>38060</v>
      </c>
      <c r="C3371">
        <v>3.7248000000000001</v>
      </c>
      <c r="D3371" s="4">
        <f t="shared" si="157"/>
        <v>1.451655367603502</v>
      </c>
      <c r="E3371" s="1">
        <f t="shared" si="158"/>
        <v>2.2055000000000002</v>
      </c>
    </row>
    <row r="3372" spans="1:5" x14ac:dyDescent="0.2">
      <c r="A3372" s="5">
        <v>38422</v>
      </c>
      <c r="B3372" s="5">
        <f t="shared" si="156"/>
        <v>38057</v>
      </c>
      <c r="C3372">
        <v>3.7160000000000002</v>
      </c>
      <c r="D3372" s="4">
        <f t="shared" si="157"/>
        <v>1.5537763727578859</v>
      </c>
      <c r="E3372" s="1">
        <f t="shared" si="158"/>
        <v>2.2609000000000004</v>
      </c>
    </row>
    <row r="3373" spans="1:5" x14ac:dyDescent="0.2">
      <c r="A3373" s="5">
        <v>38421</v>
      </c>
      <c r="B3373" s="5">
        <f t="shared" si="156"/>
        <v>38056</v>
      </c>
      <c r="C3373">
        <v>3.6648000000000001</v>
      </c>
      <c r="D3373" s="4">
        <f t="shared" si="157"/>
        <v>1.4371882689366231</v>
      </c>
      <c r="E3373" s="1">
        <f t="shared" si="158"/>
        <v>2.1611000000000002</v>
      </c>
    </row>
    <row r="3374" spans="1:5" x14ac:dyDescent="0.2">
      <c r="A3374" s="5">
        <v>38420</v>
      </c>
      <c r="B3374" s="5">
        <f t="shared" si="156"/>
        <v>38055</v>
      </c>
      <c r="C3374">
        <v>3.6562000000000001</v>
      </c>
      <c r="D3374" s="4">
        <f t="shared" si="157"/>
        <v>1.4709062647834021</v>
      </c>
      <c r="E3374" s="1">
        <f t="shared" si="158"/>
        <v>2.1764999999999999</v>
      </c>
    </row>
    <row r="3375" spans="1:5" x14ac:dyDescent="0.2">
      <c r="A3375" s="5">
        <v>38419</v>
      </c>
      <c r="B3375" s="5">
        <f t="shared" si="156"/>
        <v>38054</v>
      </c>
      <c r="C3375">
        <v>3.6143000000000001</v>
      </c>
      <c r="D3375" s="4">
        <f t="shared" si="157"/>
        <v>1.415975935828877</v>
      </c>
      <c r="E3375" s="1">
        <f t="shared" si="158"/>
        <v>2.1183000000000001</v>
      </c>
    </row>
    <row r="3376" spans="1:5" x14ac:dyDescent="0.2">
      <c r="A3376" s="5">
        <v>38418</v>
      </c>
      <c r="B3376" s="5">
        <f t="shared" si="156"/>
        <v>38053</v>
      </c>
      <c r="C3376">
        <v>3.5891999999999999</v>
      </c>
      <c r="D3376" s="4">
        <f t="shared" si="157"/>
        <v>1.3000320410124959</v>
      </c>
      <c r="E3376" s="1">
        <f t="shared" si="158"/>
        <v>2.0286999999999997</v>
      </c>
    </row>
    <row r="3377" spans="1:5" x14ac:dyDescent="0.2">
      <c r="A3377" s="5">
        <v>38415</v>
      </c>
      <c r="B3377" s="5">
        <f t="shared" si="156"/>
        <v>38050</v>
      </c>
      <c r="C3377">
        <v>3.556</v>
      </c>
      <c r="D3377" s="4">
        <f t="shared" si="157"/>
        <v>1.0952156493047371</v>
      </c>
      <c r="E3377" s="1">
        <f t="shared" si="158"/>
        <v>1.8588</v>
      </c>
    </row>
    <row r="3378" spans="1:5" x14ac:dyDescent="0.2">
      <c r="A3378" s="5">
        <v>38414</v>
      </c>
      <c r="B3378" s="5">
        <f t="shared" si="156"/>
        <v>38049</v>
      </c>
      <c r="C3378">
        <v>3.5636000000000001</v>
      </c>
      <c r="D3378" s="4">
        <f t="shared" si="157"/>
        <v>1.0702957067332828</v>
      </c>
      <c r="E3378" s="1">
        <f t="shared" si="158"/>
        <v>1.8423</v>
      </c>
    </row>
    <row r="3379" spans="1:5" x14ac:dyDescent="0.2">
      <c r="A3379" s="5">
        <v>38413</v>
      </c>
      <c r="B3379" s="5">
        <f t="shared" si="156"/>
        <v>38048</v>
      </c>
      <c r="C3379">
        <v>3.5552000000000001</v>
      </c>
      <c r="D3379" s="4">
        <f t="shared" si="157"/>
        <v>1.0656556853175299</v>
      </c>
      <c r="E3379" s="1">
        <f t="shared" si="158"/>
        <v>1.8341000000000003</v>
      </c>
    </row>
    <row r="3380" spans="1:5" x14ac:dyDescent="0.2">
      <c r="A3380" s="5">
        <v>38412</v>
      </c>
      <c r="B3380" s="5">
        <f t="shared" si="156"/>
        <v>38047</v>
      </c>
      <c r="C3380">
        <v>3.5714000000000001</v>
      </c>
      <c r="D3380" s="4">
        <f t="shared" si="157"/>
        <v>1.1657974530018191</v>
      </c>
      <c r="E3380" s="1">
        <f t="shared" si="158"/>
        <v>1.9224000000000001</v>
      </c>
    </row>
    <row r="3381" spans="1:5" x14ac:dyDescent="0.2">
      <c r="A3381" s="5">
        <v>38411</v>
      </c>
      <c r="B3381" s="5">
        <f t="shared" si="156"/>
        <v>38045</v>
      </c>
      <c r="C3381">
        <v>3.5958000000000001</v>
      </c>
      <c r="D3381" s="4">
        <f t="shared" si="157"/>
        <v>1.1912248628884825</v>
      </c>
      <c r="E3381" s="1">
        <f t="shared" si="158"/>
        <v>1.9548000000000001</v>
      </c>
    </row>
    <row r="3382" spans="1:5" x14ac:dyDescent="0.2">
      <c r="A3382" s="5">
        <v>38408</v>
      </c>
      <c r="B3382" s="5">
        <f t="shared" si="156"/>
        <v>38042</v>
      </c>
      <c r="C3382">
        <v>3.5219</v>
      </c>
      <c r="D3382" s="4">
        <f t="shared" si="157"/>
        <v>1.1981650230932468</v>
      </c>
      <c r="E3382" s="1">
        <f t="shared" si="158"/>
        <v>1.9197000000000002</v>
      </c>
    </row>
    <row r="3383" spans="1:5" x14ac:dyDescent="0.2">
      <c r="A3383" s="5">
        <v>38407</v>
      </c>
      <c r="B3383" s="5">
        <f t="shared" si="156"/>
        <v>38041</v>
      </c>
      <c r="C3383">
        <v>3.4784999999999999</v>
      </c>
      <c r="D3383" s="4">
        <f t="shared" si="157"/>
        <v>1.1268725160501374</v>
      </c>
      <c r="E3383" s="1">
        <f t="shared" si="158"/>
        <v>1.843</v>
      </c>
    </row>
    <row r="3384" spans="1:5" x14ac:dyDescent="0.2">
      <c r="A3384" s="5">
        <v>38406</v>
      </c>
      <c r="B3384" s="5">
        <f t="shared" si="156"/>
        <v>38040</v>
      </c>
      <c r="C3384">
        <v>3.4358</v>
      </c>
      <c r="D3384" s="4">
        <f t="shared" si="157"/>
        <v>1.079530323205423</v>
      </c>
      <c r="E3384" s="1">
        <f t="shared" si="158"/>
        <v>1.7835999999999999</v>
      </c>
    </row>
    <row r="3385" spans="1:5" x14ac:dyDescent="0.2">
      <c r="A3385" s="5">
        <v>38405</v>
      </c>
      <c r="B3385" s="5">
        <f t="shared" si="156"/>
        <v>38039</v>
      </c>
      <c r="C3385">
        <v>3.4272999999999998</v>
      </c>
      <c r="D3385" s="4">
        <f t="shared" si="157"/>
        <v>1.0139264308379361</v>
      </c>
      <c r="E3385" s="1">
        <f t="shared" si="158"/>
        <v>1.7254999999999998</v>
      </c>
    </row>
    <row r="3386" spans="1:5" x14ac:dyDescent="0.2">
      <c r="A3386" s="5">
        <v>38404</v>
      </c>
      <c r="B3386" s="5">
        <f t="shared" si="156"/>
        <v>38038</v>
      </c>
      <c r="C3386">
        <v>3.4268999999999998</v>
      </c>
      <c r="D3386" s="4">
        <f t="shared" si="157"/>
        <v>1.0136913855917262</v>
      </c>
      <c r="E3386" s="1">
        <f t="shared" si="158"/>
        <v>1.7250999999999999</v>
      </c>
    </row>
    <row r="3387" spans="1:5" x14ac:dyDescent="0.2">
      <c r="A3387" s="5">
        <v>38401</v>
      </c>
      <c r="B3387" s="5">
        <f t="shared" si="156"/>
        <v>38035</v>
      </c>
      <c r="C3387">
        <v>3.4350000000000001</v>
      </c>
      <c r="D3387" s="4">
        <f t="shared" si="157"/>
        <v>1.0467139367216824</v>
      </c>
      <c r="E3387" s="1">
        <f t="shared" si="158"/>
        <v>1.7566999999999999</v>
      </c>
    </row>
    <row r="3388" spans="1:5" x14ac:dyDescent="0.2">
      <c r="A3388" s="5">
        <v>38400</v>
      </c>
      <c r="B3388" s="5">
        <f t="shared" si="156"/>
        <v>38034</v>
      </c>
      <c r="C3388">
        <v>3.3580000000000001</v>
      </c>
      <c r="D3388" s="4">
        <f t="shared" si="157"/>
        <v>1.0204572803850782</v>
      </c>
      <c r="E3388" s="1">
        <f t="shared" si="158"/>
        <v>1.6960000000000002</v>
      </c>
    </row>
    <row r="3389" spans="1:5" x14ac:dyDescent="0.2">
      <c r="A3389" s="5">
        <v>38399</v>
      </c>
      <c r="B3389" s="5">
        <f t="shared" si="156"/>
        <v>38033</v>
      </c>
      <c r="C3389">
        <v>3.3995000000000002</v>
      </c>
      <c r="D3389" s="4">
        <f t="shared" si="157"/>
        <v>1.0351412835249043</v>
      </c>
      <c r="E3389" s="1">
        <f t="shared" si="158"/>
        <v>1.7291000000000003</v>
      </c>
    </row>
    <row r="3390" spans="1:5" x14ac:dyDescent="0.2">
      <c r="A3390" s="5">
        <v>38398</v>
      </c>
      <c r="B3390" s="5">
        <f t="shared" si="156"/>
        <v>38032</v>
      </c>
      <c r="C3390">
        <v>3.3407999999999998</v>
      </c>
      <c r="D3390" s="4">
        <f t="shared" si="157"/>
        <v>0.99964086909678551</v>
      </c>
      <c r="E3390" s="1">
        <f t="shared" si="158"/>
        <v>1.6700999999999997</v>
      </c>
    </row>
    <row r="3391" spans="1:5" x14ac:dyDescent="0.2">
      <c r="A3391" s="5">
        <v>38397</v>
      </c>
      <c r="B3391" s="5">
        <f t="shared" si="156"/>
        <v>38031</v>
      </c>
      <c r="C3391">
        <v>3.3487999999999998</v>
      </c>
      <c r="D3391" s="4">
        <f t="shared" si="157"/>
        <v>1.0044292811396418</v>
      </c>
      <c r="E3391" s="1">
        <f t="shared" si="158"/>
        <v>1.6780999999999997</v>
      </c>
    </row>
    <row r="3392" spans="1:5" x14ac:dyDescent="0.2">
      <c r="A3392" s="5">
        <v>38394</v>
      </c>
      <c r="B3392" s="5">
        <f t="shared" si="156"/>
        <v>38028</v>
      </c>
      <c r="C3392">
        <v>3.3235999999999999</v>
      </c>
      <c r="D3392" s="4">
        <f t="shared" si="157"/>
        <v>0.94989733059548254</v>
      </c>
      <c r="E3392" s="1">
        <f t="shared" si="158"/>
        <v>1.6191</v>
      </c>
    </row>
    <row r="3393" spans="1:5" x14ac:dyDescent="0.2">
      <c r="A3393" s="5">
        <v>38393</v>
      </c>
      <c r="B3393" s="5">
        <f t="shared" si="156"/>
        <v>38027</v>
      </c>
      <c r="C3393">
        <v>3.2898000000000001</v>
      </c>
      <c r="D3393" s="4">
        <f t="shared" si="157"/>
        <v>0.82573949719740303</v>
      </c>
      <c r="E3393" s="1">
        <f t="shared" si="158"/>
        <v>1.4879000000000002</v>
      </c>
    </row>
    <row r="3394" spans="1:5" x14ac:dyDescent="0.2">
      <c r="A3394" s="5">
        <v>38392</v>
      </c>
      <c r="B3394" s="5">
        <f t="shared" si="156"/>
        <v>38026</v>
      </c>
      <c r="C3394">
        <v>3.2317999999999998</v>
      </c>
      <c r="D3394" s="4">
        <f t="shared" si="157"/>
        <v>0.86024290565820527</v>
      </c>
      <c r="E3394" s="1">
        <f t="shared" si="158"/>
        <v>1.4944999999999999</v>
      </c>
    </row>
    <row r="3395" spans="1:5" x14ac:dyDescent="0.2">
      <c r="A3395" s="5">
        <v>38391</v>
      </c>
      <c r="B3395" s="5">
        <f t="shared" si="156"/>
        <v>38025</v>
      </c>
      <c r="C3395">
        <v>3.3058999999999998</v>
      </c>
      <c r="D3395" s="4">
        <f t="shared" si="157"/>
        <v>0.89384738771769001</v>
      </c>
      <c r="E3395" s="1">
        <f t="shared" si="158"/>
        <v>1.5602999999999998</v>
      </c>
    </row>
    <row r="3396" spans="1:5" x14ac:dyDescent="0.2">
      <c r="A3396" s="5">
        <v>38390</v>
      </c>
      <c r="B3396" s="5">
        <f t="shared" si="156"/>
        <v>38024</v>
      </c>
      <c r="C3396">
        <v>3.2974000000000001</v>
      </c>
      <c r="D3396" s="4">
        <f t="shared" si="157"/>
        <v>0.88897800183318054</v>
      </c>
      <c r="E3396" s="1">
        <f t="shared" si="158"/>
        <v>1.5518000000000001</v>
      </c>
    </row>
    <row r="3397" spans="1:5" x14ac:dyDescent="0.2">
      <c r="A3397" s="5">
        <v>38387</v>
      </c>
      <c r="B3397" s="5">
        <f t="shared" si="156"/>
        <v>38021</v>
      </c>
      <c r="C3397">
        <v>3.2808000000000002</v>
      </c>
      <c r="D3397" s="4">
        <f t="shared" si="157"/>
        <v>0.87004103967168267</v>
      </c>
      <c r="E3397" s="1">
        <f t="shared" si="158"/>
        <v>1.5264000000000002</v>
      </c>
    </row>
    <row r="3398" spans="1:5" x14ac:dyDescent="0.2">
      <c r="A3398" s="5">
        <v>38386</v>
      </c>
      <c r="B3398" s="5">
        <f t="shared" si="156"/>
        <v>38020</v>
      </c>
      <c r="C3398">
        <v>3.3376999999999999</v>
      </c>
      <c r="D3398" s="4">
        <f t="shared" si="157"/>
        <v>0.91107930146006266</v>
      </c>
      <c r="E3398" s="1">
        <f t="shared" si="158"/>
        <v>1.5911999999999997</v>
      </c>
    </row>
    <row r="3399" spans="1:5" x14ac:dyDescent="0.2">
      <c r="A3399" s="5">
        <v>38385</v>
      </c>
      <c r="B3399" s="5">
        <f t="shared" si="156"/>
        <v>38019</v>
      </c>
      <c r="C3399">
        <v>3.3128000000000002</v>
      </c>
      <c r="D3399" s="4">
        <f t="shared" si="157"/>
        <v>0.8375859773685379</v>
      </c>
      <c r="E3399" s="1">
        <f t="shared" si="158"/>
        <v>1.5100000000000002</v>
      </c>
    </row>
    <row r="3400" spans="1:5" x14ac:dyDescent="0.2">
      <c r="A3400" s="5">
        <v>38384</v>
      </c>
      <c r="B3400" s="5">
        <f t="shared" ref="B3400:B3463" si="159">EDATE(A3400,-12)</f>
        <v>38018</v>
      </c>
      <c r="C3400">
        <v>3.2799</v>
      </c>
      <c r="D3400" s="4">
        <f t="shared" ref="D3400:D3463" si="160">+C3400/IFERROR(VLOOKUP(B3400,$A$7:$D$7300,3,FALSE),IFERROR(VLOOKUP(B3400-1,$A$7:$D$7300,3,FALSE),IFERROR(VLOOKUP(B3400-2,$A$7:$D$7300,3,FALSE),IFERROR(VLOOKUP(B3400-3,$A$7:$D$7300,3,FALSE),"ERREUR"))))-1</f>
        <v>0.80323272307438565</v>
      </c>
      <c r="E3400" s="1">
        <f t="shared" ref="E3400:E3463" si="161">+C3400-IFERROR(VLOOKUP(B3400,$A$7:$D$7300,3,FALSE),IFERROR(VLOOKUP(B3400-1,$A$7:$D$7300,3,FALSE),IFERROR(VLOOKUP(B3400-2,$A$7:$D$7300,3,FALSE),IFERROR(VLOOKUP(B3400-3,$A$7:$D$7300,3,FALSE),"ERREUR"))))</f>
        <v>1.4610000000000001</v>
      </c>
    </row>
    <row r="3401" spans="1:5" x14ac:dyDescent="0.2">
      <c r="A3401" s="5">
        <v>38383</v>
      </c>
      <c r="B3401" s="5">
        <f t="shared" si="159"/>
        <v>38017</v>
      </c>
      <c r="C3401">
        <v>3.2715999999999998</v>
      </c>
      <c r="D3401" s="4">
        <f t="shared" si="160"/>
        <v>0.79866952553741277</v>
      </c>
      <c r="E3401" s="1">
        <f t="shared" si="161"/>
        <v>1.4526999999999999</v>
      </c>
    </row>
    <row r="3402" spans="1:5" x14ac:dyDescent="0.2">
      <c r="A3402" s="5">
        <v>38380</v>
      </c>
      <c r="B3402" s="5">
        <f t="shared" si="159"/>
        <v>38014</v>
      </c>
      <c r="C3402">
        <v>3.2551000000000001</v>
      </c>
      <c r="D3402" s="4">
        <f t="shared" si="160"/>
        <v>0.79196256537297005</v>
      </c>
      <c r="E3402" s="1">
        <f t="shared" si="161"/>
        <v>1.4386000000000001</v>
      </c>
    </row>
    <row r="3403" spans="1:5" x14ac:dyDescent="0.2">
      <c r="A3403" s="5">
        <v>38379</v>
      </c>
      <c r="B3403" s="5">
        <f t="shared" si="159"/>
        <v>38013</v>
      </c>
      <c r="C3403">
        <v>3.2795999999999998</v>
      </c>
      <c r="D3403" s="4">
        <f t="shared" si="160"/>
        <v>0.99646922749132516</v>
      </c>
      <c r="E3403" s="1">
        <f t="shared" si="161"/>
        <v>1.6368999999999998</v>
      </c>
    </row>
    <row r="3404" spans="1:5" x14ac:dyDescent="0.2">
      <c r="A3404" s="5">
        <v>38378</v>
      </c>
      <c r="B3404" s="5">
        <f t="shared" si="159"/>
        <v>38012</v>
      </c>
      <c r="C3404">
        <v>3.2523</v>
      </c>
      <c r="D3404" s="4">
        <f t="shared" si="160"/>
        <v>0.92148174406238903</v>
      </c>
      <c r="E3404" s="1">
        <f t="shared" si="161"/>
        <v>1.5596999999999999</v>
      </c>
    </row>
    <row r="3405" spans="1:5" x14ac:dyDescent="0.2">
      <c r="A3405" s="5">
        <v>38377</v>
      </c>
      <c r="B3405" s="5">
        <f t="shared" si="159"/>
        <v>38011</v>
      </c>
      <c r="C3405">
        <v>3.2098</v>
      </c>
      <c r="D3405" s="4">
        <f t="shared" si="160"/>
        <v>0.93384745150018045</v>
      </c>
      <c r="E3405" s="1">
        <f t="shared" si="161"/>
        <v>1.5499999999999998</v>
      </c>
    </row>
    <row r="3406" spans="1:5" x14ac:dyDescent="0.2">
      <c r="A3406" s="5">
        <v>38376</v>
      </c>
      <c r="B3406" s="5">
        <f t="shared" si="159"/>
        <v>38010</v>
      </c>
      <c r="C3406">
        <v>3.1842000000000001</v>
      </c>
      <c r="D3406" s="4">
        <f t="shared" si="160"/>
        <v>0.91842390649475836</v>
      </c>
      <c r="E3406" s="1">
        <f t="shared" si="161"/>
        <v>1.5244</v>
      </c>
    </row>
    <row r="3407" spans="1:5" x14ac:dyDescent="0.2">
      <c r="A3407" s="5">
        <v>38373</v>
      </c>
      <c r="B3407" s="5">
        <f t="shared" si="159"/>
        <v>38007</v>
      </c>
      <c r="C3407">
        <v>3.1419000000000001</v>
      </c>
      <c r="D3407" s="4">
        <f t="shared" si="160"/>
        <v>0.91989000916590302</v>
      </c>
      <c r="E3407" s="1">
        <f t="shared" si="161"/>
        <v>1.5054000000000003</v>
      </c>
    </row>
    <row r="3408" spans="1:5" x14ac:dyDescent="0.2">
      <c r="A3408" s="5">
        <v>38372</v>
      </c>
      <c r="B3408" s="5">
        <f t="shared" si="159"/>
        <v>38006</v>
      </c>
      <c r="C3408">
        <v>3.1833</v>
      </c>
      <c r="D3408" s="4">
        <f t="shared" si="160"/>
        <v>0.92588783350474912</v>
      </c>
      <c r="E3408" s="1">
        <f t="shared" si="161"/>
        <v>1.5304</v>
      </c>
    </row>
    <row r="3409" spans="1:5" x14ac:dyDescent="0.2">
      <c r="A3409" s="5">
        <v>38371</v>
      </c>
      <c r="B3409" s="5">
        <f t="shared" si="159"/>
        <v>38005</v>
      </c>
      <c r="C3409">
        <v>3.2164999999999999</v>
      </c>
      <c r="D3409" s="4">
        <f t="shared" si="160"/>
        <v>0.92650934355534265</v>
      </c>
      <c r="E3409" s="1">
        <f t="shared" si="161"/>
        <v>1.5468999999999999</v>
      </c>
    </row>
    <row r="3410" spans="1:5" x14ac:dyDescent="0.2">
      <c r="A3410" s="5">
        <v>38370</v>
      </c>
      <c r="B3410" s="5">
        <f t="shared" si="159"/>
        <v>38004</v>
      </c>
      <c r="C3410">
        <v>3.2248999999999999</v>
      </c>
      <c r="D3410" s="4">
        <f t="shared" si="160"/>
        <v>0.93119348463979845</v>
      </c>
      <c r="E3410" s="1">
        <f t="shared" si="161"/>
        <v>1.5549999999999997</v>
      </c>
    </row>
    <row r="3411" spans="1:5" x14ac:dyDescent="0.2">
      <c r="A3411" s="5">
        <v>38369</v>
      </c>
      <c r="B3411" s="5">
        <f t="shared" si="159"/>
        <v>38003</v>
      </c>
      <c r="C3411">
        <v>3.2246000000000001</v>
      </c>
      <c r="D3411" s="4">
        <f t="shared" si="160"/>
        <v>0.93101383316366237</v>
      </c>
      <c r="E3411" s="1">
        <f t="shared" si="161"/>
        <v>1.5547</v>
      </c>
    </row>
    <row r="3412" spans="1:5" x14ac:dyDescent="0.2">
      <c r="A3412" s="5">
        <v>38366</v>
      </c>
      <c r="B3412" s="5">
        <f t="shared" si="159"/>
        <v>38000</v>
      </c>
      <c r="C3412">
        <v>3.2244000000000002</v>
      </c>
      <c r="D3412" s="4">
        <f t="shared" si="160"/>
        <v>0.9871810674226551</v>
      </c>
      <c r="E3412" s="1">
        <f t="shared" si="161"/>
        <v>1.6018000000000001</v>
      </c>
    </row>
    <row r="3413" spans="1:5" x14ac:dyDescent="0.2">
      <c r="A3413" s="5">
        <v>38365</v>
      </c>
      <c r="B3413" s="5">
        <f t="shared" si="159"/>
        <v>37999</v>
      </c>
      <c r="C3413">
        <v>3.1734</v>
      </c>
      <c r="D3413" s="4">
        <f t="shared" si="160"/>
        <v>1.0053080568720381</v>
      </c>
      <c r="E3413" s="1">
        <f t="shared" si="161"/>
        <v>1.5909</v>
      </c>
    </row>
    <row r="3414" spans="1:5" x14ac:dyDescent="0.2">
      <c r="A3414" s="5">
        <v>38364</v>
      </c>
      <c r="B3414" s="5">
        <f t="shared" si="159"/>
        <v>37998</v>
      </c>
      <c r="C3414">
        <v>3.2063999999999999</v>
      </c>
      <c r="D3414" s="4">
        <f t="shared" si="160"/>
        <v>0.9461034231609613</v>
      </c>
      <c r="E3414" s="1">
        <f t="shared" si="161"/>
        <v>1.5588</v>
      </c>
    </row>
    <row r="3415" spans="1:5" x14ac:dyDescent="0.2">
      <c r="A3415" s="5">
        <v>38363</v>
      </c>
      <c r="B3415" s="5">
        <f t="shared" si="159"/>
        <v>37997</v>
      </c>
      <c r="C3415">
        <v>3.2061000000000002</v>
      </c>
      <c r="D3415" s="4">
        <f t="shared" si="160"/>
        <v>0.93605072463768102</v>
      </c>
      <c r="E3415" s="1">
        <f t="shared" si="161"/>
        <v>1.5501</v>
      </c>
    </row>
    <row r="3416" spans="1:5" x14ac:dyDescent="0.2">
      <c r="A3416" s="5">
        <v>38362</v>
      </c>
      <c r="B3416" s="5">
        <f t="shared" si="159"/>
        <v>37996</v>
      </c>
      <c r="C3416">
        <v>3.2141000000000002</v>
      </c>
      <c r="D3416" s="4">
        <f t="shared" si="160"/>
        <v>0.94088164251207718</v>
      </c>
      <c r="E3416" s="1">
        <f t="shared" si="161"/>
        <v>1.5581</v>
      </c>
    </row>
    <row r="3417" spans="1:5" x14ac:dyDescent="0.2">
      <c r="A3417" s="5">
        <v>38359</v>
      </c>
      <c r="B3417" s="5">
        <f t="shared" si="159"/>
        <v>37993</v>
      </c>
      <c r="C3417">
        <v>3.1890999999999998</v>
      </c>
      <c r="D3417" s="4">
        <f t="shared" si="160"/>
        <v>0.75379454465464124</v>
      </c>
      <c r="E3417" s="1">
        <f t="shared" si="161"/>
        <v>1.3706999999999998</v>
      </c>
    </row>
    <row r="3418" spans="1:5" x14ac:dyDescent="0.2">
      <c r="A3418" s="5">
        <v>38358</v>
      </c>
      <c r="B3418" s="5">
        <f t="shared" si="159"/>
        <v>37992</v>
      </c>
      <c r="C3418">
        <v>3.1556000000000002</v>
      </c>
      <c r="D3418" s="4">
        <f t="shared" si="160"/>
        <v>0.73527632664283771</v>
      </c>
      <c r="E3418" s="1">
        <f t="shared" si="161"/>
        <v>1.3371000000000002</v>
      </c>
    </row>
    <row r="3419" spans="1:5" x14ac:dyDescent="0.2">
      <c r="A3419" s="5">
        <v>38357</v>
      </c>
      <c r="B3419" s="5">
        <f t="shared" si="159"/>
        <v>37991</v>
      </c>
      <c r="C3419">
        <v>3.2046000000000001</v>
      </c>
      <c r="D3419" s="4">
        <f t="shared" si="160"/>
        <v>0.67315825197097068</v>
      </c>
      <c r="E3419" s="1">
        <f t="shared" si="161"/>
        <v>1.2893000000000001</v>
      </c>
    </row>
    <row r="3420" spans="1:5" x14ac:dyDescent="0.2">
      <c r="A3420" s="5">
        <v>38356</v>
      </c>
      <c r="B3420" s="5">
        <f t="shared" si="159"/>
        <v>37990</v>
      </c>
      <c r="C3420">
        <v>3.1962000000000002</v>
      </c>
      <c r="D3420" s="4">
        <f t="shared" si="160"/>
        <v>0.68300774050866209</v>
      </c>
      <c r="E3420" s="1">
        <f t="shared" si="161"/>
        <v>1.2971000000000001</v>
      </c>
    </row>
    <row r="3421" spans="1:5" x14ac:dyDescent="0.2">
      <c r="A3421" s="5">
        <v>38355</v>
      </c>
      <c r="B3421" s="5">
        <f t="shared" si="159"/>
        <v>37989</v>
      </c>
      <c r="C3421">
        <v>3.0895999999999999</v>
      </c>
      <c r="D3421" s="4">
        <f t="shared" si="160"/>
        <v>0.62687588857880039</v>
      </c>
      <c r="E3421" s="1">
        <f t="shared" si="161"/>
        <v>1.1904999999999999</v>
      </c>
    </row>
    <row r="3422" spans="1:5" x14ac:dyDescent="0.2">
      <c r="A3422" s="5">
        <v>38352</v>
      </c>
      <c r="B3422" s="5">
        <f t="shared" si="159"/>
        <v>37986</v>
      </c>
      <c r="C3422">
        <v>3.0651000000000002</v>
      </c>
      <c r="D3422" s="4">
        <f t="shared" si="160"/>
        <v>0.68513936994887037</v>
      </c>
      <c r="E3422" s="1">
        <f t="shared" si="161"/>
        <v>1.2462000000000002</v>
      </c>
    </row>
    <row r="3423" spans="1:5" x14ac:dyDescent="0.2">
      <c r="A3423" s="5">
        <v>38351</v>
      </c>
      <c r="B3423" s="5">
        <f t="shared" si="159"/>
        <v>37985</v>
      </c>
      <c r="C3423">
        <v>3.0811999999999999</v>
      </c>
      <c r="D3423" s="4">
        <f t="shared" si="160"/>
        <v>0.6863882655574407</v>
      </c>
      <c r="E3423" s="1">
        <f t="shared" si="161"/>
        <v>1.2541</v>
      </c>
    </row>
    <row r="3424" spans="1:5" x14ac:dyDescent="0.2">
      <c r="A3424" s="5">
        <v>38350</v>
      </c>
      <c r="B3424" s="5">
        <f t="shared" si="159"/>
        <v>37984</v>
      </c>
      <c r="C3424">
        <v>3.1025</v>
      </c>
      <c r="D3424" s="4">
        <f t="shared" si="160"/>
        <v>0.67612101566720706</v>
      </c>
      <c r="E3424" s="1">
        <f t="shared" si="161"/>
        <v>1.2515000000000001</v>
      </c>
    </row>
    <row r="3425" spans="1:5" x14ac:dyDescent="0.2">
      <c r="A3425" s="5">
        <v>38349</v>
      </c>
      <c r="B3425" s="5">
        <f t="shared" si="159"/>
        <v>37983</v>
      </c>
      <c r="C3425">
        <v>3.0684</v>
      </c>
      <c r="D3425" s="4">
        <f t="shared" si="160"/>
        <v>0.69421898293854545</v>
      </c>
      <c r="E3425" s="1">
        <f t="shared" si="161"/>
        <v>1.2572999999999999</v>
      </c>
    </row>
    <row r="3426" spans="1:5" x14ac:dyDescent="0.2">
      <c r="A3426" s="5">
        <v>38348</v>
      </c>
      <c r="B3426" s="5">
        <f t="shared" si="159"/>
        <v>37982</v>
      </c>
      <c r="C3426">
        <v>3.0514000000000001</v>
      </c>
      <c r="D3426" s="4">
        <f t="shared" si="160"/>
        <v>0.68483242228479924</v>
      </c>
      <c r="E3426" s="1">
        <f t="shared" si="161"/>
        <v>1.2403</v>
      </c>
    </row>
    <row r="3427" spans="1:5" x14ac:dyDescent="0.2">
      <c r="A3427" s="5">
        <v>38345</v>
      </c>
      <c r="B3427" s="5">
        <f t="shared" si="159"/>
        <v>37979</v>
      </c>
      <c r="C3427">
        <v>2.9922</v>
      </c>
      <c r="D3427" s="4">
        <f t="shared" si="160"/>
        <v>0.63062670299727519</v>
      </c>
      <c r="E3427" s="1">
        <f t="shared" si="161"/>
        <v>1.1572</v>
      </c>
    </row>
    <row r="3428" spans="1:5" x14ac:dyDescent="0.2">
      <c r="A3428" s="5">
        <v>38344</v>
      </c>
      <c r="B3428" s="5">
        <f t="shared" si="159"/>
        <v>37978</v>
      </c>
      <c r="C3428">
        <v>3.0089000000000001</v>
      </c>
      <c r="D3428" s="4">
        <f t="shared" si="160"/>
        <v>0.62643243243243241</v>
      </c>
      <c r="E3428" s="1">
        <f t="shared" si="161"/>
        <v>1.1589</v>
      </c>
    </row>
    <row r="3429" spans="1:5" x14ac:dyDescent="0.2">
      <c r="A3429" s="5">
        <v>38343</v>
      </c>
      <c r="B3429" s="5">
        <f t="shared" si="159"/>
        <v>37977</v>
      </c>
      <c r="C3429">
        <v>2.9998</v>
      </c>
      <c r="D3429" s="4">
        <f t="shared" si="160"/>
        <v>0.65844758956214067</v>
      </c>
      <c r="E3429" s="1">
        <f t="shared" si="161"/>
        <v>1.1910000000000001</v>
      </c>
    </row>
    <row r="3430" spans="1:5" x14ac:dyDescent="0.2">
      <c r="A3430" s="5">
        <v>38342</v>
      </c>
      <c r="B3430" s="5">
        <f t="shared" si="159"/>
        <v>37976</v>
      </c>
      <c r="C3430">
        <v>3.0247999999999999</v>
      </c>
      <c r="D3430" s="4">
        <f t="shared" si="160"/>
        <v>0.6953256361394462</v>
      </c>
      <c r="E3430" s="1">
        <f t="shared" si="161"/>
        <v>1.2405999999999999</v>
      </c>
    </row>
    <row r="3431" spans="1:5" x14ac:dyDescent="0.2">
      <c r="A3431" s="5">
        <v>38341</v>
      </c>
      <c r="B3431" s="5">
        <f t="shared" si="159"/>
        <v>37975</v>
      </c>
      <c r="C3431">
        <v>3.0246</v>
      </c>
      <c r="D3431" s="4">
        <f t="shared" si="160"/>
        <v>0.69521354108283817</v>
      </c>
      <c r="E3431" s="1">
        <f t="shared" si="161"/>
        <v>1.2403999999999999</v>
      </c>
    </row>
    <row r="3432" spans="1:5" x14ac:dyDescent="0.2">
      <c r="A3432" s="5">
        <v>38338</v>
      </c>
      <c r="B3432" s="5">
        <f t="shared" si="159"/>
        <v>37972</v>
      </c>
      <c r="C3432">
        <v>2.9994000000000001</v>
      </c>
      <c r="D3432" s="4">
        <f t="shared" si="160"/>
        <v>0.66531564044195224</v>
      </c>
      <c r="E3432" s="1">
        <f t="shared" si="161"/>
        <v>1.1983000000000001</v>
      </c>
    </row>
    <row r="3433" spans="1:5" x14ac:dyDescent="0.2">
      <c r="A3433" s="5">
        <v>38337</v>
      </c>
      <c r="B3433" s="5">
        <f t="shared" si="159"/>
        <v>37971</v>
      </c>
      <c r="C3433">
        <v>2.9823</v>
      </c>
      <c r="D3433" s="4">
        <f t="shared" si="160"/>
        <v>0.6632089677095534</v>
      </c>
      <c r="E3433" s="1">
        <f t="shared" si="161"/>
        <v>1.1892</v>
      </c>
    </row>
    <row r="3434" spans="1:5" x14ac:dyDescent="0.2">
      <c r="A3434" s="5">
        <v>38336</v>
      </c>
      <c r="B3434" s="5">
        <f t="shared" si="159"/>
        <v>37970</v>
      </c>
      <c r="C3434">
        <v>2.9325000000000001</v>
      </c>
      <c r="D3434" s="4">
        <f t="shared" si="160"/>
        <v>0.6061452513966481</v>
      </c>
      <c r="E3434" s="1">
        <f t="shared" si="161"/>
        <v>1.1067</v>
      </c>
    </row>
    <row r="3435" spans="1:5" x14ac:dyDescent="0.2">
      <c r="A3435" s="5">
        <v>38335</v>
      </c>
      <c r="B3435" s="5">
        <f t="shared" si="159"/>
        <v>37969</v>
      </c>
      <c r="C3435">
        <v>2.9573</v>
      </c>
      <c r="D3435" s="4">
        <f t="shared" si="160"/>
        <v>0.64157646405772972</v>
      </c>
      <c r="E3435" s="1">
        <f t="shared" si="161"/>
        <v>1.1558000000000002</v>
      </c>
    </row>
    <row r="3436" spans="1:5" x14ac:dyDescent="0.2">
      <c r="A3436" s="5">
        <v>38334</v>
      </c>
      <c r="B3436" s="5">
        <f t="shared" si="159"/>
        <v>37968</v>
      </c>
      <c r="C3436">
        <v>2.9572000000000003</v>
      </c>
      <c r="D3436" s="4">
        <f t="shared" si="160"/>
        <v>0.64152095475992255</v>
      </c>
      <c r="E3436" s="1">
        <f t="shared" si="161"/>
        <v>1.1557000000000004</v>
      </c>
    </row>
    <row r="3437" spans="1:5" x14ac:dyDescent="0.2">
      <c r="A3437" s="5">
        <v>38331</v>
      </c>
      <c r="B3437" s="5">
        <f t="shared" si="159"/>
        <v>37965</v>
      </c>
      <c r="C3437">
        <v>2.9323000000000001</v>
      </c>
      <c r="D3437" s="4">
        <f t="shared" si="160"/>
        <v>0.53740890263723595</v>
      </c>
      <c r="E3437" s="1">
        <f t="shared" si="161"/>
        <v>1.0250000000000001</v>
      </c>
    </row>
    <row r="3438" spans="1:5" x14ac:dyDescent="0.2">
      <c r="A3438" s="5">
        <v>38330</v>
      </c>
      <c r="B3438" s="5">
        <f t="shared" si="159"/>
        <v>37964</v>
      </c>
      <c r="C3438">
        <v>2.9239999999999999</v>
      </c>
      <c r="D3438" s="4">
        <f t="shared" si="160"/>
        <v>0.48872257013390352</v>
      </c>
      <c r="E3438" s="1">
        <f t="shared" si="161"/>
        <v>0.95989999999999998</v>
      </c>
    </row>
    <row r="3439" spans="1:5" x14ac:dyDescent="0.2">
      <c r="A3439" s="5">
        <v>38329</v>
      </c>
      <c r="B3439" s="5">
        <f t="shared" si="159"/>
        <v>37963</v>
      </c>
      <c r="C3439">
        <v>2.8910999999999998</v>
      </c>
      <c r="D3439" s="4">
        <f t="shared" si="160"/>
        <v>0.52227253580454924</v>
      </c>
      <c r="E3439" s="1">
        <f t="shared" si="161"/>
        <v>0.99189999999999978</v>
      </c>
    </row>
    <row r="3440" spans="1:5" x14ac:dyDescent="0.2">
      <c r="A3440" s="5">
        <v>38328</v>
      </c>
      <c r="B3440" s="5">
        <f t="shared" si="159"/>
        <v>37962</v>
      </c>
      <c r="C3440">
        <v>2.9321000000000002</v>
      </c>
      <c r="D3440" s="4">
        <f t="shared" si="160"/>
        <v>0.57065566745232488</v>
      </c>
      <c r="E3440" s="1">
        <f t="shared" si="161"/>
        <v>1.0653000000000001</v>
      </c>
    </row>
    <row r="3441" spans="1:5" x14ac:dyDescent="0.2">
      <c r="A3441" s="5">
        <v>38327</v>
      </c>
      <c r="B3441" s="5">
        <f t="shared" si="159"/>
        <v>37961</v>
      </c>
      <c r="C3441">
        <v>2.9074999999999998</v>
      </c>
      <c r="D3441" s="4">
        <f t="shared" si="160"/>
        <v>0.55747803728305101</v>
      </c>
      <c r="E3441" s="1">
        <f t="shared" si="161"/>
        <v>1.0406999999999997</v>
      </c>
    </row>
    <row r="3442" spans="1:5" x14ac:dyDescent="0.2">
      <c r="A3442" s="5">
        <v>38324</v>
      </c>
      <c r="B3442" s="5">
        <f t="shared" si="159"/>
        <v>37958</v>
      </c>
      <c r="C3442">
        <v>2.9157000000000002</v>
      </c>
      <c r="D3442" s="4">
        <f t="shared" si="160"/>
        <v>0.40964030168245991</v>
      </c>
      <c r="E3442" s="1">
        <f t="shared" si="161"/>
        <v>0.84730000000000016</v>
      </c>
    </row>
    <row r="3443" spans="1:5" x14ac:dyDescent="0.2">
      <c r="A3443" s="5">
        <v>38323</v>
      </c>
      <c r="B3443" s="5">
        <f t="shared" si="159"/>
        <v>37957</v>
      </c>
      <c r="C3443">
        <v>3.0377999999999998</v>
      </c>
      <c r="D3443" s="4">
        <f t="shared" si="160"/>
        <v>0.48040935672514617</v>
      </c>
      <c r="E3443" s="1">
        <f t="shared" si="161"/>
        <v>0.98579999999999979</v>
      </c>
    </row>
    <row r="3444" spans="1:5" x14ac:dyDescent="0.2">
      <c r="A3444" s="5">
        <v>38322</v>
      </c>
      <c r="B3444" s="5">
        <f t="shared" si="159"/>
        <v>37956</v>
      </c>
      <c r="C3444">
        <v>3.0049999999999999</v>
      </c>
      <c r="D3444" s="4">
        <f t="shared" si="160"/>
        <v>0.4364244741873804</v>
      </c>
      <c r="E3444" s="1">
        <f t="shared" si="161"/>
        <v>0.91299999999999981</v>
      </c>
    </row>
    <row r="3445" spans="1:5" x14ac:dyDescent="0.2">
      <c r="A3445" s="5">
        <v>38321</v>
      </c>
      <c r="B3445" s="5">
        <f t="shared" si="159"/>
        <v>37955</v>
      </c>
      <c r="C3445">
        <v>2.9967000000000001</v>
      </c>
      <c r="D3445" s="4">
        <f t="shared" si="160"/>
        <v>0.46631110241229168</v>
      </c>
      <c r="E3445" s="1">
        <f t="shared" si="161"/>
        <v>0.95300000000000029</v>
      </c>
    </row>
    <row r="3446" spans="1:5" x14ac:dyDescent="0.2">
      <c r="A3446" s="5">
        <v>38320</v>
      </c>
      <c r="B3446" s="5">
        <f t="shared" si="159"/>
        <v>37954</v>
      </c>
      <c r="C3446">
        <v>3.0535000000000001</v>
      </c>
      <c r="D3446" s="4">
        <f t="shared" si="160"/>
        <v>0.49410383128639257</v>
      </c>
      <c r="E3446" s="1">
        <f t="shared" si="161"/>
        <v>1.0098000000000003</v>
      </c>
    </row>
    <row r="3447" spans="1:5" x14ac:dyDescent="0.2">
      <c r="A3447" s="5">
        <v>38317</v>
      </c>
      <c r="B3447" s="5">
        <f t="shared" si="159"/>
        <v>37951</v>
      </c>
      <c r="C3447">
        <v>3.0291000000000001</v>
      </c>
      <c r="D3447" s="4">
        <f t="shared" si="160"/>
        <v>0.57429447533911948</v>
      </c>
      <c r="E3447" s="1">
        <f t="shared" si="161"/>
        <v>1.105</v>
      </c>
    </row>
    <row r="3448" spans="1:5" x14ac:dyDescent="0.2">
      <c r="A3448" s="5">
        <v>38316</v>
      </c>
      <c r="B3448" s="5">
        <f t="shared" si="159"/>
        <v>37950</v>
      </c>
      <c r="C3448">
        <v>3.0129000000000001</v>
      </c>
      <c r="D3448" s="4">
        <f t="shared" si="160"/>
        <v>0.64477563052735043</v>
      </c>
      <c r="E3448" s="1">
        <f t="shared" si="161"/>
        <v>1.1811000000000003</v>
      </c>
    </row>
    <row r="3449" spans="1:5" x14ac:dyDescent="0.2">
      <c r="A3449" s="5">
        <v>38315</v>
      </c>
      <c r="B3449" s="5">
        <f t="shared" si="159"/>
        <v>37949</v>
      </c>
      <c r="C3449">
        <v>3.0209999999999999</v>
      </c>
      <c r="D3449" s="4">
        <f t="shared" si="160"/>
        <v>0.59875105842506349</v>
      </c>
      <c r="E3449" s="1">
        <f t="shared" si="161"/>
        <v>1.1314</v>
      </c>
    </row>
    <row r="3450" spans="1:5" x14ac:dyDescent="0.2">
      <c r="A3450" s="5">
        <v>38314</v>
      </c>
      <c r="B3450" s="5">
        <f t="shared" si="159"/>
        <v>37948</v>
      </c>
      <c r="C3450">
        <v>2.9516</v>
      </c>
      <c r="D3450" s="4">
        <f t="shared" si="160"/>
        <v>0.62649473742216344</v>
      </c>
      <c r="E3450" s="1">
        <f t="shared" si="161"/>
        <v>1.1369</v>
      </c>
    </row>
    <row r="3451" spans="1:5" x14ac:dyDescent="0.2">
      <c r="A3451" s="5">
        <v>38313</v>
      </c>
      <c r="B3451" s="5">
        <f t="shared" si="159"/>
        <v>37947</v>
      </c>
      <c r="C3451">
        <v>2.9424999999999999</v>
      </c>
      <c r="D3451" s="4">
        <f t="shared" si="160"/>
        <v>0.62148013445748607</v>
      </c>
      <c r="E3451" s="1">
        <f t="shared" si="161"/>
        <v>1.1277999999999999</v>
      </c>
    </row>
    <row r="3452" spans="1:5" x14ac:dyDescent="0.2">
      <c r="A3452" s="5">
        <v>38310</v>
      </c>
      <c r="B3452" s="5">
        <f t="shared" si="159"/>
        <v>37944</v>
      </c>
      <c r="C3452">
        <v>2.9167999999999998</v>
      </c>
      <c r="D3452" s="4">
        <f t="shared" si="160"/>
        <v>0.56556277172454505</v>
      </c>
      <c r="E3452" s="1">
        <f t="shared" si="161"/>
        <v>1.0536999999999999</v>
      </c>
    </row>
    <row r="3453" spans="1:5" x14ac:dyDescent="0.2">
      <c r="A3453" s="5">
        <v>38309</v>
      </c>
      <c r="B3453" s="5">
        <f t="shared" si="159"/>
        <v>37943</v>
      </c>
      <c r="C3453">
        <v>2.84</v>
      </c>
      <c r="D3453" s="4">
        <f t="shared" si="160"/>
        <v>0.60979480784491558</v>
      </c>
      <c r="E3453" s="1">
        <f t="shared" si="161"/>
        <v>1.0757999999999999</v>
      </c>
    </row>
    <row r="3454" spans="1:5" x14ac:dyDescent="0.2">
      <c r="A3454" s="5">
        <v>38308</v>
      </c>
      <c r="B3454" s="5">
        <f t="shared" si="159"/>
        <v>37942</v>
      </c>
      <c r="C3454">
        <v>2.8063000000000002</v>
      </c>
      <c r="D3454" s="4">
        <f t="shared" si="160"/>
        <v>0.57621882722983608</v>
      </c>
      <c r="E3454" s="1">
        <f t="shared" si="161"/>
        <v>1.0259000000000003</v>
      </c>
    </row>
    <row r="3455" spans="1:5" x14ac:dyDescent="0.2">
      <c r="A3455" s="5">
        <v>38307</v>
      </c>
      <c r="B3455" s="5">
        <f t="shared" si="159"/>
        <v>37941</v>
      </c>
      <c r="C3455">
        <v>2.8807</v>
      </c>
      <c r="D3455" s="4">
        <f t="shared" si="160"/>
        <v>0.59622097855599265</v>
      </c>
      <c r="E3455" s="1">
        <f t="shared" si="161"/>
        <v>1.0760000000000001</v>
      </c>
    </row>
    <row r="3456" spans="1:5" x14ac:dyDescent="0.2">
      <c r="A3456" s="5">
        <v>38306</v>
      </c>
      <c r="B3456" s="5">
        <f t="shared" si="159"/>
        <v>37940</v>
      </c>
      <c r="C3456">
        <v>2.8635999999999999</v>
      </c>
      <c r="D3456" s="4">
        <f t="shared" si="160"/>
        <v>0.58674571951016796</v>
      </c>
      <c r="E3456" s="1">
        <f t="shared" si="161"/>
        <v>1.0589</v>
      </c>
    </row>
    <row r="3457" spans="1:5" x14ac:dyDescent="0.2">
      <c r="A3457" s="5">
        <v>38303</v>
      </c>
      <c r="B3457" s="5">
        <f t="shared" si="159"/>
        <v>37937</v>
      </c>
      <c r="C3457">
        <v>2.8138000000000001</v>
      </c>
      <c r="D3457" s="4">
        <f t="shared" si="160"/>
        <v>0.39524966529478855</v>
      </c>
      <c r="E3457" s="1">
        <f t="shared" si="161"/>
        <v>0.79709999999999992</v>
      </c>
    </row>
    <row r="3458" spans="1:5" x14ac:dyDescent="0.2">
      <c r="A3458" s="5">
        <v>38302</v>
      </c>
      <c r="B3458" s="5">
        <f t="shared" si="159"/>
        <v>37936</v>
      </c>
      <c r="C3458">
        <v>2.8464999999999998</v>
      </c>
      <c r="D3458" s="4">
        <f t="shared" si="160"/>
        <v>0.4060956332740564</v>
      </c>
      <c r="E3458" s="1">
        <f t="shared" si="161"/>
        <v>0.82209999999999983</v>
      </c>
    </row>
    <row r="3459" spans="1:5" x14ac:dyDescent="0.2">
      <c r="A3459" s="5">
        <v>38301</v>
      </c>
      <c r="B3459" s="5">
        <f t="shared" si="159"/>
        <v>37935</v>
      </c>
      <c r="C3459">
        <v>2.8369</v>
      </c>
      <c r="D3459" s="4">
        <f t="shared" si="160"/>
        <v>0.40169968871979855</v>
      </c>
      <c r="E3459" s="1">
        <f t="shared" si="161"/>
        <v>0.81300000000000017</v>
      </c>
    </row>
    <row r="3460" spans="1:5" x14ac:dyDescent="0.2">
      <c r="A3460" s="5">
        <v>38300</v>
      </c>
      <c r="B3460" s="5">
        <f t="shared" si="159"/>
        <v>37934</v>
      </c>
      <c r="C3460">
        <v>2.8113000000000001</v>
      </c>
      <c r="D3460" s="4">
        <f t="shared" si="160"/>
        <v>0.40109643658111138</v>
      </c>
      <c r="E3460" s="1">
        <f t="shared" si="161"/>
        <v>0.80480000000000018</v>
      </c>
    </row>
    <row r="3461" spans="1:5" x14ac:dyDescent="0.2">
      <c r="A3461" s="5">
        <v>38299</v>
      </c>
      <c r="B3461" s="5">
        <f t="shared" si="159"/>
        <v>37933</v>
      </c>
      <c r="C3461">
        <v>2.8026999999999997</v>
      </c>
      <c r="D3461" s="4">
        <f t="shared" si="160"/>
        <v>0.39681036630949396</v>
      </c>
      <c r="E3461" s="1">
        <f t="shared" si="161"/>
        <v>0.7961999999999998</v>
      </c>
    </row>
    <row r="3462" spans="1:5" x14ac:dyDescent="0.2">
      <c r="A3462" s="5">
        <v>38296</v>
      </c>
      <c r="B3462" s="5">
        <f t="shared" si="159"/>
        <v>37930</v>
      </c>
      <c r="C3462">
        <v>2.7612999999999999</v>
      </c>
      <c r="D3462" s="4">
        <f t="shared" si="160"/>
        <v>0.43563481335135701</v>
      </c>
      <c r="E3462" s="1">
        <f t="shared" si="161"/>
        <v>0.83789999999999987</v>
      </c>
    </row>
    <row r="3463" spans="1:5" x14ac:dyDescent="0.2">
      <c r="A3463" s="5">
        <v>38295</v>
      </c>
      <c r="B3463" s="5">
        <f t="shared" si="159"/>
        <v>37929</v>
      </c>
      <c r="C3463">
        <v>2.6217999999999999</v>
      </c>
      <c r="D3463" s="4">
        <f t="shared" si="160"/>
        <v>0.42318966453153828</v>
      </c>
      <c r="E3463" s="1">
        <f t="shared" si="161"/>
        <v>0.77959999999999985</v>
      </c>
    </row>
    <row r="3464" spans="1:5" x14ac:dyDescent="0.2">
      <c r="A3464" s="5">
        <v>38294</v>
      </c>
      <c r="B3464" s="5">
        <f t="shared" ref="B3464:B3527" si="162">EDATE(A3464,-12)</f>
        <v>37928</v>
      </c>
      <c r="C3464">
        <v>2.581</v>
      </c>
      <c r="D3464" s="4">
        <f t="shared" ref="D3464:D3527" si="163">+C3464/IFERROR(VLOOKUP(B3464,$A$7:$D$7300,3,FALSE),IFERROR(VLOOKUP(B3464-1,$A$7:$D$7300,3,FALSE),IFERROR(VLOOKUP(B3464-2,$A$7:$D$7300,3,FALSE),IFERROR(VLOOKUP(B3464-3,$A$7:$D$7300,3,FALSE),"ERREUR"))))-1</f>
        <v>0.37712090491943218</v>
      </c>
      <c r="E3464" s="1">
        <f t="shared" ref="E3464:E3527" si="164">+C3464-IFERROR(VLOOKUP(B3464,$A$7:$D$7300,3,FALSE),IFERROR(VLOOKUP(B3464-1,$A$7:$D$7300,3,FALSE),IFERROR(VLOOKUP(B3464-2,$A$7:$D$7300,3,FALSE),IFERROR(VLOOKUP(B3464-3,$A$7:$D$7300,3,FALSE),"ERREUR"))))</f>
        <v>0.70679999999999987</v>
      </c>
    </row>
    <row r="3465" spans="1:5" x14ac:dyDescent="0.2">
      <c r="A3465" s="5">
        <v>38293</v>
      </c>
      <c r="B3465" s="5">
        <f t="shared" si="162"/>
        <v>37927</v>
      </c>
      <c r="C3465">
        <v>2.5647000000000002</v>
      </c>
      <c r="D3465" s="4">
        <f t="shared" si="163"/>
        <v>0.41111416781292998</v>
      </c>
      <c r="E3465" s="1">
        <f t="shared" si="164"/>
        <v>0.74720000000000031</v>
      </c>
    </row>
    <row r="3466" spans="1:5" x14ac:dyDescent="0.2">
      <c r="A3466" s="5">
        <v>38292</v>
      </c>
      <c r="B3466" s="5">
        <f t="shared" si="162"/>
        <v>37926</v>
      </c>
      <c r="C3466">
        <v>2.5808</v>
      </c>
      <c r="D3466" s="4">
        <f t="shared" si="163"/>
        <v>0.41997248968363143</v>
      </c>
      <c r="E3466" s="1">
        <f t="shared" si="164"/>
        <v>0.76330000000000009</v>
      </c>
    </row>
    <row r="3467" spans="1:5" x14ac:dyDescent="0.2">
      <c r="A3467" s="5">
        <v>38289</v>
      </c>
      <c r="B3467" s="5">
        <f t="shared" si="162"/>
        <v>37923</v>
      </c>
      <c r="C3467">
        <v>2.5484</v>
      </c>
      <c r="D3467" s="4">
        <f t="shared" si="163"/>
        <v>0.45664475564446971</v>
      </c>
      <c r="E3467" s="1">
        <f t="shared" si="164"/>
        <v>0.79889999999999994</v>
      </c>
    </row>
    <row r="3468" spans="1:5" x14ac:dyDescent="0.2">
      <c r="A3468" s="5">
        <v>38288</v>
      </c>
      <c r="B3468" s="5">
        <f t="shared" si="162"/>
        <v>37922</v>
      </c>
      <c r="C3468">
        <v>2.5727000000000002</v>
      </c>
      <c r="D3468" s="4">
        <f t="shared" si="163"/>
        <v>0.5439596711276482</v>
      </c>
      <c r="E3468" s="1">
        <f t="shared" si="164"/>
        <v>0.90640000000000009</v>
      </c>
    </row>
    <row r="3469" spans="1:5" x14ac:dyDescent="0.2">
      <c r="A3469" s="5">
        <v>38287</v>
      </c>
      <c r="B3469" s="5">
        <f t="shared" si="162"/>
        <v>37921</v>
      </c>
      <c r="C3469">
        <v>2.5832000000000002</v>
      </c>
      <c r="D3469" s="4">
        <f t="shared" si="163"/>
        <v>0.45606222873569702</v>
      </c>
      <c r="E3469" s="1">
        <f t="shared" si="164"/>
        <v>0.80910000000000015</v>
      </c>
    </row>
    <row r="3470" spans="1:5" x14ac:dyDescent="0.2">
      <c r="A3470" s="5">
        <v>38286</v>
      </c>
      <c r="B3470" s="5">
        <f t="shared" si="162"/>
        <v>37920</v>
      </c>
      <c r="C3470">
        <v>2.5246</v>
      </c>
      <c r="D3470" s="4">
        <f t="shared" si="163"/>
        <v>0.4642152882496231</v>
      </c>
      <c r="E3470" s="1">
        <f t="shared" si="164"/>
        <v>0.8004</v>
      </c>
    </row>
    <row r="3471" spans="1:5" x14ac:dyDescent="0.2">
      <c r="A3471" s="5">
        <v>38285</v>
      </c>
      <c r="B3471" s="5">
        <f t="shared" si="162"/>
        <v>37919</v>
      </c>
      <c r="C3471">
        <v>2.5078</v>
      </c>
      <c r="D3471" s="4">
        <f t="shared" si="163"/>
        <v>0.4544716390209953</v>
      </c>
      <c r="E3471" s="1">
        <f t="shared" si="164"/>
        <v>0.78360000000000007</v>
      </c>
    </row>
    <row r="3472" spans="1:5" x14ac:dyDescent="0.2">
      <c r="A3472" s="5">
        <v>38282</v>
      </c>
      <c r="B3472" s="5">
        <f t="shared" si="162"/>
        <v>37916</v>
      </c>
      <c r="C3472">
        <v>2.5162</v>
      </c>
      <c r="D3472" s="4">
        <f t="shared" si="163"/>
        <v>0.43242627803711708</v>
      </c>
      <c r="E3472" s="1">
        <f t="shared" si="164"/>
        <v>0.75959999999999983</v>
      </c>
    </row>
    <row r="3473" spans="1:5" x14ac:dyDescent="0.2">
      <c r="A3473" s="5">
        <v>38281</v>
      </c>
      <c r="B3473" s="5">
        <f t="shared" si="162"/>
        <v>37915</v>
      </c>
      <c r="C3473">
        <v>2.5411000000000001</v>
      </c>
      <c r="D3473" s="4">
        <f t="shared" si="163"/>
        <v>0.38185871988688902</v>
      </c>
      <c r="E3473" s="1">
        <f t="shared" si="164"/>
        <v>0.70220000000000016</v>
      </c>
    </row>
    <row r="3474" spans="1:5" x14ac:dyDescent="0.2">
      <c r="A3474" s="5">
        <v>38280</v>
      </c>
      <c r="B3474" s="5">
        <f t="shared" si="162"/>
        <v>37914</v>
      </c>
      <c r="C3474">
        <v>2.4996</v>
      </c>
      <c r="D3474" s="4">
        <f t="shared" si="163"/>
        <v>0.35340299962098665</v>
      </c>
      <c r="E3474" s="1">
        <f t="shared" si="164"/>
        <v>0.65270000000000006</v>
      </c>
    </row>
    <row r="3475" spans="1:5" x14ac:dyDescent="0.2">
      <c r="A3475" s="5">
        <v>38279</v>
      </c>
      <c r="B3475" s="5">
        <f t="shared" si="162"/>
        <v>37913</v>
      </c>
      <c r="C3475">
        <v>2.5409999999999999</v>
      </c>
      <c r="D3475" s="4">
        <f t="shared" si="163"/>
        <v>0.36995902523183077</v>
      </c>
      <c r="E3475" s="1">
        <f t="shared" si="164"/>
        <v>0.68619999999999992</v>
      </c>
    </row>
    <row r="3476" spans="1:5" x14ac:dyDescent="0.2">
      <c r="A3476" s="5">
        <v>38278</v>
      </c>
      <c r="B3476" s="5">
        <f t="shared" si="162"/>
        <v>37912</v>
      </c>
      <c r="C3476">
        <v>2.5079000000000002</v>
      </c>
      <c r="D3476" s="4">
        <f t="shared" si="163"/>
        <v>0.35211343541082618</v>
      </c>
      <c r="E3476" s="1">
        <f t="shared" si="164"/>
        <v>0.65310000000000024</v>
      </c>
    </row>
    <row r="3477" spans="1:5" x14ac:dyDescent="0.2">
      <c r="A3477" s="5">
        <v>38275</v>
      </c>
      <c r="B3477" s="5">
        <f t="shared" si="162"/>
        <v>37909</v>
      </c>
      <c r="C3477">
        <v>2.5162</v>
      </c>
      <c r="D3477" s="4">
        <f t="shared" si="163"/>
        <v>0.42674075754139285</v>
      </c>
      <c r="E3477" s="1">
        <f t="shared" si="164"/>
        <v>0.75260000000000016</v>
      </c>
    </row>
    <row r="3478" spans="1:5" x14ac:dyDescent="0.2">
      <c r="A3478" s="5">
        <v>38274</v>
      </c>
      <c r="B3478" s="5">
        <f t="shared" si="162"/>
        <v>37908</v>
      </c>
      <c r="C3478">
        <v>2.4668000000000001</v>
      </c>
      <c r="D3478" s="4">
        <f t="shared" si="163"/>
        <v>0.46667459420893054</v>
      </c>
      <c r="E3478" s="1">
        <f t="shared" si="164"/>
        <v>0.78490000000000015</v>
      </c>
    </row>
    <row r="3479" spans="1:5" x14ac:dyDescent="0.2">
      <c r="A3479" s="5">
        <v>38273</v>
      </c>
      <c r="B3479" s="5">
        <f t="shared" si="162"/>
        <v>37907</v>
      </c>
      <c r="C3479">
        <v>2.4914999999999998</v>
      </c>
      <c r="D3479" s="4">
        <f t="shared" si="163"/>
        <v>0.53332512770016605</v>
      </c>
      <c r="E3479" s="1">
        <f t="shared" si="164"/>
        <v>0.86659999999999981</v>
      </c>
    </row>
    <row r="3480" spans="1:5" x14ac:dyDescent="0.2">
      <c r="A3480" s="5">
        <v>38272</v>
      </c>
      <c r="B3480" s="5">
        <f t="shared" si="162"/>
        <v>37906</v>
      </c>
      <c r="C3480">
        <v>2.5489999999999999</v>
      </c>
      <c r="D3480" s="4">
        <f t="shared" si="163"/>
        <v>0.55322649442447136</v>
      </c>
      <c r="E3480" s="1">
        <f t="shared" si="164"/>
        <v>0.90789999999999993</v>
      </c>
    </row>
    <row r="3481" spans="1:5" x14ac:dyDescent="0.2">
      <c r="A3481" s="5">
        <v>38271</v>
      </c>
      <c r="B3481" s="5">
        <f t="shared" si="162"/>
        <v>37905</v>
      </c>
      <c r="C3481">
        <v>2.5817999999999999</v>
      </c>
      <c r="D3481" s="4">
        <f t="shared" si="163"/>
        <v>0.57321308878191446</v>
      </c>
      <c r="E3481" s="1">
        <f t="shared" si="164"/>
        <v>0.94069999999999987</v>
      </c>
    </row>
    <row r="3482" spans="1:5" x14ac:dyDescent="0.2">
      <c r="A3482" s="5">
        <v>38268</v>
      </c>
      <c r="B3482" s="5">
        <f t="shared" si="162"/>
        <v>37902</v>
      </c>
      <c r="C3482">
        <v>2.5817000000000001</v>
      </c>
      <c r="D3482" s="4">
        <f t="shared" si="163"/>
        <v>0.59669738388273874</v>
      </c>
      <c r="E3482" s="1">
        <f t="shared" si="164"/>
        <v>0.9648000000000001</v>
      </c>
    </row>
    <row r="3483" spans="1:5" x14ac:dyDescent="0.2">
      <c r="A3483" s="5">
        <v>38267</v>
      </c>
      <c r="B3483" s="5">
        <f t="shared" si="162"/>
        <v>37901</v>
      </c>
      <c r="C3483">
        <v>2.6875999999999998</v>
      </c>
      <c r="D3483" s="4">
        <f t="shared" si="163"/>
        <v>0.63778184034125518</v>
      </c>
      <c r="E3483" s="1">
        <f t="shared" si="164"/>
        <v>1.0465999999999998</v>
      </c>
    </row>
    <row r="3484" spans="1:5" x14ac:dyDescent="0.2">
      <c r="A3484" s="5">
        <v>38266</v>
      </c>
      <c r="B3484" s="5">
        <f t="shared" si="162"/>
        <v>37900</v>
      </c>
      <c r="C3484">
        <v>2.6874000000000002</v>
      </c>
      <c r="D3484" s="4">
        <f t="shared" si="163"/>
        <v>0.67878560719640202</v>
      </c>
      <c r="E3484" s="1">
        <f t="shared" si="164"/>
        <v>1.0866000000000002</v>
      </c>
    </row>
    <row r="3485" spans="1:5" x14ac:dyDescent="0.2">
      <c r="A3485" s="5">
        <v>38265</v>
      </c>
      <c r="B3485" s="5">
        <f t="shared" si="162"/>
        <v>37899</v>
      </c>
      <c r="C3485">
        <v>2.63</v>
      </c>
      <c r="D3485" s="4">
        <f t="shared" si="163"/>
        <v>0.61053276178811999</v>
      </c>
      <c r="E3485" s="1">
        <f t="shared" si="164"/>
        <v>0.99699999999999989</v>
      </c>
    </row>
    <row r="3486" spans="1:5" x14ac:dyDescent="0.2">
      <c r="A3486" s="5">
        <v>38264</v>
      </c>
      <c r="B3486" s="5">
        <f t="shared" si="162"/>
        <v>37898</v>
      </c>
      <c r="C3486">
        <v>2.6379999999999999</v>
      </c>
      <c r="D3486" s="4">
        <f t="shared" si="163"/>
        <v>0.6154317207593385</v>
      </c>
      <c r="E3486" s="1">
        <f t="shared" si="164"/>
        <v>1.0049999999999999</v>
      </c>
    </row>
    <row r="3487" spans="1:5" x14ac:dyDescent="0.2">
      <c r="A3487" s="5">
        <v>38261</v>
      </c>
      <c r="B3487" s="5">
        <f t="shared" si="162"/>
        <v>37895</v>
      </c>
      <c r="C3487">
        <v>2.6215999999999999</v>
      </c>
      <c r="D3487" s="4">
        <f t="shared" si="163"/>
        <v>0.81853496115427293</v>
      </c>
      <c r="E3487" s="1">
        <f t="shared" si="164"/>
        <v>1.18</v>
      </c>
    </row>
    <row r="3488" spans="1:5" x14ac:dyDescent="0.2">
      <c r="A3488" s="5">
        <v>38260</v>
      </c>
      <c r="B3488" s="5">
        <f t="shared" si="162"/>
        <v>37894</v>
      </c>
      <c r="C3488">
        <v>2.605</v>
      </c>
      <c r="D3488" s="4">
        <f t="shared" si="163"/>
        <v>0.78706180970021267</v>
      </c>
      <c r="E3488" s="1">
        <f t="shared" si="164"/>
        <v>1.1473</v>
      </c>
    </row>
    <row r="3489" spans="1:5" x14ac:dyDescent="0.2">
      <c r="A3489" s="5">
        <v>38259</v>
      </c>
      <c r="B3489" s="5">
        <f t="shared" si="162"/>
        <v>37893</v>
      </c>
      <c r="C3489">
        <v>2.593</v>
      </c>
      <c r="D3489" s="4">
        <f t="shared" si="163"/>
        <v>0.61951158578477306</v>
      </c>
      <c r="E3489" s="1">
        <f t="shared" si="164"/>
        <v>0.9919</v>
      </c>
    </row>
    <row r="3490" spans="1:5" x14ac:dyDescent="0.2">
      <c r="A3490" s="5">
        <v>38258</v>
      </c>
      <c r="B3490" s="5">
        <f t="shared" si="162"/>
        <v>37892</v>
      </c>
      <c r="C3490">
        <v>2.5171000000000001</v>
      </c>
      <c r="D3490" s="4">
        <f t="shared" si="163"/>
        <v>0.62048541814202007</v>
      </c>
      <c r="E3490" s="1">
        <f t="shared" si="164"/>
        <v>0.96379999999999999</v>
      </c>
    </row>
    <row r="3491" spans="1:5" x14ac:dyDescent="0.2">
      <c r="A3491" s="5">
        <v>38257</v>
      </c>
      <c r="B3491" s="5">
        <f t="shared" si="162"/>
        <v>37891</v>
      </c>
      <c r="C3491">
        <v>2.5337000000000001</v>
      </c>
      <c r="D3491" s="4">
        <f t="shared" si="163"/>
        <v>0.63117234275413625</v>
      </c>
      <c r="E3491" s="1">
        <f t="shared" si="164"/>
        <v>0.98039999999999994</v>
      </c>
    </row>
    <row r="3492" spans="1:5" x14ac:dyDescent="0.2">
      <c r="A3492" s="5">
        <v>38254</v>
      </c>
      <c r="B3492" s="5">
        <f t="shared" si="162"/>
        <v>37888</v>
      </c>
      <c r="C3492">
        <v>2.5670000000000002</v>
      </c>
      <c r="D3492" s="4">
        <f t="shared" si="163"/>
        <v>0.60057363761067473</v>
      </c>
      <c r="E3492" s="1">
        <f t="shared" si="164"/>
        <v>0.96320000000000006</v>
      </c>
    </row>
    <row r="3493" spans="1:5" x14ac:dyDescent="0.2">
      <c r="A3493" s="5">
        <v>38253</v>
      </c>
      <c r="B3493" s="5">
        <f t="shared" si="162"/>
        <v>37887</v>
      </c>
      <c r="C3493">
        <v>2.5160999999999998</v>
      </c>
      <c r="D3493" s="4">
        <f t="shared" si="163"/>
        <v>0.54456721915285433</v>
      </c>
      <c r="E3493" s="1">
        <f t="shared" si="164"/>
        <v>0.88709999999999978</v>
      </c>
    </row>
    <row r="3494" spans="1:5" x14ac:dyDescent="0.2">
      <c r="A3494" s="5">
        <v>38252</v>
      </c>
      <c r="B3494" s="5">
        <f t="shared" si="162"/>
        <v>37886</v>
      </c>
      <c r="C3494">
        <v>2.4577</v>
      </c>
      <c r="D3494" s="4">
        <f t="shared" si="163"/>
        <v>0.50825406566431419</v>
      </c>
      <c r="E3494" s="1">
        <f t="shared" si="164"/>
        <v>0.82820000000000005</v>
      </c>
    </row>
    <row r="3495" spans="1:5" x14ac:dyDescent="0.2">
      <c r="A3495" s="5">
        <v>38251</v>
      </c>
      <c r="B3495" s="5">
        <f t="shared" si="162"/>
        <v>37885</v>
      </c>
      <c r="C3495">
        <v>2.4576000000000002</v>
      </c>
      <c r="D3495" s="4">
        <f t="shared" si="163"/>
        <v>0.47807782522403319</v>
      </c>
      <c r="E3495" s="1">
        <f t="shared" si="164"/>
        <v>0.79490000000000016</v>
      </c>
    </row>
    <row r="3496" spans="1:5" x14ac:dyDescent="0.2">
      <c r="A3496" s="5">
        <v>38250</v>
      </c>
      <c r="B3496" s="5">
        <f t="shared" si="162"/>
        <v>37884</v>
      </c>
      <c r="C3496">
        <v>2.4243000000000001</v>
      </c>
      <c r="D3496" s="4">
        <f t="shared" si="163"/>
        <v>0.4580501593793227</v>
      </c>
      <c r="E3496" s="1">
        <f t="shared" si="164"/>
        <v>0.76160000000000005</v>
      </c>
    </row>
    <row r="3497" spans="1:5" x14ac:dyDescent="0.2">
      <c r="A3497" s="5">
        <v>38247</v>
      </c>
      <c r="B3497" s="5">
        <f t="shared" si="162"/>
        <v>37881</v>
      </c>
      <c r="C3497">
        <v>2.4736000000000002</v>
      </c>
      <c r="D3497" s="4">
        <f t="shared" si="163"/>
        <v>0.53859550911239684</v>
      </c>
      <c r="E3497" s="1">
        <f t="shared" si="164"/>
        <v>0.86590000000000034</v>
      </c>
    </row>
    <row r="3498" spans="1:5" x14ac:dyDescent="0.2">
      <c r="A3498" s="5">
        <v>38246</v>
      </c>
      <c r="B3498" s="5">
        <f t="shared" si="162"/>
        <v>37880</v>
      </c>
      <c r="C3498">
        <v>2.4076</v>
      </c>
      <c r="D3498" s="4">
        <f t="shared" si="163"/>
        <v>0.52004545741524089</v>
      </c>
      <c r="E3498" s="1">
        <f t="shared" si="164"/>
        <v>0.8237000000000001</v>
      </c>
    </row>
    <row r="3499" spans="1:5" x14ac:dyDescent="0.2">
      <c r="A3499" s="5">
        <v>38245</v>
      </c>
      <c r="B3499" s="5">
        <f t="shared" si="162"/>
        <v>37879</v>
      </c>
      <c r="C3499">
        <v>2.4735</v>
      </c>
      <c r="D3499" s="4">
        <f t="shared" si="163"/>
        <v>0.56106027137898384</v>
      </c>
      <c r="E3499" s="1">
        <f t="shared" si="164"/>
        <v>0.88900000000000001</v>
      </c>
    </row>
    <row r="3500" spans="1:5" x14ac:dyDescent="0.2">
      <c r="A3500" s="5">
        <v>38244</v>
      </c>
      <c r="B3500" s="5">
        <f t="shared" si="162"/>
        <v>37878</v>
      </c>
      <c r="C3500">
        <v>2.4321999999999999</v>
      </c>
      <c r="D3500" s="4">
        <f t="shared" si="163"/>
        <v>0.5037714850995425</v>
      </c>
      <c r="E3500" s="1">
        <f t="shared" si="164"/>
        <v>0.81479999999999997</v>
      </c>
    </row>
    <row r="3501" spans="1:5" x14ac:dyDescent="0.2">
      <c r="A3501" s="5">
        <v>38243</v>
      </c>
      <c r="B3501" s="5">
        <f t="shared" si="162"/>
        <v>37877</v>
      </c>
      <c r="C3501">
        <v>2.4649999999999999</v>
      </c>
      <c r="D3501" s="4">
        <f t="shared" si="163"/>
        <v>0.52405094596265611</v>
      </c>
      <c r="E3501" s="1">
        <f t="shared" si="164"/>
        <v>0.84759999999999991</v>
      </c>
    </row>
    <row r="3502" spans="1:5" x14ac:dyDescent="0.2">
      <c r="A3502" s="5">
        <v>38240</v>
      </c>
      <c r="B3502" s="5">
        <f t="shared" si="162"/>
        <v>37874</v>
      </c>
      <c r="C3502">
        <v>2.4813000000000001</v>
      </c>
      <c r="D3502" s="4">
        <f t="shared" si="163"/>
        <v>0.52451462275743421</v>
      </c>
      <c r="E3502" s="1">
        <f t="shared" si="164"/>
        <v>0.8536999999999999</v>
      </c>
    </row>
    <row r="3503" spans="1:5" x14ac:dyDescent="0.2">
      <c r="A3503" s="5">
        <v>38239</v>
      </c>
      <c r="B3503" s="5">
        <f t="shared" si="162"/>
        <v>37873</v>
      </c>
      <c r="C3503">
        <v>2.4809999999999999</v>
      </c>
      <c r="D3503" s="4">
        <f t="shared" si="163"/>
        <v>0.47284060552092622</v>
      </c>
      <c r="E3503" s="1">
        <f t="shared" si="164"/>
        <v>0.79649999999999999</v>
      </c>
    </row>
    <row r="3504" spans="1:5" x14ac:dyDescent="0.2">
      <c r="A3504" s="5">
        <v>38238</v>
      </c>
      <c r="B3504" s="5">
        <f t="shared" si="162"/>
        <v>37872</v>
      </c>
      <c r="C3504">
        <v>2.4645000000000001</v>
      </c>
      <c r="D3504" s="4">
        <f t="shared" si="163"/>
        <v>0.40235575281666103</v>
      </c>
      <c r="E3504" s="1">
        <f t="shared" si="164"/>
        <v>0.70710000000000006</v>
      </c>
    </row>
    <row r="3505" spans="1:5" x14ac:dyDescent="0.2">
      <c r="A3505" s="5">
        <v>38237</v>
      </c>
      <c r="B3505" s="5">
        <f t="shared" si="162"/>
        <v>37871</v>
      </c>
      <c r="C3505">
        <v>2.5461999999999998</v>
      </c>
      <c r="D3505" s="4">
        <f t="shared" si="163"/>
        <v>0.48250363901018911</v>
      </c>
      <c r="E3505" s="1">
        <f t="shared" si="164"/>
        <v>0.82869999999999977</v>
      </c>
    </row>
    <row r="3506" spans="1:5" x14ac:dyDescent="0.2">
      <c r="A3506" s="5">
        <v>38236</v>
      </c>
      <c r="B3506" s="5">
        <f t="shared" si="162"/>
        <v>37870</v>
      </c>
      <c r="C3506">
        <v>2.5869</v>
      </c>
      <c r="D3506" s="4">
        <f t="shared" si="163"/>
        <v>0.50620087336244546</v>
      </c>
      <c r="E3506" s="1">
        <f t="shared" si="164"/>
        <v>0.86939999999999995</v>
      </c>
    </row>
    <row r="3507" spans="1:5" x14ac:dyDescent="0.2">
      <c r="A3507" s="5">
        <v>38233</v>
      </c>
      <c r="B3507" s="5">
        <f t="shared" si="162"/>
        <v>37867</v>
      </c>
      <c r="C3507">
        <v>2.5784000000000002</v>
      </c>
      <c r="D3507" s="4">
        <f t="shared" si="163"/>
        <v>0.28926446322316135</v>
      </c>
      <c r="E3507" s="1">
        <f t="shared" si="164"/>
        <v>0.57850000000000024</v>
      </c>
    </row>
    <row r="3508" spans="1:5" x14ac:dyDescent="0.2">
      <c r="A3508" s="5">
        <v>38232</v>
      </c>
      <c r="B3508" s="5">
        <f t="shared" si="162"/>
        <v>37866</v>
      </c>
      <c r="C3508">
        <v>2.4558</v>
      </c>
      <c r="D3508" s="4">
        <f t="shared" si="163"/>
        <v>0.20844405078240325</v>
      </c>
      <c r="E3508" s="1">
        <f t="shared" si="164"/>
        <v>0.42359999999999998</v>
      </c>
    </row>
    <row r="3509" spans="1:5" x14ac:dyDescent="0.2">
      <c r="A3509" s="5">
        <v>38231</v>
      </c>
      <c r="B3509" s="5">
        <f t="shared" si="162"/>
        <v>37865</v>
      </c>
      <c r="C3509">
        <v>2.383</v>
      </c>
      <c r="D3509" s="4">
        <f t="shared" si="163"/>
        <v>0.21594040208184517</v>
      </c>
      <c r="E3509" s="1">
        <f t="shared" si="164"/>
        <v>0.42320000000000002</v>
      </c>
    </row>
    <row r="3510" spans="1:5" x14ac:dyDescent="0.2">
      <c r="A3510" s="5">
        <v>38230</v>
      </c>
      <c r="B3510" s="5">
        <f t="shared" si="162"/>
        <v>37864</v>
      </c>
      <c r="C3510">
        <v>2.3910999999999998</v>
      </c>
      <c r="D3510" s="4">
        <f t="shared" si="163"/>
        <v>0.21505157782407625</v>
      </c>
      <c r="E3510" s="1">
        <f t="shared" si="164"/>
        <v>0.4231999999999998</v>
      </c>
    </row>
    <row r="3511" spans="1:5" x14ac:dyDescent="0.2">
      <c r="A3511" s="5">
        <v>38229</v>
      </c>
      <c r="B3511" s="5">
        <f t="shared" si="162"/>
        <v>37863</v>
      </c>
      <c r="C3511">
        <v>2.4554999999999998</v>
      </c>
      <c r="D3511" s="4">
        <f t="shared" si="163"/>
        <v>0.2477768179277402</v>
      </c>
      <c r="E3511" s="1">
        <f t="shared" si="164"/>
        <v>0.48759999999999981</v>
      </c>
    </row>
    <row r="3512" spans="1:5" x14ac:dyDescent="0.2">
      <c r="A3512" s="5">
        <v>38226</v>
      </c>
      <c r="B3512" s="5">
        <f t="shared" si="162"/>
        <v>37860</v>
      </c>
      <c r="C3512">
        <v>2.4797000000000002</v>
      </c>
      <c r="D3512" s="4">
        <f t="shared" si="163"/>
        <v>0.26167701231301521</v>
      </c>
      <c r="E3512" s="1">
        <f t="shared" si="164"/>
        <v>0.5143000000000002</v>
      </c>
    </row>
    <row r="3513" spans="1:5" x14ac:dyDescent="0.2">
      <c r="A3513" s="5">
        <v>38225</v>
      </c>
      <c r="B3513" s="5">
        <f t="shared" si="162"/>
        <v>37859</v>
      </c>
      <c r="C3513">
        <v>2.4717000000000002</v>
      </c>
      <c r="D3513" s="4">
        <f t="shared" si="163"/>
        <v>0.30798539450706475</v>
      </c>
      <c r="E3513" s="1">
        <f t="shared" si="164"/>
        <v>0.58200000000000029</v>
      </c>
    </row>
    <row r="3514" spans="1:5" x14ac:dyDescent="0.2">
      <c r="A3514" s="5">
        <v>38224</v>
      </c>
      <c r="B3514" s="5">
        <f t="shared" si="162"/>
        <v>37858</v>
      </c>
      <c r="C3514">
        <v>2.4657999999999998</v>
      </c>
      <c r="D3514" s="4">
        <f t="shared" si="163"/>
        <v>0.25537114346807854</v>
      </c>
      <c r="E3514" s="1">
        <f t="shared" si="164"/>
        <v>0.50159999999999982</v>
      </c>
    </row>
    <row r="3515" spans="1:5" x14ac:dyDescent="0.2">
      <c r="A3515" s="5">
        <v>38223</v>
      </c>
      <c r="B3515" s="5">
        <f t="shared" si="162"/>
        <v>37857</v>
      </c>
      <c r="C3515">
        <v>2.4496000000000002</v>
      </c>
      <c r="D3515" s="4">
        <f t="shared" si="163"/>
        <v>0.28010033444816074</v>
      </c>
      <c r="E3515" s="1">
        <f t="shared" si="164"/>
        <v>0.53600000000000025</v>
      </c>
    </row>
    <row r="3516" spans="1:5" x14ac:dyDescent="0.2">
      <c r="A3516" s="5">
        <v>38222</v>
      </c>
      <c r="B3516" s="5">
        <f t="shared" si="162"/>
        <v>37856</v>
      </c>
      <c r="C3516">
        <v>2.4666000000000001</v>
      </c>
      <c r="D3516" s="4">
        <f t="shared" si="163"/>
        <v>0.28898411371237476</v>
      </c>
      <c r="E3516" s="1">
        <f t="shared" si="164"/>
        <v>0.55300000000000016</v>
      </c>
    </row>
    <row r="3517" spans="1:5" x14ac:dyDescent="0.2">
      <c r="A3517" s="5">
        <v>38219</v>
      </c>
      <c r="B3517" s="5">
        <f t="shared" si="162"/>
        <v>37853</v>
      </c>
      <c r="C3517">
        <v>2.4339</v>
      </c>
      <c r="D3517" s="4">
        <f t="shared" si="163"/>
        <v>0.35540457760204935</v>
      </c>
      <c r="E3517" s="1">
        <f t="shared" si="164"/>
        <v>0.63819999999999988</v>
      </c>
    </row>
    <row r="3518" spans="1:5" x14ac:dyDescent="0.2">
      <c r="A3518" s="5">
        <v>38218</v>
      </c>
      <c r="B3518" s="5">
        <f t="shared" si="162"/>
        <v>37852</v>
      </c>
      <c r="C3518">
        <v>2.3776000000000002</v>
      </c>
      <c r="D3518" s="4">
        <f t="shared" si="163"/>
        <v>0.37473258167100321</v>
      </c>
      <c r="E3518" s="1">
        <f t="shared" si="164"/>
        <v>0.64810000000000012</v>
      </c>
    </row>
    <row r="3519" spans="1:5" x14ac:dyDescent="0.2">
      <c r="A3519" s="5">
        <v>38217</v>
      </c>
      <c r="B3519" s="5">
        <f t="shared" si="162"/>
        <v>37851</v>
      </c>
      <c r="C3519">
        <v>2.4275000000000002</v>
      </c>
      <c r="D3519" s="4">
        <f t="shared" si="163"/>
        <v>0.33408441415695767</v>
      </c>
      <c r="E3519" s="1">
        <f t="shared" si="164"/>
        <v>0.60790000000000033</v>
      </c>
    </row>
    <row r="3520" spans="1:5" x14ac:dyDescent="0.2">
      <c r="A3520" s="5">
        <v>38216</v>
      </c>
      <c r="B3520" s="5">
        <f t="shared" si="162"/>
        <v>37850</v>
      </c>
      <c r="C3520">
        <v>2.3951000000000002</v>
      </c>
      <c r="D3520" s="4">
        <f t="shared" si="163"/>
        <v>0.33468932850376154</v>
      </c>
      <c r="E3520" s="1">
        <f t="shared" si="164"/>
        <v>0.60060000000000024</v>
      </c>
    </row>
    <row r="3521" spans="1:5" x14ac:dyDescent="0.2">
      <c r="A3521" s="5">
        <v>38215</v>
      </c>
      <c r="B3521" s="5">
        <f t="shared" si="162"/>
        <v>37849</v>
      </c>
      <c r="C3521">
        <v>2.4775999999999998</v>
      </c>
      <c r="D3521" s="4">
        <f t="shared" si="163"/>
        <v>0.38066313736416824</v>
      </c>
      <c r="E3521" s="1">
        <f t="shared" si="164"/>
        <v>0.68309999999999982</v>
      </c>
    </row>
    <row r="3522" spans="1:5" x14ac:dyDescent="0.2">
      <c r="A3522" s="5">
        <v>38212</v>
      </c>
      <c r="B3522" s="5">
        <f t="shared" si="162"/>
        <v>37846</v>
      </c>
      <c r="C3522">
        <v>2.4534000000000002</v>
      </c>
      <c r="D3522" s="4">
        <f t="shared" si="163"/>
        <v>0.34987620357634142</v>
      </c>
      <c r="E3522" s="1">
        <f t="shared" si="164"/>
        <v>0.63590000000000035</v>
      </c>
    </row>
    <row r="3523" spans="1:5" x14ac:dyDescent="0.2">
      <c r="A3523" s="5">
        <v>38211</v>
      </c>
      <c r="B3523" s="5">
        <f t="shared" si="162"/>
        <v>37845</v>
      </c>
      <c r="C3523">
        <v>2.4954999999999998</v>
      </c>
      <c r="D3523" s="4">
        <f t="shared" si="163"/>
        <v>0.45154723127035834</v>
      </c>
      <c r="E3523" s="1">
        <f t="shared" si="164"/>
        <v>0.77629999999999999</v>
      </c>
    </row>
    <row r="3524" spans="1:5" x14ac:dyDescent="0.2">
      <c r="A3524" s="5">
        <v>38210</v>
      </c>
      <c r="B3524" s="5">
        <f t="shared" si="162"/>
        <v>37844</v>
      </c>
      <c r="C3524">
        <v>2.4958999999999998</v>
      </c>
      <c r="D3524" s="4">
        <f t="shared" si="163"/>
        <v>0.41844737440327329</v>
      </c>
      <c r="E3524" s="1">
        <f t="shared" si="164"/>
        <v>0.73629999999999973</v>
      </c>
    </row>
    <row r="3525" spans="1:5" x14ac:dyDescent="0.2">
      <c r="A3525" s="5">
        <v>38209</v>
      </c>
      <c r="B3525" s="5">
        <f t="shared" si="162"/>
        <v>37843</v>
      </c>
      <c r="C3525">
        <v>2.5289000000000001</v>
      </c>
      <c r="D3525" s="4">
        <f t="shared" si="163"/>
        <v>0.49259281119046205</v>
      </c>
      <c r="E3525" s="1">
        <f t="shared" si="164"/>
        <v>0.83460000000000001</v>
      </c>
    </row>
    <row r="3526" spans="1:5" x14ac:dyDescent="0.2">
      <c r="A3526" s="5">
        <v>38208</v>
      </c>
      <c r="B3526" s="5">
        <f t="shared" si="162"/>
        <v>37842</v>
      </c>
      <c r="C3526">
        <v>2.4397000000000002</v>
      </c>
      <c r="D3526" s="4">
        <f t="shared" si="163"/>
        <v>0.43994570028920488</v>
      </c>
      <c r="E3526" s="1">
        <f t="shared" si="164"/>
        <v>0.74540000000000006</v>
      </c>
    </row>
    <row r="3527" spans="1:5" x14ac:dyDescent="0.2">
      <c r="A3527" s="5">
        <v>38205</v>
      </c>
      <c r="B3527" s="5">
        <f t="shared" si="162"/>
        <v>37839</v>
      </c>
      <c r="C3527">
        <v>2.3833000000000002</v>
      </c>
      <c r="D3527" s="4">
        <f t="shared" si="163"/>
        <v>0.36204137615727516</v>
      </c>
      <c r="E3527" s="1">
        <f t="shared" si="164"/>
        <v>0.63350000000000017</v>
      </c>
    </row>
    <row r="3528" spans="1:5" x14ac:dyDescent="0.2">
      <c r="A3528" s="5">
        <v>38204</v>
      </c>
      <c r="B3528" s="5">
        <f t="shared" ref="B3528:B3591" si="165">EDATE(A3528,-12)</f>
        <v>37838</v>
      </c>
      <c r="C3528">
        <v>2.6440999999999999</v>
      </c>
      <c r="D3528" s="4">
        <f t="shared" ref="D3528:D3591" si="166">+C3528/IFERROR(VLOOKUP(B3528,$A$7:$D$7300,3,FALSE),IFERROR(VLOOKUP(B3528-1,$A$7:$D$7300,3,FALSE),IFERROR(VLOOKUP(B3528-2,$A$7:$D$7300,3,FALSE),IFERROR(VLOOKUP(B3528-3,$A$7:$D$7300,3,FALSE),"ERREUR"))))-1</f>
        <v>0.45752714844826636</v>
      </c>
      <c r="E3528" s="1">
        <f t="shared" ref="E3528:E3591" si="167">+C3528-IFERROR(VLOOKUP(B3528,$A$7:$D$7300,3,FALSE),IFERROR(VLOOKUP(B3528-1,$A$7:$D$7300,3,FALSE),IFERROR(VLOOKUP(B3528-2,$A$7:$D$7300,3,FALSE),IFERROR(VLOOKUP(B3528-3,$A$7:$D$7300,3,FALSE),"ERREUR"))))</f>
        <v>0.82999999999999985</v>
      </c>
    </row>
    <row r="3529" spans="1:5" x14ac:dyDescent="0.2">
      <c r="A3529" s="5">
        <v>38203</v>
      </c>
      <c r="B3529" s="5">
        <f t="shared" si="165"/>
        <v>37837</v>
      </c>
      <c r="C3529">
        <v>2.6442000000000001</v>
      </c>
      <c r="D3529" s="4">
        <f t="shared" si="166"/>
        <v>0.57712036263867339</v>
      </c>
      <c r="E3529" s="1">
        <f t="shared" si="167"/>
        <v>0.96760000000000002</v>
      </c>
    </row>
    <row r="3530" spans="1:5" x14ac:dyDescent="0.2">
      <c r="A3530" s="5">
        <v>38202</v>
      </c>
      <c r="B3530" s="5">
        <f t="shared" si="165"/>
        <v>37836</v>
      </c>
      <c r="C3530">
        <v>2.6362999999999999</v>
      </c>
      <c r="D3530" s="4">
        <f t="shared" si="166"/>
        <v>0.48691483361534105</v>
      </c>
      <c r="E3530" s="1">
        <f t="shared" si="167"/>
        <v>0.86329999999999973</v>
      </c>
    </row>
    <row r="3531" spans="1:5" x14ac:dyDescent="0.2">
      <c r="A3531" s="5">
        <v>38201</v>
      </c>
      <c r="B3531" s="5">
        <f t="shared" si="165"/>
        <v>37835</v>
      </c>
      <c r="C3531">
        <v>2.6446000000000001</v>
      </c>
      <c r="D3531" s="4">
        <f t="shared" si="166"/>
        <v>0.49159616469261125</v>
      </c>
      <c r="E3531" s="1">
        <f t="shared" si="167"/>
        <v>0.87159999999999993</v>
      </c>
    </row>
    <row r="3532" spans="1:5" x14ac:dyDescent="0.2">
      <c r="A3532" s="5">
        <v>38198</v>
      </c>
      <c r="B3532" s="5">
        <f t="shared" si="165"/>
        <v>37832</v>
      </c>
      <c r="C3532">
        <v>2.6771000000000003</v>
      </c>
      <c r="D3532" s="4">
        <f t="shared" si="166"/>
        <v>0.64481445072499377</v>
      </c>
      <c r="E3532" s="1">
        <f t="shared" si="167"/>
        <v>1.0495000000000001</v>
      </c>
    </row>
    <row r="3533" spans="1:5" x14ac:dyDescent="0.2">
      <c r="A3533" s="5">
        <v>38197</v>
      </c>
      <c r="B3533" s="5">
        <f t="shared" si="165"/>
        <v>37831</v>
      </c>
      <c r="C3533">
        <v>2.7499000000000002</v>
      </c>
      <c r="D3533" s="4">
        <f t="shared" si="166"/>
        <v>0.61806413651073866</v>
      </c>
      <c r="E3533" s="1">
        <f t="shared" si="167"/>
        <v>1.0504000000000002</v>
      </c>
    </row>
    <row r="3534" spans="1:5" x14ac:dyDescent="0.2">
      <c r="A3534" s="5">
        <v>38196</v>
      </c>
      <c r="B3534" s="5">
        <f t="shared" si="165"/>
        <v>37830</v>
      </c>
      <c r="C3534">
        <v>2.7324999999999999</v>
      </c>
      <c r="D3534" s="4">
        <f t="shared" si="166"/>
        <v>0.69551998014395622</v>
      </c>
      <c r="E3534" s="1">
        <f t="shared" si="167"/>
        <v>1.1208999999999998</v>
      </c>
    </row>
    <row r="3535" spans="1:5" x14ac:dyDescent="0.2">
      <c r="A3535" s="5">
        <v>38195</v>
      </c>
      <c r="B3535" s="5">
        <f t="shared" si="165"/>
        <v>37829</v>
      </c>
      <c r="C3535">
        <v>2.7913000000000001</v>
      </c>
      <c r="D3535" s="4">
        <f t="shared" si="166"/>
        <v>0.86086666666666667</v>
      </c>
      <c r="E3535" s="1">
        <f t="shared" si="167"/>
        <v>1.2913000000000001</v>
      </c>
    </row>
    <row r="3536" spans="1:5" x14ac:dyDescent="0.2">
      <c r="A3536" s="5">
        <v>38194</v>
      </c>
      <c r="B3536" s="5">
        <f t="shared" si="165"/>
        <v>37828</v>
      </c>
      <c r="C3536">
        <v>2.7075</v>
      </c>
      <c r="D3536" s="4">
        <f t="shared" si="166"/>
        <v>0.80499999999999994</v>
      </c>
      <c r="E3536" s="1">
        <f t="shared" si="167"/>
        <v>1.2075</v>
      </c>
    </row>
    <row r="3537" spans="1:5" x14ac:dyDescent="0.2">
      <c r="A3537" s="5">
        <v>38191</v>
      </c>
      <c r="B3537" s="5">
        <f t="shared" si="165"/>
        <v>37825</v>
      </c>
      <c r="C3537">
        <v>2.6490999999999998</v>
      </c>
      <c r="D3537" s="4">
        <f t="shared" si="166"/>
        <v>0.77209177871429535</v>
      </c>
      <c r="E3537" s="1">
        <f t="shared" si="167"/>
        <v>1.1541999999999999</v>
      </c>
    </row>
    <row r="3538" spans="1:5" x14ac:dyDescent="0.2">
      <c r="A3538" s="5">
        <v>38190</v>
      </c>
      <c r="B3538" s="5">
        <f t="shared" si="165"/>
        <v>37824</v>
      </c>
      <c r="C3538">
        <v>2.6496</v>
      </c>
      <c r="D3538" s="4">
        <f t="shared" si="166"/>
        <v>0.74407582938388606</v>
      </c>
      <c r="E3538" s="1">
        <f t="shared" si="167"/>
        <v>1.1303999999999998</v>
      </c>
    </row>
    <row r="3539" spans="1:5" x14ac:dyDescent="0.2">
      <c r="A3539" s="5">
        <v>38189</v>
      </c>
      <c r="B3539" s="5">
        <f t="shared" si="165"/>
        <v>37823</v>
      </c>
      <c r="C3539">
        <v>2.6579999999999999</v>
      </c>
      <c r="D3539" s="4">
        <f t="shared" si="166"/>
        <v>0.64317507418397635</v>
      </c>
      <c r="E3539" s="1">
        <f t="shared" si="167"/>
        <v>1.0404</v>
      </c>
    </row>
    <row r="3540" spans="1:5" x14ac:dyDescent="0.2">
      <c r="A3540" s="5">
        <v>38188</v>
      </c>
      <c r="B3540" s="5">
        <f t="shared" si="165"/>
        <v>37822</v>
      </c>
      <c r="C3540">
        <v>2.6166999999999998</v>
      </c>
      <c r="D3540" s="4">
        <f t="shared" si="166"/>
        <v>0.76185025585779664</v>
      </c>
      <c r="E3540" s="1">
        <f t="shared" si="167"/>
        <v>1.1314999999999997</v>
      </c>
    </row>
    <row r="3541" spans="1:5" x14ac:dyDescent="0.2">
      <c r="A3541" s="5">
        <v>38187</v>
      </c>
      <c r="B3541" s="5">
        <f t="shared" si="165"/>
        <v>37821</v>
      </c>
      <c r="C3541">
        <v>2.5177</v>
      </c>
      <c r="D3541" s="4">
        <f t="shared" si="166"/>
        <v>0.69519256665768925</v>
      </c>
      <c r="E3541" s="1">
        <f t="shared" si="167"/>
        <v>1.0325</v>
      </c>
    </row>
    <row r="3542" spans="1:5" x14ac:dyDescent="0.2">
      <c r="A3542" s="5">
        <v>38184</v>
      </c>
      <c r="B3542" s="5">
        <f t="shared" si="165"/>
        <v>37818</v>
      </c>
      <c r="C3542">
        <v>2.4933000000000001</v>
      </c>
      <c r="D3542" s="4">
        <f t="shared" si="166"/>
        <v>0.74845722300140261</v>
      </c>
      <c r="E3542" s="1">
        <f t="shared" si="167"/>
        <v>1.0673000000000001</v>
      </c>
    </row>
    <row r="3543" spans="1:5" x14ac:dyDescent="0.2">
      <c r="A3543" s="5">
        <v>38183</v>
      </c>
      <c r="B3543" s="5">
        <f t="shared" si="165"/>
        <v>37817</v>
      </c>
      <c r="C3543">
        <v>2.6013000000000002</v>
      </c>
      <c r="D3543" s="4">
        <f t="shared" si="166"/>
        <v>0.79387628439417979</v>
      </c>
      <c r="E3543" s="1">
        <f t="shared" si="167"/>
        <v>1.1512000000000002</v>
      </c>
    </row>
    <row r="3544" spans="1:5" x14ac:dyDescent="0.2">
      <c r="A3544" s="5">
        <v>38182</v>
      </c>
      <c r="B3544" s="5">
        <f t="shared" si="165"/>
        <v>37816</v>
      </c>
      <c r="C3544">
        <v>2.5850999999999997</v>
      </c>
      <c r="D3544" s="4">
        <f t="shared" si="166"/>
        <v>0.93538968331212069</v>
      </c>
      <c r="E3544" s="1">
        <f t="shared" si="167"/>
        <v>1.2493999999999996</v>
      </c>
    </row>
    <row r="3545" spans="1:5" x14ac:dyDescent="0.2">
      <c r="A3545" s="5">
        <v>38181</v>
      </c>
      <c r="B3545" s="5">
        <f t="shared" si="165"/>
        <v>37815</v>
      </c>
      <c r="C3545">
        <v>2.5525000000000002</v>
      </c>
      <c r="D3545" s="4">
        <f t="shared" si="166"/>
        <v>1.0090515545061001</v>
      </c>
      <c r="E3545" s="1">
        <f t="shared" si="167"/>
        <v>1.2820000000000003</v>
      </c>
    </row>
    <row r="3546" spans="1:5" x14ac:dyDescent="0.2">
      <c r="A3546" s="5">
        <v>38180</v>
      </c>
      <c r="B3546" s="5">
        <f t="shared" si="165"/>
        <v>37814</v>
      </c>
      <c r="C3546">
        <v>2.5201000000000002</v>
      </c>
      <c r="D3546" s="4">
        <f t="shared" si="166"/>
        <v>0.98354978354978373</v>
      </c>
      <c r="E3546" s="1">
        <f t="shared" si="167"/>
        <v>1.2496000000000003</v>
      </c>
    </row>
    <row r="3547" spans="1:5" x14ac:dyDescent="0.2">
      <c r="A3547" s="5">
        <v>38177</v>
      </c>
      <c r="B3547" s="5">
        <f t="shared" si="165"/>
        <v>37811</v>
      </c>
      <c r="C3547">
        <v>2.5122</v>
      </c>
      <c r="D3547" s="4">
        <f t="shared" si="166"/>
        <v>0.88278498088885549</v>
      </c>
      <c r="E3547" s="1">
        <f t="shared" si="167"/>
        <v>1.1778999999999999</v>
      </c>
    </row>
    <row r="3548" spans="1:5" x14ac:dyDescent="0.2">
      <c r="A3548" s="5">
        <v>38176</v>
      </c>
      <c r="B3548" s="5">
        <f t="shared" si="165"/>
        <v>37810</v>
      </c>
      <c r="C3548">
        <v>2.5131999999999999</v>
      </c>
      <c r="D3548" s="4">
        <f t="shared" si="166"/>
        <v>0.83942033228427126</v>
      </c>
      <c r="E3548" s="1">
        <f t="shared" si="167"/>
        <v>1.1468999999999998</v>
      </c>
    </row>
    <row r="3549" spans="1:5" x14ac:dyDescent="0.2">
      <c r="A3549" s="5">
        <v>38175</v>
      </c>
      <c r="B3549" s="5">
        <f t="shared" si="165"/>
        <v>37809</v>
      </c>
      <c r="C3549">
        <v>2.5380000000000003</v>
      </c>
      <c r="D3549" s="4">
        <f t="shared" si="166"/>
        <v>0.87986075105547745</v>
      </c>
      <c r="E3549" s="1">
        <f t="shared" si="167"/>
        <v>1.1879000000000002</v>
      </c>
    </row>
    <row r="3550" spans="1:5" x14ac:dyDescent="0.2">
      <c r="A3550" s="5">
        <v>38174</v>
      </c>
      <c r="B3550" s="5">
        <f t="shared" si="165"/>
        <v>37808</v>
      </c>
      <c r="C3550">
        <v>2.5380000000000003</v>
      </c>
      <c r="D3550" s="4">
        <f t="shared" si="166"/>
        <v>0.95005762581636621</v>
      </c>
      <c r="E3550" s="1">
        <f t="shared" si="167"/>
        <v>1.2365000000000004</v>
      </c>
    </row>
    <row r="3551" spans="1:5" x14ac:dyDescent="0.2">
      <c r="A3551" s="5">
        <v>38173</v>
      </c>
      <c r="B3551" s="5">
        <f t="shared" si="165"/>
        <v>37807</v>
      </c>
      <c r="C3551">
        <v>2.5220000000000002</v>
      </c>
      <c r="D3551" s="4">
        <f t="shared" si="166"/>
        <v>0.93776411832501005</v>
      </c>
      <c r="E3551" s="1">
        <f t="shared" si="167"/>
        <v>1.2205000000000004</v>
      </c>
    </row>
    <row r="3552" spans="1:5" x14ac:dyDescent="0.2">
      <c r="A3552" s="5">
        <v>38170</v>
      </c>
      <c r="B3552" s="5">
        <f t="shared" si="165"/>
        <v>37804</v>
      </c>
      <c r="C3552">
        <v>2.5224000000000002</v>
      </c>
      <c r="D3552" s="4">
        <f t="shared" si="166"/>
        <v>0.97618301472892521</v>
      </c>
      <c r="E3552" s="1">
        <f t="shared" si="167"/>
        <v>1.2460000000000002</v>
      </c>
    </row>
    <row r="3553" spans="1:5" x14ac:dyDescent="0.2">
      <c r="A3553" s="5">
        <v>38169</v>
      </c>
      <c r="B3553" s="5">
        <f t="shared" si="165"/>
        <v>37803</v>
      </c>
      <c r="C3553">
        <v>2.6366000000000001</v>
      </c>
      <c r="D3553" s="4">
        <f t="shared" si="166"/>
        <v>1.0279978463195141</v>
      </c>
      <c r="E3553" s="1">
        <f t="shared" si="167"/>
        <v>1.3365</v>
      </c>
    </row>
    <row r="3554" spans="1:5" x14ac:dyDescent="0.2">
      <c r="A3554" s="5">
        <v>38168</v>
      </c>
      <c r="B3554" s="5">
        <f t="shared" si="165"/>
        <v>37802</v>
      </c>
      <c r="C3554">
        <v>2.6772</v>
      </c>
      <c r="D3554" s="4">
        <f t="shared" si="166"/>
        <v>1.0595430417724438</v>
      </c>
      <c r="E3554" s="1">
        <f t="shared" si="167"/>
        <v>1.3773</v>
      </c>
    </row>
    <row r="3555" spans="1:5" x14ac:dyDescent="0.2">
      <c r="A3555" s="5">
        <v>38167</v>
      </c>
      <c r="B3555" s="5">
        <f t="shared" si="165"/>
        <v>37801</v>
      </c>
      <c r="C3555">
        <v>2.8147000000000002</v>
      </c>
      <c r="D3555" s="4">
        <f t="shared" si="166"/>
        <v>1.08898619563604</v>
      </c>
      <c r="E3555" s="1">
        <f t="shared" si="167"/>
        <v>1.4673000000000003</v>
      </c>
    </row>
    <row r="3556" spans="1:5" x14ac:dyDescent="0.2">
      <c r="A3556" s="5">
        <v>38166</v>
      </c>
      <c r="B3556" s="5">
        <f t="shared" si="165"/>
        <v>37800</v>
      </c>
      <c r="C3556">
        <v>2.8552</v>
      </c>
      <c r="D3556" s="4">
        <f t="shared" si="166"/>
        <v>1.1190440849042602</v>
      </c>
      <c r="E3556" s="1">
        <f t="shared" si="167"/>
        <v>1.5078</v>
      </c>
    </row>
    <row r="3557" spans="1:5" x14ac:dyDescent="0.2">
      <c r="A3557" s="5">
        <v>38163</v>
      </c>
      <c r="B3557" s="5">
        <f t="shared" si="165"/>
        <v>37797</v>
      </c>
      <c r="C3557">
        <v>2.7338</v>
      </c>
      <c r="D3557" s="4">
        <f t="shared" si="166"/>
        <v>1.1311194262550672</v>
      </c>
      <c r="E3557" s="1">
        <f t="shared" si="167"/>
        <v>1.4510000000000001</v>
      </c>
    </row>
    <row r="3558" spans="1:5" x14ac:dyDescent="0.2">
      <c r="A3558" s="5">
        <v>38162</v>
      </c>
      <c r="B3558" s="5">
        <f t="shared" si="165"/>
        <v>37796</v>
      </c>
      <c r="C3558">
        <v>2.75</v>
      </c>
      <c r="D3558" s="4">
        <f t="shared" si="166"/>
        <v>1.5132516907329556</v>
      </c>
      <c r="E3558" s="1">
        <f t="shared" si="167"/>
        <v>1.6557999999999999</v>
      </c>
    </row>
    <row r="3559" spans="1:5" x14ac:dyDescent="0.2">
      <c r="A3559" s="5">
        <v>38161</v>
      </c>
      <c r="B3559" s="5">
        <f t="shared" si="165"/>
        <v>37795</v>
      </c>
      <c r="C3559">
        <v>2.7248999999999999</v>
      </c>
      <c r="D3559" s="4">
        <f t="shared" si="166"/>
        <v>1.4003699788583508</v>
      </c>
      <c r="E3559" s="1">
        <f t="shared" si="167"/>
        <v>1.5896999999999999</v>
      </c>
    </row>
    <row r="3560" spans="1:5" x14ac:dyDescent="0.2">
      <c r="A3560" s="5">
        <v>38160</v>
      </c>
      <c r="B3560" s="5">
        <f t="shared" si="165"/>
        <v>37794</v>
      </c>
      <c r="C3560">
        <v>2.758</v>
      </c>
      <c r="D3560" s="4">
        <f t="shared" si="166"/>
        <v>1.3777911888955945</v>
      </c>
      <c r="E3560" s="1">
        <f t="shared" si="167"/>
        <v>1.5981000000000001</v>
      </c>
    </row>
    <row r="3561" spans="1:5" x14ac:dyDescent="0.2">
      <c r="A3561" s="5">
        <v>38159</v>
      </c>
      <c r="B3561" s="5">
        <f t="shared" si="165"/>
        <v>37793</v>
      </c>
      <c r="C3561">
        <v>2.7492999999999999</v>
      </c>
      <c r="D3561" s="4">
        <f t="shared" si="166"/>
        <v>1.3702905422881284</v>
      </c>
      <c r="E3561" s="1">
        <f t="shared" si="167"/>
        <v>1.5893999999999999</v>
      </c>
    </row>
    <row r="3562" spans="1:5" x14ac:dyDescent="0.2">
      <c r="A3562" s="5">
        <v>38156</v>
      </c>
      <c r="B3562" s="5">
        <f t="shared" si="165"/>
        <v>37790</v>
      </c>
      <c r="C3562">
        <v>2.7824</v>
      </c>
      <c r="D3562" s="4">
        <f t="shared" si="166"/>
        <v>1.2555123216601816</v>
      </c>
      <c r="E3562" s="1">
        <f t="shared" si="167"/>
        <v>1.5488</v>
      </c>
    </row>
    <row r="3563" spans="1:5" x14ac:dyDescent="0.2">
      <c r="A3563" s="5">
        <v>38155</v>
      </c>
      <c r="B3563" s="5">
        <f t="shared" si="165"/>
        <v>37789</v>
      </c>
      <c r="C3563">
        <v>2.7563</v>
      </c>
      <c r="D3563" s="4">
        <f t="shared" si="166"/>
        <v>1.2640873993757187</v>
      </c>
      <c r="E3563" s="1">
        <f t="shared" si="167"/>
        <v>1.5388999999999999</v>
      </c>
    </row>
    <row r="3564" spans="1:5" x14ac:dyDescent="0.2">
      <c r="A3564" s="5">
        <v>38154</v>
      </c>
      <c r="B3564" s="5">
        <f t="shared" si="165"/>
        <v>37788</v>
      </c>
      <c r="C3564">
        <v>2.7892000000000001</v>
      </c>
      <c r="D3564" s="4">
        <f t="shared" si="166"/>
        <v>1.4199201804615651</v>
      </c>
      <c r="E3564" s="1">
        <f t="shared" si="167"/>
        <v>1.6366000000000001</v>
      </c>
    </row>
    <row r="3565" spans="1:5" x14ac:dyDescent="0.2">
      <c r="A3565" s="5">
        <v>38153</v>
      </c>
      <c r="B3565" s="5">
        <f t="shared" si="165"/>
        <v>37787</v>
      </c>
      <c r="C3565">
        <v>2.7473999999999998</v>
      </c>
      <c r="D3565" s="4">
        <f t="shared" si="166"/>
        <v>1.5438888888888886</v>
      </c>
      <c r="E3565" s="1">
        <f t="shared" si="167"/>
        <v>1.6673999999999998</v>
      </c>
    </row>
    <row r="3566" spans="1:5" x14ac:dyDescent="0.2">
      <c r="A3566" s="5">
        <v>38152</v>
      </c>
      <c r="B3566" s="5">
        <f t="shared" si="165"/>
        <v>37786</v>
      </c>
      <c r="C3566">
        <v>2.9294000000000002</v>
      </c>
      <c r="D3566" s="4">
        <f t="shared" si="166"/>
        <v>1.7124074074074076</v>
      </c>
      <c r="E3566" s="1">
        <f t="shared" si="167"/>
        <v>1.8494000000000002</v>
      </c>
    </row>
    <row r="3567" spans="1:5" x14ac:dyDescent="0.2">
      <c r="A3567" s="5">
        <v>38149</v>
      </c>
      <c r="B3567" s="5">
        <f t="shared" si="165"/>
        <v>37783</v>
      </c>
      <c r="C3567">
        <v>2.8045999999999998</v>
      </c>
      <c r="D3567" s="4">
        <f t="shared" si="166"/>
        <v>1.4490045406915821</v>
      </c>
      <c r="E3567" s="1">
        <f t="shared" si="167"/>
        <v>1.6593999999999998</v>
      </c>
    </row>
    <row r="3568" spans="1:5" x14ac:dyDescent="0.2">
      <c r="A3568" s="5">
        <v>38148</v>
      </c>
      <c r="B3568" s="5">
        <f t="shared" si="165"/>
        <v>37782</v>
      </c>
      <c r="C3568">
        <v>2.7951999999999999</v>
      </c>
      <c r="D3568" s="4">
        <f t="shared" si="166"/>
        <v>1.510733854307015</v>
      </c>
      <c r="E3568" s="1">
        <f t="shared" si="167"/>
        <v>1.6819</v>
      </c>
    </row>
    <row r="3569" spans="1:5" x14ac:dyDescent="0.2">
      <c r="A3569" s="5">
        <v>38147</v>
      </c>
      <c r="B3569" s="5">
        <f t="shared" si="165"/>
        <v>37781</v>
      </c>
      <c r="C3569">
        <v>2.7618999999999998</v>
      </c>
      <c r="D3569" s="4">
        <f t="shared" si="166"/>
        <v>1.3453634510869565</v>
      </c>
      <c r="E3569" s="1">
        <f t="shared" si="167"/>
        <v>1.5842999999999998</v>
      </c>
    </row>
    <row r="3570" spans="1:5" x14ac:dyDescent="0.2">
      <c r="A3570" s="5">
        <v>38146</v>
      </c>
      <c r="B3570" s="5">
        <f t="shared" si="165"/>
        <v>37780</v>
      </c>
      <c r="C3570">
        <v>2.6878000000000002</v>
      </c>
      <c r="D3570" s="4">
        <f t="shared" si="166"/>
        <v>1.16426443352927</v>
      </c>
      <c r="E3570" s="1">
        <f t="shared" si="167"/>
        <v>1.4459000000000002</v>
      </c>
    </row>
    <row r="3571" spans="1:5" x14ac:dyDescent="0.2">
      <c r="A3571" s="5">
        <v>38145</v>
      </c>
      <c r="B3571" s="5">
        <f t="shared" si="165"/>
        <v>37779</v>
      </c>
      <c r="C3571">
        <v>2.6549</v>
      </c>
      <c r="D3571" s="4">
        <f t="shared" si="166"/>
        <v>1.137772767533618</v>
      </c>
      <c r="E3571" s="1">
        <f t="shared" si="167"/>
        <v>1.413</v>
      </c>
    </row>
    <row r="3572" spans="1:5" x14ac:dyDescent="0.2">
      <c r="A3572" s="5">
        <v>38142</v>
      </c>
      <c r="B3572" s="5">
        <f t="shared" si="165"/>
        <v>37776</v>
      </c>
      <c r="C3572">
        <v>2.6874000000000002</v>
      </c>
      <c r="D3572" s="4">
        <f t="shared" si="166"/>
        <v>1.2208081976696143</v>
      </c>
      <c r="E3572" s="1">
        <f t="shared" si="167"/>
        <v>1.4773000000000003</v>
      </c>
    </row>
    <row r="3573" spans="1:5" x14ac:dyDescent="0.2">
      <c r="A3573" s="5">
        <v>38141</v>
      </c>
      <c r="B3573" s="5">
        <f t="shared" si="165"/>
        <v>37775</v>
      </c>
      <c r="C3573">
        <v>2.6135000000000002</v>
      </c>
      <c r="D3573" s="4">
        <f t="shared" si="166"/>
        <v>1.1884943895494895</v>
      </c>
      <c r="E3573" s="1">
        <f t="shared" si="167"/>
        <v>1.4193000000000002</v>
      </c>
    </row>
    <row r="3574" spans="1:5" x14ac:dyDescent="0.2">
      <c r="A3574" s="5">
        <v>38140</v>
      </c>
      <c r="B3574" s="5">
        <f t="shared" si="165"/>
        <v>37774</v>
      </c>
      <c r="C3574">
        <v>2.6377000000000002</v>
      </c>
      <c r="D3574" s="4">
        <f t="shared" si="166"/>
        <v>1.0199877469750342</v>
      </c>
      <c r="E3574" s="1">
        <f t="shared" si="167"/>
        <v>1.3319000000000001</v>
      </c>
    </row>
    <row r="3575" spans="1:5" x14ac:dyDescent="0.2">
      <c r="A3575" s="5">
        <v>38139</v>
      </c>
      <c r="B3575" s="5">
        <f t="shared" si="165"/>
        <v>37773</v>
      </c>
      <c r="C3575">
        <v>2.589</v>
      </c>
      <c r="D3575" s="4">
        <f t="shared" si="166"/>
        <v>0.95884088673677859</v>
      </c>
      <c r="E3575" s="1">
        <f t="shared" si="167"/>
        <v>1.2673000000000001</v>
      </c>
    </row>
    <row r="3576" spans="1:5" x14ac:dyDescent="0.2">
      <c r="A3576" s="5">
        <v>38138</v>
      </c>
      <c r="B3576" s="5">
        <f t="shared" si="165"/>
        <v>37772</v>
      </c>
      <c r="C3576">
        <v>2.5323000000000002</v>
      </c>
      <c r="D3576" s="4">
        <f t="shared" si="166"/>
        <v>0.91594159037603129</v>
      </c>
      <c r="E3576" s="1">
        <f t="shared" si="167"/>
        <v>1.2106000000000003</v>
      </c>
    </row>
    <row r="3577" spans="1:5" x14ac:dyDescent="0.2">
      <c r="A3577" s="5">
        <v>38135</v>
      </c>
      <c r="B3577" s="5">
        <f t="shared" si="165"/>
        <v>37769</v>
      </c>
      <c r="C3577">
        <v>2.5323000000000002</v>
      </c>
      <c r="D3577" s="4">
        <f t="shared" si="166"/>
        <v>0.94403500690925868</v>
      </c>
      <c r="E3577" s="1">
        <f t="shared" si="167"/>
        <v>1.2297000000000002</v>
      </c>
    </row>
    <row r="3578" spans="1:5" x14ac:dyDescent="0.2">
      <c r="A3578" s="5">
        <v>38134</v>
      </c>
      <c r="B3578" s="5">
        <f t="shared" si="165"/>
        <v>37768</v>
      </c>
      <c r="C3578">
        <v>2.4596999999999998</v>
      </c>
      <c r="D3578" s="4">
        <f t="shared" si="166"/>
        <v>0.88830032243205892</v>
      </c>
      <c r="E3578" s="1">
        <f t="shared" si="167"/>
        <v>1.1570999999999998</v>
      </c>
    </row>
    <row r="3579" spans="1:5" x14ac:dyDescent="0.2">
      <c r="A3579" s="5">
        <v>38133</v>
      </c>
      <c r="B3579" s="5">
        <f t="shared" si="165"/>
        <v>37767</v>
      </c>
      <c r="C3579">
        <v>2.4416000000000002</v>
      </c>
      <c r="D3579" s="4">
        <f t="shared" si="166"/>
        <v>0.82768171270304669</v>
      </c>
      <c r="E3579" s="1">
        <f t="shared" si="167"/>
        <v>1.1057000000000001</v>
      </c>
    </row>
    <row r="3580" spans="1:5" x14ac:dyDescent="0.2">
      <c r="A3580" s="5">
        <v>38132</v>
      </c>
      <c r="B3580" s="5">
        <f t="shared" si="165"/>
        <v>37766</v>
      </c>
      <c r="C3580">
        <v>2.5333999999999999</v>
      </c>
      <c r="D3580" s="4">
        <f t="shared" si="166"/>
        <v>0.88412910902870734</v>
      </c>
      <c r="E3580" s="1">
        <f t="shared" si="167"/>
        <v>1.1887999999999999</v>
      </c>
    </row>
    <row r="3581" spans="1:5" x14ac:dyDescent="0.2">
      <c r="A3581" s="5">
        <v>38131</v>
      </c>
      <c r="B3581" s="5">
        <f t="shared" si="165"/>
        <v>37765</v>
      </c>
      <c r="C3581">
        <v>2.5247000000000002</v>
      </c>
      <c r="D3581" s="4">
        <f t="shared" si="166"/>
        <v>0.87765878328127345</v>
      </c>
      <c r="E3581" s="1">
        <f t="shared" si="167"/>
        <v>1.1801000000000001</v>
      </c>
    </row>
    <row r="3582" spans="1:5" x14ac:dyDescent="0.2">
      <c r="A3582" s="5">
        <v>38128</v>
      </c>
      <c r="B3582" s="5">
        <f t="shared" si="165"/>
        <v>37762</v>
      </c>
      <c r="C3582">
        <v>2.5409999999999999</v>
      </c>
      <c r="D3582" s="4">
        <f t="shared" si="166"/>
        <v>0.87569203513693061</v>
      </c>
      <c r="E3582" s="1">
        <f t="shared" si="167"/>
        <v>1.1862999999999999</v>
      </c>
    </row>
    <row r="3583" spans="1:5" x14ac:dyDescent="0.2">
      <c r="A3583" s="5">
        <v>38127</v>
      </c>
      <c r="B3583" s="5">
        <f t="shared" si="165"/>
        <v>37761</v>
      </c>
      <c r="C3583">
        <v>2.4983</v>
      </c>
      <c r="D3583" s="4">
        <f t="shared" si="166"/>
        <v>0.98687768411006815</v>
      </c>
      <c r="E3583" s="1">
        <f t="shared" si="167"/>
        <v>1.2408999999999999</v>
      </c>
    </row>
    <row r="3584" spans="1:5" x14ac:dyDescent="0.2">
      <c r="A3584" s="5">
        <v>38126</v>
      </c>
      <c r="B3584" s="5">
        <f t="shared" si="165"/>
        <v>37760</v>
      </c>
      <c r="C3584">
        <v>2.5560999999999998</v>
      </c>
      <c r="D3584" s="4">
        <f t="shared" si="166"/>
        <v>0.89720181102946639</v>
      </c>
      <c r="E3584" s="1">
        <f t="shared" si="167"/>
        <v>1.2087999999999999</v>
      </c>
    </row>
    <row r="3585" spans="1:5" x14ac:dyDescent="0.2">
      <c r="A3585" s="5">
        <v>38125</v>
      </c>
      <c r="B3585" s="5">
        <f t="shared" si="165"/>
        <v>37759</v>
      </c>
      <c r="C3585">
        <v>2.5141999999999998</v>
      </c>
      <c r="D3585" s="4">
        <f t="shared" si="166"/>
        <v>0.92349475939101811</v>
      </c>
      <c r="E3585" s="1">
        <f t="shared" si="167"/>
        <v>1.2070999999999998</v>
      </c>
    </row>
    <row r="3586" spans="1:5" x14ac:dyDescent="0.2">
      <c r="A3586" s="5">
        <v>38124</v>
      </c>
      <c r="B3586" s="5">
        <f t="shared" si="165"/>
        <v>37758</v>
      </c>
      <c r="C3586">
        <v>2.4641999999999999</v>
      </c>
      <c r="D3586" s="4">
        <f t="shared" si="166"/>
        <v>0.88524213908652749</v>
      </c>
      <c r="E3586" s="1">
        <f t="shared" si="167"/>
        <v>1.1571</v>
      </c>
    </row>
    <row r="3587" spans="1:5" x14ac:dyDescent="0.2">
      <c r="A3587" s="5">
        <v>38121</v>
      </c>
      <c r="B3587" s="5">
        <f t="shared" si="165"/>
        <v>37755</v>
      </c>
      <c r="C3587">
        <v>2.5301</v>
      </c>
      <c r="D3587" s="4">
        <f t="shared" si="166"/>
        <v>0.83128257093225266</v>
      </c>
      <c r="E3587" s="1">
        <f t="shared" si="167"/>
        <v>1.1485000000000001</v>
      </c>
    </row>
    <row r="3588" spans="1:5" x14ac:dyDescent="0.2">
      <c r="A3588" s="5">
        <v>38120</v>
      </c>
      <c r="B3588" s="5">
        <f t="shared" si="165"/>
        <v>37754</v>
      </c>
      <c r="C3588">
        <v>2.6528</v>
      </c>
      <c r="D3588" s="4">
        <f t="shared" si="166"/>
        <v>0.84414320472714643</v>
      </c>
      <c r="E3588" s="1">
        <f t="shared" si="167"/>
        <v>1.2143000000000002</v>
      </c>
    </row>
    <row r="3589" spans="1:5" x14ac:dyDescent="0.2">
      <c r="A3589" s="5">
        <v>38119</v>
      </c>
      <c r="B3589" s="5">
        <f t="shared" si="165"/>
        <v>37753</v>
      </c>
      <c r="C3589">
        <v>2.5863</v>
      </c>
      <c r="D3589" s="4">
        <f t="shared" si="166"/>
        <v>0.80771650241140702</v>
      </c>
      <c r="E3589" s="1">
        <f t="shared" si="167"/>
        <v>1.1556</v>
      </c>
    </row>
    <row r="3590" spans="1:5" x14ac:dyDescent="0.2">
      <c r="A3590" s="5">
        <v>38118</v>
      </c>
      <c r="B3590" s="5">
        <f t="shared" si="165"/>
        <v>37752</v>
      </c>
      <c r="C3590">
        <v>2.5693999999999999</v>
      </c>
      <c r="D3590" s="4">
        <f t="shared" si="166"/>
        <v>0.78554551772063919</v>
      </c>
      <c r="E3590" s="1">
        <f t="shared" si="167"/>
        <v>1.1303999999999998</v>
      </c>
    </row>
    <row r="3591" spans="1:5" x14ac:dyDescent="0.2">
      <c r="A3591" s="5">
        <v>38117</v>
      </c>
      <c r="B3591" s="5">
        <f t="shared" si="165"/>
        <v>37751</v>
      </c>
      <c r="C3591">
        <v>2.5853999999999999</v>
      </c>
      <c r="D3591" s="4">
        <f t="shared" si="166"/>
        <v>0.79666435024322424</v>
      </c>
      <c r="E3591" s="1">
        <f t="shared" si="167"/>
        <v>1.1463999999999999</v>
      </c>
    </row>
    <row r="3592" spans="1:5" x14ac:dyDescent="0.2">
      <c r="A3592" s="5">
        <v>38114</v>
      </c>
      <c r="B3592" s="5">
        <f t="shared" ref="B3592:B3655" si="168">EDATE(A3592,-12)</f>
        <v>37748</v>
      </c>
      <c r="C3592">
        <v>2.6177999999999999</v>
      </c>
      <c r="D3592" s="4">
        <f t="shared" ref="D3592:D3655" si="169">+C3592/IFERROR(VLOOKUP(B3592,$A$7:$D$7300,3,FALSE),IFERROR(VLOOKUP(B3592-1,$A$7:$D$7300,3,FALSE),IFERROR(VLOOKUP(B3592-2,$A$7:$D$7300,3,FALSE),IFERROR(VLOOKUP(B3592-3,$A$7:$D$7300,3,FALSE),"ERREUR"))))-1</f>
        <v>0.85923295454545467</v>
      </c>
      <c r="E3592" s="1">
        <f t="shared" ref="E3592:E3655" si="170">+C3592-IFERROR(VLOOKUP(B3592,$A$7:$D$7300,3,FALSE),IFERROR(VLOOKUP(B3592-1,$A$7:$D$7300,3,FALSE),IFERROR(VLOOKUP(B3592-2,$A$7:$D$7300,3,FALSE),IFERROR(VLOOKUP(B3592-3,$A$7:$D$7300,3,FALSE),"ERREUR"))))</f>
        <v>1.2098</v>
      </c>
    </row>
    <row r="3593" spans="1:5" x14ac:dyDescent="0.2">
      <c r="A3593" s="5">
        <v>38113</v>
      </c>
      <c r="B3593" s="5">
        <f t="shared" si="168"/>
        <v>37747</v>
      </c>
      <c r="C3593">
        <v>2.3717000000000001</v>
      </c>
      <c r="D3593" s="4">
        <f t="shared" si="169"/>
        <v>0.66516885487607946</v>
      </c>
      <c r="E3593" s="1">
        <f t="shared" si="170"/>
        <v>0.94740000000000002</v>
      </c>
    </row>
    <row r="3594" spans="1:5" x14ac:dyDescent="0.2">
      <c r="A3594" s="5">
        <v>38112</v>
      </c>
      <c r="B3594" s="5">
        <f t="shared" si="168"/>
        <v>37746</v>
      </c>
      <c r="C3594">
        <v>2.3228</v>
      </c>
      <c r="D3594" s="4">
        <f t="shared" si="169"/>
        <v>0.51956038204893362</v>
      </c>
      <c r="E3594" s="1">
        <f t="shared" si="170"/>
        <v>0.79420000000000002</v>
      </c>
    </row>
    <row r="3595" spans="1:5" x14ac:dyDescent="0.2">
      <c r="A3595" s="5">
        <v>38111</v>
      </c>
      <c r="B3595" s="5">
        <f t="shared" si="168"/>
        <v>37745</v>
      </c>
      <c r="C3595">
        <v>2.3228</v>
      </c>
      <c r="D3595" s="4">
        <f t="shared" si="169"/>
        <v>0.48821117375704759</v>
      </c>
      <c r="E3595" s="1">
        <f t="shared" si="170"/>
        <v>0.76200000000000001</v>
      </c>
    </row>
    <row r="3596" spans="1:5" x14ac:dyDescent="0.2">
      <c r="A3596" s="5">
        <v>38110</v>
      </c>
      <c r="B3596" s="5">
        <f t="shared" si="168"/>
        <v>37744</v>
      </c>
      <c r="C3596">
        <v>2.3064999999999998</v>
      </c>
      <c r="D3596" s="4">
        <f t="shared" si="169"/>
        <v>0.47776781137877999</v>
      </c>
      <c r="E3596" s="1">
        <f t="shared" si="170"/>
        <v>0.74569999999999981</v>
      </c>
    </row>
    <row r="3597" spans="1:5" x14ac:dyDescent="0.2">
      <c r="A3597" s="5">
        <v>38107</v>
      </c>
      <c r="B3597" s="5">
        <f t="shared" si="168"/>
        <v>37741</v>
      </c>
      <c r="C3597">
        <v>2.3144999999999998</v>
      </c>
      <c r="D3597" s="4">
        <f t="shared" si="169"/>
        <v>0.56216252699784008</v>
      </c>
      <c r="E3597" s="1">
        <f t="shared" si="170"/>
        <v>0.83289999999999975</v>
      </c>
    </row>
    <row r="3598" spans="1:5" x14ac:dyDescent="0.2">
      <c r="A3598" s="5">
        <v>38106</v>
      </c>
      <c r="B3598" s="5">
        <f t="shared" si="168"/>
        <v>37740</v>
      </c>
      <c r="C3598">
        <v>2.3464999999999998</v>
      </c>
      <c r="D3598" s="4">
        <f t="shared" si="169"/>
        <v>0.45826859735255732</v>
      </c>
      <c r="E3598" s="1">
        <f t="shared" si="170"/>
        <v>0.73739999999999983</v>
      </c>
    </row>
    <row r="3599" spans="1:5" x14ac:dyDescent="0.2">
      <c r="A3599" s="5">
        <v>38105</v>
      </c>
      <c r="B3599" s="5">
        <f t="shared" si="168"/>
        <v>37739</v>
      </c>
      <c r="C3599">
        <v>2.2435</v>
      </c>
      <c r="D3599" s="4">
        <f t="shared" si="169"/>
        <v>0.40826062394074447</v>
      </c>
      <c r="E3599" s="1">
        <f t="shared" si="170"/>
        <v>0.65040000000000009</v>
      </c>
    </row>
    <row r="3600" spans="1:5" x14ac:dyDescent="0.2">
      <c r="A3600" s="5">
        <v>38104</v>
      </c>
      <c r="B3600" s="5">
        <f t="shared" si="168"/>
        <v>37738</v>
      </c>
      <c r="C3600">
        <v>2.1415000000000002</v>
      </c>
      <c r="D3600" s="4">
        <f t="shared" si="169"/>
        <v>0.36470813153199111</v>
      </c>
      <c r="E3600" s="1">
        <f t="shared" si="170"/>
        <v>0.57230000000000025</v>
      </c>
    </row>
    <row r="3601" spans="1:5" x14ac:dyDescent="0.2">
      <c r="A3601" s="5">
        <v>38103</v>
      </c>
      <c r="B3601" s="5">
        <f t="shared" si="168"/>
        <v>37737</v>
      </c>
      <c r="C3601">
        <v>2.2246000000000001</v>
      </c>
      <c r="D3601" s="4">
        <f t="shared" si="169"/>
        <v>0.41766505225592665</v>
      </c>
      <c r="E3601" s="1">
        <f t="shared" si="170"/>
        <v>0.6554000000000002</v>
      </c>
    </row>
    <row r="3602" spans="1:5" x14ac:dyDescent="0.2">
      <c r="A3602" s="5">
        <v>38100</v>
      </c>
      <c r="B3602" s="5">
        <f t="shared" si="168"/>
        <v>37734</v>
      </c>
      <c r="C3602">
        <v>2.2320000000000002</v>
      </c>
      <c r="D3602" s="4">
        <f t="shared" si="169"/>
        <v>0.36680955296999396</v>
      </c>
      <c r="E3602" s="1">
        <f t="shared" si="170"/>
        <v>0.5990000000000002</v>
      </c>
    </row>
    <row r="3603" spans="1:5" x14ac:dyDescent="0.2">
      <c r="A3603" s="5">
        <v>38099</v>
      </c>
      <c r="B3603" s="5">
        <f t="shared" si="168"/>
        <v>37733</v>
      </c>
      <c r="C3603">
        <v>2.1120999999999999</v>
      </c>
      <c r="D3603" s="4">
        <f t="shared" si="169"/>
        <v>0.28684579296898782</v>
      </c>
      <c r="E3603" s="1">
        <f t="shared" si="170"/>
        <v>0.47079999999999989</v>
      </c>
    </row>
    <row r="3604" spans="1:5" x14ac:dyDescent="0.2">
      <c r="A3604" s="5">
        <v>38098</v>
      </c>
      <c r="B3604" s="5">
        <f t="shared" si="168"/>
        <v>37732</v>
      </c>
      <c r="C3604">
        <v>2.1612</v>
      </c>
      <c r="D3604" s="4">
        <f t="shared" si="169"/>
        <v>0.29088519890096776</v>
      </c>
      <c r="E3604" s="1">
        <f t="shared" si="170"/>
        <v>0.4870000000000001</v>
      </c>
    </row>
    <row r="3605" spans="1:5" x14ac:dyDescent="0.2">
      <c r="A3605" s="5">
        <v>38097</v>
      </c>
      <c r="B3605" s="5">
        <f t="shared" si="168"/>
        <v>37731</v>
      </c>
      <c r="C3605">
        <v>2.1520000000000001</v>
      </c>
      <c r="D3605" s="4">
        <f t="shared" si="169"/>
        <v>0.28546681799175677</v>
      </c>
      <c r="E3605" s="1">
        <f t="shared" si="170"/>
        <v>0.47789999999999999</v>
      </c>
    </row>
    <row r="3606" spans="1:5" x14ac:dyDescent="0.2">
      <c r="A3606" s="5">
        <v>38096</v>
      </c>
      <c r="B3606" s="5">
        <f t="shared" si="168"/>
        <v>37730</v>
      </c>
      <c r="C3606">
        <v>2.0348999999999999</v>
      </c>
      <c r="D3606" s="4">
        <f t="shared" si="169"/>
        <v>0.21551878621348775</v>
      </c>
      <c r="E3606" s="1">
        <f t="shared" si="170"/>
        <v>0.36079999999999979</v>
      </c>
    </row>
    <row r="3607" spans="1:5" x14ac:dyDescent="0.2">
      <c r="A3607" s="5">
        <v>38093</v>
      </c>
      <c r="B3607" s="5">
        <f t="shared" si="168"/>
        <v>37727</v>
      </c>
      <c r="C3607">
        <v>1.9845999999999999</v>
      </c>
      <c r="D3607" s="4">
        <f t="shared" si="169"/>
        <v>0.20329836900503251</v>
      </c>
      <c r="E3607" s="1">
        <f t="shared" si="170"/>
        <v>0.33529999999999993</v>
      </c>
    </row>
    <row r="3608" spans="1:5" x14ac:dyDescent="0.2">
      <c r="A3608" s="5">
        <v>38092</v>
      </c>
      <c r="B3608" s="5">
        <f t="shared" si="168"/>
        <v>37726</v>
      </c>
      <c r="C3608">
        <v>2.0567000000000002</v>
      </c>
      <c r="D3608" s="4">
        <f t="shared" si="169"/>
        <v>0.211105876810741</v>
      </c>
      <c r="E3608" s="1">
        <f t="shared" si="170"/>
        <v>0.35850000000000026</v>
      </c>
    </row>
    <row r="3609" spans="1:5" x14ac:dyDescent="0.2">
      <c r="A3609" s="5">
        <v>38091</v>
      </c>
      <c r="B3609" s="5">
        <f t="shared" si="168"/>
        <v>37725</v>
      </c>
      <c r="C3609">
        <v>2.0724999999999998</v>
      </c>
      <c r="D3609" s="4">
        <f t="shared" si="169"/>
        <v>0.21461642149680582</v>
      </c>
      <c r="E3609" s="1">
        <f t="shared" si="170"/>
        <v>0.36619999999999964</v>
      </c>
    </row>
    <row r="3610" spans="1:5" x14ac:dyDescent="0.2">
      <c r="A3610" s="5">
        <v>38090</v>
      </c>
      <c r="B3610" s="5">
        <f t="shared" si="168"/>
        <v>37724</v>
      </c>
      <c r="C3610">
        <v>1.9895</v>
      </c>
      <c r="D3610" s="4">
        <f t="shared" si="169"/>
        <v>0.21830985915492951</v>
      </c>
      <c r="E3610" s="1">
        <f t="shared" si="170"/>
        <v>0.35650000000000004</v>
      </c>
    </row>
    <row r="3611" spans="1:5" x14ac:dyDescent="0.2">
      <c r="A3611" s="5">
        <v>38089</v>
      </c>
      <c r="B3611" s="5">
        <f t="shared" si="168"/>
        <v>37723</v>
      </c>
      <c r="C3611">
        <v>1.8829</v>
      </c>
      <c r="D3611" s="4">
        <f t="shared" si="169"/>
        <v>0.15303123086344161</v>
      </c>
      <c r="E3611" s="1">
        <f t="shared" si="170"/>
        <v>0.24990000000000001</v>
      </c>
    </row>
    <row r="3612" spans="1:5" x14ac:dyDescent="0.2">
      <c r="A3612" s="5">
        <v>38086</v>
      </c>
      <c r="B3612" s="5">
        <f t="shared" si="168"/>
        <v>37720</v>
      </c>
      <c r="C3612">
        <v>1.8578999999999999</v>
      </c>
      <c r="D3612" s="4">
        <f t="shared" si="169"/>
        <v>0.22230263157894736</v>
      </c>
      <c r="E3612" s="1">
        <f t="shared" si="170"/>
        <v>0.33789999999999987</v>
      </c>
    </row>
    <row r="3613" spans="1:5" x14ac:dyDescent="0.2">
      <c r="A3613" s="5">
        <v>38085</v>
      </c>
      <c r="B3613" s="5">
        <f t="shared" si="168"/>
        <v>37719</v>
      </c>
      <c r="C3613">
        <v>1.8574000000000002</v>
      </c>
      <c r="D3613" s="4">
        <f t="shared" si="169"/>
        <v>0.1903358113304281</v>
      </c>
      <c r="E3613" s="1">
        <f t="shared" si="170"/>
        <v>0.29700000000000015</v>
      </c>
    </row>
    <row r="3614" spans="1:5" x14ac:dyDescent="0.2">
      <c r="A3614" s="5">
        <v>38084</v>
      </c>
      <c r="B3614" s="5">
        <f t="shared" si="168"/>
        <v>37718</v>
      </c>
      <c r="C3614">
        <v>1.8393000000000002</v>
      </c>
      <c r="D3614" s="4">
        <f t="shared" si="169"/>
        <v>0.15483141834620473</v>
      </c>
      <c r="E3614" s="1">
        <f t="shared" si="170"/>
        <v>0.24660000000000015</v>
      </c>
    </row>
    <row r="3615" spans="1:5" x14ac:dyDescent="0.2">
      <c r="A3615" s="5">
        <v>38083</v>
      </c>
      <c r="B3615" s="5">
        <f t="shared" si="168"/>
        <v>37717</v>
      </c>
      <c r="C3615">
        <v>1.8307</v>
      </c>
      <c r="D3615" s="4">
        <f t="shared" si="169"/>
        <v>0.17911889733350517</v>
      </c>
      <c r="E3615" s="1">
        <f t="shared" si="170"/>
        <v>0.27810000000000001</v>
      </c>
    </row>
    <row r="3616" spans="1:5" x14ac:dyDescent="0.2">
      <c r="A3616" s="5">
        <v>38082</v>
      </c>
      <c r="B3616" s="5">
        <f t="shared" si="168"/>
        <v>37716</v>
      </c>
      <c r="C3616">
        <v>1.8788</v>
      </c>
      <c r="D3616" s="4">
        <f t="shared" si="169"/>
        <v>0.2100991884580703</v>
      </c>
      <c r="E3616" s="1">
        <f t="shared" si="170"/>
        <v>0.32620000000000005</v>
      </c>
    </row>
    <row r="3617" spans="1:5" x14ac:dyDescent="0.2">
      <c r="A3617" s="5">
        <v>38079</v>
      </c>
      <c r="B3617" s="5">
        <f t="shared" si="168"/>
        <v>37713</v>
      </c>
      <c r="C3617">
        <v>1.8460000000000001</v>
      </c>
      <c r="D3617" s="4">
        <f t="shared" si="169"/>
        <v>0.17057704502219417</v>
      </c>
      <c r="E3617" s="1">
        <f t="shared" si="170"/>
        <v>0.26900000000000013</v>
      </c>
    </row>
    <row r="3618" spans="1:5" x14ac:dyDescent="0.2">
      <c r="A3618" s="5">
        <v>38078</v>
      </c>
      <c r="B3618" s="5">
        <f t="shared" si="168"/>
        <v>37712</v>
      </c>
      <c r="C3618">
        <v>1.6198999999999999</v>
      </c>
      <c r="D3618" s="4">
        <f t="shared" si="169"/>
        <v>9.9429890050223957E-2</v>
      </c>
      <c r="E3618" s="1">
        <f t="shared" si="170"/>
        <v>0.14649999999999985</v>
      </c>
    </row>
    <row r="3619" spans="1:5" x14ac:dyDescent="0.2">
      <c r="A3619" s="5">
        <v>38077</v>
      </c>
      <c r="B3619" s="5">
        <f t="shared" si="168"/>
        <v>37711</v>
      </c>
      <c r="C3619">
        <v>1.5718000000000001</v>
      </c>
      <c r="D3619" s="4">
        <f t="shared" si="169"/>
        <v>6.0880129589632848E-2</v>
      </c>
      <c r="E3619" s="1">
        <f t="shared" si="170"/>
        <v>9.0200000000000058E-2</v>
      </c>
    </row>
    <row r="3620" spans="1:5" x14ac:dyDescent="0.2">
      <c r="A3620" s="5">
        <v>38076</v>
      </c>
      <c r="B3620" s="5">
        <f t="shared" si="168"/>
        <v>37710</v>
      </c>
      <c r="C3620">
        <v>1.6196000000000002</v>
      </c>
      <c r="D3620" s="4">
        <f t="shared" si="169"/>
        <v>5.3466892155587642E-2</v>
      </c>
      <c r="E3620" s="1">
        <f t="shared" si="170"/>
        <v>8.2200000000000273E-2</v>
      </c>
    </row>
    <row r="3621" spans="1:5" x14ac:dyDescent="0.2">
      <c r="A3621" s="5">
        <v>38075</v>
      </c>
      <c r="B3621" s="5">
        <f t="shared" si="168"/>
        <v>37709</v>
      </c>
      <c r="C3621">
        <v>1.6116000000000001</v>
      </c>
      <c r="D3621" s="4">
        <f t="shared" si="169"/>
        <v>4.8263301678158177E-2</v>
      </c>
      <c r="E3621" s="1">
        <f t="shared" si="170"/>
        <v>7.4200000000000266E-2</v>
      </c>
    </row>
    <row r="3622" spans="1:5" x14ac:dyDescent="0.2">
      <c r="A3622" s="5">
        <v>38072</v>
      </c>
      <c r="B3622" s="5">
        <f t="shared" si="168"/>
        <v>37706</v>
      </c>
      <c r="C3622">
        <v>1.5796999999999999</v>
      </c>
      <c r="D3622" s="4">
        <f t="shared" si="169"/>
        <v>-6.9151945684290395E-3</v>
      </c>
      <c r="E3622" s="1">
        <f t="shared" si="170"/>
        <v>-1.1000000000000121E-2</v>
      </c>
    </row>
    <row r="3623" spans="1:5" x14ac:dyDescent="0.2">
      <c r="A3623" s="5">
        <v>38071</v>
      </c>
      <c r="B3623" s="5">
        <f t="shared" si="168"/>
        <v>37705</v>
      </c>
      <c r="C3623">
        <v>1.5</v>
      </c>
      <c r="D3623" s="4">
        <f t="shared" si="169"/>
        <v>-8.0882352941176516E-2</v>
      </c>
      <c r="E3623" s="1">
        <f t="shared" si="170"/>
        <v>-0.13200000000000012</v>
      </c>
    </row>
    <row r="3624" spans="1:5" x14ac:dyDescent="0.2">
      <c r="A3624" s="5">
        <v>38070</v>
      </c>
      <c r="B3624" s="5">
        <f t="shared" si="168"/>
        <v>37704</v>
      </c>
      <c r="C3624">
        <v>1.4601999999999999</v>
      </c>
      <c r="D3624" s="4">
        <f t="shared" si="169"/>
        <v>-0.11855607871544138</v>
      </c>
      <c r="E3624" s="1">
        <f t="shared" si="170"/>
        <v>-0.19640000000000013</v>
      </c>
    </row>
    <row r="3625" spans="1:5" x14ac:dyDescent="0.2">
      <c r="A3625" s="5">
        <v>38069</v>
      </c>
      <c r="B3625" s="5">
        <f t="shared" si="168"/>
        <v>37703</v>
      </c>
      <c r="C3625">
        <v>1.4685999999999999</v>
      </c>
      <c r="D3625" s="4">
        <f t="shared" si="169"/>
        <v>-0.17512918445293202</v>
      </c>
      <c r="E3625" s="1">
        <f t="shared" si="170"/>
        <v>-0.31180000000000008</v>
      </c>
    </row>
    <row r="3626" spans="1:5" x14ac:dyDescent="0.2">
      <c r="A3626" s="5">
        <v>38068</v>
      </c>
      <c r="B3626" s="5">
        <f t="shared" si="168"/>
        <v>37702</v>
      </c>
      <c r="C3626">
        <v>1.4769999999999999</v>
      </c>
      <c r="D3626" s="4">
        <f t="shared" si="169"/>
        <v>-0.17041114356324427</v>
      </c>
      <c r="E3626" s="1">
        <f t="shared" si="170"/>
        <v>-0.30340000000000011</v>
      </c>
    </row>
    <row r="3627" spans="1:5" x14ac:dyDescent="0.2">
      <c r="A3627" s="5">
        <v>38065</v>
      </c>
      <c r="B3627" s="5">
        <f t="shared" si="168"/>
        <v>37699</v>
      </c>
      <c r="C3627">
        <v>1.51</v>
      </c>
      <c r="D3627" s="4">
        <f t="shared" si="169"/>
        <v>-0.11850554582603623</v>
      </c>
      <c r="E3627" s="1">
        <f t="shared" si="170"/>
        <v>-0.20300000000000007</v>
      </c>
    </row>
    <row r="3628" spans="1:5" x14ac:dyDescent="0.2">
      <c r="A3628" s="5">
        <v>38064</v>
      </c>
      <c r="B3628" s="5">
        <f t="shared" si="168"/>
        <v>37698</v>
      </c>
      <c r="C3628">
        <v>1.5186999999999999</v>
      </c>
      <c r="D3628" s="4">
        <f t="shared" si="169"/>
        <v>-0.1003495053610568</v>
      </c>
      <c r="E3628" s="1">
        <f t="shared" si="170"/>
        <v>-0.1694</v>
      </c>
    </row>
    <row r="3629" spans="1:5" x14ac:dyDescent="0.2">
      <c r="A3629" s="5">
        <v>38063</v>
      </c>
      <c r="B3629" s="5">
        <f t="shared" si="168"/>
        <v>37697</v>
      </c>
      <c r="C3629">
        <v>1.4944</v>
      </c>
      <c r="D3629" s="4">
        <f t="shared" si="169"/>
        <v>-8.3527535876364634E-2</v>
      </c>
      <c r="E3629" s="1">
        <f t="shared" si="170"/>
        <v>-0.1362000000000001</v>
      </c>
    </row>
    <row r="3630" spans="1:5" x14ac:dyDescent="0.2">
      <c r="A3630" s="5">
        <v>38062</v>
      </c>
      <c r="B3630" s="5">
        <f t="shared" si="168"/>
        <v>37696</v>
      </c>
      <c r="C3630">
        <v>1.4702</v>
      </c>
      <c r="D3630" s="4">
        <f t="shared" si="169"/>
        <v>-4.0652528548123956E-2</v>
      </c>
      <c r="E3630" s="1">
        <f t="shared" si="170"/>
        <v>-6.2300000000000022E-2</v>
      </c>
    </row>
    <row r="3631" spans="1:5" x14ac:dyDescent="0.2">
      <c r="A3631" s="5">
        <v>38061</v>
      </c>
      <c r="B3631" s="5">
        <f t="shared" si="168"/>
        <v>37695</v>
      </c>
      <c r="C3631">
        <v>1.5272000000000001</v>
      </c>
      <c r="D3631" s="4">
        <f t="shared" si="169"/>
        <v>-3.458401305057035E-3</v>
      </c>
      <c r="E3631" s="1">
        <f t="shared" si="170"/>
        <v>-5.2999999999998604E-3</v>
      </c>
    </row>
    <row r="3632" spans="1:5" x14ac:dyDescent="0.2">
      <c r="A3632" s="5">
        <v>38058</v>
      </c>
      <c r="B3632" s="5">
        <f t="shared" si="168"/>
        <v>37692</v>
      </c>
      <c r="C3632">
        <v>1.5192999999999999</v>
      </c>
      <c r="D3632" s="4">
        <f t="shared" si="169"/>
        <v>6.4606544741083294E-2</v>
      </c>
      <c r="E3632" s="1">
        <f t="shared" si="170"/>
        <v>9.2199999999999838E-2</v>
      </c>
    </row>
    <row r="3633" spans="1:5" x14ac:dyDescent="0.2">
      <c r="A3633" s="5">
        <v>38057</v>
      </c>
      <c r="B3633" s="5">
        <f t="shared" si="168"/>
        <v>37691</v>
      </c>
      <c r="C3633">
        <v>1.4551000000000001</v>
      </c>
      <c r="D3633" s="4">
        <f t="shared" si="169"/>
        <v>6.7884925876999791E-2</v>
      </c>
      <c r="E3633" s="1">
        <f t="shared" si="170"/>
        <v>9.2500000000000027E-2</v>
      </c>
    </row>
    <row r="3634" spans="1:5" x14ac:dyDescent="0.2">
      <c r="A3634" s="5">
        <v>38056</v>
      </c>
      <c r="B3634" s="5">
        <f t="shared" si="168"/>
        <v>37690</v>
      </c>
      <c r="C3634">
        <v>1.5037</v>
      </c>
      <c r="D3634" s="4">
        <f t="shared" si="169"/>
        <v>0.13009168796031867</v>
      </c>
      <c r="E3634" s="1">
        <f t="shared" si="170"/>
        <v>0.17310000000000003</v>
      </c>
    </row>
    <row r="3635" spans="1:5" x14ac:dyDescent="0.2">
      <c r="A3635" s="5">
        <v>38055</v>
      </c>
      <c r="B3635" s="5">
        <f t="shared" si="168"/>
        <v>37689</v>
      </c>
      <c r="C3635">
        <v>1.4797</v>
      </c>
      <c r="D3635" s="4">
        <f t="shared" si="169"/>
        <v>6.0564793577981613E-2</v>
      </c>
      <c r="E3635" s="1">
        <f t="shared" si="170"/>
        <v>8.450000000000002E-2</v>
      </c>
    </row>
    <row r="3636" spans="1:5" x14ac:dyDescent="0.2">
      <c r="A3636" s="5">
        <v>38054</v>
      </c>
      <c r="B3636" s="5">
        <f t="shared" si="168"/>
        <v>37688</v>
      </c>
      <c r="C3636">
        <v>1.496</v>
      </c>
      <c r="D3636" s="4">
        <f t="shared" si="169"/>
        <v>7.2247706422018387E-2</v>
      </c>
      <c r="E3636" s="1">
        <f t="shared" si="170"/>
        <v>0.1008</v>
      </c>
    </row>
    <row r="3637" spans="1:5" x14ac:dyDescent="0.2">
      <c r="A3637" s="5">
        <v>38051</v>
      </c>
      <c r="B3637" s="5">
        <f t="shared" si="168"/>
        <v>37685</v>
      </c>
      <c r="C3637">
        <v>1.5605</v>
      </c>
      <c r="D3637" s="4">
        <f t="shared" si="169"/>
        <v>9.2940187701358701E-2</v>
      </c>
      <c r="E3637" s="1">
        <f t="shared" si="170"/>
        <v>0.13270000000000004</v>
      </c>
    </row>
    <row r="3638" spans="1:5" x14ac:dyDescent="0.2">
      <c r="A3638" s="5">
        <v>38050</v>
      </c>
      <c r="B3638" s="5">
        <f t="shared" si="168"/>
        <v>37684</v>
      </c>
      <c r="C3638">
        <v>1.6972</v>
      </c>
      <c r="D3638" s="4">
        <f t="shared" si="169"/>
        <v>0.15620955105933643</v>
      </c>
      <c r="E3638" s="1">
        <f t="shared" si="170"/>
        <v>0.22930000000000006</v>
      </c>
    </row>
    <row r="3639" spans="1:5" x14ac:dyDescent="0.2">
      <c r="A3639" s="5">
        <v>38049</v>
      </c>
      <c r="B3639" s="5">
        <f t="shared" si="168"/>
        <v>37683</v>
      </c>
      <c r="C3639">
        <v>1.7213000000000001</v>
      </c>
      <c r="D3639" s="4">
        <f t="shared" si="169"/>
        <v>0.14753333333333329</v>
      </c>
      <c r="E3639" s="1">
        <f t="shared" si="170"/>
        <v>0.22130000000000005</v>
      </c>
    </row>
    <row r="3640" spans="1:5" x14ac:dyDescent="0.2">
      <c r="A3640" s="5">
        <v>38048</v>
      </c>
      <c r="B3640" s="5">
        <f t="shared" si="168"/>
        <v>37682</v>
      </c>
      <c r="C3640">
        <v>1.7210999999999999</v>
      </c>
      <c r="D3640" s="4">
        <f t="shared" si="169"/>
        <v>0.14131299734748004</v>
      </c>
      <c r="E3640" s="1">
        <f t="shared" si="170"/>
        <v>0.21309999999999985</v>
      </c>
    </row>
    <row r="3641" spans="1:5" x14ac:dyDescent="0.2">
      <c r="A3641" s="5">
        <v>38047</v>
      </c>
      <c r="B3641" s="5">
        <f t="shared" si="168"/>
        <v>37681</v>
      </c>
      <c r="C3641">
        <v>1.649</v>
      </c>
      <c r="D3641" s="4">
        <f t="shared" si="169"/>
        <v>9.3501326259946893E-2</v>
      </c>
      <c r="E3641" s="1">
        <f t="shared" si="170"/>
        <v>0.14100000000000001</v>
      </c>
    </row>
    <row r="3642" spans="1:5" x14ac:dyDescent="0.2">
      <c r="A3642" s="5">
        <v>38044</v>
      </c>
      <c r="B3642" s="5">
        <f t="shared" si="168"/>
        <v>37679</v>
      </c>
      <c r="C3642">
        <v>1.641</v>
      </c>
      <c r="D3642" s="4">
        <f t="shared" si="169"/>
        <v>5.4762822984959492E-2</v>
      </c>
      <c r="E3642" s="1">
        <f t="shared" si="170"/>
        <v>8.5199999999999942E-2</v>
      </c>
    </row>
    <row r="3643" spans="1:5" x14ac:dyDescent="0.2">
      <c r="A3643" s="5">
        <v>38043</v>
      </c>
      <c r="B3643" s="5">
        <f t="shared" si="168"/>
        <v>37678</v>
      </c>
      <c r="C3643">
        <v>1.6729000000000001</v>
      </c>
      <c r="D3643" s="4">
        <f t="shared" si="169"/>
        <v>0.10255058327291899</v>
      </c>
      <c r="E3643" s="1">
        <f t="shared" si="170"/>
        <v>0.15559999999999996</v>
      </c>
    </row>
    <row r="3644" spans="1:5" x14ac:dyDescent="0.2">
      <c r="A3644" s="5">
        <v>38042</v>
      </c>
      <c r="B3644" s="5">
        <f t="shared" si="168"/>
        <v>37677</v>
      </c>
      <c r="C3644">
        <v>1.6021999999999998</v>
      </c>
      <c r="D3644" s="4">
        <f t="shared" si="169"/>
        <v>3.3344082554014776E-2</v>
      </c>
      <c r="E3644" s="1">
        <f t="shared" si="170"/>
        <v>5.1699999999999857E-2</v>
      </c>
    </row>
    <row r="3645" spans="1:5" x14ac:dyDescent="0.2">
      <c r="A3645" s="5">
        <v>38041</v>
      </c>
      <c r="B3645" s="5">
        <f t="shared" si="168"/>
        <v>37676</v>
      </c>
      <c r="C3645">
        <v>1.6355</v>
      </c>
      <c r="D3645" s="4">
        <f t="shared" si="169"/>
        <v>4.9204516294585554E-2</v>
      </c>
      <c r="E3645" s="1">
        <f t="shared" si="170"/>
        <v>7.669999999999999E-2</v>
      </c>
    </row>
    <row r="3646" spans="1:5" x14ac:dyDescent="0.2">
      <c r="A3646" s="5">
        <v>38040</v>
      </c>
      <c r="B3646" s="5">
        <f t="shared" si="168"/>
        <v>37675</v>
      </c>
      <c r="C3646">
        <v>1.6522000000000001</v>
      </c>
      <c r="D3646" s="4">
        <f t="shared" si="169"/>
        <v>3.7879263772850225E-2</v>
      </c>
      <c r="E3646" s="1">
        <f t="shared" si="170"/>
        <v>6.0300000000000242E-2</v>
      </c>
    </row>
    <row r="3647" spans="1:5" x14ac:dyDescent="0.2">
      <c r="A3647" s="5">
        <v>38037</v>
      </c>
      <c r="B3647" s="5">
        <f t="shared" si="168"/>
        <v>37672</v>
      </c>
      <c r="C3647">
        <v>1.7018</v>
      </c>
      <c r="D3647" s="4">
        <f t="shared" si="169"/>
        <v>8.0096471185580054E-2</v>
      </c>
      <c r="E3647" s="1">
        <f t="shared" si="170"/>
        <v>0.12619999999999987</v>
      </c>
    </row>
    <row r="3648" spans="1:5" x14ac:dyDescent="0.2">
      <c r="A3648" s="5">
        <v>38036</v>
      </c>
      <c r="B3648" s="5">
        <f t="shared" si="168"/>
        <v>37671</v>
      </c>
      <c r="C3648">
        <v>1.6453</v>
      </c>
      <c r="D3648" s="4">
        <f t="shared" si="169"/>
        <v>3.8765073552623264E-2</v>
      </c>
      <c r="E3648" s="1">
        <f t="shared" si="170"/>
        <v>6.1400000000000121E-2</v>
      </c>
    </row>
    <row r="3649" spans="1:5" x14ac:dyDescent="0.2">
      <c r="A3649" s="5">
        <v>38035</v>
      </c>
      <c r="B3649" s="5">
        <f t="shared" si="168"/>
        <v>37670</v>
      </c>
      <c r="C3649">
        <v>1.6783000000000001</v>
      </c>
      <c r="D3649" s="4">
        <f t="shared" si="169"/>
        <v>3.2927129492860807E-2</v>
      </c>
      <c r="E3649" s="1">
        <f t="shared" si="170"/>
        <v>5.3500000000000103E-2</v>
      </c>
    </row>
    <row r="3650" spans="1:5" x14ac:dyDescent="0.2">
      <c r="A3650" s="5">
        <v>38034</v>
      </c>
      <c r="B3650" s="5">
        <f t="shared" si="168"/>
        <v>37669</v>
      </c>
      <c r="C3650">
        <v>1.6619999999999999</v>
      </c>
      <c r="D3650" s="4">
        <f t="shared" si="169"/>
        <v>3.8555270886708737E-2</v>
      </c>
      <c r="E3650" s="1">
        <f t="shared" si="170"/>
        <v>6.1700000000000088E-2</v>
      </c>
    </row>
    <row r="3651" spans="1:5" x14ac:dyDescent="0.2">
      <c r="A3651" s="5">
        <v>38033</v>
      </c>
      <c r="B3651" s="5">
        <f t="shared" si="168"/>
        <v>37668</v>
      </c>
      <c r="C3651">
        <v>1.6703999999999999</v>
      </c>
      <c r="D3651" s="4">
        <f t="shared" si="169"/>
        <v>3.3024118738404384E-2</v>
      </c>
      <c r="E3651" s="1">
        <f t="shared" si="170"/>
        <v>5.3399999999999892E-2</v>
      </c>
    </row>
    <row r="3652" spans="1:5" x14ac:dyDescent="0.2">
      <c r="A3652" s="5">
        <v>38030</v>
      </c>
      <c r="B3652" s="5">
        <f t="shared" si="168"/>
        <v>37665</v>
      </c>
      <c r="C3652">
        <v>1.6707000000000001</v>
      </c>
      <c r="D3652" s="4">
        <f t="shared" si="169"/>
        <v>7.6620698543626853E-2</v>
      </c>
      <c r="E3652" s="1">
        <f t="shared" si="170"/>
        <v>0.11890000000000001</v>
      </c>
    </row>
    <row r="3653" spans="1:5" x14ac:dyDescent="0.2">
      <c r="A3653" s="5">
        <v>38029</v>
      </c>
      <c r="B3653" s="5">
        <f t="shared" si="168"/>
        <v>37664</v>
      </c>
      <c r="C3653">
        <v>1.7042999999999999</v>
      </c>
      <c r="D3653" s="4">
        <f t="shared" si="169"/>
        <v>6.4788204423341211E-2</v>
      </c>
      <c r="E3653" s="1">
        <f t="shared" si="170"/>
        <v>0.1036999999999999</v>
      </c>
    </row>
    <row r="3654" spans="1:5" x14ac:dyDescent="0.2">
      <c r="A3654" s="5">
        <v>38028</v>
      </c>
      <c r="B3654" s="5">
        <f t="shared" si="168"/>
        <v>37663</v>
      </c>
      <c r="C3654">
        <v>1.7044999999999999</v>
      </c>
      <c r="D3654" s="4">
        <f t="shared" si="169"/>
        <v>4.3784445805266303E-2</v>
      </c>
      <c r="E3654" s="1">
        <f t="shared" si="170"/>
        <v>7.1499999999999897E-2</v>
      </c>
    </row>
    <row r="3655" spans="1:5" x14ac:dyDescent="0.2">
      <c r="A3655" s="5">
        <v>38027</v>
      </c>
      <c r="B3655" s="5">
        <f t="shared" si="168"/>
        <v>37662</v>
      </c>
      <c r="C3655">
        <v>1.8018999999999998</v>
      </c>
      <c r="D3655" s="4">
        <f t="shared" si="169"/>
        <v>8.7250346949858004E-2</v>
      </c>
      <c r="E3655" s="1">
        <f t="shared" si="170"/>
        <v>0.14459999999999984</v>
      </c>
    </row>
    <row r="3656" spans="1:5" x14ac:dyDescent="0.2">
      <c r="A3656" s="5">
        <v>38026</v>
      </c>
      <c r="B3656" s="5">
        <f t="shared" ref="B3656:B3719" si="171">EDATE(A3656,-12)</f>
        <v>37661</v>
      </c>
      <c r="C3656">
        <v>1.7372999999999998</v>
      </c>
      <c r="D3656" s="4">
        <f t="shared" ref="D3656:D3719" si="172">+C3656/IFERROR(VLOOKUP(B3656,$A$7:$D$7300,3,FALSE),IFERROR(VLOOKUP(B3656-1,$A$7:$D$7300,3,FALSE),IFERROR(VLOOKUP(B3656-2,$A$7:$D$7300,3,FALSE),IFERROR(VLOOKUP(B3656-3,$A$7:$D$7300,3,FALSE),"ERREUR"))))-1</f>
        <v>7.452993567540811E-2</v>
      </c>
      <c r="E3656" s="1">
        <f t="shared" ref="E3656:E3719" si="173">+C3656-IFERROR(VLOOKUP(B3656,$A$7:$D$7300,3,FALSE),IFERROR(VLOOKUP(B3656-1,$A$7:$D$7300,3,FALSE),IFERROR(VLOOKUP(B3656-2,$A$7:$D$7300,3,FALSE),IFERROR(VLOOKUP(B3656-3,$A$7:$D$7300,3,FALSE),"ERREUR"))))</f>
        <v>0.12049999999999983</v>
      </c>
    </row>
    <row r="3657" spans="1:5" x14ac:dyDescent="0.2">
      <c r="A3657" s="5">
        <v>38023</v>
      </c>
      <c r="B3657" s="5">
        <f t="shared" si="171"/>
        <v>37658</v>
      </c>
      <c r="C3657">
        <v>1.7456</v>
      </c>
      <c r="D3657" s="4">
        <f t="shared" si="172"/>
        <v>5.3406553617765917E-2</v>
      </c>
      <c r="E3657" s="1">
        <f t="shared" si="173"/>
        <v>8.8500000000000023E-2</v>
      </c>
    </row>
    <row r="3658" spans="1:5" x14ac:dyDescent="0.2">
      <c r="A3658" s="5">
        <v>38022</v>
      </c>
      <c r="B3658" s="5">
        <f t="shared" si="171"/>
        <v>37657</v>
      </c>
      <c r="C3658">
        <v>1.8266</v>
      </c>
      <c r="D3658" s="4">
        <f t="shared" si="172"/>
        <v>7.6179815000294582E-2</v>
      </c>
      <c r="E3658" s="1">
        <f t="shared" si="173"/>
        <v>0.12929999999999997</v>
      </c>
    </row>
    <row r="3659" spans="1:5" x14ac:dyDescent="0.2">
      <c r="A3659" s="5">
        <v>38021</v>
      </c>
      <c r="B3659" s="5">
        <f t="shared" si="171"/>
        <v>37656</v>
      </c>
      <c r="C3659">
        <v>1.7544</v>
      </c>
      <c r="D3659" s="4">
        <f t="shared" si="172"/>
        <v>6.1278809509406562E-2</v>
      </c>
      <c r="E3659" s="1">
        <f t="shared" si="173"/>
        <v>0.10129999999999995</v>
      </c>
    </row>
    <row r="3660" spans="1:5" x14ac:dyDescent="0.2">
      <c r="A3660" s="5">
        <v>38020</v>
      </c>
      <c r="B3660" s="5">
        <f t="shared" si="171"/>
        <v>37655</v>
      </c>
      <c r="C3660">
        <v>1.7465000000000002</v>
      </c>
      <c r="D3660" s="4">
        <f t="shared" si="172"/>
        <v>1.4640097600650659E-2</v>
      </c>
      <c r="E3660" s="1">
        <f t="shared" si="173"/>
        <v>2.5200000000000111E-2</v>
      </c>
    </row>
    <row r="3661" spans="1:5" x14ac:dyDescent="0.2">
      <c r="A3661" s="5">
        <v>38019</v>
      </c>
      <c r="B3661" s="5">
        <f t="shared" si="171"/>
        <v>37654</v>
      </c>
      <c r="C3661">
        <v>1.8028</v>
      </c>
      <c r="D3661" s="4">
        <f t="shared" si="172"/>
        <v>6.7313954176780433E-2</v>
      </c>
      <c r="E3661" s="1">
        <f t="shared" si="173"/>
        <v>0.11369999999999991</v>
      </c>
    </row>
    <row r="3662" spans="1:5" x14ac:dyDescent="0.2">
      <c r="A3662" s="5">
        <v>38016</v>
      </c>
      <c r="B3662" s="5">
        <f t="shared" si="171"/>
        <v>37651</v>
      </c>
      <c r="C3662">
        <v>1.8189</v>
      </c>
      <c r="D3662" s="4">
        <f t="shared" si="172"/>
        <v>8.7273596748161708E-2</v>
      </c>
      <c r="E3662" s="1">
        <f t="shared" si="173"/>
        <v>0.14599999999999991</v>
      </c>
    </row>
    <row r="3663" spans="1:5" x14ac:dyDescent="0.2">
      <c r="A3663" s="5">
        <v>38015</v>
      </c>
      <c r="B3663" s="5">
        <f t="shared" si="171"/>
        <v>37650</v>
      </c>
      <c r="C3663">
        <v>1.7831000000000001</v>
      </c>
      <c r="D3663" s="4">
        <f t="shared" si="172"/>
        <v>4.9005765384162903E-2</v>
      </c>
      <c r="E3663" s="1">
        <f t="shared" si="173"/>
        <v>8.3300000000000152E-2</v>
      </c>
    </row>
    <row r="3664" spans="1:5" x14ac:dyDescent="0.2">
      <c r="A3664" s="5">
        <v>38014</v>
      </c>
      <c r="B3664" s="5">
        <f t="shared" si="171"/>
        <v>37649</v>
      </c>
      <c r="C3664">
        <v>1.8165</v>
      </c>
      <c r="D3664" s="4">
        <f t="shared" si="172"/>
        <v>0.10640760141308325</v>
      </c>
      <c r="E3664" s="1">
        <f t="shared" si="173"/>
        <v>0.17470000000000008</v>
      </c>
    </row>
    <row r="3665" spans="1:5" x14ac:dyDescent="0.2">
      <c r="A3665" s="5">
        <v>38013</v>
      </c>
      <c r="B3665" s="5">
        <f t="shared" si="171"/>
        <v>37648</v>
      </c>
      <c r="C3665">
        <v>1.6427</v>
      </c>
      <c r="D3665" s="4">
        <f t="shared" si="172"/>
        <v>-4.605223292734717E-3</v>
      </c>
      <c r="E3665" s="1">
        <f t="shared" si="173"/>
        <v>-7.6000000000000512E-3</v>
      </c>
    </row>
    <row r="3666" spans="1:5" x14ac:dyDescent="0.2">
      <c r="A3666" s="5">
        <v>38012</v>
      </c>
      <c r="B3666" s="5">
        <f t="shared" si="171"/>
        <v>37647</v>
      </c>
      <c r="C3666">
        <v>1.6926000000000001</v>
      </c>
      <c r="D3666" s="4">
        <f t="shared" si="172"/>
        <v>3.0690537084399061E-2</v>
      </c>
      <c r="E3666" s="1">
        <f t="shared" si="173"/>
        <v>5.0400000000000222E-2</v>
      </c>
    </row>
    <row r="3667" spans="1:5" x14ac:dyDescent="0.2">
      <c r="A3667" s="5">
        <v>38009</v>
      </c>
      <c r="B3667" s="5">
        <f t="shared" si="171"/>
        <v>37644</v>
      </c>
      <c r="C3667">
        <v>1.6598000000000002</v>
      </c>
      <c r="D3667" s="4">
        <f t="shared" si="172"/>
        <v>1.0471204188481797E-2</v>
      </c>
      <c r="E3667" s="1">
        <f t="shared" si="173"/>
        <v>1.7200000000000326E-2</v>
      </c>
    </row>
    <row r="3668" spans="1:5" x14ac:dyDescent="0.2">
      <c r="A3668" s="5">
        <v>38008</v>
      </c>
      <c r="B3668" s="5">
        <f t="shared" si="171"/>
        <v>37643</v>
      </c>
      <c r="C3668">
        <v>1.5951</v>
      </c>
      <c r="D3668" s="4">
        <f t="shared" si="172"/>
        <v>-9.1931175849432334E-3</v>
      </c>
      <c r="E3668" s="1">
        <f t="shared" si="173"/>
        <v>-1.4800000000000146E-2</v>
      </c>
    </row>
    <row r="3669" spans="1:5" x14ac:dyDescent="0.2">
      <c r="A3669" s="5">
        <v>38007</v>
      </c>
      <c r="B3669" s="5">
        <f t="shared" si="171"/>
        <v>37642</v>
      </c>
      <c r="C3669">
        <v>1.6364999999999998</v>
      </c>
      <c r="D3669" s="4">
        <f t="shared" si="172"/>
        <v>1.1623638810716042E-3</v>
      </c>
      <c r="E3669" s="1">
        <f t="shared" si="173"/>
        <v>1.8999999999997907E-3</v>
      </c>
    </row>
    <row r="3670" spans="1:5" x14ac:dyDescent="0.2">
      <c r="A3670" s="5">
        <v>38006</v>
      </c>
      <c r="B3670" s="5">
        <f t="shared" si="171"/>
        <v>37641</v>
      </c>
      <c r="C3670">
        <v>1.6529</v>
      </c>
      <c r="D3670" s="4">
        <f t="shared" si="172"/>
        <v>-1.3665115168874475E-2</v>
      </c>
      <c r="E3670" s="1">
        <f t="shared" si="173"/>
        <v>-2.289999999999992E-2</v>
      </c>
    </row>
    <row r="3671" spans="1:5" x14ac:dyDescent="0.2">
      <c r="A3671" s="5">
        <v>38005</v>
      </c>
      <c r="B3671" s="5">
        <f t="shared" si="171"/>
        <v>37640</v>
      </c>
      <c r="C3671">
        <v>1.6696</v>
      </c>
      <c r="D3671" s="4">
        <f t="shared" si="172"/>
        <v>-3.7591741750701013E-3</v>
      </c>
      <c r="E3671" s="1">
        <f t="shared" si="173"/>
        <v>-6.2999999999999723E-3</v>
      </c>
    </row>
    <row r="3672" spans="1:5" x14ac:dyDescent="0.2">
      <c r="A3672" s="5">
        <v>38002</v>
      </c>
      <c r="B3672" s="5">
        <f t="shared" si="171"/>
        <v>37637</v>
      </c>
      <c r="C3672">
        <v>1.6699000000000002</v>
      </c>
      <c r="D3672" s="4">
        <f t="shared" si="172"/>
        <v>-3.2110357618964636E-2</v>
      </c>
      <c r="E3672" s="1">
        <f t="shared" si="173"/>
        <v>-5.5399999999999672E-2</v>
      </c>
    </row>
    <row r="3673" spans="1:5" x14ac:dyDescent="0.2">
      <c r="A3673" s="5">
        <v>38001</v>
      </c>
      <c r="B3673" s="5">
        <f t="shared" si="171"/>
        <v>37636</v>
      </c>
      <c r="C3673">
        <v>1.6385000000000001</v>
      </c>
      <c r="D3673" s="4">
        <f t="shared" si="172"/>
        <v>-4.5830421616585126E-2</v>
      </c>
      <c r="E3673" s="1">
        <f t="shared" si="173"/>
        <v>-7.8699999999999992E-2</v>
      </c>
    </row>
    <row r="3674" spans="1:5" x14ac:dyDescent="0.2">
      <c r="A3674" s="5">
        <v>38000</v>
      </c>
      <c r="B3674" s="5">
        <f t="shared" si="171"/>
        <v>37635</v>
      </c>
      <c r="C3674">
        <v>1.6226</v>
      </c>
      <c r="D3674" s="4">
        <f t="shared" si="172"/>
        <v>-6.8381466383418466E-2</v>
      </c>
      <c r="E3674" s="1">
        <f t="shared" si="173"/>
        <v>-0.11909999999999998</v>
      </c>
    </row>
    <row r="3675" spans="1:5" x14ac:dyDescent="0.2">
      <c r="A3675" s="5">
        <v>37999</v>
      </c>
      <c r="B3675" s="5">
        <f t="shared" si="171"/>
        <v>37634</v>
      </c>
      <c r="C3675">
        <v>1.5825</v>
      </c>
      <c r="D3675" s="4">
        <f t="shared" si="172"/>
        <v>-0.11215215439856374</v>
      </c>
      <c r="E3675" s="1">
        <f t="shared" si="173"/>
        <v>-0.19989999999999997</v>
      </c>
    </row>
    <row r="3676" spans="1:5" x14ac:dyDescent="0.2">
      <c r="A3676" s="5">
        <v>37998</v>
      </c>
      <c r="B3676" s="5">
        <f t="shared" si="171"/>
        <v>37633</v>
      </c>
      <c r="C3676">
        <v>1.6476</v>
      </c>
      <c r="D3676" s="4">
        <f t="shared" si="172"/>
        <v>-6.2798634812286758E-2</v>
      </c>
      <c r="E3676" s="1">
        <f t="shared" si="173"/>
        <v>-0.11040000000000005</v>
      </c>
    </row>
    <row r="3677" spans="1:5" x14ac:dyDescent="0.2">
      <c r="A3677" s="5">
        <v>37995</v>
      </c>
      <c r="B3677" s="5">
        <f t="shared" si="171"/>
        <v>37630</v>
      </c>
      <c r="C3677">
        <v>1.6560000000000001</v>
      </c>
      <c r="D3677" s="4">
        <f t="shared" si="172"/>
        <v>-0.10737386804657167</v>
      </c>
      <c r="E3677" s="1">
        <f t="shared" si="173"/>
        <v>-0.19919999999999982</v>
      </c>
    </row>
    <row r="3678" spans="1:5" x14ac:dyDescent="0.2">
      <c r="A3678" s="5">
        <v>37994</v>
      </c>
      <c r="B3678" s="5">
        <f t="shared" si="171"/>
        <v>37629</v>
      </c>
      <c r="C3678">
        <v>1.8264</v>
      </c>
      <c r="D3678" s="4">
        <f t="shared" si="172"/>
        <v>5.8353132062351598E-2</v>
      </c>
      <c r="E3678" s="1">
        <f t="shared" si="173"/>
        <v>0.10070000000000001</v>
      </c>
    </row>
    <row r="3679" spans="1:5" x14ac:dyDescent="0.2">
      <c r="A3679" s="5">
        <v>37993</v>
      </c>
      <c r="B3679" s="5">
        <f t="shared" si="171"/>
        <v>37628</v>
      </c>
      <c r="C3679">
        <v>1.8184</v>
      </c>
      <c r="D3679" s="4">
        <f t="shared" si="172"/>
        <v>4.3977494545872187E-2</v>
      </c>
      <c r="E3679" s="1">
        <f t="shared" si="173"/>
        <v>7.6600000000000001E-2</v>
      </c>
    </row>
    <row r="3680" spans="1:5" x14ac:dyDescent="0.2">
      <c r="A3680" s="5">
        <v>37992</v>
      </c>
      <c r="B3680" s="5">
        <f t="shared" si="171"/>
        <v>37627</v>
      </c>
      <c r="C3680">
        <v>1.8185</v>
      </c>
      <c r="D3680" s="4">
        <f t="shared" si="172"/>
        <v>1.1232831007062183E-2</v>
      </c>
      <c r="E3680" s="1">
        <f t="shared" si="173"/>
        <v>2.0199999999999996E-2</v>
      </c>
    </row>
    <row r="3681" spans="1:5" x14ac:dyDescent="0.2">
      <c r="A3681" s="5">
        <v>37991</v>
      </c>
      <c r="B3681" s="5">
        <f t="shared" si="171"/>
        <v>37626</v>
      </c>
      <c r="C3681">
        <v>1.9153</v>
      </c>
      <c r="D3681" s="4">
        <f t="shared" si="172"/>
        <v>9.4519686839247941E-2</v>
      </c>
      <c r="E3681" s="1">
        <f t="shared" si="173"/>
        <v>0.16539999999999999</v>
      </c>
    </row>
    <row r="3682" spans="1:5" x14ac:dyDescent="0.2">
      <c r="A3682" s="5">
        <v>37988</v>
      </c>
      <c r="B3682" s="5">
        <f t="shared" si="171"/>
        <v>37623</v>
      </c>
      <c r="C3682">
        <v>1.8991</v>
      </c>
      <c r="D3682" s="4">
        <f t="shared" si="172"/>
        <v>7.0458260526464089E-2</v>
      </c>
      <c r="E3682" s="1">
        <f t="shared" si="173"/>
        <v>0.125</v>
      </c>
    </row>
    <row r="3683" spans="1:5" x14ac:dyDescent="0.2">
      <c r="A3683" s="5">
        <v>37987</v>
      </c>
      <c r="B3683" s="5">
        <f t="shared" si="171"/>
        <v>37622</v>
      </c>
      <c r="C3683">
        <v>1.8186</v>
      </c>
      <c r="D3683" s="4">
        <f t="shared" si="172"/>
        <v>0.14955752212389384</v>
      </c>
      <c r="E3683" s="1">
        <f t="shared" si="173"/>
        <v>0.23660000000000014</v>
      </c>
    </row>
    <row r="3684" spans="1:5" x14ac:dyDescent="0.2">
      <c r="A3684" s="5">
        <v>37986</v>
      </c>
      <c r="B3684" s="5">
        <f t="shared" si="171"/>
        <v>37621</v>
      </c>
      <c r="C3684">
        <v>1.8189</v>
      </c>
      <c r="D3684" s="4">
        <f t="shared" si="172"/>
        <v>0.13809285446126895</v>
      </c>
      <c r="E3684" s="1">
        <f t="shared" si="173"/>
        <v>0.22070000000000012</v>
      </c>
    </row>
    <row r="3685" spans="1:5" x14ac:dyDescent="0.2">
      <c r="A3685" s="5">
        <v>37985</v>
      </c>
      <c r="B3685" s="5">
        <f t="shared" si="171"/>
        <v>37620</v>
      </c>
      <c r="C3685">
        <v>1.8270999999999999</v>
      </c>
      <c r="D3685" s="4">
        <f t="shared" si="172"/>
        <v>0.14868603042876893</v>
      </c>
      <c r="E3685" s="1">
        <f t="shared" si="173"/>
        <v>0.23649999999999993</v>
      </c>
    </row>
    <row r="3686" spans="1:5" x14ac:dyDescent="0.2">
      <c r="A3686" s="5">
        <v>37984</v>
      </c>
      <c r="B3686" s="5">
        <f t="shared" si="171"/>
        <v>37619</v>
      </c>
      <c r="C3686">
        <v>1.851</v>
      </c>
      <c r="D3686" s="4">
        <f t="shared" si="172"/>
        <v>0.16371180686533382</v>
      </c>
      <c r="E3686" s="1">
        <f t="shared" si="173"/>
        <v>0.26039999999999996</v>
      </c>
    </row>
    <row r="3687" spans="1:5" x14ac:dyDescent="0.2">
      <c r="A3687" s="5">
        <v>37981</v>
      </c>
      <c r="B3687" s="5">
        <f t="shared" si="171"/>
        <v>37616</v>
      </c>
      <c r="C3687">
        <v>1.8111000000000002</v>
      </c>
      <c r="D3687" s="4">
        <f t="shared" si="172"/>
        <v>7.407187759459144E-2</v>
      </c>
      <c r="E3687" s="1">
        <f t="shared" si="173"/>
        <v>0.12490000000000023</v>
      </c>
    </row>
    <row r="3688" spans="1:5" x14ac:dyDescent="0.2">
      <c r="A3688" s="5">
        <v>37980</v>
      </c>
      <c r="B3688" s="5">
        <f t="shared" si="171"/>
        <v>37615</v>
      </c>
      <c r="C3688">
        <v>1.835</v>
      </c>
      <c r="D3688" s="4">
        <f t="shared" si="172"/>
        <v>6.3090203348589391E-2</v>
      </c>
      <c r="E3688" s="1">
        <f t="shared" si="173"/>
        <v>0.1089</v>
      </c>
    </row>
    <row r="3689" spans="1:5" x14ac:dyDescent="0.2">
      <c r="A3689" s="5">
        <v>37979</v>
      </c>
      <c r="B3689" s="5">
        <f t="shared" si="171"/>
        <v>37614</v>
      </c>
      <c r="C3689">
        <v>1.835</v>
      </c>
      <c r="D3689" s="4">
        <f t="shared" si="172"/>
        <v>6.3090203348589391E-2</v>
      </c>
      <c r="E3689" s="1">
        <f t="shared" si="173"/>
        <v>0.1089</v>
      </c>
    </row>
    <row r="3690" spans="1:5" x14ac:dyDescent="0.2">
      <c r="A3690" s="5">
        <v>37978</v>
      </c>
      <c r="B3690" s="5">
        <f t="shared" si="171"/>
        <v>37613</v>
      </c>
      <c r="C3690">
        <v>1.85</v>
      </c>
      <c r="D3690" s="4">
        <f t="shared" si="172"/>
        <v>6.5852393846862922E-2</v>
      </c>
      <c r="E3690" s="1">
        <f t="shared" si="173"/>
        <v>0.11430000000000007</v>
      </c>
    </row>
    <row r="3691" spans="1:5" x14ac:dyDescent="0.2">
      <c r="A3691" s="5">
        <v>37977</v>
      </c>
      <c r="B3691" s="5">
        <f t="shared" si="171"/>
        <v>37612</v>
      </c>
      <c r="C3691">
        <v>1.8088</v>
      </c>
      <c r="D3691" s="4">
        <f t="shared" si="172"/>
        <v>4.6819839111059691E-2</v>
      </c>
      <c r="E3691" s="1">
        <f t="shared" si="173"/>
        <v>8.0899999999999972E-2</v>
      </c>
    </row>
    <row r="3692" spans="1:5" x14ac:dyDescent="0.2">
      <c r="A3692" s="5">
        <v>37974</v>
      </c>
      <c r="B3692" s="5">
        <f t="shared" si="171"/>
        <v>37609</v>
      </c>
      <c r="C3692">
        <v>1.7842</v>
      </c>
      <c r="D3692" s="4">
        <f t="shared" si="172"/>
        <v>5.1756661164819473E-2</v>
      </c>
      <c r="E3692" s="1">
        <f t="shared" si="173"/>
        <v>8.7799999999999878E-2</v>
      </c>
    </row>
    <row r="3693" spans="1:5" x14ac:dyDescent="0.2">
      <c r="A3693" s="5">
        <v>37973</v>
      </c>
      <c r="B3693" s="5">
        <f t="shared" si="171"/>
        <v>37608</v>
      </c>
      <c r="C3693">
        <v>1.7846</v>
      </c>
      <c r="D3693" s="4">
        <f t="shared" si="172"/>
        <v>8.0777269389369355E-3</v>
      </c>
      <c r="E3693" s="1">
        <f t="shared" si="173"/>
        <v>1.4299999999999979E-2</v>
      </c>
    </row>
    <row r="3694" spans="1:5" x14ac:dyDescent="0.2">
      <c r="A3694" s="5">
        <v>37972</v>
      </c>
      <c r="B3694" s="5">
        <f t="shared" si="171"/>
        <v>37607</v>
      </c>
      <c r="C3694">
        <v>1.8010999999999999</v>
      </c>
      <c r="D3694" s="4">
        <f t="shared" si="172"/>
        <v>-3.1926901370599392E-2</v>
      </c>
      <c r="E3694" s="1">
        <f t="shared" si="173"/>
        <v>-5.9400000000000119E-2</v>
      </c>
    </row>
    <row r="3695" spans="1:5" x14ac:dyDescent="0.2">
      <c r="A3695" s="5">
        <v>37971</v>
      </c>
      <c r="B3695" s="5">
        <f t="shared" si="171"/>
        <v>37606</v>
      </c>
      <c r="C3695">
        <v>1.7930999999999999</v>
      </c>
      <c r="D3695" s="4">
        <f t="shared" si="172"/>
        <v>-6.1056710478085585E-2</v>
      </c>
      <c r="E3695" s="1">
        <f t="shared" si="173"/>
        <v>-0.11660000000000004</v>
      </c>
    </row>
    <row r="3696" spans="1:5" x14ac:dyDescent="0.2">
      <c r="A3696" s="5">
        <v>37970</v>
      </c>
      <c r="B3696" s="5">
        <f t="shared" si="171"/>
        <v>37605</v>
      </c>
      <c r="C3696">
        <v>1.8258000000000001</v>
      </c>
      <c r="D3696" s="4">
        <f t="shared" si="172"/>
        <v>-1.0191911525534003E-2</v>
      </c>
      <c r="E3696" s="1">
        <f t="shared" si="173"/>
        <v>-1.8799999999999928E-2</v>
      </c>
    </row>
    <row r="3697" spans="1:5" x14ac:dyDescent="0.2">
      <c r="A3697" s="5">
        <v>37967</v>
      </c>
      <c r="B3697" s="5">
        <f t="shared" si="171"/>
        <v>37602</v>
      </c>
      <c r="C3697">
        <v>1.8014999999999999</v>
      </c>
      <c r="D3697" s="4">
        <f t="shared" si="172"/>
        <v>-1.5035538545653426E-2</v>
      </c>
      <c r="E3697" s="1">
        <f t="shared" si="173"/>
        <v>-2.750000000000008E-2</v>
      </c>
    </row>
    <row r="3698" spans="1:5" x14ac:dyDescent="0.2">
      <c r="A3698" s="5">
        <v>37966</v>
      </c>
      <c r="B3698" s="5">
        <f t="shared" si="171"/>
        <v>37601</v>
      </c>
      <c r="C3698">
        <v>1.7856000000000001</v>
      </c>
      <c r="D3698" s="4">
        <f t="shared" si="172"/>
        <v>-3.668536901165298E-2</v>
      </c>
      <c r="E3698" s="1">
        <f t="shared" si="173"/>
        <v>-6.800000000000006E-2</v>
      </c>
    </row>
    <row r="3699" spans="1:5" x14ac:dyDescent="0.2">
      <c r="A3699" s="5">
        <v>37965</v>
      </c>
      <c r="B3699" s="5">
        <f t="shared" si="171"/>
        <v>37600</v>
      </c>
      <c r="C3699">
        <v>1.9073</v>
      </c>
      <c r="D3699" s="4">
        <f t="shared" si="172"/>
        <v>1.9946524064170967E-2</v>
      </c>
      <c r="E3699" s="1">
        <f t="shared" si="173"/>
        <v>3.7299999999999889E-2</v>
      </c>
    </row>
    <row r="3700" spans="1:5" x14ac:dyDescent="0.2">
      <c r="A3700" s="5">
        <v>37964</v>
      </c>
      <c r="B3700" s="5">
        <f t="shared" si="171"/>
        <v>37599</v>
      </c>
      <c r="C3700">
        <v>1.9641</v>
      </c>
      <c r="D3700" s="4">
        <f t="shared" si="172"/>
        <v>6.8723473718576455E-2</v>
      </c>
      <c r="E3700" s="1">
        <f t="shared" si="173"/>
        <v>0.12629999999999986</v>
      </c>
    </row>
    <row r="3701" spans="1:5" x14ac:dyDescent="0.2">
      <c r="A3701" s="5">
        <v>37963</v>
      </c>
      <c r="B3701" s="5">
        <f t="shared" si="171"/>
        <v>37598</v>
      </c>
      <c r="C3701">
        <v>1.8992</v>
      </c>
      <c r="D3701" s="4">
        <f t="shared" si="172"/>
        <v>1.9814208237126207E-2</v>
      </c>
      <c r="E3701" s="1">
        <f t="shared" si="173"/>
        <v>3.6900000000000155E-2</v>
      </c>
    </row>
    <row r="3702" spans="1:5" x14ac:dyDescent="0.2">
      <c r="A3702" s="5">
        <v>37960</v>
      </c>
      <c r="B3702" s="5">
        <f t="shared" si="171"/>
        <v>37595</v>
      </c>
      <c r="C3702">
        <v>1.8668</v>
      </c>
      <c r="D3702" s="4">
        <f t="shared" si="172"/>
        <v>-5.5119704408564063E-2</v>
      </c>
      <c r="E3702" s="1">
        <f t="shared" si="173"/>
        <v>-0.1089</v>
      </c>
    </row>
    <row r="3703" spans="1:5" x14ac:dyDescent="0.2">
      <c r="A3703" s="5">
        <v>37959</v>
      </c>
      <c r="B3703" s="5">
        <f t="shared" si="171"/>
        <v>37594</v>
      </c>
      <c r="C3703">
        <v>2.0362999999999998</v>
      </c>
      <c r="D3703" s="4">
        <f t="shared" si="172"/>
        <v>2.6464361326746566E-2</v>
      </c>
      <c r="E3703" s="1">
        <f t="shared" si="173"/>
        <v>5.2499999999999769E-2</v>
      </c>
    </row>
    <row r="3704" spans="1:5" x14ac:dyDescent="0.2">
      <c r="A3704" s="5">
        <v>37958</v>
      </c>
      <c r="B3704" s="5">
        <f t="shared" si="171"/>
        <v>37593</v>
      </c>
      <c r="C3704">
        <v>2.0684</v>
      </c>
      <c r="D3704" s="4">
        <f t="shared" si="172"/>
        <v>1.3822174296637568E-2</v>
      </c>
      <c r="E3704" s="1">
        <f t="shared" si="173"/>
        <v>2.8200000000000003E-2</v>
      </c>
    </row>
    <row r="3705" spans="1:5" x14ac:dyDescent="0.2">
      <c r="A3705" s="5">
        <v>37957</v>
      </c>
      <c r="B3705" s="5">
        <f t="shared" si="171"/>
        <v>37592</v>
      </c>
      <c r="C3705">
        <v>2.052</v>
      </c>
      <c r="D3705" s="4">
        <f t="shared" si="172"/>
        <v>-9.8436595251881753E-3</v>
      </c>
      <c r="E3705" s="1">
        <f t="shared" si="173"/>
        <v>-2.0399999999999974E-2</v>
      </c>
    </row>
    <row r="3706" spans="1:5" x14ac:dyDescent="0.2">
      <c r="A3706" s="5">
        <v>37956</v>
      </c>
      <c r="B3706" s="5">
        <f t="shared" si="171"/>
        <v>37591</v>
      </c>
      <c r="C3706">
        <v>2.0920000000000001</v>
      </c>
      <c r="D3706" s="4">
        <f t="shared" si="172"/>
        <v>1.7361279968876264E-2</v>
      </c>
      <c r="E3706" s="1">
        <f t="shared" si="173"/>
        <v>3.5700000000000287E-2</v>
      </c>
    </row>
    <row r="3707" spans="1:5" x14ac:dyDescent="0.2">
      <c r="A3707" s="5">
        <v>37953</v>
      </c>
      <c r="B3707" s="5">
        <f t="shared" si="171"/>
        <v>37588</v>
      </c>
      <c r="C3707">
        <v>2.0436999999999999</v>
      </c>
      <c r="D3707" s="4">
        <f t="shared" si="172"/>
        <v>-2.8890472796388678E-2</v>
      </c>
      <c r="E3707" s="1">
        <f t="shared" si="173"/>
        <v>-6.0799999999999965E-2</v>
      </c>
    </row>
    <row r="3708" spans="1:5" x14ac:dyDescent="0.2">
      <c r="A3708" s="5">
        <v>37952</v>
      </c>
      <c r="B3708" s="5">
        <f t="shared" si="171"/>
        <v>37587</v>
      </c>
      <c r="C3708">
        <v>1.9632000000000001</v>
      </c>
      <c r="D3708" s="4">
        <f t="shared" si="172"/>
        <v>-4.984996612138215E-2</v>
      </c>
      <c r="E3708" s="1">
        <f t="shared" si="173"/>
        <v>-0.10299999999999976</v>
      </c>
    </row>
    <row r="3709" spans="1:5" x14ac:dyDescent="0.2">
      <c r="A3709" s="5">
        <v>37951</v>
      </c>
      <c r="B3709" s="5">
        <f t="shared" si="171"/>
        <v>37586</v>
      </c>
      <c r="C3709">
        <v>1.9241000000000001</v>
      </c>
      <c r="D3709" s="4">
        <f t="shared" si="172"/>
        <v>-4.9131154323540649E-3</v>
      </c>
      <c r="E3709" s="1">
        <f t="shared" si="173"/>
        <v>-9.4999999999998419E-3</v>
      </c>
    </row>
    <row r="3710" spans="1:5" x14ac:dyDescent="0.2">
      <c r="A3710" s="5">
        <v>37950</v>
      </c>
      <c r="B3710" s="5">
        <f t="shared" si="171"/>
        <v>37585</v>
      </c>
      <c r="C3710">
        <v>1.8317999999999999</v>
      </c>
      <c r="D3710" s="4">
        <f t="shared" si="172"/>
        <v>-0.10276253918495293</v>
      </c>
      <c r="E3710" s="1">
        <f t="shared" si="173"/>
        <v>-0.20979999999999999</v>
      </c>
    </row>
    <row r="3711" spans="1:5" x14ac:dyDescent="0.2">
      <c r="A3711" s="5">
        <v>37949</v>
      </c>
      <c r="B3711" s="5">
        <f t="shared" si="171"/>
        <v>37584</v>
      </c>
      <c r="C3711">
        <v>1.8895999999999999</v>
      </c>
      <c r="D3711" s="4">
        <f t="shared" si="172"/>
        <v>-8.196084147111693E-2</v>
      </c>
      <c r="E3711" s="1">
        <f t="shared" si="173"/>
        <v>-0.16870000000000007</v>
      </c>
    </row>
    <row r="3712" spans="1:5" x14ac:dyDescent="0.2">
      <c r="A3712" s="5">
        <v>37946</v>
      </c>
      <c r="B3712" s="5">
        <f t="shared" si="171"/>
        <v>37581</v>
      </c>
      <c r="C3712">
        <v>1.8147</v>
      </c>
      <c r="D3712" s="4">
        <f t="shared" si="172"/>
        <v>-0.10411729857819896</v>
      </c>
      <c r="E3712" s="1">
        <f t="shared" si="173"/>
        <v>-0.21089999999999987</v>
      </c>
    </row>
    <row r="3713" spans="1:5" x14ac:dyDescent="0.2">
      <c r="A3713" s="5">
        <v>37945</v>
      </c>
      <c r="B3713" s="5">
        <f t="shared" si="171"/>
        <v>37580</v>
      </c>
      <c r="C3713">
        <v>1.7810000000000001</v>
      </c>
      <c r="D3713" s="4">
        <f t="shared" si="172"/>
        <v>-8.3612040133779209E-2</v>
      </c>
      <c r="E3713" s="1">
        <f t="shared" si="173"/>
        <v>-0.16249999999999987</v>
      </c>
    </row>
    <row r="3714" spans="1:5" x14ac:dyDescent="0.2">
      <c r="A3714" s="5">
        <v>37944</v>
      </c>
      <c r="B3714" s="5">
        <f t="shared" si="171"/>
        <v>37579</v>
      </c>
      <c r="C3714">
        <v>1.8631</v>
      </c>
      <c r="D3714" s="4">
        <f t="shared" si="172"/>
        <v>-3.6898395721925992E-3</v>
      </c>
      <c r="E3714" s="1">
        <f t="shared" si="173"/>
        <v>-6.9000000000001283E-3</v>
      </c>
    </row>
    <row r="3715" spans="1:5" x14ac:dyDescent="0.2">
      <c r="A3715" s="5">
        <v>37943</v>
      </c>
      <c r="B3715" s="5">
        <f t="shared" si="171"/>
        <v>37578</v>
      </c>
      <c r="C3715">
        <v>1.7642</v>
      </c>
      <c r="D3715" s="4">
        <f t="shared" si="172"/>
        <v>-5.2575049675097962E-2</v>
      </c>
      <c r="E3715" s="1">
        <f t="shared" si="173"/>
        <v>-9.7899999999999876E-2</v>
      </c>
    </row>
    <row r="3716" spans="1:5" x14ac:dyDescent="0.2">
      <c r="A3716" s="5">
        <v>37942</v>
      </c>
      <c r="B3716" s="5">
        <f t="shared" si="171"/>
        <v>37577</v>
      </c>
      <c r="C3716">
        <v>1.7804</v>
      </c>
      <c r="D3716" s="4">
        <f t="shared" si="172"/>
        <v>-4.8270700807184541E-2</v>
      </c>
      <c r="E3716" s="1">
        <f t="shared" si="173"/>
        <v>-9.0300000000000047E-2</v>
      </c>
    </row>
    <row r="3717" spans="1:5" x14ac:dyDescent="0.2">
      <c r="A3717" s="5">
        <v>37939</v>
      </c>
      <c r="B3717" s="5">
        <f t="shared" si="171"/>
        <v>37574</v>
      </c>
      <c r="C3717">
        <v>1.8047</v>
      </c>
      <c r="D3717" s="4">
        <f t="shared" si="172"/>
        <v>-4.0002127772753915E-2</v>
      </c>
      <c r="E3717" s="1">
        <f t="shared" si="173"/>
        <v>-7.5200000000000156E-2</v>
      </c>
    </row>
    <row r="3718" spans="1:5" x14ac:dyDescent="0.2">
      <c r="A3718" s="5">
        <v>37938</v>
      </c>
      <c r="B3718" s="5">
        <f t="shared" si="171"/>
        <v>37573</v>
      </c>
      <c r="C3718">
        <v>1.8774999999999999</v>
      </c>
      <c r="D3718" s="4">
        <f t="shared" si="172"/>
        <v>8.77121835351371E-2</v>
      </c>
      <c r="E3718" s="1">
        <f t="shared" si="173"/>
        <v>0.15139999999999998</v>
      </c>
    </row>
    <row r="3719" spans="1:5" x14ac:dyDescent="0.2">
      <c r="A3719" s="5">
        <v>37937</v>
      </c>
      <c r="B3719" s="5">
        <f t="shared" si="171"/>
        <v>37572</v>
      </c>
      <c r="C3719">
        <v>2.0167000000000002</v>
      </c>
      <c r="D3719" s="4">
        <f t="shared" si="172"/>
        <v>0.1362970475546541</v>
      </c>
      <c r="E3719" s="1">
        <f t="shared" si="173"/>
        <v>0.24190000000000023</v>
      </c>
    </row>
    <row r="3720" spans="1:5" x14ac:dyDescent="0.2">
      <c r="A3720" s="5">
        <v>37936</v>
      </c>
      <c r="B3720" s="5">
        <f t="shared" ref="B3720:B3783" si="174">EDATE(A3720,-12)</f>
        <v>37571</v>
      </c>
      <c r="C3720">
        <v>2.0244</v>
      </c>
      <c r="D3720" s="4">
        <f t="shared" ref="D3720:D3783" si="175">+C3720/IFERROR(VLOOKUP(B3720,$A$7:$D$7300,3,FALSE),IFERROR(VLOOKUP(B3720-1,$A$7:$D$7300,3,FALSE),IFERROR(VLOOKUP(B3720-2,$A$7:$D$7300,3,FALSE),IFERROR(VLOOKUP(B3720-3,$A$7:$D$7300,3,FALSE),"ERREUR"))))-1</f>
        <v>0.10508215513947272</v>
      </c>
      <c r="E3720" s="1">
        <f t="shared" ref="E3720:E3783" si="176">+C3720-IFERROR(VLOOKUP(B3720,$A$7:$D$7300,3,FALSE),IFERROR(VLOOKUP(B3720-1,$A$7:$D$7300,3,FALSE),IFERROR(VLOOKUP(B3720-2,$A$7:$D$7300,3,FALSE),IFERROR(VLOOKUP(B3720-3,$A$7:$D$7300,3,FALSE),"ERREUR"))))</f>
        <v>0.19249999999999989</v>
      </c>
    </row>
    <row r="3721" spans="1:5" x14ac:dyDescent="0.2">
      <c r="A3721" s="5">
        <v>37935</v>
      </c>
      <c r="B3721" s="5">
        <f t="shared" si="174"/>
        <v>37570</v>
      </c>
      <c r="C3721">
        <v>2.0238999999999998</v>
      </c>
      <c r="D3721" s="4">
        <f t="shared" si="175"/>
        <v>9.482851887915178E-2</v>
      </c>
      <c r="E3721" s="1">
        <f t="shared" si="176"/>
        <v>0.17529999999999979</v>
      </c>
    </row>
    <row r="3722" spans="1:5" x14ac:dyDescent="0.2">
      <c r="A3722" s="5">
        <v>37932</v>
      </c>
      <c r="B3722" s="5">
        <f t="shared" si="174"/>
        <v>37567</v>
      </c>
      <c r="C3722">
        <v>2.0065</v>
      </c>
      <c r="D3722" s="4">
        <f t="shared" si="175"/>
        <v>9.4056706652126509E-2</v>
      </c>
      <c r="E3722" s="1">
        <f t="shared" si="176"/>
        <v>0.17249999999999988</v>
      </c>
    </row>
    <row r="3723" spans="1:5" x14ac:dyDescent="0.2">
      <c r="A3723" s="5">
        <v>37931</v>
      </c>
      <c r="B3723" s="5">
        <f t="shared" si="174"/>
        <v>37566</v>
      </c>
      <c r="C3723">
        <v>1.9725000000000001</v>
      </c>
      <c r="D3723" s="4">
        <f t="shared" si="175"/>
        <v>7.9993429697766238E-2</v>
      </c>
      <c r="E3723" s="1">
        <f t="shared" si="176"/>
        <v>0.14610000000000012</v>
      </c>
    </row>
    <row r="3724" spans="1:5" x14ac:dyDescent="0.2">
      <c r="A3724" s="5">
        <v>37930</v>
      </c>
      <c r="B3724" s="5">
        <f t="shared" si="174"/>
        <v>37565</v>
      </c>
      <c r="C3724">
        <v>1.9234</v>
      </c>
      <c r="D3724" s="4">
        <f t="shared" si="175"/>
        <v>6.2241122217926881E-2</v>
      </c>
      <c r="E3724" s="1">
        <f t="shared" si="176"/>
        <v>0.11270000000000002</v>
      </c>
    </row>
    <row r="3725" spans="1:5" x14ac:dyDescent="0.2">
      <c r="A3725" s="5">
        <v>37929</v>
      </c>
      <c r="B3725" s="5">
        <f t="shared" si="174"/>
        <v>37564</v>
      </c>
      <c r="C3725">
        <v>1.8422000000000001</v>
      </c>
      <c r="D3725" s="4">
        <f t="shared" si="175"/>
        <v>3.5467371142712478E-2</v>
      </c>
      <c r="E3725" s="1">
        <f t="shared" si="176"/>
        <v>6.3099999999999934E-2</v>
      </c>
    </row>
    <row r="3726" spans="1:5" x14ac:dyDescent="0.2">
      <c r="A3726" s="5">
        <v>37928</v>
      </c>
      <c r="B3726" s="5">
        <f t="shared" si="174"/>
        <v>37563</v>
      </c>
      <c r="C3726">
        <v>1.8742000000000001</v>
      </c>
      <c r="D3726" s="4">
        <f t="shared" si="175"/>
        <v>6.271263325017018E-2</v>
      </c>
      <c r="E3726" s="1">
        <f t="shared" si="176"/>
        <v>0.11060000000000025</v>
      </c>
    </row>
    <row r="3727" spans="1:5" x14ac:dyDescent="0.2">
      <c r="A3727" s="5">
        <v>37925</v>
      </c>
      <c r="B3727" s="5">
        <f t="shared" si="174"/>
        <v>37560</v>
      </c>
      <c r="C3727">
        <v>1.8174999999999999</v>
      </c>
      <c r="D3727" s="4">
        <f t="shared" si="175"/>
        <v>8.8518895609989823E-2</v>
      </c>
      <c r="E3727" s="1">
        <f t="shared" si="176"/>
        <v>0.14779999999999993</v>
      </c>
    </row>
    <row r="3728" spans="1:5" x14ac:dyDescent="0.2">
      <c r="A3728" s="5">
        <v>37924</v>
      </c>
      <c r="B3728" s="5">
        <f t="shared" si="174"/>
        <v>37559</v>
      </c>
      <c r="C3728">
        <v>1.8568</v>
      </c>
      <c r="D3728" s="4">
        <f t="shared" si="175"/>
        <v>6.6023653691583473E-2</v>
      </c>
      <c r="E3728" s="1">
        <f t="shared" si="176"/>
        <v>0.11499999999999999</v>
      </c>
    </row>
    <row r="3729" spans="1:5" x14ac:dyDescent="0.2">
      <c r="A3729" s="5">
        <v>37923</v>
      </c>
      <c r="B3729" s="5">
        <f t="shared" si="174"/>
        <v>37558</v>
      </c>
      <c r="C3729">
        <v>1.7495000000000001</v>
      </c>
      <c r="D3729" s="4">
        <f t="shared" si="175"/>
        <v>-4.6651874608863997E-3</v>
      </c>
      <c r="E3729" s="1">
        <f t="shared" si="176"/>
        <v>-8.1999999999999851E-3</v>
      </c>
    </row>
    <row r="3730" spans="1:5" x14ac:dyDescent="0.2">
      <c r="A3730" s="5">
        <v>37922</v>
      </c>
      <c r="B3730" s="5">
        <f t="shared" si="174"/>
        <v>37557</v>
      </c>
      <c r="C3730">
        <v>1.6663000000000001</v>
      </c>
      <c r="D3730" s="4">
        <f t="shared" si="175"/>
        <v>-0.11980349690983039</v>
      </c>
      <c r="E3730" s="1">
        <f t="shared" si="176"/>
        <v>-0.22679999999999989</v>
      </c>
    </row>
    <row r="3731" spans="1:5" x14ac:dyDescent="0.2">
      <c r="A3731" s="5">
        <v>37921</v>
      </c>
      <c r="B3731" s="5">
        <f t="shared" si="174"/>
        <v>37556</v>
      </c>
      <c r="C3731">
        <v>1.7741</v>
      </c>
      <c r="D3731" s="4">
        <f t="shared" si="175"/>
        <v>-0.10439699126659607</v>
      </c>
      <c r="E3731" s="1">
        <f t="shared" si="176"/>
        <v>-0.20680000000000009</v>
      </c>
    </row>
    <row r="3732" spans="1:5" x14ac:dyDescent="0.2">
      <c r="A3732" s="5">
        <v>37918</v>
      </c>
      <c r="B3732" s="5">
        <f t="shared" si="174"/>
        <v>37553</v>
      </c>
      <c r="C3732">
        <v>1.7242</v>
      </c>
      <c r="D3732" s="4">
        <f t="shared" si="175"/>
        <v>-0.1633752244165172</v>
      </c>
      <c r="E3732" s="1">
        <f t="shared" si="176"/>
        <v>-0.33670000000000022</v>
      </c>
    </row>
    <row r="3733" spans="1:5" x14ac:dyDescent="0.2">
      <c r="A3733" s="5">
        <v>37917</v>
      </c>
      <c r="B3733" s="5">
        <f t="shared" si="174"/>
        <v>37552</v>
      </c>
      <c r="C3733">
        <v>1.7981</v>
      </c>
      <c r="D3733" s="4">
        <f t="shared" si="175"/>
        <v>-0.159766355140187</v>
      </c>
      <c r="E3733" s="1">
        <f t="shared" si="176"/>
        <v>-0.34190000000000009</v>
      </c>
    </row>
    <row r="3734" spans="1:5" x14ac:dyDescent="0.2">
      <c r="A3734" s="5">
        <v>37916</v>
      </c>
      <c r="B3734" s="5">
        <f t="shared" si="174"/>
        <v>37551</v>
      </c>
      <c r="C3734">
        <v>1.7566000000000002</v>
      </c>
      <c r="D3734" s="4">
        <f t="shared" si="175"/>
        <v>-0.19466348798826327</v>
      </c>
      <c r="E3734" s="1">
        <f t="shared" si="176"/>
        <v>-0.42459999999999987</v>
      </c>
    </row>
    <row r="3735" spans="1:5" x14ac:dyDescent="0.2">
      <c r="A3735" s="5">
        <v>37915</v>
      </c>
      <c r="B3735" s="5">
        <f t="shared" si="174"/>
        <v>37550</v>
      </c>
      <c r="C3735">
        <v>1.8389</v>
      </c>
      <c r="D3735" s="4">
        <f t="shared" si="175"/>
        <v>-0.16629641383687732</v>
      </c>
      <c r="E3735" s="1">
        <f t="shared" si="176"/>
        <v>-0.36680000000000024</v>
      </c>
    </row>
    <row r="3736" spans="1:5" x14ac:dyDescent="0.2">
      <c r="A3736" s="5">
        <v>37914</v>
      </c>
      <c r="B3736" s="5">
        <f t="shared" si="174"/>
        <v>37549</v>
      </c>
      <c r="C3736">
        <v>1.8469</v>
      </c>
      <c r="D3736" s="4">
        <f t="shared" si="175"/>
        <v>-9.8149323697446111E-2</v>
      </c>
      <c r="E3736" s="1">
        <f t="shared" si="176"/>
        <v>-0.20099999999999985</v>
      </c>
    </row>
    <row r="3737" spans="1:5" x14ac:dyDescent="0.2">
      <c r="A3737" s="5">
        <v>37911</v>
      </c>
      <c r="B3737" s="5">
        <f t="shared" si="174"/>
        <v>37546</v>
      </c>
      <c r="C3737">
        <v>1.8548</v>
      </c>
      <c r="D3737" s="4">
        <f t="shared" si="175"/>
        <v>-0.12903831705484592</v>
      </c>
      <c r="E3737" s="1">
        <f t="shared" si="176"/>
        <v>-0.27479999999999993</v>
      </c>
    </row>
    <row r="3738" spans="1:5" x14ac:dyDescent="0.2">
      <c r="A3738" s="5">
        <v>37910</v>
      </c>
      <c r="B3738" s="5">
        <f t="shared" si="174"/>
        <v>37545</v>
      </c>
      <c r="C3738">
        <v>1.9278</v>
      </c>
      <c r="D3738" s="4">
        <f t="shared" si="175"/>
        <v>-3.8935141333067524E-2</v>
      </c>
      <c r="E3738" s="1">
        <f t="shared" si="176"/>
        <v>-7.8100000000000058E-2</v>
      </c>
    </row>
    <row r="3739" spans="1:5" x14ac:dyDescent="0.2">
      <c r="A3739" s="5">
        <v>37909</v>
      </c>
      <c r="B3739" s="5">
        <f t="shared" si="174"/>
        <v>37544</v>
      </c>
      <c r="C3739">
        <v>1.7635999999999998</v>
      </c>
      <c r="D3739" s="4">
        <f t="shared" si="175"/>
        <v>-0.11354611711485307</v>
      </c>
      <c r="E3739" s="1">
        <f t="shared" si="176"/>
        <v>-0.22590000000000021</v>
      </c>
    </row>
    <row r="3740" spans="1:5" x14ac:dyDescent="0.2">
      <c r="A3740" s="5">
        <v>37908</v>
      </c>
      <c r="B3740" s="5">
        <f t="shared" si="174"/>
        <v>37543</v>
      </c>
      <c r="C3740">
        <v>1.6819</v>
      </c>
      <c r="D3740" s="4">
        <f t="shared" si="175"/>
        <v>-7.0516717325227907E-2</v>
      </c>
      <c r="E3740" s="1">
        <f t="shared" si="176"/>
        <v>-0.12759999999999994</v>
      </c>
    </row>
    <row r="3741" spans="1:5" x14ac:dyDescent="0.2">
      <c r="A3741" s="5">
        <v>37907</v>
      </c>
      <c r="B3741" s="5">
        <f t="shared" si="174"/>
        <v>37542</v>
      </c>
      <c r="C3741">
        <v>1.6249</v>
      </c>
      <c r="D3741" s="4">
        <f t="shared" si="175"/>
        <v>-0.10606810804863287</v>
      </c>
      <c r="E3741" s="1">
        <f t="shared" si="176"/>
        <v>-0.19279999999999986</v>
      </c>
    </row>
    <row r="3742" spans="1:5" x14ac:dyDescent="0.2">
      <c r="A3742" s="5">
        <v>37904</v>
      </c>
      <c r="B3742" s="5">
        <f t="shared" si="174"/>
        <v>37539</v>
      </c>
      <c r="C3742">
        <v>1.6411</v>
      </c>
      <c r="D3742" s="4">
        <f t="shared" si="175"/>
        <v>-4.6426496223126112E-2</v>
      </c>
      <c r="E3742" s="1">
        <f t="shared" si="176"/>
        <v>-7.9900000000000082E-2</v>
      </c>
    </row>
    <row r="3743" spans="1:5" x14ac:dyDescent="0.2">
      <c r="A3743" s="5">
        <v>37903</v>
      </c>
      <c r="B3743" s="5">
        <f t="shared" si="174"/>
        <v>37538</v>
      </c>
      <c r="C3743">
        <v>1.6411</v>
      </c>
      <c r="D3743" s="4">
        <f t="shared" si="175"/>
        <v>-1.4176728539676775E-2</v>
      </c>
      <c r="E3743" s="1">
        <f t="shared" si="176"/>
        <v>-2.3599999999999843E-2</v>
      </c>
    </row>
    <row r="3744" spans="1:5" x14ac:dyDescent="0.2">
      <c r="A3744" s="5">
        <v>37902</v>
      </c>
      <c r="B3744" s="5">
        <f t="shared" si="174"/>
        <v>37537</v>
      </c>
      <c r="C3744">
        <v>1.6169</v>
      </c>
      <c r="D3744" s="4">
        <f t="shared" si="175"/>
        <v>-9.0556274256144875E-2</v>
      </c>
      <c r="E3744" s="1">
        <f t="shared" si="176"/>
        <v>-0.16100000000000003</v>
      </c>
    </row>
    <row r="3745" spans="1:5" x14ac:dyDescent="0.2">
      <c r="A3745" s="5">
        <v>37901</v>
      </c>
      <c r="B3745" s="5">
        <f t="shared" si="174"/>
        <v>37536</v>
      </c>
      <c r="C3745">
        <v>1.641</v>
      </c>
      <c r="D3745" s="4">
        <f t="shared" si="175"/>
        <v>-5.1280568884777722E-2</v>
      </c>
      <c r="E3745" s="1">
        <f t="shared" si="176"/>
        <v>-8.8700000000000001E-2</v>
      </c>
    </row>
    <row r="3746" spans="1:5" x14ac:dyDescent="0.2">
      <c r="A3746" s="5">
        <v>37900</v>
      </c>
      <c r="B3746" s="5">
        <f t="shared" si="174"/>
        <v>37535</v>
      </c>
      <c r="C3746">
        <v>1.6008</v>
      </c>
      <c r="D3746" s="4">
        <f t="shared" si="175"/>
        <v>-0.1037957675512261</v>
      </c>
      <c r="E3746" s="1">
        <f t="shared" si="176"/>
        <v>-0.18540000000000001</v>
      </c>
    </row>
    <row r="3747" spans="1:5" x14ac:dyDescent="0.2">
      <c r="A3747" s="5">
        <v>37897</v>
      </c>
      <c r="B3747" s="5">
        <f t="shared" si="174"/>
        <v>37532</v>
      </c>
      <c r="C3747">
        <v>1.633</v>
      </c>
      <c r="D3747" s="4">
        <f t="shared" si="175"/>
        <v>-5.6342097659636048E-2</v>
      </c>
      <c r="E3747" s="1">
        <f t="shared" si="176"/>
        <v>-9.7500000000000142E-2</v>
      </c>
    </row>
    <row r="3748" spans="1:5" x14ac:dyDescent="0.2">
      <c r="A3748" s="5">
        <v>37896</v>
      </c>
      <c r="B3748" s="5">
        <f t="shared" si="174"/>
        <v>37531</v>
      </c>
      <c r="C3748">
        <v>1.4652000000000001</v>
      </c>
      <c r="D3748" s="4">
        <f t="shared" si="175"/>
        <v>-0.14550650259520614</v>
      </c>
      <c r="E3748" s="1">
        <f t="shared" si="176"/>
        <v>-0.24950000000000006</v>
      </c>
    </row>
    <row r="3749" spans="1:5" x14ac:dyDescent="0.2">
      <c r="A3749" s="5">
        <v>37895</v>
      </c>
      <c r="B3749" s="5">
        <f t="shared" si="174"/>
        <v>37530</v>
      </c>
      <c r="C3749">
        <v>1.4416</v>
      </c>
      <c r="D3749" s="4">
        <f t="shared" si="175"/>
        <v>-0.18961155770419924</v>
      </c>
      <c r="E3749" s="1">
        <f t="shared" si="176"/>
        <v>-0.33730000000000016</v>
      </c>
    </row>
    <row r="3750" spans="1:5" x14ac:dyDescent="0.2">
      <c r="A3750" s="5">
        <v>37894</v>
      </c>
      <c r="B3750" s="5">
        <f t="shared" si="174"/>
        <v>37529</v>
      </c>
      <c r="C3750">
        <v>1.4577</v>
      </c>
      <c r="D3750" s="4">
        <f t="shared" si="175"/>
        <v>-0.13402245589021566</v>
      </c>
      <c r="E3750" s="1">
        <f t="shared" si="176"/>
        <v>-0.22560000000000002</v>
      </c>
    </row>
    <row r="3751" spans="1:5" x14ac:dyDescent="0.2">
      <c r="A3751" s="5">
        <v>37893</v>
      </c>
      <c r="B3751" s="5">
        <f t="shared" si="174"/>
        <v>37528</v>
      </c>
      <c r="C3751">
        <v>1.6011</v>
      </c>
      <c r="D3751" s="4">
        <f t="shared" si="175"/>
        <v>-0.10807197370620025</v>
      </c>
      <c r="E3751" s="1">
        <f t="shared" si="176"/>
        <v>-0.19400000000000017</v>
      </c>
    </row>
    <row r="3752" spans="1:5" x14ac:dyDescent="0.2">
      <c r="A3752" s="5">
        <v>37890</v>
      </c>
      <c r="B3752" s="5">
        <f t="shared" si="174"/>
        <v>37525</v>
      </c>
      <c r="C3752">
        <v>1.5533000000000001</v>
      </c>
      <c r="D3752" s="4">
        <f t="shared" si="175"/>
        <v>-0.19891696750902521</v>
      </c>
      <c r="E3752" s="1">
        <f t="shared" si="176"/>
        <v>-0.38569999999999993</v>
      </c>
    </row>
    <row r="3753" spans="1:5" x14ac:dyDescent="0.2">
      <c r="A3753" s="5">
        <v>37889</v>
      </c>
      <c r="B3753" s="5">
        <f t="shared" si="174"/>
        <v>37524</v>
      </c>
      <c r="C3753">
        <v>1.6409</v>
      </c>
      <c r="D3753" s="4">
        <f t="shared" si="175"/>
        <v>-0.15868539786710423</v>
      </c>
      <c r="E3753" s="1">
        <f t="shared" si="176"/>
        <v>-0.30950000000000011</v>
      </c>
    </row>
    <row r="3754" spans="1:5" x14ac:dyDescent="0.2">
      <c r="A3754" s="5">
        <v>37888</v>
      </c>
      <c r="B3754" s="5">
        <f t="shared" si="174"/>
        <v>37523</v>
      </c>
      <c r="C3754">
        <v>1.6038000000000001</v>
      </c>
      <c r="D3754" s="4">
        <f t="shared" si="175"/>
        <v>-0.14527819228309513</v>
      </c>
      <c r="E3754" s="1">
        <f t="shared" si="176"/>
        <v>-0.27259999999999973</v>
      </c>
    </row>
    <row r="3755" spans="1:5" x14ac:dyDescent="0.2">
      <c r="A3755" s="5">
        <v>37887</v>
      </c>
      <c r="B3755" s="5">
        <f t="shared" si="174"/>
        <v>37522</v>
      </c>
      <c r="C3755">
        <v>1.629</v>
      </c>
      <c r="D3755" s="4">
        <f t="shared" si="175"/>
        <v>-0.13955208113247408</v>
      </c>
      <c r="E3755" s="1">
        <f t="shared" si="176"/>
        <v>-0.26419999999999999</v>
      </c>
    </row>
    <row r="3756" spans="1:5" x14ac:dyDescent="0.2">
      <c r="A3756" s="5">
        <v>37886</v>
      </c>
      <c r="B3756" s="5">
        <f t="shared" si="174"/>
        <v>37521</v>
      </c>
      <c r="C3756">
        <v>1.6294999999999999</v>
      </c>
      <c r="D3756" s="4">
        <f t="shared" si="175"/>
        <v>-0.15050568241059337</v>
      </c>
      <c r="E3756" s="1">
        <f t="shared" si="176"/>
        <v>-0.28870000000000018</v>
      </c>
    </row>
    <row r="3757" spans="1:5" x14ac:dyDescent="0.2">
      <c r="A3757" s="5">
        <v>37883</v>
      </c>
      <c r="B3757" s="5">
        <f t="shared" si="174"/>
        <v>37518</v>
      </c>
      <c r="C3757">
        <v>1.6627000000000001</v>
      </c>
      <c r="D3757" s="4">
        <f t="shared" si="175"/>
        <v>-0.12988644094405777</v>
      </c>
      <c r="E3757" s="1">
        <f t="shared" si="176"/>
        <v>-0.24819999999999998</v>
      </c>
    </row>
    <row r="3758" spans="1:5" x14ac:dyDescent="0.2">
      <c r="A3758" s="5">
        <v>37882</v>
      </c>
      <c r="B3758" s="5">
        <f t="shared" si="174"/>
        <v>37517</v>
      </c>
      <c r="C3758">
        <v>1.6316000000000002</v>
      </c>
      <c r="D3758" s="4">
        <f t="shared" si="175"/>
        <v>-0.18141681717840641</v>
      </c>
      <c r="E3758" s="1">
        <f t="shared" si="176"/>
        <v>-0.3615999999999997</v>
      </c>
    </row>
    <row r="3759" spans="1:5" x14ac:dyDescent="0.2">
      <c r="A3759" s="5">
        <v>37881</v>
      </c>
      <c r="B3759" s="5">
        <f t="shared" si="174"/>
        <v>37516</v>
      </c>
      <c r="C3759">
        <v>1.6076999999999999</v>
      </c>
      <c r="D3759" s="4">
        <f t="shared" si="175"/>
        <v>-0.19348851208989659</v>
      </c>
      <c r="E3759" s="1">
        <f t="shared" si="176"/>
        <v>-0.38569999999999993</v>
      </c>
    </row>
    <row r="3760" spans="1:5" x14ac:dyDescent="0.2">
      <c r="A3760" s="5">
        <v>37880</v>
      </c>
      <c r="B3760" s="5">
        <f t="shared" si="174"/>
        <v>37515</v>
      </c>
      <c r="C3760">
        <v>1.5838999999999999</v>
      </c>
      <c r="D3760" s="4">
        <f t="shared" si="175"/>
        <v>-0.23986178432595862</v>
      </c>
      <c r="E3760" s="1">
        <f t="shared" si="176"/>
        <v>-0.49980000000000002</v>
      </c>
    </row>
    <row r="3761" spans="1:5" x14ac:dyDescent="0.2">
      <c r="A3761" s="5">
        <v>37879</v>
      </c>
      <c r="B3761" s="5">
        <f t="shared" si="174"/>
        <v>37514</v>
      </c>
      <c r="C3761">
        <v>1.5845</v>
      </c>
      <c r="D3761" s="4">
        <f t="shared" si="175"/>
        <v>-0.22438690097410541</v>
      </c>
      <c r="E3761" s="1">
        <f t="shared" si="176"/>
        <v>-0.45839999999999992</v>
      </c>
    </row>
    <row r="3762" spans="1:5" x14ac:dyDescent="0.2">
      <c r="A3762" s="5">
        <v>37876</v>
      </c>
      <c r="B3762" s="5">
        <f t="shared" si="174"/>
        <v>37511</v>
      </c>
      <c r="C3762">
        <v>1.6173999999999999</v>
      </c>
      <c r="D3762" s="4">
        <f t="shared" si="175"/>
        <v>-0.22086805722819014</v>
      </c>
      <c r="E3762" s="1">
        <f t="shared" si="176"/>
        <v>-0.45849999999999991</v>
      </c>
    </row>
    <row r="3763" spans="1:5" x14ac:dyDescent="0.2">
      <c r="A3763" s="5">
        <v>37875</v>
      </c>
      <c r="B3763" s="5">
        <f t="shared" si="174"/>
        <v>37510</v>
      </c>
      <c r="C3763">
        <v>1.6917</v>
      </c>
      <c r="D3763" s="4">
        <f t="shared" si="175"/>
        <v>-0.21883080901366825</v>
      </c>
      <c r="E3763" s="1">
        <f t="shared" si="176"/>
        <v>-0.47389999999999999</v>
      </c>
    </row>
    <row r="3764" spans="1:5" x14ac:dyDescent="0.2">
      <c r="A3764" s="5">
        <v>37874</v>
      </c>
      <c r="B3764" s="5">
        <f t="shared" si="174"/>
        <v>37509</v>
      </c>
      <c r="C3764">
        <v>1.6276000000000002</v>
      </c>
      <c r="D3764" s="4">
        <f t="shared" si="175"/>
        <v>-0.22811344019728719</v>
      </c>
      <c r="E3764" s="1">
        <f t="shared" si="176"/>
        <v>-0.48099999999999987</v>
      </c>
    </row>
    <row r="3765" spans="1:5" x14ac:dyDescent="0.2">
      <c r="A3765" s="5">
        <v>37873</v>
      </c>
      <c r="B3765" s="5">
        <f t="shared" si="174"/>
        <v>37508</v>
      </c>
      <c r="C3765">
        <v>1.6844999999999999</v>
      </c>
      <c r="D3765" s="4">
        <f t="shared" si="175"/>
        <v>-0.20721950301204828</v>
      </c>
      <c r="E3765" s="1">
        <f t="shared" si="176"/>
        <v>-0.44030000000000014</v>
      </c>
    </row>
    <row r="3766" spans="1:5" x14ac:dyDescent="0.2">
      <c r="A3766" s="5">
        <v>37872</v>
      </c>
      <c r="B3766" s="5">
        <f t="shared" si="174"/>
        <v>37507</v>
      </c>
      <c r="C3766">
        <v>1.7574000000000001</v>
      </c>
      <c r="D3766" s="4">
        <f t="shared" si="175"/>
        <v>-0.14008905416646267</v>
      </c>
      <c r="E3766" s="1">
        <f t="shared" si="176"/>
        <v>-0.28629999999999978</v>
      </c>
    </row>
    <row r="3767" spans="1:5" x14ac:dyDescent="0.2">
      <c r="A3767" s="5">
        <v>37869</v>
      </c>
      <c r="B3767" s="5">
        <f t="shared" si="174"/>
        <v>37504</v>
      </c>
      <c r="C3767">
        <v>1.7175</v>
      </c>
      <c r="D3767" s="4">
        <f t="shared" si="175"/>
        <v>-0.11805484235390773</v>
      </c>
      <c r="E3767" s="1">
        <f t="shared" si="176"/>
        <v>-0.22989999999999999</v>
      </c>
    </row>
    <row r="3768" spans="1:5" x14ac:dyDescent="0.2">
      <c r="A3768" s="5">
        <v>37868</v>
      </c>
      <c r="B3768" s="5">
        <f t="shared" si="174"/>
        <v>37503</v>
      </c>
      <c r="C3768">
        <v>1.8872</v>
      </c>
      <c r="D3768" s="4">
        <f t="shared" si="175"/>
        <v>-5.8283433133732521E-2</v>
      </c>
      <c r="E3768" s="1">
        <f t="shared" si="176"/>
        <v>-0.11680000000000001</v>
      </c>
    </row>
    <row r="3769" spans="1:5" x14ac:dyDescent="0.2">
      <c r="A3769" s="5">
        <v>37867</v>
      </c>
      <c r="B3769" s="5">
        <f t="shared" si="174"/>
        <v>37502</v>
      </c>
      <c r="C3769">
        <v>1.9999</v>
      </c>
      <c r="D3769" s="4">
        <f t="shared" si="175"/>
        <v>1.0152540660672837E-2</v>
      </c>
      <c r="E3769" s="1">
        <f t="shared" si="176"/>
        <v>2.0100000000000007E-2</v>
      </c>
    </row>
    <row r="3770" spans="1:5" x14ac:dyDescent="0.2">
      <c r="A3770" s="5">
        <v>37866</v>
      </c>
      <c r="B3770" s="5">
        <f t="shared" si="174"/>
        <v>37501</v>
      </c>
      <c r="C3770">
        <v>2.0322</v>
      </c>
      <c r="D3770" s="4">
        <f t="shared" si="175"/>
        <v>-5.0861706599411471E-2</v>
      </c>
      <c r="E3770" s="1">
        <f t="shared" si="176"/>
        <v>-0.10889999999999977</v>
      </c>
    </row>
    <row r="3771" spans="1:5" x14ac:dyDescent="0.2">
      <c r="A3771" s="5">
        <v>37865</v>
      </c>
      <c r="B3771" s="5">
        <f t="shared" si="174"/>
        <v>37500</v>
      </c>
      <c r="C3771">
        <v>1.9598</v>
      </c>
      <c r="D3771" s="4">
        <f t="shared" si="175"/>
        <v>-8.8040949278734293E-2</v>
      </c>
      <c r="E3771" s="1">
        <f t="shared" si="176"/>
        <v>-0.18920000000000003</v>
      </c>
    </row>
    <row r="3772" spans="1:5" x14ac:dyDescent="0.2">
      <c r="A3772" s="5">
        <v>37862</v>
      </c>
      <c r="B3772" s="5">
        <f t="shared" si="174"/>
        <v>37497</v>
      </c>
      <c r="C3772">
        <v>1.9679</v>
      </c>
      <c r="D3772" s="4">
        <f t="shared" si="175"/>
        <v>-7.7402719174871071E-2</v>
      </c>
      <c r="E3772" s="1">
        <f t="shared" si="176"/>
        <v>-0.16510000000000002</v>
      </c>
    </row>
    <row r="3773" spans="1:5" x14ac:dyDescent="0.2">
      <c r="A3773" s="5">
        <v>37861</v>
      </c>
      <c r="B3773" s="5">
        <f t="shared" si="174"/>
        <v>37496</v>
      </c>
      <c r="C3773">
        <v>1.9278</v>
      </c>
      <c r="D3773" s="4">
        <f t="shared" si="175"/>
        <v>-0.11001338811689221</v>
      </c>
      <c r="E3773" s="1">
        <f t="shared" si="176"/>
        <v>-0.23830000000000018</v>
      </c>
    </row>
    <row r="3774" spans="1:5" x14ac:dyDescent="0.2">
      <c r="A3774" s="5">
        <v>37860</v>
      </c>
      <c r="B3774" s="5">
        <f t="shared" si="174"/>
        <v>37495</v>
      </c>
      <c r="C3774">
        <v>1.9654</v>
      </c>
      <c r="D3774" s="4">
        <f t="shared" si="175"/>
        <v>-0.1164756124971903</v>
      </c>
      <c r="E3774" s="1">
        <f t="shared" si="176"/>
        <v>-0.25909999999999989</v>
      </c>
    </row>
    <row r="3775" spans="1:5" x14ac:dyDescent="0.2">
      <c r="A3775" s="5">
        <v>37859</v>
      </c>
      <c r="B3775" s="5">
        <f t="shared" si="174"/>
        <v>37494</v>
      </c>
      <c r="C3775">
        <v>1.8896999999999999</v>
      </c>
      <c r="D3775" s="4">
        <f t="shared" si="175"/>
        <v>-0.12432808155699726</v>
      </c>
      <c r="E3775" s="1">
        <f t="shared" si="176"/>
        <v>-0.26829999999999998</v>
      </c>
    </row>
    <row r="3776" spans="1:5" x14ac:dyDescent="0.2">
      <c r="A3776" s="5">
        <v>37858</v>
      </c>
      <c r="B3776" s="5">
        <f t="shared" si="174"/>
        <v>37493</v>
      </c>
      <c r="C3776">
        <v>1.9641999999999999</v>
      </c>
      <c r="D3776" s="4">
        <f t="shared" si="175"/>
        <v>-8.988972291724584E-2</v>
      </c>
      <c r="E3776" s="1">
        <f t="shared" si="176"/>
        <v>-0.19399999999999995</v>
      </c>
    </row>
    <row r="3777" spans="1:5" x14ac:dyDescent="0.2">
      <c r="A3777" s="5">
        <v>37855</v>
      </c>
      <c r="B3777" s="5">
        <f t="shared" si="174"/>
        <v>37490</v>
      </c>
      <c r="C3777">
        <v>1.9136</v>
      </c>
      <c r="D3777" s="4">
        <f t="shared" si="175"/>
        <v>-0.13341182863871037</v>
      </c>
      <c r="E3777" s="1">
        <f t="shared" si="176"/>
        <v>-0.2946000000000002</v>
      </c>
    </row>
    <row r="3778" spans="1:5" x14ac:dyDescent="0.2">
      <c r="A3778" s="5">
        <v>37854</v>
      </c>
      <c r="B3778" s="5">
        <f t="shared" si="174"/>
        <v>37489</v>
      </c>
      <c r="C3778">
        <v>1.9036</v>
      </c>
      <c r="D3778" s="4">
        <f t="shared" si="175"/>
        <v>-8.8576079670592778E-2</v>
      </c>
      <c r="E3778" s="1">
        <f t="shared" si="176"/>
        <v>-0.18500000000000005</v>
      </c>
    </row>
    <row r="3779" spans="1:5" x14ac:dyDescent="0.2">
      <c r="A3779" s="5">
        <v>37853</v>
      </c>
      <c r="B3779" s="5">
        <f t="shared" si="174"/>
        <v>37488</v>
      </c>
      <c r="C3779">
        <v>1.7957000000000001</v>
      </c>
      <c r="D3779" s="4">
        <f t="shared" si="175"/>
        <v>-0.13179906203162006</v>
      </c>
      <c r="E3779" s="1">
        <f t="shared" si="176"/>
        <v>-0.27259999999999973</v>
      </c>
    </row>
    <row r="3780" spans="1:5" x14ac:dyDescent="0.2">
      <c r="A3780" s="5">
        <v>37852</v>
      </c>
      <c r="B3780" s="5">
        <f t="shared" si="174"/>
        <v>37487</v>
      </c>
      <c r="C3780">
        <v>1.7295</v>
      </c>
      <c r="D3780" s="4">
        <f t="shared" si="175"/>
        <v>-0.21685383082774867</v>
      </c>
      <c r="E3780" s="1">
        <f t="shared" si="176"/>
        <v>-0.4789000000000001</v>
      </c>
    </row>
    <row r="3781" spans="1:5" x14ac:dyDescent="0.2">
      <c r="A3781" s="5">
        <v>37851</v>
      </c>
      <c r="B3781" s="5">
        <f t="shared" si="174"/>
        <v>37486</v>
      </c>
      <c r="C3781">
        <v>1.8195999999999999</v>
      </c>
      <c r="D3781" s="4">
        <f t="shared" si="175"/>
        <v>-0.19411842862837159</v>
      </c>
      <c r="E3781" s="1">
        <f t="shared" si="176"/>
        <v>-0.43830000000000036</v>
      </c>
    </row>
    <row r="3782" spans="1:5" x14ac:dyDescent="0.2">
      <c r="A3782" s="5">
        <v>37848</v>
      </c>
      <c r="B3782" s="5">
        <f t="shared" si="174"/>
        <v>37483</v>
      </c>
      <c r="C3782">
        <v>1.7945</v>
      </c>
      <c r="D3782" s="4">
        <f t="shared" si="175"/>
        <v>-0.17838011080078753</v>
      </c>
      <c r="E3782" s="1">
        <f t="shared" si="176"/>
        <v>-0.38959999999999995</v>
      </c>
    </row>
    <row r="3783" spans="1:5" x14ac:dyDescent="0.2">
      <c r="A3783" s="5">
        <v>37847</v>
      </c>
      <c r="B3783" s="5">
        <f t="shared" si="174"/>
        <v>37482</v>
      </c>
      <c r="C3783">
        <v>1.7606000000000002</v>
      </c>
      <c r="D3783" s="4">
        <f t="shared" si="175"/>
        <v>-0.18168719498024621</v>
      </c>
      <c r="E3783" s="1">
        <f t="shared" si="176"/>
        <v>-0.3908999999999998</v>
      </c>
    </row>
    <row r="3784" spans="1:5" x14ac:dyDescent="0.2">
      <c r="A3784" s="5">
        <v>37846</v>
      </c>
      <c r="B3784" s="5">
        <f t="shared" ref="B3784:B3847" si="177">EDATE(A3784,-12)</f>
        <v>37481</v>
      </c>
      <c r="C3784">
        <v>1.8174999999999999</v>
      </c>
      <c r="D3784" s="4">
        <f t="shared" ref="D3784:D3847" si="178">+C3784/IFERROR(VLOOKUP(B3784,$A$7:$D$7300,3,FALSE),IFERROR(VLOOKUP(B3784-1,$A$7:$D$7300,3,FALSE),IFERROR(VLOOKUP(B3784-2,$A$7:$D$7300,3,FALSE),IFERROR(VLOOKUP(B3784-3,$A$7:$D$7300,3,FALSE),"ERREUR"))))-1</f>
        <v>-7.4734001934531502E-2</v>
      </c>
      <c r="E3784" s="1">
        <f t="shared" ref="E3784:E3847" si="179">+C3784-IFERROR(VLOOKUP(B3784,$A$7:$D$7300,3,FALSE),IFERROR(VLOOKUP(B3784-1,$A$7:$D$7300,3,FALSE),IFERROR(VLOOKUP(B3784-2,$A$7:$D$7300,3,FALSE),IFERROR(VLOOKUP(B3784-3,$A$7:$D$7300,3,FALSE),"ERREUR"))))</f>
        <v>-0.14680000000000026</v>
      </c>
    </row>
    <row r="3785" spans="1:5" x14ac:dyDescent="0.2">
      <c r="A3785" s="5">
        <v>37845</v>
      </c>
      <c r="B3785" s="5">
        <f t="shared" si="177"/>
        <v>37480</v>
      </c>
      <c r="C3785">
        <v>1.7191999999999998</v>
      </c>
      <c r="D3785" s="4">
        <f t="shared" si="178"/>
        <v>-0.16962905718701704</v>
      </c>
      <c r="E3785" s="1">
        <f t="shared" si="179"/>
        <v>-0.35119999999999996</v>
      </c>
    </row>
    <row r="3786" spans="1:5" x14ac:dyDescent="0.2">
      <c r="A3786" s="5">
        <v>37844</v>
      </c>
      <c r="B3786" s="5">
        <f t="shared" si="177"/>
        <v>37479</v>
      </c>
      <c r="C3786">
        <v>1.7596000000000001</v>
      </c>
      <c r="D3786" s="4">
        <f t="shared" si="178"/>
        <v>-0.14686060606060602</v>
      </c>
      <c r="E3786" s="1">
        <f t="shared" si="179"/>
        <v>-0.30289999999999995</v>
      </c>
    </row>
    <row r="3787" spans="1:5" x14ac:dyDescent="0.2">
      <c r="A3787" s="5">
        <v>37841</v>
      </c>
      <c r="B3787" s="5">
        <f t="shared" si="177"/>
        <v>37476</v>
      </c>
      <c r="C3787">
        <v>1.6943000000000001</v>
      </c>
      <c r="D3787" s="4">
        <f t="shared" si="178"/>
        <v>-0.18523683577783112</v>
      </c>
      <c r="E3787" s="1">
        <f t="shared" si="179"/>
        <v>-0.38519999999999976</v>
      </c>
    </row>
    <row r="3788" spans="1:5" x14ac:dyDescent="0.2">
      <c r="A3788" s="5">
        <v>37840</v>
      </c>
      <c r="B3788" s="5">
        <f t="shared" si="177"/>
        <v>37475</v>
      </c>
      <c r="C3788">
        <v>1.7016</v>
      </c>
      <c r="D3788" s="4">
        <f t="shared" si="178"/>
        <v>-0.13829948852990326</v>
      </c>
      <c r="E3788" s="1">
        <f t="shared" si="179"/>
        <v>-0.2730999999999999</v>
      </c>
    </row>
    <row r="3789" spans="1:5" x14ac:dyDescent="0.2">
      <c r="A3789" s="5">
        <v>37839</v>
      </c>
      <c r="B3789" s="5">
        <f t="shared" si="177"/>
        <v>37474</v>
      </c>
      <c r="C3789">
        <v>1.7498</v>
      </c>
      <c r="D3789" s="4">
        <f t="shared" si="178"/>
        <v>-0.14208668366346344</v>
      </c>
      <c r="E3789" s="1">
        <f t="shared" si="179"/>
        <v>-0.28980000000000006</v>
      </c>
    </row>
    <row r="3790" spans="1:5" x14ac:dyDescent="0.2">
      <c r="A3790" s="5">
        <v>37838</v>
      </c>
      <c r="B3790" s="5">
        <f t="shared" si="177"/>
        <v>37473</v>
      </c>
      <c r="C3790">
        <v>1.8141</v>
      </c>
      <c r="D3790" s="4">
        <f t="shared" si="178"/>
        <v>-3.8683694557787085E-2</v>
      </c>
      <c r="E3790" s="1">
        <f t="shared" si="179"/>
        <v>-7.2999999999999954E-2</v>
      </c>
    </row>
    <row r="3791" spans="1:5" x14ac:dyDescent="0.2">
      <c r="A3791" s="5">
        <v>37837</v>
      </c>
      <c r="B3791" s="5">
        <f t="shared" si="177"/>
        <v>37472</v>
      </c>
      <c r="C3791">
        <v>1.6766000000000001</v>
      </c>
      <c r="D3791" s="4">
        <f t="shared" si="178"/>
        <v>-0.16169999999999995</v>
      </c>
      <c r="E3791" s="1">
        <f t="shared" si="179"/>
        <v>-0.32339999999999991</v>
      </c>
    </row>
    <row r="3792" spans="1:5" x14ac:dyDescent="0.2">
      <c r="A3792" s="5">
        <v>37834</v>
      </c>
      <c r="B3792" s="5">
        <f t="shared" si="177"/>
        <v>37469</v>
      </c>
      <c r="C3792">
        <v>1.7730000000000001</v>
      </c>
      <c r="D3792" s="4">
        <f t="shared" si="178"/>
        <v>-0.16419176919813327</v>
      </c>
      <c r="E3792" s="1">
        <f t="shared" si="179"/>
        <v>-0.34830000000000005</v>
      </c>
    </row>
    <row r="3793" spans="1:5" x14ac:dyDescent="0.2">
      <c r="A3793" s="5">
        <v>37833</v>
      </c>
      <c r="B3793" s="5">
        <f t="shared" si="177"/>
        <v>37468</v>
      </c>
      <c r="C3793">
        <v>1.7398</v>
      </c>
      <c r="D3793" s="4">
        <f t="shared" si="178"/>
        <v>-0.22118268499037563</v>
      </c>
      <c r="E3793" s="1">
        <f t="shared" si="179"/>
        <v>-0.49410000000000021</v>
      </c>
    </row>
    <row r="3794" spans="1:5" x14ac:dyDescent="0.2">
      <c r="A3794" s="5">
        <v>37832</v>
      </c>
      <c r="B3794" s="5">
        <f t="shared" si="177"/>
        <v>37467</v>
      </c>
      <c r="C3794">
        <v>1.6276000000000002</v>
      </c>
      <c r="D3794" s="4">
        <f t="shared" si="178"/>
        <v>-0.32718779711462931</v>
      </c>
      <c r="E3794" s="1">
        <f t="shared" si="179"/>
        <v>-0.79149999999999965</v>
      </c>
    </row>
    <row r="3795" spans="1:5" x14ac:dyDescent="0.2">
      <c r="A3795" s="5">
        <v>37831</v>
      </c>
      <c r="B3795" s="5">
        <f t="shared" si="177"/>
        <v>37466</v>
      </c>
      <c r="C3795">
        <v>1.6995</v>
      </c>
      <c r="D3795" s="4">
        <f t="shared" si="178"/>
        <v>-0.28795877325289088</v>
      </c>
      <c r="E3795" s="1">
        <f t="shared" si="179"/>
        <v>-0.68730000000000002</v>
      </c>
    </row>
    <row r="3796" spans="1:5" x14ac:dyDescent="0.2">
      <c r="A3796" s="5">
        <v>37830</v>
      </c>
      <c r="B3796" s="5">
        <f t="shared" si="177"/>
        <v>37465</v>
      </c>
      <c r="C3796">
        <v>1.6116000000000001</v>
      </c>
      <c r="D3796" s="4">
        <f t="shared" si="178"/>
        <v>-0.2733666982280536</v>
      </c>
      <c r="E3796" s="1">
        <f t="shared" si="179"/>
        <v>-0.60630000000000006</v>
      </c>
    </row>
    <row r="3797" spans="1:5" x14ac:dyDescent="0.2">
      <c r="A3797" s="5">
        <v>37827</v>
      </c>
      <c r="B3797" s="5">
        <f t="shared" si="177"/>
        <v>37462</v>
      </c>
      <c r="C3797">
        <v>1.5</v>
      </c>
      <c r="D3797" s="4">
        <f t="shared" si="178"/>
        <v>-0.33569530558015948</v>
      </c>
      <c r="E3797" s="1">
        <f t="shared" si="179"/>
        <v>-0.75800000000000001</v>
      </c>
    </row>
    <row r="3798" spans="1:5" x14ac:dyDescent="0.2">
      <c r="A3798" s="5">
        <v>37826</v>
      </c>
      <c r="B3798" s="5">
        <f t="shared" si="177"/>
        <v>37461</v>
      </c>
      <c r="C3798">
        <v>1.5319</v>
      </c>
      <c r="D3798" s="4">
        <f t="shared" si="178"/>
        <v>-0.33177753544165756</v>
      </c>
      <c r="E3798" s="1">
        <f t="shared" si="179"/>
        <v>-0.76059999999999994</v>
      </c>
    </row>
    <row r="3799" spans="1:5" x14ac:dyDescent="0.2">
      <c r="A3799" s="5">
        <v>37825</v>
      </c>
      <c r="B3799" s="5">
        <f t="shared" si="177"/>
        <v>37460</v>
      </c>
      <c r="C3799">
        <v>1.4948999999999999</v>
      </c>
      <c r="D3799" s="4">
        <f t="shared" si="178"/>
        <v>-0.33135036006619856</v>
      </c>
      <c r="E3799" s="1">
        <f t="shared" si="179"/>
        <v>-0.74080000000000013</v>
      </c>
    </row>
    <row r="3800" spans="1:5" x14ac:dyDescent="0.2">
      <c r="A3800" s="5">
        <v>37824</v>
      </c>
      <c r="B3800" s="5">
        <f t="shared" si="177"/>
        <v>37459</v>
      </c>
      <c r="C3800">
        <v>1.5192000000000001</v>
      </c>
      <c r="D3800" s="4">
        <f t="shared" si="178"/>
        <v>-0.35176651305683559</v>
      </c>
      <c r="E3800" s="1">
        <f t="shared" si="179"/>
        <v>-0.8243999999999998</v>
      </c>
    </row>
    <row r="3801" spans="1:5" x14ac:dyDescent="0.2">
      <c r="A3801" s="5">
        <v>37823</v>
      </c>
      <c r="B3801" s="5">
        <f t="shared" si="177"/>
        <v>37458</v>
      </c>
      <c r="C3801">
        <v>1.6175999999999999</v>
      </c>
      <c r="D3801" s="4">
        <f t="shared" si="178"/>
        <v>-0.32885237739606676</v>
      </c>
      <c r="E3801" s="1">
        <f t="shared" si="179"/>
        <v>-0.79260000000000019</v>
      </c>
    </row>
    <row r="3802" spans="1:5" x14ac:dyDescent="0.2">
      <c r="A3802" s="5">
        <v>37820</v>
      </c>
      <c r="B3802" s="5">
        <f t="shared" si="177"/>
        <v>37455</v>
      </c>
      <c r="C3802">
        <v>1.4852000000000001</v>
      </c>
      <c r="D3802" s="4">
        <f t="shared" si="178"/>
        <v>-0.40456240227719198</v>
      </c>
      <c r="E3802" s="1">
        <f t="shared" si="179"/>
        <v>-1.0090999999999999</v>
      </c>
    </row>
    <row r="3803" spans="1:5" x14ac:dyDescent="0.2">
      <c r="A3803" s="5">
        <v>37819</v>
      </c>
      <c r="B3803" s="5">
        <f t="shared" si="177"/>
        <v>37454</v>
      </c>
      <c r="C3803">
        <v>1.4346000000000001</v>
      </c>
      <c r="D3803" s="4">
        <f t="shared" si="178"/>
        <v>-0.4486124990391267</v>
      </c>
      <c r="E3803" s="1">
        <f t="shared" si="179"/>
        <v>-1.1671999999999998</v>
      </c>
    </row>
    <row r="3804" spans="1:5" x14ac:dyDescent="0.2">
      <c r="A3804" s="5">
        <v>37818</v>
      </c>
      <c r="B3804" s="5">
        <f t="shared" si="177"/>
        <v>37453</v>
      </c>
      <c r="C3804">
        <v>1.4259999999999999</v>
      </c>
      <c r="D3804" s="4">
        <f t="shared" si="178"/>
        <v>-0.45372356726938412</v>
      </c>
      <c r="E3804" s="1">
        <f t="shared" si="179"/>
        <v>-1.1844000000000003</v>
      </c>
    </row>
    <row r="3805" spans="1:5" x14ac:dyDescent="0.2">
      <c r="A3805" s="5">
        <v>37817</v>
      </c>
      <c r="B3805" s="5">
        <f t="shared" si="177"/>
        <v>37452</v>
      </c>
      <c r="C3805">
        <v>1.4500999999999999</v>
      </c>
      <c r="D3805" s="4">
        <f t="shared" si="178"/>
        <v>-0.43023849750500964</v>
      </c>
      <c r="E3805" s="1">
        <f t="shared" si="179"/>
        <v>-1.0950000000000002</v>
      </c>
    </row>
    <row r="3806" spans="1:5" x14ac:dyDescent="0.2">
      <c r="A3806" s="5">
        <v>37816</v>
      </c>
      <c r="B3806" s="5">
        <f t="shared" si="177"/>
        <v>37451</v>
      </c>
      <c r="C3806">
        <v>1.3357000000000001</v>
      </c>
      <c r="D3806" s="4">
        <f t="shared" si="178"/>
        <v>-0.4701705672352241</v>
      </c>
      <c r="E3806" s="1">
        <f t="shared" si="179"/>
        <v>-1.1852999999999998</v>
      </c>
    </row>
    <row r="3807" spans="1:5" x14ac:dyDescent="0.2">
      <c r="A3807" s="5">
        <v>37813</v>
      </c>
      <c r="B3807" s="5">
        <f t="shared" si="177"/>
        <v>37448</v>
      </c>
      <c r="C3807">
        <v>1.2705</v>
      </c>
      <c r="D3807" s="4">
        <f t="shared" si="178"/>
        <v>-0.50904242986320436</v>
      </c>
      <c r="E3807" s="1">
        <f t="shared" si="179"/>
        <v>-1.3173000000000001</v>
      </c>
    </row>
    <row r="3808" spans="1:5" x14ac:dyDescent="0.2">
      <c r="A3808" s="5">
        <v>37812</v>
      </c>
      <c r="B3808" s="5">
        <f t="shared" si="177"/>
        <v>37447</v>
      </c>
      <c r="C3808">
        <v>1.3022</v>
      </c>
      <c r="D3808" s="4">
        <f t="shared" si="178"/>
        <v>-0.49529088019844192</v>
      </c>
      <c r="E3808" s="1">
        <f t="shared" si="179"/>
        <v>-1.2778999999999998</v>
      </c>
    </row>
    <row r="3809" spans="1:5" x14ac:dyDescent="0.2">
      <c r="A3809" s="5">
        <v>37811</v>
      </c>
      <c r="B3809" s="5">
        <f t="shared" si="177"/>
        <v>37446</v>
      </c>
      <c r="C3809">
        <v>1.3343</v>
      </c>
      <c r="D3809" s="4">
        <f t="shared" si="178"/>
        <v>-0.50484283964819832</v>
      </c>
      <c r="E3809" s="1">
        <f t="shared" si="179"/>
        <v>-1.3604000000000001</v>
      </c>
    </row>
    <row r="3810" spans="1:5" x14ac:dyDescent="0.2">
      <c r="A3810" s="5">
        <v>37810</v>
      </c>
      <c r="B3810" s="5">
        <f t="shared" si="177"/>
        <v>37445</v>
      </c>
      <c r="C3810">
        <v>1.3663000000000001</v>
      </c>
      <c r="D3810" s="4">
        <f t="shared" si="178"/>
        <v>-0.50935468811721185</v>
      </c>
      <c r="E3810" s="1">
        <f t="shared" si="179"/>
        <v>-1.4183999999999999</v>
      </c>
    </row>
    <row r="3811" spans="1:5" x14ac:dyDescent="0.2">
      <c r="A3811" s="5">
        <v>37809</v>
      </c>
      <c r="B3811" s="5">
        <f t="shared" si="177"/>
        <v>37444</v>
      </c>
      <c r="C3811">
        <v>1.3501000000000001</v>
      </c>
      <c r="D3811" s="4">
        <f t="shared" si="178"/>
        <v>-0.52902393078908805</v>
      </c>
      <c r="E3811" s="1">
        <f t="shared" si="179"/>
        <v>-1.5165</v>
      </c>
    </row>
    <row r="3812" spans="1:5" x14ac:dyDescent="0.2">
      <c r="A3812" s="5">
        <v>37806</v>
      </c>
      <c r="B3812" s="5">
        <f t="shared" si="177"/>
        <v>37441</v>
      </c>
      <c r="C3812">
        <v>1.3014999999999999</v>
      </c>
      <c r="D3812" s="4">
        <f t="shared" si="178"/>
        <v>-0.52990681210720225</v>
      </c>
      <c r="E3812" s="1">
        <f t="shared" si="179"/>
        <v>-1.4671000000000003</v>
      </c>
    </row>
    <row r="3813" spans="1:5" x14ac:dyDescent="0.2">
      <c r="A3813" s="5">
        <v>37805</v>
      </c>
      <c r="B3813" s="5">
        <f t="shared" si="177"/>
        <v>37440</v>
      </c>
      <c r="C3813">
        <v>1.3092999999999999</v>
      </c>
      <c r="D3813" s="4">
        <f t="shared" si="178"/>
        <v>-0.53130481474852331</v>
      </c>
      <c r="E3813" s="1">
        <f t="shared" si="179"/>
        <v>-1.4842</v>
      </c>
    </row>
    <row r="3814" spans="1:5" x14ac:dyDescent="0.2">
      <c r="A3814" s="5">
        <v>37804</v>
      </c>
      <c r="B3814" s="5">
        <f t="shared" si="177"/>
        <v>37439</v>
      </c>
      <c r="C3814">
        <v>1.2764</v>
      </c>
      <c r="D3814" s="4">
        <f t="shared" si="178"/>
        <v>-0.53775395646977864</v>
      </c>
      <c r="E3814" s="1">
        <f t="shared" si="179"/>
        <v>-1.4848999999999999</v>
      </c>
    </row>
    <row r="3815" spans="1:5" x14ac:dyDescent="0.2">
      <c r="A3815" s="5">
        <v>37803</v>
      </c>
      <c r="B3815" s="5">
        <f t="shared" si="177"/>
        <v>37438</v>
      </c>
      <c r="C3815">
        <v>1.3001</v>
      </c>
      <c r="D3815" s="4">
        <f t="shared" si="178"/>
        <v>-0.53999929236103728</v>
      </c>
      <c r="E3815" s="1">
        <f t="shared" si="179"/>
        <v>-1.5261999999999998</v>
      </c>
    </row>
    <row r="3816" spans="1:5" x14ac:dyDescent="0.2">
      <c r="A3816" s="5">
        <v>37802</v>
      </c>
      <c r="B3816" s="5">
        <f t="shared" si="177"/>
        <v>37437</v>
      </c>
      <c r="C3816">
        <v>1.2999000000000001</v>
      </c>
      <c r="D3816" s="4">
        <f t="shared" si="178"/>
        <v>-0.53746797608881303</v>
      </c>
      <c r="E3816" s="1">
        <f t="shared" si="179"/>
        <v>-1.5105</v>
      </c>
    </row>
    <row r="3817" spans="1:5" x14ac:dyDescent="0.2">
      <c r="A3817" s="5">
        <v>37799</v>
      </c>
      <c r="B3817" s="5">
        <f t="shared" si="177"/>
        <v>37434</v>
      </c>
      <c r="C3817">
        <v>1.3473999999999999</v>
      </c>
      <c r="D3817" s="4">
        <f t="shared" si="178"/>
        <v>-0.52371862849063278</v>
      </c>
      <c r="E3817" s="1">
        <f t="shared" si="179"/>
        <v>-1.4815999999999998</v>
      </c>
    </row>
    <row r="3818" spans="1:5" x14ac:dyDescent="0.2">
      <c r="A3818" s="5">
        <v>37798</v>
      </c>
      <c r="B3818" s="5">
        <f t="shared" si="177"/>
        <v>37433</v>
      </c>
      <c r="C3818">
        <v>1.4033</v>
      </c>
      <c r="D3818" s="4">
        <f t="shared" si="178"/>
        <v>-0.49056124301168957</v>
      </c>
      <c r="E3818" s="1">
        <f t="shared" si="179"/>
        <v>-1.3512999999999999</v>
      </c>
    </row>
    <row r="3819" spans="1:5" x14ac:dyDescent="0.2">
      <c r="A3819" s="5">
        <v>37797</v>
      </c>
      <c r="B3819" s="5">
        <f t="shared" si="177"/>
        <v>37432</v>
      </c>
      <c r="C3819">
        <v>1.2827999999999999</v>
      </c>
      <c r="D3819" s="4">
        <f t="shared" si="178"/>
        <v>-0.54674581301674796</v>
      </c>
      <c r="E3819" s="1">
        <f t="shared" si="179"/>
        <v>-1.5474000000000001</v>
      </c>
    </row>
    <row r="3820" spans="1:5" x14ac:dyDescent="0.2">
      <c r="A3820" s="5">
        <v>37796</v>
      </c>
      <c r="B3820" s="5">
        <f t="shared" si="177"/>
        <v>37431</v>
      </c>
      <c r="C3820">
        <v>1.0942000000000001</v>
      </c>
      <c r="D3820" s="4">
        <f t="shared" si="178"/>
        <v>-0.61907745865970409</v>
      </c>
      <c r="E3820" s="1">
        <f t="shared" si="179"/>
        <v>-1.7783</v>
      </c>
    </row>
    <row r="3821" spans="1:5" x14ac:dyDescent="0.2">
      <c r="A3821" s="5">
        <v>37795</v>
      </c>
      <c r="B3821" s="5">
        <f t="shared" si="177"/>
        <v>37430</v>
      </c>
      <c r="C3821">
        <v>1.1352</v>
      </c>
      <c r="D3821" s="4">
        <f t="shared" si="178"/>
        <v>-0.60023946191499111</v>
      </c>
      <c r="E3821" s="1">
        <f t="shared" si="179"/>
        <v>-1.7045000000000001</v>
      </c>
    </row>
    <row r="3822" spans="1:5" x14ac:dyDescent="0.2">
      <c r="A3822" s="5">
        <v>37792</v>
      </c>
      <c r="B3822" s="5">
        <f t="shared" si="177"/>
        <v>37427</v>
      </c>
      <c r="C3822">
        <v>1.1598999999999999</v>
      </c>
      <c r="D3822" s="4">
        <f t="shared" si="178"/>
        <v>-0.59298898168292513</v>
      </c>
      <c r="E3822" s="1">
        <f t="shared" si="179"/>
        <v>-1.6899000000000002</v>
      </c>
    </row>
    <row r="3823" spans="1:5" x14ac:dyDescent="0.2">
      <c r="A3823" s="5">
        <v>37791</v>
      </c>
      <c r="B3823" s="5">
        <f t="shared" si="177"/>
        <v>37426</v>
      </c>
      <c r="C3823">
        <v>1.1522000000000001</v>
      </c>
      <c r="D3823" s="4">
        <f t="shared" si="178"/>
        <v>-0.58369765509267624</v>
      </c>
      <c r="E3823" s="1">
        <f t="shared" si="179"/>
        <v>-1.6154999999999999</v>
      </c>
    </row>
    <row r="3824" spans="1:5" x14ac:dyDescent="0.2">
      <c r="A3824" s="5">
        <v>37790</v>
      </c>
      <c r="B3824" s="5">
        <f t="shared" si="177"/>
        <v>37425</v>
      </c>
      <c r="C3824">
        <v>1.2336</v>
      </c>
      <c r="D3824" s="4">
        <f t="shared" si="178"/>
        <v>-0.56978447373927599</v>
      </c>
      <c r="E3824" s="1">
        <f t="shared" si="179"/>
        <v>-1.6337999999999999</v>
      </c>
    </row>
    <row r="3825" spans="1:5" x14ac:dyDescent="0.2">
      <c r="A3825" s="5">
        <v>37789</v>
      </c>
      <c r="B3825" s="5">
        <f t="shared" si="177"/>
        <v>37424</v>
      </c>
      <c r="C3825">
        <v>1.2174</v>
      </c>
      <c r="D3825" s="4">
        <f t="shared" si="178"/>
        <v>-0.58154882617811843</v>
      </c>
      <c r="E3825" s="1">
        <f t="shared" si="179"/>
        <v>-1.6919</v>
      </c>
    </row>
    <row r="3826" spans="1:5" x14ac:dyDescent="0.2">
      <c r="A3826" s="5">
        <v>37788</v>
      </c>
      <c r="B3826" s="5">
        <f t="shared" si="177"/>
        <v>37423</v>
      </c>
      <c r="C3826">
        <v>1.1526000000000001</v>
      </c>
      <c r="D3826" s="4">
        <f t="shared" si="178"/>
        <v>-0.60048526863084917</v>
      </c>
      <c r="E3826" s="1">
        <f t="shared" si="179"/>
        <v>-1.7323999999999997</v>
      </c>
    </row>
    <row r="3827" spans="1:5" x14ac:dyDescent="0.2">
      <c r="A3827" s="5">
        <v>37785</v>
      </c>
      <c r="B3827" s="5">
        <f t="shared" si="177"/>
        <v>37420</v>
      </c>
      <c r="C3827">
        <v>1.08</v>
      </c>
      <c r="D3827" s="4">
        <f t="shared" si="178"/>
        <v>-0.63721867651998654</v>
      </c>
      <c r="E3827" s="1">
        <f t="shared" si="179"/>
        <v>-1.8969999999999998</v>
      </c>
    </row>
    <row r="3828" spans="1:5" x14ac:dyDescent="0.2">
      <c r="A3828" s="5">
        <v>37784</v>
      </c>
      <c r="B3828" s="5">
        <f t="shared" si="177"/>
        <v>37419</v>
      </c>
      <c r="C3828">
        <v>1.0968</v>
      </c>
      <c r="D3828" s="4">
        <f t="shared" si="178"/>
        <v>-0.63861614497528829</v>
      </c>
      <c r="E3828" s="1">
        <f t="shared" si="179"/>
        <v>-1.9382000000000001</v>
      </c>
    </row>
    <row r="3829" spans="1:5" x14ac:dyDescent="0.2">
      <c r="A3829" s="5">
        <v>37783</v>
      </c>
      <c r="B3829" s="5">
        <f t="shared" si="177"/>
        <v>37418</v>
      </c>
      <c r="C3829">
        <v>1.1452</v>
      </c>
      <c r="D3829" s="4">
        <f t="shared" si="178"/>
        <v>-0.62372268769508787</v>
      </c>
      <c r="E3829" s="1">
        <f t="shared" si="179"/>
        <v>-1.8982999999999999</v>
      </c>
    </row>
    <row r="3830" spans="1:5" x14ac:dyDescent="0.2">
      <c r="A3830" s="5">
        <v>37782</v>
      </c>
      <c r="B3830" s="5">
        <f t="shared" si="177"/>
        <v>37417</v>
      </c>
      <c r="C3830">
        <v>1.1133</v>
      </c>
      <c r="D3830" s="4">
        <f t="shared" si="178"/>
        <v>-0.64197967584255211</v>
      </c>
      <c r="E3830" s="1">
        <f t="shared" si="179"/>
        <v>-1.9963</v>
      </c>
    </row>
    <row r="3831" spans="1:5" x14ac:dyDescent="0.2">
      <c r="A3831" s="5">
        <v>37781</v>
      </c>
      <c r="B3831" s="5">
        <f t="shared" si="177"/>
        <v>37416</v>
      </c>
      <c r="C3831">
        <v>1.1776</v>
      </c>
      <c r="D3831" s="4">
        <f t="shared" si="178"/>
        <v>-0.624298111281266</v>
      </c>
      <c r="E3831" s="1">
        <f t="shared" si="179"/>
        <v>-1.9567999999999999</v>
      </c>
    </row>
    <row r="3832" spans="1:5" x14ac:dyDescent="0.2">
      <c r="A3832" s="5">
        <v>37778</v>
      </c>
      <c r="B3832" s="5">
        <f t="shared" si="177"/>
        <v>37413</v>
      </c>
      <c r="C3832">
        <v>1.2419</v>
      </c>
      <c r="D3832" s="4">
        <f t="shared" si="178"/>
        <v>-0.59541959864477456</v>
      </c>
      <c r="E3832" s="1">
        <f t="shared" si="179"/>
        <v>-1.8276999999999999</v>
      </c>
    </row>
    <row r="3833" spans="1:5" x14ac:dyDescent="0.2">
      <c r="A3833" s="5">
        <v>37777</v>
      </c>
      <c r="B3833" s="5">
        <f t="shared" si="177"/>
        <v>37412</v>
      </c>
      <c r="C3833">
        <v>1.234</v>
      </c>
      <c r="D3833" s="4">
        <f t="shared" si="178"/>
        <v>-0.60640469507527439</v>
      </c>
      <c r="E3833" s="1">
        <f t="shared" si="179"/>
        <v>-1.9012000000000002</v>
      </c>
    </row>
    <row r="3834" spans="1:5" x14ac:dyDescent="0.2">
      <c r="A3834" s="5">
        <v>37776</v>
      </c>
      <c r="B3834" s="5">
        <f t="shared" si="177"/>
        <v>37411</v>
      </c>
      <c r="C3834">
        <v>1.2101</v>
      </c>
      <c r="D3834" s="4">
        <f t="shared" si="178"/>
        <v>-0.61405243350130767</v>
      </c>
      <c r="E3834" s="1">
        <f t="shared" si="179"/>
        <v>-1.9253000000000002</v>
      </c>
    </row>
    <row r="3835" spans="1:5" x14ac:dyDescent="0.2">
      <c r="A3835" s="5">
        <v>37775</v>
      </c>
      <c r="B3835" s="5">
        <f t="shared" si="177"/>
        <v>37410</v>
      </c>
      <c r="C3835">
        <v>1.1941999999999999</v>
      </c>
      <c r="D3835" s="4">
        <f t="shared" si="178"/>
        <v>-0.61814926136727</v>
      </c>
      <c r="E3835" s="1">
        <f t="shared" si="179"/>
        <v>-1.9332000000000003</v>
      </c>
    </row>
    <row r="3836" spans="1:5" x14ac:dyDescent="0.2">
      <c r="A3836" s="5">
        <v>37774</v>
      </c>
      <c r="B3836" s="5">
        <f t="shared" si="177"/>
        <v>37409</v>
      </c>
      <c r="C3836">
        <v>1.3058000000000001</v>
      </c>
      <c r="D3836" s="4">
        <f t="shared" si="178"/>
        <v>-0.59101728890002503</v>
      </c>
      <c r="E3836" s="1">
        <f t="shared" si="179"/>
        <v>-1.887</v>
      </c>
    </row>
    <row r="3837" spans="1:5" x14ac:dyDescent="0.2">
      <c r="A3837" s="5">
        <v>37771</v>
      </c>
      <c r="B3837" s="5">
        <f t="shared" si="177"/>
        <v>37406</v>
      </c>
      <c r="C3837">
        <v>1.3216999999999999</v>
      </c>
      <c r="D3837" s="4">
        <f t="shared" si="178"/>
        <v>-0.57966543696730699</v>
      </c>
      <c r="E3837" s="1">
        <f t="shared" si="179"/>
        <v>-1.8227000000000002</v>
      </c>
    </row>
    <row r="3838" spans="1:5" x14ac:dyDescent="0.2">
      <c r="A3838" s="5">
        <v>37770</v>
      </c>
      <c r="B3838" s="5">
        <f t="shared" si="177"/>
        <v>37405</v>
      </c>
      <c r="C3838">
        <v>1.2692000000000001</v>
      </c>
      <c r="D3838" s="4">
        <f t="shared" si="178"/>
        <v>-0.59652859458943952</v>
      </c>
      <c r="E3838" s="1">
        <f t="shared" si="179"/>
        <v>-1.8765000000000001</v>
      </c>
    </row>
    <row r="3839" spans="1:5" x14ac:dyDescent="0.2">
      <c r="A3839" s="5">
        <v>37769</v>
      </c>
      <c r="B3839" s="5">
        <f t="shared" si="177"/>
        <v>37404</v>
      </c>
      <c r="C3839">
        <v>1.3026</v>
      </c>
      <c r="D3839" s="4">
        <f t="shared" si="178"/>
        <v>-0.59777674849467344</v>
      </c>
      <c r="E3839" s="1">
        <f t="shared" si="179"/>
        <v>-1.9359000000000002</v>
      </c>
    </row>
    <row r="3840" spans="1:5" x14ac:dyDescent="0.2">
      <c r="A3840" s="5">
        <v>37768</v>
      </c>
      <c r="B3840" s="5">
        <f t="shared" si="177"/>
        <v>37403</v>
      </c>
      <c r="C3840">
        <v>1.3026</v>
      </c>
      <c r="D3840" s="4">
        <f t="shared" si="178"/>
        <v>-0.5957043980260095</v>
      </c>
      <c r="E3840" s="1">
        <f t="shared" si="179"/>
        <v>-1.9192999999999998</v>
      </c>
    </row>
    <row r="3841" spans="1:5" x14ac:dyDescent="0.2">
      <c r="A3841" s="5">
        <v>37767</v>
      </c>
      <c r="B3841" s="5">
        <f t="shared" si="177"/>
        <v>37402</v>
      </c>
      <c r="C3841">
        <v>1.3359000000000001</v>
      </c>
      <c r="D3841" s="4">
        <f t="shared" si="178"/>
        <v>-0.5853946184165606</v>
      </c>
      <c r="E3841" s="1">
        <f t="shared" si="179"/>
        <v>-1.8862000000000001</v>
      </c>
    </row>
    <row r="3842" spans="1:5" x14ac:dyDescent="0.2">
      <c r="A3842" s="5">
        <v>37764</v>
      </c>
      <c r="B3842" s="5">
        <f t="shared" si="177"/>
        <v>37399</v>
      </c>
      <c r="C3842">
        <v>1.3446</v>
      </c>
      <c r="D3842" s="4">
        <f t="shared" si="178"/>
        <v>-0.58282398932704538</v>
      </c>
      <c r="E3842" s="1">
        <f t="shared" si="179"/>
        <v>-1.8785000000000001</v>
      </c>
    </row>
    <row r="3843" spans="1:5" x14ac:dyDescent="0.2">
      <c r="A3843" s="5">
        <v>37763</v>
      </c>
      <c r="B3843" s="5">
        <f t="shared" si="177"/>
        <v>37398</v>
      </c>
      <c r="C3843">
        <v>1.3216000000000001</v>
      </c>
      <c r="D3843" s="4">
        <f t="shared" si="178"/>
        <v>-0.58459845984598457</v>
      </c>
      <c r="E3843" s="1">
        <f t="shared" si="179"/>
        <v>-1.8598999999999997</v>
      </c>
    </row>
    <row r="3844" spans="1:5" x14ac:dyDescent="0.2">
      <c r="A3844" s="5">
        <v>37762</v>
      </c>
      <c r="B3844" s="5">
        <f t="shared" si="177"/>
        <v>37397</v>
      </c>
      <c r="C3844">
        <v>1.3547</v>
      </c>
      <c r="D3844" s="4">
        <f t="shared" si="178"/>
        <v>-0.57974251589886772</v>
      </c>
      <c r="E3844" s="1">
        <f t="shared" si="179"/>
        <v>-1.8688</v>
      </c>
    </row>
    <row r="3845" spans="1:5" x14ac:dyDescent="0.2">
      <c r="A3845" s="5">
        <v>37761</v>
      </c>
      <c r="B3845" s="5">
        <f t="shared" si="177"/>
        <v>37396</v>
      </c>
      <c r="C3845">
        <v>1.2574000000000001</v>
      </c>
      <c r="D3845" s="4">
        <f t="shared" si="178"/>
        <v>-0.61788123746429213</v>
      </c>
      <c r="E3845" s="1">
        <f t="shared" si="179"/>
        <v>-2.0331999999999999</v>
      </c>
    </row>
    <row r="3846" spans="1:5" x14ac:dyDescent="0.2">
      <c r="A3846" s="5">
        <v>37760</v>
      </c>
      <c r="B3846" s="5">
        <f t="shared" si="177"/>
        <v>37395</v>
      </c>
      <c r="C3846">
        <v>1.3472999999999999</v>
      </c>
      <c r="D3846" s="4">
        <f t="shared" si="178"/>
        <v>-0.59972072848272373</v>
      </c>
      <c r="E3846" s="1">
        <f t="shared" si="179"/>
        <v>-2.0186000000000002</v>
      </c>
    </row>
    <row r="3847" spans="1:5" x14ac:dyDescent="0.2">
      <c r="A3847" s="5">
        <v>37757</v>
      </c>
      <c r="B3847" s="5">
        <f t="shared" si="177"/>
        <v>37392</v>
      </c>
      <c r="C3847">
        <v>1.3070999999999999</v>
      </c>
      <c r="D3847" s="4">
        <f t="shared" si="178"/>
        <v>-0.59673587757998336</v>
      </c>
      <c r="E3847" s="1">
        <f t="shared" si="179"/>
        <v>-1.9341999999999999</v>
      </c>
    </row>
    <row r="3848" spans="1:5" x14ac:dyDescent="0.2">
      <c r="A3848" s="5">
        <v>37756</v>
      </c>
      <c r="B3848" s="5">
        <f t="shared" ref="B3848:B3911" si="180">EDATE(A3848,-12)</f>
        <v>37391</v>
      </c>
      <c r="C3848">
        <v>1.4298</v>
      </c>
      <c r="D3848" s="4">
        <f t="shared" ref="D3848:D3911" si="181">+C3848/IFERROR(VLOOKUP(B3848,$A$7:$D$7300,3,FALSE),IFERROR(VLOOKUP(B3848-1,$A$7:$D$7300,3,FALSE),IFERROR(VLOOKUP(B3848-2,$A$7:$D$7300,3,FALSE),IFERROR(VLOOKUP(B3848-3,$A$7:$D$7300,3,FALSE),"ERREUR"))))-1</f>
        <v>-0.56776202424498923</v>
      </c>
      <c r="E3848" s="1">
        <f t="shared" ref="E3848:E3911" si="182">+C3848-IFERROR(VLOOKUP(B3848,$A$7:$D$7300,3,FALSE),IFERROR(VLOOKUP(B3848-1,$A$7:$D$7300,3,FALSE),IFERROR(VLOOKUP(B3848-2,$A$7:$D$7300,3,FALSE),IFERROR(VLOOKUP(B3848-3,$A$7:$D$7300,3,FALSE),"ERREUR"))))</f>
        <v>-1.8781000000000001</v>
      </c>
    </row>
    <row r="3849" spans="1:5" x14ac:dyDescent="0.2">
      <c r="A3849" s="5">
        <v>37755</v>
      </c>
      <c r="B3849" s="5">
        <f t="shared" si="180"/>
        <v>37390</v>
      </c>
      <c r="C3849">
        <v>1.3815999999999999</v>
      </c>
      <c r="D3849" s="4">
        <f t="shared" si="181"/>
        <v>-0.58752052545155986</v>
      </c>
      <c r="E3849" s="1">
        <f t="shared" si="182"/>
        <v>-1.9679</v>
      </c>
    </row>
    <row r="3850" spans="1:5" x14ac:dyDescent="0.2">
      <c r="A3850" s="5">
        <v>37754</v>
      </c>
      <c r="B3850" s="5">
        <f t="shared" si="180"/>
        <v>37389</v>
      </c>
      <c r="C3850">
        <v>1.4384999999999999</v>
      </c>
      <c r="D3850" s="4">
        <f t="shared" si="181"/>
        <v>-0.55741185157836437</v>
      </c>
      <c r="E3850" s="1">
        <f t="shared" si="182"/>
        <v>-1.8117000000000001</v>
      </c>
    </row>
    <row r="3851" spans="1:5" x14ac:dyDescent="0.2">
      <c r="A3851" s="5">
        <v>37753</v>
      </c>
      <c r="B3851" s="5">
        <f t="shared" si="180"/>
        <v>37388</v>
      </c>
      <c r="C3851">
        <v>1.4307000000000001</v>
      </c>
      <c r="D3851" s="4">
        <f t="shared" si="181"/>
        <v>-0.54720384846662662</v>
      </c>
      <c r="E3851" s="1">
        <f t="shared" si="182"/>
        <v>-1.7289999999999999</v>
      </c>
    </row>
    <row r="3852" spans="1:5" x14ac:dyDescent="0.2">
      <c r="A3852" s="5">
        <v>37750</v>
      </c>
      <c r="B3852" s="5">
        <f t="shared" si="180"/>
        <v>37385</v>
      </c>
      <c r="C3852">
        <v>1.4390000000000001</v>
      </c>
      <c r="D3852" s="4">
        <f t="shared" si="181"/>
        <v>-0.55397824132907658</v>
      </c>
      <c r="E3852" s="1">
        <f t="shared" si="182"/>
        <v>-1.7873000000000001</v>
      </c>
    </row>
    <row r="3853" spans="1:5" x14ac:dyDescent="0.2">
      <c r="A3853" s="5">
        <v>37749</v>
      </c>
      <c r="B3853" s="5">
        <f t="shared" si="180"/>
        <v>37384</v>
      </c>
      <c r="C3853">
        <v>1.4558</v>
      </c>
      <c r="D3853" s="4">
        <f t="shared" si="181"/>
        <v>-0.56002176015473892</v>
      </c>
      <c r="E3853" s="1">
        <f t="shared" si="182"/>
        <v>-1.8530000000000002</v>
      </c>
    </row>
    <row r="3854" spans="1:5" x14ac:dyDescent="0.2">
      <c r="A3854" s="5">
        <v>37748</v>
      </c>
      <c r="B3854" s="5">
        <f t="shared" si="180"/>
        <v>37383</v>
      </c>
      <c r="C3854">
        <v>1.4079999999999999</v>
      </c>
      <c r="D3854" s="4">
        <f t="shared" si="181"/>
        <v>-0.54757237877960219</v>
      </c>
      <c r="E3854" s="1">
        <f t="shared" si="182"/>
        <v>-1.7040999999999999</v>
      </c>
    </row>
    <row r="3855" spans="1:5" x14ac:dyDescent="0.2">
      <c r="A3855" s="5">
        <v>37747</v>
      </c>
      <c r="B3855" s="5">
        <f t="shared" si="180"/>
        <v>37382</v>
      </c>
      <c r="C3855">
        <v>1.4243000000000001</v>
      </c>
      <c r="D3855" s="4">
        <f t="shared" si="181"/>
        <v>-0.54596748485814461</v>
      </c>
      <c r="E3855" s="1">
        <f t="shared" si="182"/>
        <v>-1.7126999999999999</v>
      </c>
    </row>
    <row r="3856" spans="1:5" x14ac:dyDescent="0.2">
      <c r="A3856" s="5">
        <v>37746</v>
      </c>
      <c r="B3856" s="5">
        <f t="shared" si="180"/>
        <v>37381</v>
      </c>
      <c r="C3856">
        <v>1.5286</v>
      </c>
      <c r="D3856" s="4">
        <f t="shared" si="181"/>
        <v>-0.51405137334689721</v>
      </c>
      <c r="E3856" s="1">
        <f t="shared" si="182"/>
        <v>-1.617</v>
      </c>
    </row>
    <row r="3857" spans="1:5" x14ac:dyDescent="0.2">
      <c r="A3857" s="5">
        <v>37743</v>
      </c>
      <c r="B3857" s="5">
        <f t="shared" si="180"/>
        <v>37378</v>
      </c>
      <c r="C3857">
        <v>1.5608</v>
      </c>
      <c r="D3857" s="4">
        <f t="shared" si="181"/>
        <v>-0.51402683936855875</v>
      </c>
      <c r="E3857" s="1">
        <f t="shared" si="182"/>
        <v>-1.6509</v>
      </c>
    </row>
    <row r="3858" spans="1:5" x14ac:dyDescent="0.2">
      <c r="A3858" s="5">
        <v>37742</v>
      </c>
      <c r="B3858" s="5">
        <f t="shared" si="180"/>
        <v>37377</v>
      </c>
      <c r="C3858">
        <v>1.4654</v>
      </c>
      <c r="D3858" s="4">
        <f t="shared" si="181"/>
        <v>-0.54026666666666667</v>
      </c>
      <c r="E3858" s="1">
        <f t="shared" si="182"/>
        <v>-1.7221</v>
      </c>
    </row>
    <row r="3859" spans="1:5" x14ac:dyDescent="0.2">
      <c r="A3859" s="5">
        <v>37741</v>
      </c>
      <c r="B3859" s="5">
        <f t="shared" si="180"/>
        <v>37376</v>
      </c>
      <c r="C3859">
        <v>1.4816</v>
      </c>
      <c r="D3859" s="4">
        <f t="shared" si="181"/>
        <v>-0.53987577639751549</v>
      </c>
      <c r="E3859" s="1">
        <f t="shared" si="182"/>
        <v>-1.7384000000000002</v>
      </c>
    </row>
    <row r="3860" spans="1:5" x14ac:dyDescent="0.2">
      <c r="A3860" s="5">
        <v>37740</v>
      </c>
      <c r="B3860" s="5">
        <f t="shared" si="180"/>
        <v>37375</v>
      </c>
      <c r="C3860">
        <v>1.6091</v>
      </c>
      <c r="D3860" s="4">
        <f t="shared" si="181"/>
        <v>-0.50534890869966187</v>
      </c>
      <c r="E3860" s="1">
        <f t="shared" si="182"/>
        <v>-1.6439000000000001</v>
      </c>
    </row>
    <row r="3861" spans="1:5" x14ac:dyDescent="0.2">
      <c r="A3861" s="5">
        <v>37739</v>
      </c>
      <c r="B3861" s="5">
        <f t="shared" si="180"/>
        <v>37374</v>
      </c>
      <c r="C3861">
        <v>1.5931</v>
      </c>
      <c r="D3861" s="4">
        <f t="shared" si="181"/>
        <v>-0.50277777777777777</v>
      </c>
      <c r="E3861" s="1">
        <f t="shared" si="182"/>
        <v>-1.6109000000000002</v>
      </c>
    </row>
    <row r="3862" spans="1:5" x14ac:dyDescent="0.2">
      <c r="A3862" s="5">
        <v>37736</v>
      </c>
      <c r="B3862" s="5">
        <f t="shared" si="180"/>
        <v>37371</v>
      </c>
      <c r="C3862">
        <v>1.5691999999999999</v>
      </c>
      <c r="D3862" s="4">
        <f t="shared" si="181"/>
        <v>-0.51997552768430721</v>
      </c>
      <c r="E3862" s="1">
        <f t="shared" si="182"/>
        <v>-1.6998000000000002</v>
      </c>
    </row>
    <row r="3863" spans="1:5" x14ac:dyDescent="0.2">
      <c r="A3863" s="5">
        <v>37735</v>
      </c>
      <c r="B3863" s="5">
        <f t="shared" si="180"/>
        <v>37370</v>
      </c>
      <c r="C3863">
        <v>1.625</v>
      </c>
      <c r="D3863" s="4">
        <f t="shared" si="181"/>
        <v>-0.49674821926292967</v>
      </c>
      <c r="E3863" s="1">
        <f t="shared" si="182"/>
        <v>-1.6040000000000001</v>
      </c>
    </row>
    <row r="3864" spans="1:5" x14ac:dyDescent="0.2">
      <c r="A3864" s="5">
        <v>37734</v>
      </c>
      <c r="B3864" s="5">
        <f t="shared" si="180"/>
        <v>37369</v>
      </c>
      <c r="C3864">
        <v>1.633</v>
      </c>
      <c r="D3864" s="4">
        <f t="shared" si="181"/>
        <v>-0.50828063836193915</v>
      </c>
      <c r="E3864" s="1">
        <f t="shared" si="182"/>
        <v>-1.6880000000000002</v>
      </c>
    </row>
    <row r="3865" spans="1:5" x14ac:dyDescent="0.2">
      <c r="A3865" s="5">
        <v>37733</v>
      </c>
      <c r="B3865" s="5">
        <f t="shared" si="180"/>
        <v>37368</v>
      </c>
      <c r="C3865">
        <v>1.6413</v>
      </c>
      <c r="D3865" s="4">
        <f t="shared" si="181"/>
        <v>-0.50338880484114978</v>
      </c>
      <c r="E3865" s="1">
        <f t="shared" si="182"/>
        <v>-1.6637000000000002</v>
      </c>
    </row>
    <row r="3866" spans="1:5" x14ac:dyDescent="0.2">
      <c r="A3866" s="5">
        <v>37732</v>
      </c>
      <c r="B3866" s="5">
        <f t="shared" si="180"/>
        <v>37367</v>
      </c>
      <c r="C3866">
        <v>1.6741999999999999</v>
      </c>
      <c r="D3866" s="4">
        <f t="shared" si="181"/>
        <v>-0.49480989740494874</v>
      </c>
      <c r="E3866" s="1">
        <f t="shared" si="182"/>
        <v>-1.6398000000000001</v>
      </c>
    </row>
    <row r="3867" spans="1:5" x14ac:dyDescent="0.2">
      <c r="A3867" s="5">
        <v>37729</v>
      </c>
      <c r="B3867" s="5">
        <f t="shared" si="180"/>
        <v>37364</v>
      </c>
      <c r="C3867">
        <v>1.6741000000000001</v>
      </c>
      <c r="D3867" s="4">
        <f t="shared" si="181"/>
        <v>-0.49438236182422224</v>
      </c>
      <c r="E3867" s="1">
        <f t="shared" si="182"/>
        <v>-1.6368999999999998</v>
      </c>
    </row>
    <row r="3868" spans="1:5" x14ac:dyDescent="0.2">
      <c r="A3868" s="5">
        <v>37728</v>
      </c>
      <c r="B3868" s="5">
        <f t="shared" si="180"/>
        <v>37363</v>
      </c>
      <c r="C3868">
        <v>1.6823000000000001</v>
      </c>
      <c r="D3868" s="4">
        <f t="shared" si="181"/>
        <v>-0.49961332540154668</v>
      </c>
      <c r="E3868" s="1">
        <f t="shared" si="182"/>
        <v>-1.6797</v>
      </c>
    </row>
    <row r="3869" spans="1:5" x14ac:dyDescent="0.2">
      <c r="A3869" s="5">
        <v>37727</v>
      </c>
      <c r="B3869" s="5">
        <f t="shared" si="180"/>
        <v>37362</v>
      </c>
      <c r="C3869">
        <v>1.6493</v>
      </c>
      <c r="D3869" s="4">
        <f t="shared" si="181"/>
        <v>-0.51189701094998519</v>
      </c>
      <c r="E3869" s="1">
        <f t="shared" si="182"/>
        <v>-1.7297</v>
      </c>
    </row>
    <row r="3870" spans="1:5" x14ac:dyDescent="0.2">
      <c r="A3870" s="5">
        <v>37726</v>
      </c>
      <c r="B3870" s="5">
        <f t="shared" si="180"/>
        <v>37361</v>
      </c>
      <c r="C3870">
        <v>1.6981999999999999</v>
      </c>
      <c r="D3870" s="4">
        <f t="shared" si="181"/>
        <v>-0.49109979023074624</v>
      </c>
      <c r="E3870" s="1">
        <f t="shared" si="182"/>
        <v>-1.6388000000000003</v>
      </c>
    </row>
    <row r="3871" spans="1:5" x14ac:dyDescent="0.2">
      <c r="A3871" s="5">
        <v>37725</v>
      </c>
      <c r="B3871" s="5">
        <f t="shared" si="180"/>
        <v>37360</v>
      </c>
      <c r="C3871">
        <v>1.7063000000000001</v>
      </c>
      <c r="D3871" s="4">
        <f t="shared" si="181"/>
        <v>-0.49262563187630093</v>
      </c>
      <c r="E3871" s="1">
        <f t="shared" si="182"/>
        <v>-1.6566999999999998</v>
      </c>
    </row>
    <row r="3872" spans="1:5" x14ac:dyDescent="0.2">
      <c r="A3872" s="5">
        <v>37722</v>
      </c>
      <c r="B3872" s="5">
        <f t="shared" si="180"/>
        <v>37357</v>
      </c>
      <c r="C3872">
        <v>1.633</v>
      </c>
      <c r="D3872" s="4">
        <f t="shared" si="181"/>
        <v>-0.5227936879018118</v>
      </c>
      <c r="E3872" s="1">
        <f t="shared" si="182"/>
        <v>-1.7890000000000001</v>
      </c>
    </row>
    <row r="3873" spans="1:5" x14ac:dyDescent="0.2">
      <c r="A3873" s="5">
        <v>37721</v>
      </c>
      <c r="B3873" s="5">
        <f t="shared" si="180"/>
        <v>37356</v>
      </c>
      <c r="C3873">
        <v>1.6006</v>
      </c>
      <c r="D3873" s="4">
        <f t="shared" si="181"/>
        <v>-0.53565419205105891</v>
      </c>
      <c r="E3873" s="1">
        <f t="shared" si="182"/>
        <v>-1.8464</v>
      </c>
    </row>
    <row r="3874" spans="1:5" x14ac:dyDescent="0.2">
      <c r="A3874" s="5">
        <v>37720</v>
      </c>
      <c r="B3874" s="5">
        <f t="shared" si="180"/>
        <v>37355</v>
      </c>
      <c r="C3874">
        <v>1.52</v>
      </c>
      <c r="D3874" s="4">
        <f t="shared" si="181"/>
        <v>-0.5568513119533528</v>
      </c>
      <c r="E3874" s="1">
        <f t="shared" si="182"/>
        <v>-1.9100000000000001</v>
      </c>
    </row>
    <row r="3875" spans="1:5" x14ac:dyDescent="0.2">
      <c r="A3875" s="5">
        <v>37719</v>
      </c>
      <c r="B3875" s="5">
        <f t="shared" si="180"/>
        <v>37354</v>
      </c>
      <c r="C3875">
        <v>1.5604</v>
      </c>
      <c r="D3875" s="4">
        <f t="shared" si="181"/>
        <v>-0.55582123541132933</v>
      </c>
      <c r="E3875" s="1">
        <f t="shared" si="182"/>
        <v>-1.9525999999999999</v>
      </c>
    </row>
    <row r="3876" spans="1:5" x14ac:dyDescent="0.2">
      <c r="A3876" s="5">
        <v>37718</v>
      </c>
      <c r="B3876" s="5">
        <f t="shared" si="180"/>
        <v>37353</v>
      </c>
      <c r="C3876">
        <v>1.5927</v>
      </c>
      <c r="D3876" s="4">
        <f t="shared" si="181"/>
        <v>-0.54127304147465438</v>
      </c>
      <c r="E3876" s="1">
        <f t="shared" si="182"/>
        <v>-1.8793</v>
      </c>
    </row>
    <row r="3877" spans="1:5" x14ac:dyDescent="0.2">
      <c r="A3877" s="5">
        <v>37715</v>
      </c>
      <c r="B3877" s="5">
        <f t="shared" si="180"/>
        <v>37350</v>
      </c>
      <c r="C3877">
        <v>1.5526</v>
      </c>
      <c r="D3877" s="4">
        <f t="shared" si="181"/>
        <v>-0.56128849957615146</v>
      </c>
      <c r="E3877" s="1">
        <f t="shared" si="182"/>
        <v>-1.9864000000000002</v>
      </c>
    </row>
    <row r="3878" spans="1:5" x14ac:dyDescent="0.2">
      <c r="A3878" s="5">
        <v>37714</v>
      </c>
      <c r="B3878" s="5">
        <f t="shared" si="180"/>
        <v>37349</v>
      </c>
      <c r="C3878">
        <v>1.5289000000000001</v>
      </c>
      <c r="D3878" s="4">
        <f t="shared" si="181"/>
        <v>-0.5668838526912181</v>
      </c>
      <c r="E3878" s="1">
        <f t="shared" si="182"/>
        <v>-2.0011000000000001</v>
      </c>
    </row>
    <row r="3879" spans="1:5" x14ac:dyDescent="0.2">
      <c r="A3879" s="5">
        <v>37713</v>
      </c>
      <c r="B3879" s="5">
        <f t="shared" si="180"/>
        <v>37348</v>
      </c>
      <c r="C3879">
        <v>1.577</v>
      </c>
      <c r="D3879" s="4">
        <f t="shared" si="181"/>
        <v>-0.56352061998339331</v>
      </c>
      <c r="E3879" s="1">
        <f t="shared" si="182"/>
        <v>-2.036</v>
      </c>
    </row>
    <row r="3880" spans="1:5" x14ac:dyDescent="0.2">
      <c r="A3880" s="5">
        <v>37712</v>
      </c>
      <c r="B3880" s="5">
        <f t="shared" si="180"/>
        <v>37347</v>
      </c>
      <c r="C3880">
        <v>1.4734</v>
      </c>
      <c r="D3880" s="4">
        <f t="shared" si="181"/>
        <v>-0.60296416060361091</v>
      </c>
      <c r="E3880" s="1">
        <f t="shared" si="182"/>
        <v>-2.2375999999999996</v>
      </c>
    </row>
    <row r="3881" spans="1:5" x14ac:dyDescent="0.2">
      <c r="A3881" s="5">
        <v>37711</v>
      </c>
      <c r="B3881" s="5">
        <f t="shared" si="180"/>
        <v>37346</v>
      </c>
      <c r="C3881">
        <v>1.4816</v>
      </c>
      <c r="D3881" s="4">
        <f t="shared" si="181"/>
        <v>-0.60075451360819176</v>
      </c>
      <c r="E3881" s="1">
        <f t="shared" si="182"/>
        <v>-2.2294</v>
      </c>
    </row>
    <row r="3882" spans="1:5" x14ac:dyDescent="0.2">
      <c r="A3882" s="5">
        <v>37708</v>
      </c>
      <c r="B3882" s="5">
        <f t="shared" si="180"/>
        <v>37343</v>
      </c>
      <c r="C3882">
        <v>1.5373999999999999</v>
      </c>
      <c r="D3882" s="4">
        <f t="shared" si="181"/>
        <v>-0.58749664609605579</v>
      </c>
      <c r="E3882" s="1">
        <f t="shared" si="182"/>
        <v>-2.1896</v>
      </c>
    </row>
    <row r="3883" spans="1:5" x14ac:dyDescent="0.2">
      <c r="A3883" s="5">
        <v>37707</v>
      </c>
      <c r="B3883" s="5">
        <f t="shared" si="180"/>
        <v>37342</v>
      </c>
      <c r="C3883">
        <v>1.6091</v>
      </c>
      <c r="D3883" s="4">
        <f t="shared" si="181"/>
        <v>-0.55053072625698318</v>
      </c>
      <c r="E3883" s="1">
        <f t="shared" si="182"/>
        <v>-1.9709000000000001</v>
      </c>
    </row>
    <row r="3884" spans="1:5" x14ac:dyDescent="0.2">
      <c r="A3884" s="5">
        <v>37706</v>
      </c>
      <c r="B3884" s="5">
        <f t="shared" si="180"/>
        <v>37341</v>
      </c>
      <c r="C3884">
        <v>1.5907</v>
      </c>
      <c r="D3884" s="4">
        <f t="shared" si="181"/>
        <v>-0.56179063360881543</v>
      </c>
      <c r="E3884" s="1">
        <f t="shared" si="182"/>
        <v>-2.0392999999999999</v>
      </c>
    </row>
    <row r="3885" spans="1:5" x14ac:dyDescent="0.2">
      <c r="A3885" s="5">
        <v>37705</v>
      </c>
      <c r="B3885" s="5">
        <f t="shared" si="180"/>
        <v>37340</v>
      </c>
      <c r="C3885">
        <v>1.6320000000000001</v>
      </c>
      <c r="D3885" s="4">
        <f t="shared" si="181"/>
        <v>-0.56069986541049799</v>
      </c>
      <c r="E3885" s="1">
        <f t="shared" si="182"/>
        <v>-2.0829999999999997</v>
      </c>
    </row>
    <row r="3886" spans="1:5" x14ac:dyDescent="0.2">
      <c r="A3886" s="5">
        <v>37704</v>
      </c>
      <c r="B3886" s="5">
        <f t="shared" si="180"/>
        <v>37339</v>
      </c>
      <c r="C3886">
        <v>1.6566000000000001</v>
      </c>
      <c r="D3886" s="4">
        <f t="shared" si="181"/>
        <v>-0.55287449392712551</v>
      </c>
      <c r="E3886" s="1">
        <f t="shared" si="182"/>
        <v>-2.0484</v>
      </c>
    </row>
    <row r="3887" spans="1:5" x14ac:dyDescent="0.2">
      <c r="A3887" s="5">
        <v>37701</v>
      </c>
      <c r="B3887" s="5">
        <f t="shared" si="180"/>
        <v>37336</v>
      </c>
      <c r="C3887">
        <v>1.7804</v>
      </c>
      <c r="D3887" s="4">
        <f t="shared" si="181"/>
        <v>-0.51235278006025742</v>
      </c>
      <c r="E3887" s="1">
        <f t="shared" si="182"/>
        <v>-1.8705999999999998</v>
      </c>
    </row>
    <row r="3888" spans="1:5" x14ac:dyDescent="0.2">
      <c r="A3888" s="5">
        <v>37700</v>
      </c>
      <c r="B3888" s="5">
        <f t="shared" si="180"/>
        <v>37335</v>
      </c>
      <c r="C3888">
        <v>1.6393</v>
      </c>
      <c r="D3888" s="4">
        <f t="shared" si="181"/>
        <v>-0.55405331882480957</v>
      </c>
      <c r="E3888" s="1">
        <f t="shared" si="182"/>
        <v>-2.0367000000000002</v>
      </c>
    </row>
    <row r="3889" spans="1:5" x14ac:dyDescent="0.2">
      <c r="A3889" s="5">
        <v>37699</v>
      </c>
      <c r="B3889" s="5">
        <f t="shared" si="180"/>
        <v>37334</v>
      </c>
      <c r="C3889">
        <v>1.7130000000000001</v>
      </c>
      <c r="D3889" s="4">
        <f t="shared" si="181"/>
        <v>-0.51610169491525415</v>
      </c>
      <c r="E3889" s="1">
        <f t="shared" si="182"/>
        <v>-1.827</v>
      </c>
    </row>
    <row r="3890" spans="1:5" x14ac:dyDescent="0.2">
      <c r="A3890" s="5">
        <v>37698</v>
      </c>
      <c r="B3890" s="5">
        <f t="shared" si="180"/>
        <v>37333</v>
      </c>
      <c r="C3890">
        <v>1.6880999999999999</v>
      </c>
      <c r="D3890" s="4">
        <f t="shared" si="181"/>
        <v>-0.52977715877437326</v>
      </c>
      <c r="E3890" s="1">
        <f t="shared" si="182"/>
        <v>-1.9018999999999999</v>
      </c>
    </row>
    <row r="3891" spans="1:5" x14ac:dyDescent="0.2">
      <c r="A3891" s="5">
        <v>37697</v>
      </c>
      <c r="B3891" s="5">
        <f t="shared" si="180"/>
        <v>37332</v>
      </c>
      <c r="C3891">
        <v>1.6306</v>
      </c>
      <c r="D3891" s="4">
        <f t="shared" si="181"/>
        <v>-0.54465233175090755</v>
      </c>
      <c r="E3891" s="1">
        <f t="shared" si="182"/>
        <v>-1.9503999999999999</v>
      </c>
    </row>
    <row r="3892" spans="1:5" x14ac:dyDescent="0.2">
      <c r="A3892" s="5">
        <v>37694</v>
      </c>
      <c r="B3892" s="5">
        <f t="shared" si="180"/>
        <v>37329</v>
      </c>
      <c r="C3892">
        <v>1.5325</v>
      </c>
      <c r="D3892" s="4">
        <f t="shared" si="181"/>
        <v>-0.57371349095966617</v>
      </c>
      <c r="E3892" s="1">
        <f t="shared" si="182"/>
        <v>-2.0625</v>
      </c>
    </row>
    <row r="3893" spans="1:5" x14ac:dyDescent="0.2">
      <c r="A3893" s="5">
        <v>37693</v>
      </c>
      <c r="B3893" s="5">
        <f t="shared" si="180"/>
        <v>37328</v>
      </c>
      <c r="C3893">
        <v>1.5973000000000002</v>
      </c>
      <c r="D3893" s="4">
        <f t="shared" si="181"/>
        <v>-0.53848598670904357</v>
      </c>
      <c r="E3893" s="1">
        <f t="shared" si="182"/>
        <v>-1.8636999999999997</v>
      </c>
    </row>
    <row r="3894" spans="1:5" x14ac:dyDescent="0.2">
      <c r="A3894" s="5">
        <v>37692</v>
      </c>
      <c r="B3894" s="5">
        <f t="shared" si="180"/>
        <v>37327</v>
      </c>
      <c r="C3894">
        <v>1.4271</v>
      </c>
      <c r="D3894" s="4">
        <f t="shared" si="181"/>
        <v>-0.59629420084865625</v>
      </c>
      <c r="E3894" s="1">
        <f t="shared" si="182"/>
        <v>-2.1078999999999999</v>
      </c>
    </row>
    <row r="3895" spans="1:5" x14ac:dyDescent="0.2">
      <c r="A3895" s="5">
        <v>37691</v>
      </c>
      <c r="B3895" s="5">
        <f t="shared" si="180"/>
        <v>37326</v>
      </c>
      <c r="C3895">
        <v>1.3626</v>
      </c>
      <c r="D3895" s="4">
        <f t="shared" si="181"/>
        <v>-0.61627710504083355</v>
      </c>
      <c r="E3895" s="1">
        <f t="shared" si="182"/>
        <v>-2.1884000000000001</v>
      </c>
    </row>
    <row r="3896" spans="1:5" x14ac:dyDescent="0.2">
      <c r="A3896" s="5">
        <v>37690</v>
      </c>
      <c r="B3896" s="5">
        <f t="shared" si="180"/>
        <v>37325</v>
      </c>
      <c r="C3896">
        <v>1.3306</v>
      </c>
      <c r="D3896" s="4">
        <f t="shared" si="181"/>
        <v>-0.62613093565608313</v>
      </c>
      <c r="E3896" s="1">
        <f t="shared" si="182"/>
        <v>-2.2284000000000002</v>
      </c>
    </row>
    <row r="3897" spans="1:5" x14ac:dyDescent="0.2">
      <c r="A3897" s="5">
        <v>37687</v>
      </c>
      <c r="B3897" s="5">
        <f t="shared" si="180"/>
        <v>37322</v>
      </c>
      <c r="C3897">
        <v>1.3952</v>
      </c>
      <c r="D3897" s="4">
        <f t="shared" si="181"/>
        <v>-0.59252336448598131</v>
      </c>
      <c r="E3897" s="1">
        <f t="shared" si="182"/>
        <v>-2.0287999999999999</v>
      </c>
    </row>
    <row r="3898" spans="1:5" x14ac:dyDescent="0.2">
      <c r="A3898" s="5">
        <v>37686</v>
      </c>
      <c r="B3898" s="5">
        <f t="shared" si="180"/>
        <v>37321</v>
      </c>
      <c r="C3898">
        <v>1.4518</v>
      </c>
      <c r="D3898" s="4">
        <f t="shared" si="181"/>
        <v>-0.54982945736434108</v>
      </c>
      <c r="E3898" s="1">
        <f t="shared" si="182"/>
        <v>-1.7732000000000001</v>
      </c>
    </row>
    <row r="3899" spans="1:5" x14ac:dyDescent="0.2">
      <c r="A3899" s="5">
        <v>37685</v>
      </c>
      <c r="B3899" s="5">
        <f t="shared" si="180"/>
        <v>37320</v>
      </c>
      <c r="C3899">
        <v>1.4278</v>
      </c>
      <c r="D3899" s="4">
        <f t="shared" si="181"/>
        <v>-0.55395189003436429</v>
      </c>
      <c r="E3899" s="1">
        <f t="shared" si="182"/>
        <v>-1.7732000000000001</v>
      </c>
    </row>
    <row r="3900" spans="1:5" x14ac:dyDescent="0.2">
      <c r="A3900" s="5">
        <v>37684</v>
      </c>
      <c r="B3900" s="5">
        <f t="shared" si="180"/>
        <v>37319</v>
      </c>
      <c r="C3900">
        <v>1.4679</v>
      </c>
      <c r="D3900" s="4">
        <f t="shared" si="181"/>
        <v>-0.54128125000000005</v>
      </c>
      <c r="E3900" s="1">
        <f t="shared" si="182"/>
        <v>-1.7321000000000002</v>
      </c>
    </row>
    <row r="3901" spans="1:5" x14ac:dyDescent="0.2">
      <c r="A3901" s="5">
        <v>37683</v>
      </c>
      <c r="B3901" s="5">
        <f t="shared" si="180"/>
        <v>37318</v>
      </c>
      <c r="C3901">
        <v>1.5</v>
      </c>
      <c r="D3901" s="4">
        <f t="shared" si="181"/>
        <v>-0.52889447236180909</v>
      </c>
      <c r="E3901" s="1">
        <f t="shared" si="182"/>
        <v>-1.6840000000000002</v>
      </c>
    </row>
    <row r="3902" spans="1:5" x14ac:dyDescent="0.2">
      <c r="A3902" s="5">
        <v>37680</v>
      </c>
      <c r="B3902" s="5">
        <f t="shared" si="180"/>
        <v>37315</v>
      </c>
      <c r="C3902">
        <v>1.508</v>
      </c>
      <c r="D3902" s="4">
        <f t="shared" si="181"/>
        <v>-0.50735053903952954</v>
      </c>
      <c r="E3902" s="1">
        <f t="shared" si="182"/>
        <v>-1.5529999999999999</v>
      </c>
    </row>
    <row r="3903" spans="1:5" x14ac:dyDescent="0.2">
      <c r="A3903" s="5">
        <v>37679</v>
      </c>
      <c r="B3903" s="5">
        <f t="shared" si="180"/>
        <v>37314</v>
      </c>
      <c r="C3903">
        <v>1.5558000000000001</v>
      </c>
      <c r="D3903" s="4">
        <f t="shared" si="181"/>
        <v>-0.46700924974306268</v>
      </c>
      <c r="E3903" s="1">
        <f t="shared" si="182"/>
        <v>-1.3632</v>
      </c>
    </row>
    <row r="3904" spans="1:5" x14ac:dyDescent="0.2">
      <c r="A3904" s="5">
        <v>37678</v>
      </c>
      <c r="B3904" s="5">
        <f t="shared" si="180"/>
        <v>37313</v>
      </c>
      <c r="C3904">
        <v>1.5173000000000001</v>
      </c>
      <c r="D3904" s="4">
        <f t="shared" si="181"/>
        <v>-0.4990756025090789</v>
      </c>
      <c r="E3904" s="1">
        <f t="shared" si="182"/>
        <v>-1.5116999999999998</v>
      </c>
    </row>
    <row r="3905" spans="1:5" x14ac:dyDescent="0.2">
      <c r="A3905" s="5">
        <v>37677</v>
      </c>
      <c r="B3905" s="5">
        <f t="shared" si="180"/>
        <v>37312</v>
      </c>
      <c r="C3905">
        <v>1.5505</v>
      </c>
      <c r="D3905" s="4">
        <f t="shared" si="181"/>
        <v>-0.4779461279461279</v>
      </c>
      <c r="E3905" s="1">
        <f t="shared" si="182"/>
        <v>-1.4194999999999998</v>
      </c>
    </row>
    <row r="3906" spans="1:5" x14ac:dyDescent="0.2">
      <c r="A3906" s="5">
        <v>37676</v>
      </c>
      <c r="B3906" s="5">
        <f t="shared" si="180"/>
        <v>37311</v>
      </c>
      <c r="C3906">
        <v>1.5588</v>
      </c>
      <c r="D3906" s="4">
        <f t="shared" si="181"/>
        <v>-0.47069609507640064</v>
      </c>
      <c r="E3906" s="1">
        <f t="shared" si="182"/>
        <v>-1.3861999999999999</v>
      </c>
    </row>
    <row r="3907" spans="1:5" x14ac:dyDescent="0.2">
      <c r="A3907" s="5">
        <v>37673</v>
      </c>
      <c r="B3907" s="5">
        <f t="shared" si="180"/>
        <v>37308</v>
      </c>
      <c r="C3907">
        <v>1.5918999999999999</v>
      </c>
      <c r="D3907" s="4">
        <f t="shared" si="181"/>
        <v>-0.45631830601092904</v>
      </c>
      <c r="E3907" s="1">
        <f t="shared" si="182"/>
        <v>-1.3361000000000001</v>
      </c>
    </row>
    <row r="3908" spans="1:5" x14ac:dyDescent="0.2">
      <c r="A3908" s="5">
        <v>37672</v>
      </c>
      <c r="B3908" s="5">
        <f t="shared" si="180"/>
        <v>37307</v>
      </c>
      <c r="C3908">
        <v>1.5756000000000001</v>
      </c>
      <c r="D3908" s="4">
        <f t="shared" si="181"/>
        <v>-0.46949494949494941</v>
      </c>
      <c r="E3908" s="1">
        <f t="shared" si="182"/>
        <v>-1.3943999999999996</v>
      </c>
    </row>
    <row r="3909" spans="1:5" x14ac:dyDescent="0.2">
      <c r="A3909" s="5">
        <v>37671</v>
      </c>
      <c r="B3909" s="5">
        <f t="shared" si="180"/>
        <v>37306</v>
      </c>
      <c r="C3909">
        <v>1.5838999999999999</v>
      </c>
      <c r="D3909" s="4">
        <f t="shared" si="181"/>
        <v>-0.46070820565202597</v>
      </c>
      <c r="E3909" s="1">
        <f t="shared" si="182"/>
        <v>-1.3531000000000004</v>
      </c>
    </row>
    <row r="3910" spans="1:5" x14ac:dyDescent="0.2">
      <c r="A3910" s="5">
        <v>37670</v>
      </c>
      <c r="B3910" s="5">
        <f t="shared" si="180"/>
        <v>37305</v>
      </c>
      <c r="C3910">
        <v>1.6248</v>
      </c>
      <c r="D3910" s="4">
        <f t="shared" si="181"/>
        <v>-0.44828522920203728</v>
      </c>
      <c r="E3910" s="1">
        <f t="shared" si="182"/>
        <v>-1.3201999999999998</v>
      </c>
    </row>
    <row r="3911" spans="1:5" x14ac:dyDescent="0.2">
      <c r="A3911" s="5">
        <v>37669</v>
      </c>
      <c r="B3911" s="5">
        <f t="shared" si="180"/>
        <v>37304</v>
      </c>
      <c r="C3911">
        <v>1.6002999999999998</v>
      </c>
      <c r="D3911" s="4">
        <f t="shared" si="181"/>
        <v>-0.45641983695652177</v>
      </c>
      <c r="E3911" s="1">
        <f t="shared" si="182"/>
        <v>-1.3437000000000001</v>
      </c>
    </row>
    <row r="3912" spans="1:5" x14ac:dyDescent="0.2">
      <c r="A3912" s="5">
        <v>37666</v>
      </c>
      <c r="B3912" s="5">
        <f t="shared" ref="B3912:B3975" si="183">EDATE(A3912,-12)</f>
        <v>37301</v>
      </c>
      <c r="C3912">
        <v>1.617</v>
      </c>
      <c r="D3912" s="4">
        <f t="shared" ref="D3912:D3975" si="184">+C3912/IFERROR(VLOOKUP(B3912,$A$7:$D$7300,3,FALSE),IFERROR(VLOOKUP(B3912-1,$A$7:$D$7300,3,FALSE),IFERROR(VLOOKUP(B3912-2,$A$7:$D$7300,3,FALSE),IFERROR(VLOOKUP(B3912-3,$A$7:$D$7300,3,FALSE),"ERREUR"))))-1</f>
        <v>-0.46756667764241022</v>
      </c>
      <c r="E3912" s="1">
        <f t="shared" ref="E3912:E3975" si="185">+C3912-IFERROR(VLOOKUP(B3912,$A$7:$D$7300,3,FALSE),IFERROR(VLOOKUP(B3912-1,$A$7:$D$7300,3,FALSE),IFERROR(VLOOKUP(B3912-2,$A$7:$D$7300,3,FALSE),IFERROR(VLOOKUP(B3912-3,$A$7:$D$7300,3,FALSE),"ERREUR"))))</f>
        <v>-1.42</v>
      </c>
    </row>
    <row r="3913" spans="1:5" x14ac:dyDescent="0.2">
      <c r="A3913" s="5">
        <v>37665</v>
      </c>
      <c r="B3913" s="5">
        <f t="shared" si="183"/>
        <v>37300</v>
      </c>
      <c r="C3913">
        <v>1.5518000000000001</v>
      </c>
      <c r="D3913" s="4">
        <f t="shared" si="184"/>
        <v>-0.48903523213697719</v>
      </c>
      <c r="E3913" s="1">
        <f t="shared" si="185"/>
        <v>-1.4851999999999999</v>
      </c>
    </row>
    <row r="3914" spans="1:5" x14ac:dyDescent="0.2">
      <c r="A3914" s="5">
        <v>37664</v>
      </c>
      <c r="B3914" s="5">
        <f t="shared" si="183"/>
        <v>37299</v>
      </c>
      <c r="C3914">
        <v>1.6006</v>
      </c>
      <c r="D3914" s="4">
        <f t="shared" si="184"/>
        <v>-0.46859229747675957</v>
      </c>
      <c r="E3914" s="1">
        <f t="shared" si="185"/>
        <v>-1.4114</v>
      </c>
    </row>
    <row r="3915" spans="1:5" x14ac:dyDescent="0.2">
      <c r="A3915" s="5">
        <v>37663</v>
      </c>
      <c r="B3915" s="5">
        <f t="shared" si="183"/>
        <v>37298</v>
      </c>
      <c r="C3915">
        <v>1.633</v>
      </c>
      <c r="D3915" s="4">
        <f t="shared" si="184"/>
        <v>-0.44417971409121848</v>
      </c>
      <c r="E3915" s="1">
        <f t="shared" si="185"/>
        <v>-1.3049999999999997</v>
      </c>
    </row>
    <row r="3916" spans="1:5" x14ac:dyDescent="0.2">
      <c r="A3916" s="5">
        <v>37662</v>
      </c>
      <c r="B3916" s="5">
        <f t="shared" si="183"/>
        <v>37297</v>
      </c>
      <c r="C3916">
        <v>1.6573</v>
      </c>
      <c r="D3916" s="4">
        <f t="shared" si="184"/>
        <v>-0.42950086058519799</v>
      </c>
      <c r="E3916" s="1">
        <f t="shared" si="185"/>
        <v>-1.2477000000000003</v>
      </c>
    </row>
    <row r="3917" spans="1:5" x14ac:dyDescent="0.2">
      <c r="A3917" s="5">
        <v>37659</v>
      </c>
      <c r="B3917" s="5">
        <f t="shared" si="183"/>
        <v>37294</v>
      </c>
      <c r="C3917">
        <v>1.6168</v>
      </c>
      <c r="D3917" s="4">
        <f t="shared" si="184"/>
        <v>-0.45285956006768191</v>
      </c>
      <c r="E3917" s="1">
        <f t="shared" si="185"/>
        <v>-1.3382000000000001</v>
      </c>
    </row>
    <row r="3918" spans="1:5" x14ac:dyDescent="0.2">
      <c r="A3918" s="5">
        <v>37658</v>
      </c>
      <c r="B3918" s="5">
        <f t="shared" si="183"/>
        <v>37293</v>
      </c>
      <c r="C3918">
        <v>1.6571</v>
      </c>
      <c r="D3918" s="4">
        <f t="shared" si="184"/>
        <v>-0.43922165820642978</v>
      </c>
      <c r="E3918" s="1">
        <f t="shared" si="185"/>
        <v>-1.2979000000000001</v>
      </c>
    </row>
    <row r="3919" spans="1:5" x14ac:dyDescent="0.2">
      <c r="A3919" s="5">
        <v>37657</v>
      </c>
      <c r="B3919" s="5">
        <f t="shared" si="183"/>
        <v>37292</v>
      </c>
      <c r="C3919">
        <v>1.6973</v>
      </c>
      <c r="D3919" s="4">
        <f t="shared" si="184"/>
        <v>-0.43024504867405167</v>
      </c>
      <c r="E3919" s="1">
        <f t="shared" si="185"/>
        <v>-1.2817000000000001</v>
      </c>
    </row>
    <row r="3920" spans="1:5" x14ac:dyDescent="0.2">
      <c r="A3920" s="5">
        <v>37656</v>
      </c>
      <c r="B3920" s="5">
        <f t="shared" si="183"/>
        <v>37291</v>
      </c>
      <c r="C3920">
        <v>1.6531</v>
      </c>
      <c r="D3920" s="4">
        <f t="shared" si="184"/>
        <v>-0.44508224236320915</v>
      </c>
      <c r="E3920" s="1">
        <f t="shared" si="185"/>
        <v>-1.3259000000000001</v>
      </c>
    </row>
    <row r="3921" spans="1:5" x14ac:dyDescent="0.2">
      <c r="A3921" s="5">
        <v>37655</v>
      </c>
      <c r="B3921" s="5">
        <f t="shared" si="183"/>
        <v>37290</v>
      </c>
      <c r="C3921">
        <v>1.7213000000000001</v>
      </c>
      <c r="D3921" s="4">
        <f t="shared" si="184"/>
        <v>-0.43913326816552622</v>
      </c>
      <c r="E3921" s="1">
        <f t="shared" si="185"/>
        <v>-1.3476999999999999</v>
      </c>
    </row>
    <row r="3922" spans="1:5" x14ac:dyDescent="0.2">
      <c r="A3922" s="5">
        <v>37652</v>
      </c>
      <c r="B3922" s="5">
        <f t="shared" si="183"/>
        <v>37287</v>
      </c>
      <c r="C3922">
        <v>1.6891</v>
      </c>
      <c r="D3922" s="4">
        <f t="shared" si="184"/>
        <v>-0.46530547641658748</v>
      </c>
      <c r="E3922" s="1">
        <f t="shared" si="185"/>
        <v>-1.4698999999999998</v>
      </c>
    </row>
    <row r="3923" spans="1:5" x14ac:dyDescent="0.2">
      <c r="A3923" s="5">
        <v>37651</v>
      </c>
      <c r="B3923" s="5">
        <f t="shared" si="183"/>
        <v>37286</v>
      </c>
      <c r="C3923">
        <v>1.6729000000000001</v>
      </c>
      <c r="D3923" s="4">
        <f t="shared" si="184"/>
        <v>-0.45913352731975421</v>
      </c>
      <c r="E3923" s="1">
        <f t="shared" si="185"/>
        <v>-1.4200999999999999</v>
      </c>
    </row>
    <row r="3924" spans="1:5" x14ac:dyDescent="0.2">
      <c r="A3924" s="5">
        <v>37650</v>
      </c>
      <c r="B3924" s="5">
        <f t="shared" si="183"/>
        <v>37285</v>
      </c>
      <c r="C3924">
        <v>1.6998</v>
      </c>
      <c r="D3924" s="4">
        <f t="shared" si="184"/>
        <v>-0.43112449799196784</v>
      </c>
      <c r="E3924" s="1">
        <f t="shared" si="185"/>
        <v>-1.2882</v>
      </c>
    </row>
    <row r="3925" spans="1:5" x14ac:dyDescent="0.2">
      <c r="A3925" s="5">
        <v>37649</v>
      </c>
      <c r="B3925" s="5">
        <f t="shared" si="183"/>
        <v>37284</v>
      </c>
      <c r="C3925">
        <v>1.6417999999999999</v>
      </c>
      <c r="D3925" s="4">
        <f t="shared" si="184"/>
        <v>-0.48289763779527561</v>
      </c>
      <c r="E3925" s="1">
        <f t="shared" si="185"/>
        <v>-1.5331999999999999</v>
      </c>
    </row>
    <row r="3926" spans="1:5" x14ac:dyDescent="0.2">
      <c r="A3926" s="5">
        <v>37648</v>
      </c>
      <c r="B3926" s="5">
        <f t="shared" si="183"/>
        <v>37283</v>
      </c>
      <c r="C3926">
        <v>1.6503000000000001</v>
      </c>
      <c r="D3926" s="4">
        <f t="shared" si="184"/>
        <v>-0.48152686145146084</v>
      </c>
      <c r="E3926" s="1">
        <f t="shared" si="185"/>
        <v>-1.5326999999999997</v>
      </c>
    </row>
    <row r="3927" spans="1:5" x14ac:dyDescent="0.2">
      <c r="A3927" s="5">
        <v>37645</v>
      </c>
      <c r="B3927" s="5">
        <f t="shared" si="183"/>
        <v>37280</v>
      </c>
      <c r="C3927">
        <v>1.6421999999999999</v>
      </c>
      <c r="D3927" s="4">
        <f t="shared" si="184"/>
        <v>-0.4773392743475493</v>
      </c>
      <c r="E3927" s="1">
        <f t="shared" si="185"/>
        <v>-1.4998</v>
      </c>
    </row>
    <row r="3928" spans="1:5" x14ac:dyDescent="0.2">
      <c r="A3928" s="5">
        <v>37644</v>
      </c>
      <c r="B3928" s="5">
        <f t="shared" si="183"/>
        <v>37279</v>
      </c>
      <c r="C3928">
        <v>1.6425999999999998</v>
      </c>
      <c r="D3928" s="4">
        <f t="shared" si="184"/>
        <v>-0.45428571428571429</v>
      </c>
      <c r="E3928" s="1">
        <f t="shared" si="185"/>
        <v>-1.3673999999999999</v>
      </c>
    </row>
    <row r="3929" spans="1:5" x14ac:dyDescent="0.2">
      <c r="A3929" s="5">
        <v>37643</v>
      </c>
      <c r="B3929" s="5">
        <f t="shared" si="183"/>
        <v>37278</v>
      </c>
      <c r="C3929">
        <v>1.6099000000000001</v>
      </c>
      <c r="D3929" s="4">
        <f t="shared" si="184"/>
        <v>-0.44998291766313625</v>
      </c>
      <c r="E3929" s="1">
        <f t="shared" si="185"/>
        <v>-1.3170999999999999</v>
      </c>
    </row>
    <row r="3930" spans="1:5" x14ac:dyDescent="0.2">
      <c r="A3930" s="5">
        <v>37642</v>
      </c>
      <c r="B3930" s="5">
        <f t="shared" si="183"/>
        <v>37277</v>
      </c>
      <c r="C3930">
        <v>1.6346000000000001</v>
      </c>
      <c r="D3930" s="4">
        <f t="shared" si="184"/>
        <v>-0.43203613620569836</v>
      </c>
      <c r="E3930" s="1">
        <f t="shared" si="185"/>
        <v>-1.2434000000000001</v>
      </c>
    </row>
    <row r="3931" spans="1:5" x14ac:dyDescent="0.2">
      <c r="A3931" s="5">
        <v>37641</v>
      </c>
      <c r="B3931" s="5">
        <f t="shared" si="183"/>
        <v>37276</v>
      </c>
      <c r="C3931">
        <v>1.6758</v>
      </c>
      <c r="D3931" s="4">
        <f t="shared" si="184"/>
        <v>-0.42922343324250678</v>
      </c>
      <c r="E3931" s="1">
        <f t="shared" si="185"/>
        <v>-1.2602</v>
      </c>
    </row>
    <row r="3932" spans="1:5" x14ac:dyDescent="0.2">
      <c r="A3932" s="5">
        <v>37638</v>
      </c>
      <c r="B3932" s="5">
        <f t="shared" si="183"/>
        <v>37273</v>
      </c>
      <c r="C3932">
        <v>1.6758999999999999</v>
      </c>
      <c r="D3932" s="4">
        <f t="shared" si="184"/>
        <v>-0.42150500517777012</v>
      </c>
      <c r="E3932" s="1">
        <f t="shared" si="185"/>
        <v>-1.2211000000000003</v>
      </c>
    </row>
    <row r="3933" spans="1:5" x14ac:dyDescent="0.2">
      <c r="A3933" s="5">
        <v>37637</v>
      </c>
      <c r="B3933" s="5">
        <f t="shared" si="183"/>
        <v>37272</v>
      </c>
      <c r="C3933">
        <v>1.7252999999999998</v>
      </c>
      <c r="D3933" s="4">
        <f t="shared" si="184"/>
        <v>-0.38161290322580654</v>
      </c>
      <c r="E3933" s="1">
        <f t="shared" si="185"/>
        <v>-1.0647000000000002</v>
      </c>
    </row>
    <row r="3934" spans="1:5" x14ac:dyDescent="0.2">
      <c r="A3934" s="5">
        <v>37636</v>
      </c>
      <c r="B3934" s="5">
        <f t="shared" si="183"/>
        <v>37271</v>
      </c>
      <c r="C3934">
        <v>1.7172000000000001</v>
      </c>
      <c r="D3934" s="4">
        <f t="shared" si="184"/>
        <v>-0.37917570498915398</v>
      </c>
      <c r="E3934" s="1">
        <f t="shared" si="185"/>
        <v>-1.0488</v>
      </c>
    </row>
    <row r="3935" spans="1:5" x14ac:dyDescent="0.2">
      <c r="A3935" s="5">
        <v>37635</v>
      </c>
      <c r="B3935" s="5">
        <f t="shared" si="183"/>
        <v>37270</v>
      </c>
      <c r="C3935">
        <v>1.7417</v>
      </c>
      <c r="D3935" s="4">
        <f t="shared" si="184"/>
        <v>-0.37236036036036035</v>
      </c>
      <c r="E3935" s="1">
        <f t="shared" si="185"/>
        <v>-1.0332999999999999</v>
      </c>
    </row>
    <row r="3936" spans="1:5" x14ac:dyDescent="0.2">
      <c r="A3936" s="5">
        <v>37634</v>
      </c>
      <c r="B3936" s="5">
        <f t="shared" si="183"/>
        <v>37269</v>
      </c>
      <c r="C3936">
        <v>1.7824</v>
      </c>
      <c r="D3936" s="4">
        <f t="shared" si="184"/>
        <v>-0.3463879721305464</v>
      </c>
      <c r="E3936" s="1">
        <f t="shared" si="185"/>
        <v>-0.94459999999999988</v>
      </c>
    </row>
    <row r="3937" spans="1:5" x14ac:dyDescent="0.2">
      <c r="A3937" s="5">
        <v>37631</v>
      </c>
      <c r="B3937" s="5">
        <f t="shared" si="183"/>
        <v>37266</v>
      </c>
      <c r="C3937">
        <v>1.758</v>
      </c>
      <c r="D3937" s="4">
        <f t="shared" si="184"/>
        <v>-0.4006137061029662</v>
      </c>
      <c r="E3937" s="1">
        <f t="shared" si="185"/>
        <v>-1.1749999999999998</v>
      </c>
    </row>
    <row r="3938" spans="1:5" x14ac:dyDescent="0.2">
      <c r="A3938" s="5">
        <v>37630</v>
      </c>
      <c r="B3938" s="5">
        <f t="shared" si="183"/>
        <v>37265</v>
      </c>
      <c r="C3938">
        <v>1.8552</v>
      </c>
      <c r="D3938" s="4">
        <f t="shared" si="184"/>
        <v>-0.37973921765295893</v>
      </c>
      <c r="E3938" s="1">
        <f t="shared" si="185"/>
        <v>-1.1358000000000001</v>
      </c>
    </row>
    <row r="3939" spans="1:5" x14ac:dyDescent="0.2">
      <c r="A3939" s="5">
        <v>37629</v>
      </c>
      <c r="B3939" s="5">
        <f t="shared" si="183"/>
        <v>37264</v>
      </c>
      <c r="C3939">
        <v>1.7257</v>
      </c>
      <c r="D3939" s="4">
        <f t="shared" si="184"/>
        <v>-0.43549231272489364</v>
      </c>
      <c r="E3939" s="1">
        <f t="shared" si="185"/>
        <v>-1.3312999999999999</v>
      </c>
    </row>
    <row r="3940" spans="1:5" x14ac:dyDescent="0.2">
      <c r="A3940" s="5">
        <v>37628</v>
      </c>
      <c r="B3940" s="5">
        <f t="shared" si="183"/>
        <v>37263</v>
      </c>
      <c r="C3940">
        <v>1.7418</v>
      </c>
      <c r="D3940" s="4">
        <f t="shared" si="184"/>
        <v>-0.42873073138734008</v>
      </c>
      <c r="E3940" s="1">
        <f t="shared" si="185"/>
        <v>-1.3071999999999999</v>
      </c>
    </row>
    <row r="3941" spans="1:5" x14ac:dyDescent="0.2">
      <c r="A3941" s="5">
        <v>37627</v>
      </c>
      <c r="B3941" s="5">
        <f t="shared" si="183"/>
        <v>37262</v>
      </c>
      <c r="C3941">
        <v>1.7983</v>
      </c>
      <c r="D3941" s="4">
        <f t="shared" si="184"/>
        <v>-0.43001584786053881</v>
      </c>
      <c r="E3941" s="1">
        <f t="shared" si="185"/>
        <v>-1.3566999999999998</v>
      </c>
    </row>
    <row r="3942" spans="1:5" x14ac:dyDescent="0.2">
      <c r="A3942" s="5">
        <v>37624</v>
      </c>
      <c r="B3942" s="5">
        <f t="shared" si="183"/>
        <v>37259</v>
      </c>
      <c r="C3942">
        <v>1.7499</v>
      </c>
      <c r="D3942" s="4">
        <f t="shared" si="184"/>
        <v>-0.44832912988650697</v>
      </c>
      <c r="E3942" s="1">
        <f t="shared" si="185"/>
        <v>-1.4221000000000001</v>
      </c>
    </row>
    <row r="3943" spans="1:5" x14ac:dyDescent="0.2">
      <c r="A3943" s="5">
        <v>37623</v>
      </c>
      <c r="B3943" s="5">
        <f t="shared" si="183"/>
        <v>37258</v>
      </c>
      <c r="C3943">
        <v>1.7741</v>
      </c>
      <c r="D3943" s="4">
        <f t="shared" si="184"/>
        <v>-0.44645865834633391</v>
      </c>
      <c r="E3943" s="1">
        <f t="shared" si="185"/>
        <v>-1.4309000000000001</v>
      </c>
    </row>
    <row r="3944" spans="1:5" x14ac:dyDescent="0.2">
      <c r="A3944" s="5">
        <v>37622</v>
      </c>
      <c r="B3944" s="5">
        <f t="shared" si="183"/>
        <v>37257</v>
      </c>
      <c r="C3944">
        <v>1.5819999999999999</v>
      </c>
      <c r="D3944" s="4">
        <f t="shared" si="184"/>
        <v>-0.4813114754098361</v>
      </c>
      <c r="E3944" s="1">
        <f t="shared" si="185"/>
        <v>-1.468</v>
      </c>
    </row>
    <row r="3945" spans="1:5" x14ac:dyDescent="0.2">
      <c r="A3945" s="5">
        <v>37621</v>
      </c>
      <c r="B3945" s="5">
        <f t="shared" si="183"/>
        <v>37256</v>
      </c>
      <c r="C3945">
        <v>1.5981999999999998</v>
      </c>
      <c r="D3945" s="4">
        <f t="shared" si="184"/>
        <v>-0.47184401850627888</v>
      </c>
      <c r="E3945" s="1">
        <f t="shared" si="185"/>
        <v>-1.4278</v>
      </c>
    </row>
    <row r="3946" spans="1:5" x14ac:dyDescent="0.2">
      <c r="A3946" s="5">
        <v>37620</v>
      </c>
      <c r="B3946" s="5">
        <f t="shared" si="183"/>
        <v>37255</v>
      </c>
      <c r="C3946">
        <v>1.5906</v>
      </c>
      <c r="D3946" s="4">
        <f t="shared" si="184"/>
        <v>-0.49616724738675955</v>
      </c>
      <c r="E3946" s="1">
        <f t="shared" si="185"/>
        <v>-1.5664</v>
      </c>
    </row>
    <row r="3947" spans="1:5" x14ac:dyDescent="0.2">
      <c r="A3947" s="5">
        <v>37617</v>
      </c>
      <c r="B3947" s="5">
        <f t="shared" si="183"/>
        <v>37252</v>
      </c>
      <c r="C3947">
        <v>1.5906</v>
      </c>
      <c r="D3947" s="4">
        <f t="shared" si="184"/>
        <v>-0.48205796157603387</v>
      </c>
      <c r="E3947" s="1">
        <f t="shared" si="185"/>
        <v>-1.4804000000000002</v>
      </c>
    </row>
    <row r="3948" spans="1:5" x14ac:dyDescent="0.2">
      <c r="A3948" s="5">
        <v>37616</v>
      </c>
      <c r="B3948" s="5">
        <f t="shared" si="183"/>
        <v>37251</v>
      </c>
      <c r="C3948">
        <v>1.6861999999999999</v>
      </c>
      <c r="D3948" s="4">
        <f t="shared" si="184"/>
        <v>-0.47811822965026307</v>
      </c>
      <c r="E3948" s="1">
        <f t="shared" si="185"/>
        <v>-1.5448</v>
      </c>
    </row>
    <row r="3949" spans="1:5" x14ac:dyDescent="0.2">
      <c r="A3949" s="5">
        <v>37615</v>
      </c>
      <c r="B3949" s="5">
        <f t="shared" si="183"/>
        <v>37250</v>
      </c>
      <c r="C3949">
        <v>1.7261</v>
      </c>
      <c r="D3949" s="4">
        <f t="shared" si="184"/>
        <v>-0.45150937400699076</v>
      </c>
      <c r="E3949" s="1">
        <f t="shared" si="185"/>
        <v>-1.4208999999999998</v>
      </c>
    </row>
    <row r="3950" spans="1:5" x14ac:dyDescent="0.2">
      <c r="A3950" s="5">
        <v>37614</v>
      </c>
      <c r="B3950" s="5">
        <f t="shared" si="183"/>
        <v>37249</v>
      </c>
      <c r="C3950">
        <v>1.7261</v>
      </c>
      <c r="D3950" s="4">
        <f t="shared" si="184"/>
        <v>-0.45290015847860532</v>
      </c>
      <c r="E3950" s="1">
        <f t="shared" si="185"/>
        <v>-1.4288999999999998</v>
      </c>
    </row>
    <row r="3951" spans="1:5" x14ac:dyDescent="0.2">
      <c r="A3951" s="5">
        <v>37613</v>
      </c>
      <c r="B3951" s="5">
        <f t="shared" si="183"/>
        <v>37248</v>
      </c>
      <c r="C3951">
        <v>1.7357</v>
      </c>
      <c r="D3951" s="4">
        <f t="shared" si="184"/>
        <v>-0.4452860338766379</v>
      </c>
      <c r="E3951" s="1">
        <f t="shared" si="185"/>
        <v>-1.3933</v>
      </c>
    </row>
    <row r="3952" spans="1:5" x14ac:dyDescent="0.2">
      <c r="A3952" s="5">
        <v>37610</v>
      </c>
      <c r="B3952" s="5">
        <f t="shared" si="183"/>
        <v>37245</v>
      </c>
      <c r="C3952">
        <v>1.7279</v>
      </c>
      <c r="D3952" s="4">
        <f t="shared" si="184"/>
        <v>-0.43716612377850161</v>
      </c>
      <c r="E3952" s="1">
        <f t="shared" si="185"/>
        <v>-1.3420999999999998</v>
      </c>
    </row>
    <row r="3953" spans="1:5" x14ac:dyDescent="0.2">
      <c r="A3953" s="5">
        <v>37609</v>
      </c>
      <c r="B3953" s="5">
        <f t="shared" si="183"/>
        <v>37244</v>
      </c>
      <c r="C3953">
        <v>1.6964000000000001</v>
      </c>
      <c r="D3953" s="4">
        <f t="shared" si="184"/>
        <v>-0.44742671009771984</v>
      </c>
      <c r="E3953" s="1">
        <f t="shared" si="185"/>
        <v>-1.3735999999999997</v>
      </c>
    </row>
    <row r="3954" spans="1:5" x14ac:dyDescent="0.2">
      <c r="A3954" s="5">
        <v>37608</v>
      </c>
      <c r="B3954" s="5">
        <f t="shared" si="183"/>
        <v>37243</v>
      </c>
      <c r="C3954">
        <v>1.7703</v>
      </c>
      <c r="D3954" s="4">
        <f t="shared" si="184"/>
        <v>-0.42653061224489797</v>
      </c>
      <c r="E3954" s="1">
        <f t="shared" si="185"/>
        <v>-1.3167000000000002</v>
      </c>
    </row>
    <row r="3955" spans="1:5" x14ac:dyDescent="0.2">
      <c r="A3955" s="5">
        <v>37607</v>
      </c>
      <c r="B3955" s="5">
        <f t="shared" si="183"/>
        <v>37242</v>
      </c>
      <c r="C3955">
        <v>1.8605</v>
      </c>
      <c r="D3955" s="4">
        <f t="shared" si="184"/>
        <v>-0.40691743704175964</v>
      </c>
      <c r="E3955" s="1">
        <f t="shared" si="185"/>
        <v>-1.2765</v>
      </c>
    </row>
    <row r="3956" spans="1:5" x14ac:dyDescent="0.2">
      <c r="A3956" s="5">
        <v>37606</v>
      </c>
      <c r="B3956" s="5">
        <f t="shared" si="183"/>
        <v>37241</v>
      </c>
      <c r="C3956">
        <v>1.9097</v>
      </c>
      <c r="D3956" s="4">
        <f t="shared" si="184"/>
        <v>-0.3943228671106882</v>
      </c>
      <c r="E3956" s="1">
        <f t="shared" si="185"/>
        <v>-1.2433000000000001</v>
      </c>
    </row>
    <row r="3957" spans="1:5" x14ac:dyDescent="0.2">
      <c r="A3957" s="5">
        <v>37603</v>
      </c>
      <c r="B3957" s="5">
        <f t="shared" si="183"/>
        <v>37238</v>
      </c>
      <c r="C3957">
        <v>1.8446</v>
      </c>
      <c r="D3957" s="4">
        <f t="shared" si="184"/>
        <v>-0.3926243002963451</v>
      </c>
      <c r="E3957" s="1">
        <f t="shared" si="185"/>
        <v>-1.1923999999999999</v>
      </c>
    </row>
    <row r="3958" spans="1:5" x14ac:dyDescent="0.2">
      <c r="A3958" s="5">
        <v>37602</v>
      </c>
      <c r="B3958" s="5">
        <f t="shared" si="183"/>
        <v>37237</v>
      </c>
      <c r="C3958">
        <v>1.829</v>
      </c>
      <c r="D3958" s="4">
        <f t="shared" si="184"/>
        <v>-0.38438236284079441</v>
      </c>
      <c r="E3958" s="1">
        <f t="shared" si="185"/>
        <v>-1.1420000000000001</v>
      </c>
    </row>
    <row r="3959" spans="1:5" x14ac:dyDescent="0.2">
      <c r="A3959" s="5">
        <v>37601</v>
      </c>
      <c r="B3959" s="5">
        <f t="shared" si="183"/>
        <v>37236</v>
      </c>
      <c r="C3959">
        <v>1.8536000000000001</v>
      </c>
      <c r="D3959" s="4">
        <f t="shared" si="184"/>
        <v>-0.37610232245035335</v>
      </c>
      <c r="E3959" s="1">
        <f t="shared" si="185"/>
        <v>-1.1173999999999999</v>
      </c>
    </row>
    <row r="3960" spans="1:5" x14ac:dyDescent="0.2">
      <c r="A3960" s="5">
        <v>37600</v>
      </c>
      <c r="B3960" s="5">
        <f t="shared" si="183"/>
        <v>37235</v>
      </c>
      <c r="C3960">
        <v>1.87</v>
      </c>
      <c r="D3960" s="4">
        <f t="shared" si="184"/>
        <v>-0.38748771699967244</v>
      </c>
      <c r="E3960" s="1">
        <f t="shared" si="185"/>
        <v>-1.1829999999999998</v>
      </c>
    </row>
    <row r="3961" spans="1:5" x14ac:dyDescent="0.2">
      <c r="A3961" s="5">
        <v>37599</v>
      </c>
      <c r="B3961" s="5">
        <f t="shared" si="183"/>
        <v>37234</v>
      </c>
      <c r="C3961">
        <v>1.8378000000000001</v>
      </c>
      <c r="D3961" s="4">
        <f t="shared" si="184"/>
        <v>-0.42586691658856601</v>
      </c>
      <c r="E3961" s="1">
        <f t="shared" si="185"/>
        <v>-1.3632</v>
      </c>
    </row>
    <row r="3962" spans="1:5" x14ac:dyDescent="0.2">
      <c r="A3962" s="5">
        <v>37596</v>
      </c>
      <c r="B3962" s="5">
        <f t="shared" si="183"/>
        <v>37231</v>
      </c>
      <c r="C3962">
        <v>1.8622999999999998</v>
      </c>
      <c r="D3962" s="4">
        <f t="shared" si="184"/>
        <v>-0.41215277777777781</v>
      </c>
      <c r="E3962" s="1">
        <f t="shared" si="185"/>
        <v>-1.3057000000000003</v>
      </c>
    </row>
    <row r="3963" spans="1:5" x14ac:dyDescent="0.2">
      <c r="A3963" s="5">
        <v>37595</v>
      </c>
      <c r="B3963" s="5">
        <f t="shared" si="183"/>
        <v>37230</v>
      </c>
      <c r="C3963">
        <v>1.9757</v>
      </c>
      <c r="D3963" s="4">
        <f t="shared" si="184"/>
        <v>-0.3545573342045083</v>
      </c>
      <c r="E3963" s="1">
        <f t="shared" si="185"/>
        <v>-1.0852999999999999</v>
      </c>
    </row>
    <row r="3964" spans="1:5" x14ac:dyDescent="0.2">
      <c r="A3964" s="5">
        <v>37594</v>
      </c>
      <c r="B3964" s="5">
        <f t="shared" si="183"/>
        <v>37229</v>
      </c>
      <c r="C3964">
        <v>1.9838</v>
      </c>
      <c r="D3964" s="4">
        <f t="shared" si="184"/>
        <v>-0.29149999999999998</v>
      </c>
      <c r="E3964" s="1">
        <f t="shared" si="185"/>
        <v>-0.81619999999999981</v>
      </c>
    </row>
    <row r="3965" spans="1:5" x14ac:dyDescent="0.2">
      <c r="A3965" s="5">
        <v>37593</v>
      </c>
      <c r="B3965" s="5">
        <f t="shared" si="183"/>
        <v>37228</v>
      </c>
      <c r="C3965">
        <v>2.0402</v>
      </c>
      <c r="D3965" s="4">
        <f t="shared" si="184"/>
        <v>-0.26505763688760797</v>
      </c>
      <c r="E3965" s="1">
        <f t="shared" si="185"/>
        <v>-0.73579999999999979</v>
      </c>
    </row>
    <row r="3966" spans="1:5" x14ac:dyDescent="0.2">
      <c r="A3966" s="5">
        <v>37592</v>
      </c>
      <c r="B3966" s="5">
        <f t="shared" si="183"/>
        <v>37227</v>
      </c>
      <c r="C3966">
        <v>2.0724</v>
      </c>
      <c r="D3966" s="4">
        <f t="shared" si="184"/>
        <v>-0.27053854276663147</v>
      </c>
      <c r="E3966" s="1">
        <f t="shared" si="185"/>
        <v>-0.76860000000000017</v>
      </c>
    </row>
    <row r="3967" spans="1:5" x14ac:dyDescent="0.2">
      <c r="A3967" s="5">
        <v>37589</v>
      </c>
      <c r="B3967" s="5">
        <f t="shared" si="183"/>
        <v>37224</v>
      </c>
      <c r="C3967">
        <v>2.0562999999999998</v>
      </c>
      <c r="D3967" s="4">
        <f t="shared" si="184"/>
        <v>-0.28251919050942087</v>
      </c>
      <c r="E3967" s="1">
        <f t="shared" si="185"/>
        <v>-0.80970000000000031</v>
      </c>
    </row>
    <row r="3968" spans="1:5" x14ac:dyDescent="0.2">
      <c r="A3968" s="5">
        <v>37588</v>
      </c>
      <c r="B3968" s="5">
        <f t="shared" si="183"/>
        <v>37223</v>
      </c>
      <c r="C3968">
        <v>2.1044999999999998</v>
      </c>
      <c r="D3968" s="4">
        <f t="shared" si="184"/>
        <v>-0.31157998037291468</v>
      </c>
      <c r="E3968" s="1">
        <f t="shared" si="185"/>
        <v>-0.95250000000000012</v>
      </c>
    </row>
    <row r="3969" spans="1:5" x14ac:dyDescent="0.2">
      <c r="A3969" s="5">
        <v>37587</v>
      </c>
      <c r="B3969" s="5">
        <f t="shared" si="183"/>
        <v>37222</v>
      </c>
      <c r="C3969">
        <v>2.0661999999999998</v>
      </c>
      <c r="D3969" s="4">
        <f t="shared" si="184"/>
        <v>-0.31650678134303678</v>
      </c>
      <c r="E3969" s="1">
        <f t="shared" si="185"/>
        <v>-0.95680000000000032</v>
      </c>
    </row>
    <row r="3970" spans="1:5" x14ac:dyDescent="0.2">
      <c r="A3970" s="5">
        <v>37586</v>
      </c>
      <c r="B3970" s="5">
        <f t="shared" si="183"/>
        <v>37221</v>
      </c>
      <c r="C3970">
        <v>1.9336</v>
      </c>
      <c r="D3970" s="4">
        <f t="shared" si="184"/>
        <v>-0.39252277725416274</v>
      </c>
      <c r="E3970" s="1">
        <f t="shared" si="185"/>
        <v>-1.2493999999999998</v>
      </c>
    </row>
    <row r="3971" spans="1:5" x14ac:dyDescent="0.2">
      <c r="A3971" s="5">
        <v>37585</v>
      </c>
      <c r="B3971" s="5">
        <f t="shared" si="183"/>
        <v>37220</v>
      </c>
      <c r="C3971">
        <v>2.0415999999999999</v>
      </c>
      <c r="D3971" s="4">
        <f t="shared" si="184"/>
        <v>-0.35187301587301589</v>
      </c>
      <c r="E3971" s="1">
        <f t="shared" si="185"/>
        <v>-1.1084000000000001</v>
      </c>
    </row>
    <row r="3972" spans="1:5" x14ac:dyDescent="0.2">
      <c r="A3972" s="5">
        <v>37582</v>
      </c>
      <c r="B3972" s="5">
        <f t="shared" si="183"/>
        <v>37217</v>
      </c>
      <c r="C3972">
        <v>2.0583</v>
      </c>
      <c r="D3972" s="4">
        <f t="shared" si="184"/>
        <v>-0.33193768257059397</v>
      </c>
      <c r="E3972" s="1">
        <f t="shared" si="185"/>
        <v>-1.0226999999999999</v>
      </c>
    </row>
    <row r="3973" spans="1:5" x14ac:dyDescent="0.2">
      <c r="A3973" s="5">
        <v>37581</v>
      </c>
      <c r="B3973" s="5">
        <f t="shared" si="183"/>
        <v>37216</v>
      </c>
      <c r="C3973">
        <v>2.0255999999999998</v>
      </c>
      <c r="D3973" s="4">
        <f t="shared" si="184"/>
        <v>-0.34062500000000007</v>
      </c>
      <c r="E3973" s="1">
        <f t="shared" si="185"/>
        <v>-1.0464000000000002</v>
      </c>
    </row>
    <row r="3974" spans="1:5" x14ac:dyDescent="0.2">
      <c r="A3974" s="5">
        <v>37580</v>
      </c>
      <c r="B3974" s="5">
        <f t="shared" si="183"/>
        <v>37215</v>
      </c>
      <c r="C3974">
        <v>1.9435</v>
      </c>
      <c r="D3974" s="4">
        <f t="shared" si="184"/>
        <v>-0.3400679117147708</v>
      </c>
      <c r="E3974" s="1">
        <f t="shared" si="185"/>
        <v>-1.0014999999999998</v>
      </c>
    </row>
    <row r="3975" spans="1:5" x14ac:dyDescent="0.2">
      <c r="A3975" s="5">
        <v>37579</v>
      </c>
      <c r="B3975" s="5">
        <f t="shared" si="183"/>
        <v>37214</v>
      </c>
      <c r="C3975">
        <v>1.87</v>
      </c>
      <c r="D3975" s="4">
        <f t="shared" si="184"/>
        <v>-0.35782967032967028</v>
      </c>
      <c r="E3975" s="1">
        <f t="shared" si="185"/>
        <v>-1.0419999999999998</v>
      </c>
    </row>
    <row r="3976" spans="1:5" x14ac:dyDescent="0.2">
      <c r="A3976" s="5">
        <v>37578</v>
      </c>
      <c r="B3976" s="5">
        <f t="shared" ref="B3976:B4039" si="186">EDATE(A3976,-12)</f>
        <v>37213</v>
      </c>
      <c r="C3976">
        <v>1.8620999999999999</v>
      </c>
      <c r="D3976" s="4">
        <f t="shared" ref="D3976:D4039" si="187">+C3976/IFERROR(VLOOKUP(B3976,$A$7:$D$7300,3,FALSE),IFERROR(VLOOKUP(B3976-1,$A$7:$D$7300,3,FALSE),IFERROR(VLOOKUP(B3976-2,$A$7:$D$7300,3,FALSE),IFERROR(VLOOKUP(B3976-3,$A$7:$D$7300,3,FALSE),"ERREUR"))))-1</f>
        <v>-0.38177290836653388</v>
      </c>
      <c r="E3976" s="1">
        <f t="shared" ref="E3976:E4039" si="188">+C3976-IFERROR(VLOOKUP(B3976,$A$7:$D$7300,3,FALSE),IFERROR(VLOOKUP(B3976-1,$A$7:$D$7300,3,FALSE),IFERROR(VLOOKUP(B3976-2,$A$7:$D$7300,3,FALSE),IFERROR(VLOOKUP(B3976-3,$A$7:$D$7300,3,FALSE),"ERREUR"))))</f>
        <v>-1.1499000000000001</v>
      </c>
    </row>
    <row r="3977" spans="1:5" x14ac:dyDescent="0.2">
      <c r="A3977" s="5">
        <v>37575</v>
      </c>
      <c r="B3977" s="5">
        <f t="shared" si="186"/>
        <v>37210</v>
      </c>
      <c r="C3977">
        <v>1.8707</v>
      </c>
      <c r="D3977" s="4">
        <f t="shared" si="187"/>
        <v>-0.36992253283933985</v>
      </c>
      <c r="E3977" s="1">
        <f t="shared" si="188"/>
        <v>-1.0982999999999998</v>
      </c>
    </row>
    <row r="3978" spans="1:5" x14ac:dyDescent="0.2">
      <c r="A3978" s="5">
        <v>37574</v>
      </c>
      <c r="B3978" s="5">
        <f t="shared" si="186"/>
        <v>37209</v>
      </c>
      <c r="C3978">
        <v>1.8799000000000001</v>
      </c>
      <c r="D3978" s="4">
        <f t="shared" si="187"/>
        <v>-0.3070770364909694</v>
      </c>
      <c r="E3978" s="1">
        <f t="shared" si="188"/>
        <v>-0.83309999999999995</v>
      </c>
    </row>
    <row r="3979" spans="1:5" x14ac:dyDescent="0.2">
      <c r="A3979" s="5">
        <v>37573</v>
      </c>
      <c r="B3979" s="5">
        <f t="shared" si="186"/>
        <v>37208</v>
      </c>
      <c r="C3979">
        <v>1.7261</v>
      </c>
      <c r="D3979" s="4">
        <f t="shared" si="187"/>
        <v>-0.31367793240556663</v>
      </c>
      <c r="E3979" s="1">
        <f t="shared" si="188"/>
        <v>-0.78890000000000016</v>
      </c>
    </row>
    <row r="3980" spans="1:5" x14ac:dyDescent="0.2">
      <c r="A3980" s="5">
        <v>37572</v>
      </c>
      <c r="B3980" s="5">
        <f t="shared" si="186"/>
        <v>37207</v>
      </c>
      <c r="C3980">
        <v>1.7747999999999999</v>
      </c>
      <c r="D3980" s="4">
        <f t="shared" si="187"/>
        <v>-0.26326276463262765</v>
      </c>
      <c r="E3980" s="1">
        <f t="shared" si="188"/>
        <v>-0.63419999999999987</v>
      </c>
    </row>
    <row r="3981" spans="1:5" x14ac:dyDescent="0.2">
      <c r="A3981" s="5">
        <v>37571</v>
      </c>
      <c r="B3981" s="5">
        <f t="shared" si="186"/>
        <v>37206</v>
      </c>
      <c r="C3981">
        <v>1.8319000000000001</v>
      </c>
      <c r="D3981" s="4">
        <f t="shared" si="187"/>
        <v>-0.24488870568837595</v>
      </c>
      <c r="E3981" s="1">
        <f t="shared" si="188"/>
        <v>-0.59410000000000007</v>
      </c>
    </row>
    <row r="3982" spans="1:5" x14ac:dyDescent="0.2">
      <c r="A3982" s="5">
        <v>37568</v>
      </c>
      <c r="B3982" s="5">
        <f t="shared" si="186"/>
        <v>37203</v>
      </c>
      <c r="C3982">
        <v>1.8486</v>
      </c>
      <c r="D3982" s="4">
        <f t="shared" si="187"/>
        <v>-0.23103161397670546</v>
      </c>
      <c r="E3982" s="1">
        <f t="shared" si="188"/>
        <v>-0.55539999999999989</v>
      </c>
    </row>
    <row r="3983" spans="1:5" x14ac:dyDescent="0.2">
      <c r="A3983" s="5">
        <v>37567</v>
      </c>
      <c r="B3983" s="5">
        <f t="shared" si="186"/>
        <v>37202</v>
      </c>
      <c r="C3983">
        <v>1.8340000000000001</v>
      </c>
      <c r="D3983" s="4">
        <f t="shared" si="187"/>
        <v>-0.20226185297955623</v>
      </c>
      <c r="E3983" s="1">
        <f t="shared" si="188"/>
        <v>-0.46499999999999986</v>
      </c>
    </row>
    <row r="3984" spans="1:5" x14ac:dyDescent="0.2">
      <c r="A3984" s="5">
        <v>37566</v>
      </c>
      <c r="B3984" s="5">
        <f t="shared" si="186"/>
        <v>37201</v>
      </c>
      <c r="C3984">
        <v>1.8264</v>
      </c>
      <c r="D3984" s="4">
        <f t="shared" si="187"/>
        <v>-0.21680960548885075</v>
      </c>
      <c r="E3984" s="1">
        <f t="shared" si="188"/>
        <v>-0.50559999999999983</v>
      </c>
    </row>
    <row r="3985" spans="1:5" x14ac:dyDescent="0.2">
      <c r="A3985" s="5">
        <v>37565</v>
      </c>
      <c r="B3985" s="5">
        <f t="shared" si="186"/>
        <v>37200</v>
      </c>
      <c r="C3985">
        <v>1.8107</v>
      </c>
      <c r="D3985" s="4">
        <f t="shared" si="187"/>
        <v>-0.2594274028629856</v>
      </c>
      <c r="E3985" s="1">
        <f t="shared" si="188"/>
        <v>-0.63429999999999986</v>
      </c>
    </row>
    <row r="3986" spans="1:5" x14ac:dyDescent="0.2">
      <c r="A3986" s="5">
        <v>37564</v>
      </c>
      <c r="B3986" s="5">
        <f t="shared" si="186"/>
        <v>37199</v>
      </c>
      <c r="C3986">
        <v>1.7791000000000001</v>
      </c>
      <c r="D3986" s="4">
        <f t="shared" si="187"/>
        <v>-0.28435237329042629</v>
      </c>
      <c r="E3986" s="1">
        <f t="shared" si="188"/>
        <v>-0.70689999999999964</v>
      </c>
    </row>
    <row r="3987" spans="1:5" x14ac:dyDescent="0.2">
      <c r="A3987" s="5">
        <v>37561</v>
      </c>
      <c r="B3987" s="5">
        <f t="shared" si="186"/>
        <v>37196</v>
      </c>
      <c r="C3987">
        <v>1.7635999999999998</v>
      </c>
      <c r="D3987" s="4">
        <f t="shared" si="187"/>
        <v>-0.29087253719340578</v>
      </c>
      <c r="E3987" s="1">
        <f t="shared" si="188"/>
        <v>-0.72340000000000027</v>
      </c>
    </row>
    <row r="3988" spans="1:5" x14ac:dyDescent="0.2">
      <c r="A3988" s="5">
        <v>37560</v>
      </c>
      <c r="B3988" s="5">
        <f t="shared" si="186"/>
        <v>37195</v>
      </c>
      <c r="C3988">
        <v>1.6697</v>
      </c>
      <c r="D3988" s="4">
        <f t="shared" si="187"/>
        <v>-0.31089558398679329</v>
      </c>
      <c r="E3988" s="1">
        <f t="shared" si="188"/>
        <v>-0.75330000000000008</v>
      </c>
    </row>
    <row r="3989" spans="1:5" x14ac:dyDescent="0.2">
      <c r="A3989" s="5">
        <v>37559</v>
      </c>
      <c r="B3989" s="5">
        <f t="shared" si="186"/>
        <v>37194</v>
      </c>
      <c r="C3989">
        <v>1.7418</v>
      </c>
      <c r="D3989" s="4">
        <f t="shared" si="187"/>
        <v>-0.28848039215686272</v>
      </c>
      <c r="E3989" s="1">
        <f t="shared" si="188"/>
        <v>-0.70619999999999994</v>
      </c>
    </row>
    <row r="3990" spans="1:5" x14ac:dyDescent="0.2">
      <c r="A3990" s="5">
        <v>37558</v>
      </c>
      <c r="B3990" s="5">
        <f t="shared" si="186"/>
        <v>37193</v>
      </c>
      <c r="C3990">
        <v>1.7577</v>
      </c>
      <c r="D3990" s="4">
        <f t="shared" si="187"/>
        <v>-0.31339843749999996</v>
      </c>
      <c r="E3990" s="1">
        <f t="shared" si="188"/>
        <v>-0.80230000000000001</v>
      </c>
    </row>
    <row r="3991" spans="1:5" x14ac:dyDescent="0.2">
      <c r="A3991" s="5">
        <v>37557</v>
      </c>
      <c r="B3991" s="5">
        <f t="shared" si="186"/>
        <v>37192</v>
      </c>
      <c r="C3991">
        <v>1.8931</v>
      </c>
      <c r="D3991" s="4">
        <f t="shared" si="187"/>
        <v>-0.27881904761904763</v>
      </c>
      <c r="E3991" s="1">
        <f t="shared" si="188"/>
        <v>-0.7319</v>
      </c>
    </row>
    <row r="3992" spans="1:5" x14ac:dyDescent="0.2">
      <c r="A3992" s="5">
        <v>37554</v>
      </c>
      <c r="B3992" s="5">
        <f t="shared" si="186"/>
        <v>37189</v>
      </c>
      <c r="C3992">
        <v>1.9809000000000001</v>
      </c>
      <c r="D3992" s="4">
        <f t="shared" si="187"/>
        <v>-0.25220838052095129</v>
      </c>
      <c r="E3992" s="1">
        <f t="shared" si="188"/>
        <v>-0.66809999999999992</v>
      </c>
    </row>
    <row r="3993" spans="1:5" x14ac:dyDescent="0.2">
      <c r="A3993" s="5">
        <v>37553</v>
      </c>
      <c r="B3993" s="5">
        <f t="shared" si="186"/>
        <v>37188</v>
      </c>
      <c r="C3993">
        <v>2.0609000000000002</v>
      </c>
      <c r="D3993" s="4">
        <f t="shared" si="187"/>
        <v>-0.23528756957328378</v>
      </c>
      <c r="E3993" s="1">
        <f t="shared" si="188"/>
        <v>-0.63409999999999966</v>
      </c>
    </row>
    <row r="3994" spans="1:5" x14ac:dyDescent="0.2">
      <c r="A3994" s="5">
        <v>37552</v>
      </c>
      <c r="B3994" s="5">
        <f t="shared" si="186"/>
        <v>37187</v>
      </c>
      <c r="C3994">
        <v>2.14</v>
      </c>
      <c r="D3994" s="4">
        <f t="shared" si="187"/>
        <v>-0.22743682310469315</v>
      </c>
      <c r="E3994" s="1">
        <f t="shared" si="188"/>
        <v>-0.62999999999999989</v>
      </c>
    </row>
    <row r="3995" spans="1:5" x14ac:dyDescent="0.2">
      <c r="A3995" s="5">
        <v>37551</v>
      </c>
      <c r="B3995" s="5">
        <f t="shared" si="186"/>
        <v>37186</v>
      </c>
      <c r="C3995">
        <v>2.1812</v>
      </c>
      <c r="D3995" s="4">
        <f t="shared" si="187"/>
        <v>-0.21511335012594457</v>
      </c>
      <c r="E3995" s="1">
        <f t="shared" si="188"/>
        <v>-0.59779999999999989</v>
      </c>
    </row>
    <row r="3996" spans="1:5" x14ac:dyDescent="0.2">
      <c r="A3996" s="5">
        <v>37550</v>
      </c>
      <c r="B3996" s="5">
        <f t="shared" si="186"/>
        <v>37185</v>
      </c>
      <c r="C3996">
        <v>2.2057000000000002</v>
      </c>
      <c r="D3996" s="4">
        <f t="shared" si="187"/>
        <v>-0.19909222948438632</v>
      </c>
      <c r="E3996" s="1">
        <f t="shared" si="188"/>
        <v>-0.54829999999999979</v>
      </c>
    </row>
    <row r="3997" spans="1:5" x14ac:dyDescent="0.2">
      <c r="A3997" s="5">
        <v>37547</v>
      </c>
      <c r="B3997" s="5">
        <f t="shared" si="186"/>
        <v>37182</v>
      </c>
      <c r="C3997">
        <v>2.0478999999999998</v>
      </c>
      <c r="D3997" s="4">
        <f t="shared" si="187"/>
        <v>-0.253952641165756</v>
      </c>
      <c r="E3997" s="1">
        <f t="shared" si="188"/>
        <v>-0.69710000000000027</v>
      </c>
    </row>
    <row r="3998" spans="1:5" x14ac:dyDescent="0.2">
      <c r="A3998" s="5">
        <v>37546</v>
      </c>
      <c r="B3998" s="5">
        <f t="shared" si="186"/>
        <v>37181</v>
      </c>
      <c r="C3998">
        <v>2.1295999999999999</v>
      </c>
      <c r="D3998" s="4">
        <f t="shared" si="187"/>
        <v>-0.22896451846488053</v>
      </c>
      <c r="E3998" s="1">
        <f t="shared" si="188"/>
        <v>-0.63240000000000007</v>
      </c>
    </row>
    <row r="3999" spans="1:5" x14ac:dyDescent="0.2">
      <c r="A3999" s="5">
        <v>37545</v>
      </c>
      <c r="B3999" s="5">
        <f t="shared" si="186"/>
        <v>37180</v>
      </c>
      <c r="C3999">
        <v>2.0059</v>
      </c>
      <c r="D3999" s="4">
        <f t="shared" si="187"/>
        <v>-0.26711728169528681</v>
      </c>
      <c r="E3999" s="1">
        <f t="shared" si="188"/>
        <v>-0.73110000000000008</v>
      </c>
    </row>
    <row r="4000" spans="1:5" x14ac:dyDescent="0.2">
      <c r="A4000" s="5">
        <v>37544</v>
      </c>
      <c r="B4000" s="5">
        <f t="shared" si="186"/>
        <v>37179</v>
      </c>
      <c r="C4000">
        <v>1.9895</v>
      </c>
      <c r="D4000" s="4">
        <f t="shared" si="187"/>
        <v>-0.27759622367465508</v>
      </c>
      <c r="E4000" s="1">
        <f t="shared" si="188"/>
        <v>-0.76449999999999996</v>
      </c>
    </row>
    <row r="4001" spans="1:5" x14ac:dyDescent="0.2">
      <c r="A4001" s="5">
        <v>37543</v>
      </c>
      <c r="B4001" s="5">
        <f t="shared" si="186"/>
        <v>37178</v>
      </c>
      <c r="C4001">
        <v>1.8094999999999999</v>
      </c>
      <c r="D4001" s="4">
        <f t="shared" si="187"/>
        <v>-0.35444166963967183</v>
      </c>
      <c r="E4001" s="1">
        <f t="shared" si="188"/>
        <v>-0.99350000000000005</v>
      </c>
    </row>
    <row r="4002" spans="1:5" x14ac:dyDescent="0.2">
      <c r="A4002" s="5">
        <v>37540</v>
      </c>
      <c r="B4002" s="5">
        <f t="shared" si="186"/>
        <v>37175</v>
      </c>
      <c r="C4002">
        <v>1.8176999999999999</v>
      </c>
      <c r="D4002" s="4">
        <f t="shared" si="187"/>
        <v>-0.35906205923836387</v>
      </c>
      <c r="E4002" s="1">
        <f t="shared" si="188"/>
        <v>-1.0183</v>
      </c>
    </row>
    <row r="4003" spans="1:5" x14ac:dyDescent="0.2">
      <c r="A4003" s="5">
        <v>37539</v>
      </c>
      <c r="B4003" s="5">
        <f t="shared" si="186"/>
        <v>37174</v>
      </c>
      <c r="C4003">
        <v>1.7210000000000001</v>
      </c>
      <c r="D4003" s="4">
        <f t="shared" si="187"/>
        <v>-0.37509077705156135</v>
      </c>
      <c r="E4003" s="1">
        <f t="shared" si="188"/>
        <v>-1.0329999999999999</v>
      </c>
    </row>
    <row r="4004" spans="1:5" x14ac:dyDescent="0.2">
      <c r="A4004" s="5">
        <v>37538</v>
      </c>
      <c r="B4004" s="5">
        <f t="shared" si="186"/>
        <v>37173</v>
      </c>
      <c r="C4004">
        <v>1.6646999999999998</v>
      </c>
      <c r="D4004" s="4">
        <f t="shared" si="187"/>
        <v>-0.38999633565408587</v>
      </c>
      <c r="E4004" s="1">
        <f t="shared" si="188"/>
        <v>-1.0643000000000002</v>
      </c>
    </row>
    <row r="4005" spans="1:5" x14ac:dyDescent="0.2">
      <c r="A4005" s="5">
        <v>37537</v>
      </c>
      <c r="B4005" s="5">
        <f t="shared" si="186"/>
        <v>37172</v>
      </c>
      <c r="C4005">
        <v>1.7779</v>
      </c>
      <c r="D4005" s="4">
        <f t="shared" si="187"/>
        <v>-0.34078605858361144</v>
      </c>
      <c r="E4005" s="1">
        <f t="shared" si="188"/>
        <v>-0.91910000000000003</v>
      </c>
    </row>
    <row r="4006" spans="1:5" x14ac:dyDescent="0.2">
      <c r="A4006" s="5">
        <v>37536</v>
      </c>
      <c r="B4006" s="5">
        <f t="shared" si="186"/>
        <v>37171</v>
      </c>
      <c r="C4006">
        <v>1.7297</v>
      </c>
      <c r="D4006" s="4">
        <f t="shared" si="187"/>
        <v>-0.36431459022418233</v>
      </c>
      <c r="E4006" s="1">
        <f t="shared" si="188"/>
        <v>-0.99130000000000007</v>
      </c>
    </row>
    <row r="4007" spans="1:5" x14ac:dyDescent="0.2">
      <c r="A4007" s="5">
        <v>37533</v>
      </c>
      <c r="B4007" s="5">
        <f t="shared" si="186"/>
        <v>37168</v>
      </c>
      <c r="C4007">
        <v>1.7862</v>
      </c>
      <c r="D4007" s="4">
        <f t="shared" si="187"/>
        <v>-0.34762600438276114</v>
      </c>
      <c r="E4007" s="1">
        <f t="shared" si="188"/>
        <v>-0.95179999999999998</v>
      </c>
    </row>
    <row r="4008" spans="1:5" x14ac:dyDescent="0.2">
      <c r="A4008" s="5">
        <v>37532</v>
      </c>
      <c r="B4008" s="5">
        <f t="shared" si="186"/>
        <v>37167</v>
      </c>
      <c r="C4008">
        <v>1.7305000000000001</v>
      </c>
      <c r="D4008" s="4">
        <f t="shared" si="187"/>
        <v>-0.36981063364894384</v>
      </c>
      <c r="E4008" s="1">
        <f t="shared" si="188"/>
        <v>-1.0154999999999998</v>
      </c>
    </row>
    <row r="4009" spans="1:5" x14ac:dyDescent="0.2">
      <c r="A4009" s="5">
        <v>37531</v>
      </c>
      <c r="B4009" s="5">
        <f t="shared" si="186"/>
        <v>37166</v>
      </c>
      <c r="C4009">
        <v>1.7147000000000001</v>
      </c>
      <c r="D4009" s="4">
        <f t="shared" si="187"/>
        <v>-0.37556445739257094</v>
      </c>
      <c r="E4009" s="1">
        <f t="shared" si="188"/>
        <v>-1.0312999999999999</v>
      </c>
    </row>
    <row r="4010" spans="1:5" x14ac:dyDescent="0.2">
      <c r="A4010" s="5">
        <v>37530</v>
      </c>
      <c r="B4010" s="5">
        <f t="shared" si="186"/>
        <v>37165</v>
      </c>
      <c r="C4010">
        <v>1.7789000000000001</v>
      </c>
      <c r="D4010" s="4">
        <f t="shared" si="187"/>
        <v>-0.36535854441669635</v>
      </c>
      <c r="E4010" s="1">
        <f t="shared" si="188"/>
        <v>-1.0240999999999998</v>
      </c>
    </row>
    <row r="4011" spans="1:5" x14ac:dyDescent="0.2">
      <c r="A4011" s="5">
        <v>37529</v>
      </c>
      <c r="B4011" s="5">
        <f t="shared" si="186"/>
        <v>37164</v>
      </c>
      <c r="C4011">
        <v>1.6833</v>
      </c>
      <c r="D4011" s="4">
        <f t="shared" si="187"/>
        <v>-0.40957558751315326</v>
      </c>
      <c r="E4011" s="1">
        <f t="shared" si="188"/>
        <v>-1.1677</v>
      </c>
    </row>
    <row r="4012" spans="1:5" x14ac:dyDescent="0.2">
      <c r="A4012" s="5">
        <v>37526</v>
      </c>
      <c r="B4012" s="5">
        <f t="shared" si="186"/>
        <v>37161</v>
      </c>
      <c r="C4012">
        <v>1.7951000000000001</v>
      </c>
      <c r="D4012" s="4">
        <f t="shared" si="187"/>
        <v>-0.35007241129616218</v>
      </c>
      <c r="E4012" s="1">
        <f t="shared" si="188"/>
        <v>-0.96689999999999987</v>
      </c>
    </row>
    <row r="4013" spans="1:5" x14ac:dyDescent="0.2">
      <c r="A4013" s="5">
        <v>37525</v>
      </c>
      <c r="B4013" s="5">
        <f t="shared" si="186"/>
        <v>37160</v>
      </c>
      <c r="C4013">
        <v>1.9390000000000001</v>
      </c>
      <c r="D4013" s="4">
        <f t="shared" si="187"/>
        <v>-0.30898075552387738</v>
      </c>
      <c r="E4013" s="1">
        <f t="shared" si="188"/>
        <v>-0.86699999999999999</v>
      </c>
    </row>
    <row r="4014" spans="1:5" x14ac:dyDescent="0.2">
      <c r="A4014" s="5">
        <v>37524</v>
      </c>
      <c r="B4014" s="5">
        <f t="shared" si="186"/>
        <v>37159</v>
      </c>
      <c r="C4014">
        <v>1.9504000000000001</v>
      </c>
      <c r="D4014" s="4">
        <f t="shared" si="187"/>
        <v>-0.31516853932584266</v>
      </c>
      <c r="E4014" s="1">
        <f t="shared" si="188"/>
        <v>-0.89759999999999973</v>
      </c>
    </row>
    <row r="4015" spans="1:5" x14ac:dyDescent="0.2">
      <c r="A4015" s="5">
        <v>37523</v>
      </c>
      <c r="B4015" s="5">
        <f t="shared" si="186"/>
        <v>37158</v>
      </c>
      <c r="C4015">
        <v>1.8763999999999998</v>
      </c>
      <c r="D4015" s="4">
        <f t="shared" si="187"/>
        <v>-0.35474552957359018</v>
      </c>
      <c r="E4015" s="1">
        <f t="shared" si="188"/>
        <v>-1.0316000000000001</v>
      </c>
    </row>
    <row r="4016" spans="1:5" x14ac:dyDescent="0.2">
      <c r="A4016" s="5">
        <v>37522</v>
      </c>
      <c r="B4016" s="5">
        <f t="shared" si="186"/>
        <v>37157</v>
      </c>
      <c r="C4016">
        <v>1.8932</v>
      </c>
      <c r="D4016" s="4">
        <f t="shared" si="187"/>
        <v>-0.3396581792814789</v>
      </c>
      <c r="E4016" s="1">
        <f t="shared" si="188"/>
        <v>-0.9738</v>
      </c>
    </row>
    <row r="4017" spans="1:5" x14ac:dyDescent="0.2">
      <c r="A4017" s="5">
        <v>37519</v>
      </c>
      <c r="B4017" s="5">
        <f t="shared" si="186"/>
        <v>37154</v>
      </c>
      <c r="C4017">
        <v>1.9182000000000001</v>
      </c>
      <c r="D4017" s="4">
        <f t="shared" si="187"/>
        <v>-0.33372698853768668</v>
      </c>
      <c r="E4017" s="1">
        <f t="shared" si="188"/>
        <v>-0.96079999999999988</v>
      </c>
    </row>
    <row r="4018" spans="1:5" x14ac:dyDescent="0.2">
      <c r="A4018" s="5">
        <v>37518</v>
      </c>
      <c r="B4018" s="5">
        <f t="shared" si="186"/>
        <v>37153</v>
      </c>
      <c r="C4018">
        <v>1.9109</v>
      </c>
      <c r="D4018" s="4">
        <f t="shared" si="187"/>
        <v>-0.32093105899076046</v>
      </c>
      <c r="E4018" s="1">
        <f t="shared" si="188"/>
        <v>-0.90310000000000001</v>
      </c>
    </row>
    <row r="4019" spans="1:5" x14ac:dyDescent="0.2">
      <c r="A4019" s="5">
        <v>37517</v>
      </c>
      <c r="B4019" s="5">
        <f t="shared" si="186"/>
        <v>37152</v>
      </c>
      <c r="C4019">
        <v>1.9931999999999999</v>
      </c>
      <c r="D4019" s="4">
        <f t="shared" si="187"/>
        <v>-0.32365117068204963</v>
      </c>
      <c r="E4019" s="1">
        <f t="shared" si="188"/>
        <v>-0.9538000000000002</v>
      </c>
    </row>
    <row r="4020" spans="1:5" x14ac:dyDescent="0.2">
      <c r="A4020" s="5">
        <v>37516</v>
      </c>
      <c r="B4020" s="5">
        <f t="shared" si="186"/>
        <v>37151</v>
      </c>
      <c r="C4020">
        <v>1.9933999999999998</v>
      </c>
      <c r="D4020" s="4">
        <f t="shared" si="187"/>
        <v>-0.32174208914596814</v>
      </c>
      <c r="E4020" s="1">
        <f t="shared" si="188"/>
        <v>-0.94560000000000022</v>
      </c>
    </row>
    <row r="4021" spans="1:5" x14ac:dyDescent="0.2">
      <c r="A4021" s="5">
        <v>37515</v>
      </c>
      <c r="B4021" s="5">
        <f t="shared" si="186"/>
        <v>37150</v>
      </c>
      <c r="C4021">
        <v>2.0836999999999999</v>
      </c>
      <c r="D4021" s="4">
        <f t="shared" si="187"/>
        <v>-0.27295882763433366</v>
      </c>
      <c r="E4021" s="1">
        <f t="shared" si="188"/>
        <v>-0.78230000000000022</v>
      </c>
    </row>
    <row r="4022" spans="1:5" x14ac:dyDescent="0.2">
      <c r="A4022" s="5">
        <v>37512</v>
      </c>
      <c r="B4022" s="5">
        <f t="shared" si="186"/>
        <v>37147</v>
      </c>
      <c r="C4022">
        <v>2.0428999999999999</v>
      </c>
      <c r="D4022" s="4">
        <f t="shared" si="187"/>
        <v>-0.31538203753351213</v>
      </c>
      <c r="E4022" s="1">
        <f t="shared" si="188"/>
        <v>-0.94110000000000005</v>
      </c>
    </row>
    <row r="4023" spans="1:5" x14ac:dyDescent="0.2">
      <c r="A4023" s="5">
        <v>37511</v>
      </c>
      <c r="B4023" s="5">
        <f t="shared" si="186"/>
        <v>37146</v>
      </c>
      <c r="C4023">
        <v>2.0758999999999999</v>
      </c>
      <c r="D4023" s="4">
        <f t="shared" si="187"/>
        <v>-0.40975263008245666</v>
      </c>
      <c r="E4023" s="1">
        <f t="shared" si="188"/>
        <v>-1.4411</v>
      </c>
    </row>
    <row r="4024" spans="1:5" x14ac:dyDescent="0.2">
      <c r="A4024" s="5">
        <v>37510</v>
      </c>
      <c r="B4024" s="5">
        <f t="shared" si="186"/>
        <v>37145</v>
      </c>
      <c r="C4024">
        <v>2.1656</v>
      </c>
      <c r="D4024" s="4">
        <f t="shared" si="187"/>
        <v>-0.38424793858402051</v>
      </c>
      <c r="E4024" s="1">
        <f t="shared" si="188"/>
        <v>-1.3513999999999999</v>
      </c>
    </row>
    <row r="4025" spans="1:5" x14ac:dyDescent="0.2">
      <c r="A4025" s="5">
        <v>37509</v>
      </c>
      <c r="B4025" s="5">
        <f t="shared" si="186"/>
        <v>37144</v>
      </c>
      <c r="C4025">
        <v>2.1086</v>
      </c>
      <c r="D4025" s="4">
        <f t="shared" si="187"/>
        <v>-0.39823059360730595</v>
      </c>
      <c r="E4025" s="1">
        <f t="shared" si="188"/>
        <v>-1.3954</v>
      </c>
    </row>
    <row r="4026" spans="1:5" x14ac:dyDescent="0.2">
      <c r="A4026" s="5">
        <v>37508</v>
      </c>
      <c r="B4026" s="5">
        <f t="shared" si="186"/>
        <v>37143</v>
      </c>
      <c r="C4026">
        <v>2.1248</v>
      </c>
      <c r="D4026" s="4">
        <f t="shared" si="187"/>
        <v>-0.39378031383737511</v>
      </c>
      <c r="E4026" s="1">
        <f t="shared" si="188"/>
        <v>-1.3801999999999999</v>
      </c>
    </row>
    <row r="4027" spans="1:5" x14ac:dyDescent="0.2">
      <c r="A4027" s="5">
        <v>37505</v>
      </c>
      <c r="B4027" s="5">
        <f t="shared" si="186"/>
        <v>37140</v>
      </c>
      <c r="C4027">
        <v>2.0436999999999999</v>
      </c>
      <c r="D4027" s="4">
        <f t="shared" si="187"/>
        <v>-0.43808083585372559</v>
      </c>
      <c r="E4027" s="1">
        <f t="shared" si="188"/>
        <v>-1.5933000000000002</v>
      </c>
    </row>
    <row r="4028" spans="1:5" x14ac:dyDescent="0.2">
      <c r="A4028" s="5">
        <v>37504</v>
      </c>
      <c r="B4028" s="5">
        <f t="shared" si="186"/>
        <v>37139</v>
      </c>
      <c r="C4028">
        <v>1.9474</v>
      </c>
      <c r="D4028" s="4">
        <f t="shared" si="187"/>
        <v>-0.48331122313611041</v>
      </c>
      <c r="E4028" s="1">
        <f t="shared" si="188"/>
        <v>-1.8216000000000001</v>
      </c>
    </row>
    <row r="4029" spans="1:5" x14ac:dyDescent="0.2">
      <c r="A4029" s="5">
        <v>37503</v>
      </c>
      <c r="B4029" s="5">
        <f t="shared" si="186"/>
        <v>37138</v>
      </c>
      <c r="C4029">
        <v>2.004</v>
      </c>
      <c r="D4029" s="4">
        <f t="shared" si="187"/>
        <v>-0.47179757511860831</v>
      </c>
      <c r="E4029" s="1">
        <f t="shared" si="188"/>
        <v>-1.79</v>
      </c>
    </row>
    <row r="4030" spans="1:5" x14ac:dyDescent="0.2">
      <c r="A4030" s="5">
        <v>37502</v>
      </c>
      <c r="B4030" s="5">
        <f t="shared" si="186"/>
        <v>37137</v>
      </c>
      <c r="C4030">
        <v>1.9798</v>
      </c>
      <c r="D4030" s="4">
        <f t="shared" si="187"/>
        <v>-0.45445026178010473</v>
      </c>
      <c r="E4030" s="1">
        <f t="shared" si="188"/>
        <v>-1.6492</v>
      </c>
    </row>
    <row r="4031" spans="1:5" x14ac:dyDescent="0.2">
      <c r="A4031" s="5">
        <v>37501</v>
      </c>
      <c r="B4031" s="5">
        <f t="shared" si="186"/>
        <v>37136</v>
      </c>
      <c r="C4031">
        <v>2.1410999999999998</v>
      </c>
      <c r="D4031" s="4">
        <f t="shared" si="187"/>
        <v>-0.41000275558004962</v>
      </c>
      <c r="E4031" s="1">
        <f t="shared" si="188"/>
        <v>-1.4879000000000002</v>
      </c>
    </row>
    <row r="4032" spans="1:5" x14ac:dyDescent="0.2">
      <c r="A4032" s="5">
        <v>37498</v>
      </c>
      <c r="B4032" s="5">
        <f t="shared" si="186"/>
        <v>37133</v>
      </c>
      <c r="C4032">
        <v>2.149</v>
      </c>
      <c r="D4032" s="4">
        <f t="shared" si="187"/>
        <v>-0.40239154616240269</v>
      </c>
      <c r="E4032" s="1">
        <f t="shared" si="188"/>
        <v>-1.4470000000000001</v>
      </c>
    </row>
    <row r="4033" spans="1:5" x14ac:dyDescent="0.2">
      <c r="A4033" s="5">
        <v>37497</v>
      </c>
      <c r="B4033" s="5">
        <f t="shared" si="186"/>
        <v>37132</v>
      </c>
      <c r="C4033">
        <v>2.133</v>
      </c>
      <c r="D4033" s="4">
        <f t="shared" si="187"/>
        <v>-0.41255852382263847</v>
      </c>
      <c r="E4033" s="1">
        <f t="shared" si="188"/>
        <v>-1.4980000000000002</v>
      </c>
    </row>
    <row r="4034" spans="1:5" x14ac:dyDescent="0.2">
      <c r="A4034" s="5">
        <v>37496</v>
      </c>
      <c r="B4034" s="5">
        <f t="shared" si="186"/>
        <v>37131</v>
      </c>
      <c r="C4034">
        <v>2.1661000000000001</v>
      </c>
      <c r="D4034" s="4">
        <f t="shared" si="187"/>
        <v>-0.40913802509547181</v>
      </c>
      <c r="E4034" s="1">
        <f t="shared" si="188"/>
        <v>-1.4998999999999998</v>
      </c>
    </row>
    <row r="4035" spans="1:5" x14ac:dyDescent="0.2">
      <c r="A4035" s="5">
        <v>37495</v>
      </c>
      <c r="B4035" s="5">
        <f t="shared" si="186"/>
        <v>37130</v>
      </c>
      <c r="C4035">
        <v>2.2244999999999999</v>
      </c>
      <c r="D4035" s="4">
        <f t="shared" si="187"/>
        <v>-0.40425816818425286</v>
      </c>
      <c r="E4035" s="1">
        <f t="shared" si="188"/>
        <v>-1.5095000000000001</v>
      </c>
    </row>
    <row r="4036" spans="1:5" x14ac:dyDescent="0.2">
      <c r="A4036" s="5">
        <v>37494</v>
      </c>
      <c r="B4036" s="5">
        <f t="shared" si="186"/>
        <v>37129</v>
      </c>
      <c r="C4036">
        <v>2.1579999999999999</v>
      </c>
      <c r="D4036" s="4">
        <f t="shared" si="187"/>
        <v>-0.42728237791932056</v>
      </c>
      <c r="E4036" s="1">
        <f t="shared" si="188"/>
        <v>-1.6099999999999999</v>
      </c>
    </row>
    <row r="4037" spans="1:5" x14ac:dyDescent="0.2">
      <c r="A4037" s="5">
        <v>37491</v>
      </c>
      <c r="B4037" s="5">
        <f t="shared" si="186"/>
        <v>37126</v>
      </c>
      <c r="C4037">
        <v>2.1581999999999999</v>
      </c>
      <c r="D4037" s="4">
        <f t="shared" si="187"/>
        <v>-0.41543878656554722</v>
      </c>
      <c r="E4037" s="1">
        <f t="shared" si="188"/>
        <v>-1.5338000000000003</v>
      </c>
    </row>
    <row r="4038" spans="1:5" x14ac:dyDescent="0.2">
      <c r="A4038" s="5">
        <v>37490</v>
      </c>
      <c r="B4038" s="5">
        <f t="shared" si="186"/>
        <v>37125</v>
      </c>
      <c r="C4038">
        <v>2.2082000000000002</v>
      </c>
      <c r="D4038" s="4">
        <f t="shared" si="187"/>
        <v>-0.40735373054213631</v>
      </c>
      <c r="E4038" s="1">
        <f t="shared" si="188"/>
        <v>-1.5177999999999998</v>
      </c>
    </row>
    <row r="4039" spans="1:5" x14ac:dyDescent="0.2">
      <c r="A4039" s="5">
        <v>37489</v>
      </c>
      <c r="B4039" s="5">
        <f t="shared" si="186"/>
        <v>37124</v>
      </c>
      <c r="C4039">
        <v>2.0886</v>
      </c>
      <c r="D4039" s="4">
        <f t="shared" si="187"/>
        <v>-0.43182807399347123</v>
      </c>
      <c r="E4039" s="1">
        <f t="shared" si="188"/>
        <v>-1.5874000000000001</v>
      </c>
    </row>
    <row r="4040" spans="1:5" x14ac:dyDescent="0.2">
      <c r="A4040" s="5">
        <v>37488</v>
      </c>
      <c r="B4040" s="5">
        <f t="shared" ref="B4040:B4103" si="189">EDATE(A4040,-12)</f>
        <v>37123</v>
      </c>
      <c r="C4040">
        <v>2.0682999999999998</v>
      </c>
      <c r="D4040" s="4">
        <f t="shared" ref="D4040:D4103" si="190">+C4040/IFERROR(VLOOKUP(B4040,$A$7:$D$7300,3,FALSE),IFERROR(VLOOKUP(B4040-1,$A$7:$D$7300,3,FALSE),IFERROR(VLOOKUP(B4040-2,$A$7:$D$7300,3,FALSE),IFERROR(VLOOKUP(B4040-3,$A$7:$D$7300,3,FALSE),"ERREUR"))))-1</f>
        <v>-0.44370629370629378</v>
      </c>
      <c r="E4040" s="1">
        <f t="shared" ref="E4040:E4103" si="191">+C4040-IFERROR(VLOOKUP(B4040,$A$7:$D$7300,3,FALSE),IFERROR(VLOOKUP(B4040-1,$A$7:$D$7300,3,FALSE),IFERROR(VLOOKUP(B4040-2,$A$7:$D$7300,3,FALSE),IFERROR(VLOOKUP(B4040-3,$A$7:$D$7300,3,FALSE),"ERREUR"))))</f>
        <v>-1.6497000000000002</v>
      </c>
    </row>
    <row r="4041" spans="1:5" x14ac:dyDescent="0.2">
      <c r="A4041" s="5">
        <v>37487</v>
      </c>
      <c r="B4041" s="5">
        <f t="shared" si="189"/>
        <v>37122</v>
      </c>
      <c r="C4041">
        <v>2.2084000000000001</v>
      </c>
      <c r="D4041" s="4">
        <f t="shared" si="190"/>
        <v>-0.39379632171287393</v>
      </c>
      <c r="E4041" s="1">
        <f t="shared" si="191"/>
        <v>-1.4345999999999997</v>
      </c>
    </row>
    <row r="4042" spans="1:5" x14ac:dyDescent="0.2">
      <c r="A4042" s="5">
        <v>37484</v>
      </c>
      <c r="B4042" s="5">
        <f t="shared" si="189"/>
        <v>37119</v>
      </c>
      <c r="C4042">
        <v>2.2579000000000002</v>
      </c>
      <c r="D4042" s="4">
        <f t="shared" si="190"/>
        <v>-0.39287442860984123</v>
      </c>
      <c r="E4042" s="1">
        <f t="shared" si="191"/>
        <v>-1.4610999999999996</v>
      </c>
    </row>
    <row r="4043" spans="1:5" x14ac:dyDescent="0.2">
      <c r="A4043" s="5">
        <v>37483</v>
      </c>
      <c r="B4043" s="5">
        <f t="shared" si="189"/>
        <v>37118</v>
      </c>
      <c r="C4043">
        <v>2.1840999999999999</v>
      </c>
      <c r="D4043" s="4">
        <f t="shared" si="190"/>
        <v>-0.42311146328578975</v>
      </c>
      <c r="E4043" s="1">
        <f t="shared" si="191"/>
        <v>-1.6019000000000001</v>
      </c>
    </row>
    <row r="4044" spans="1:5" x14ac:dyDescent="0.2">
      <c r="A4044" s="5">
        <v>37482</v>
      </c>
      <c r="B4044" s="5">
        <f t="shared" si="189"/>
        <v>37117</v>
      </c>
      <c r="C4044">
        <v>2.1515</v>
      </c>
      <c r="D4044" s="4">
        <f t="shared" si="190"/>
        <v>-0.42163978494623655</v>
      </c>
      <c r="E4044" s="1">
        <f t="shared" si="191"/>
        <v>-1.5684999999999998</v>
      </c>
    </row>
    <row r="4045" spans="1:5" x14ac:dyDescent="0.2">
      <c r="A4045" s="5">
        <v>37481</v>
      </c>
      <c r="B4045" s="5">
        <f t="shared" si="189"/>
        <v>37116</v>
      </c>
      <c r="C4045">
        <v>1.9643000000000002</v>
      </c>
      <c r="D4045" s="4">
        <f t="shared" si="190"/>
        <v>-0.4647683923705721</v>
      </c>
      <c r="E4045" s="1">
        <f t="shared" si="191"/>
        <v>-1.7056999999999998</v>
      </c>
    </row>
    <row r="4046" spans="1:5" x14ac:dyDescent="0.2">
      <c r="A4046" s="5">
        <v>37480</v>
      </c>
      <c r="B4046" s="5">
        <f t="shared" si="189"/>
        <v>37115</v>
      </c>
      <c r="C4046">
        <v>2.0703999999999998</v>
      </c>
      <c r="D4046" s="4">
        <f t="shared" si="190"/>
        <v>-0.43845945212910231</v>
      </c>
      <c r="E4046" s="1">
        <f t="shared" si="191"/>
        <v>-1.6166000000000005</v>
      </c>
    </row>
    <row r="4047" spans="1:5" x14ac:dyDescent="0.2">
      <c r="A4047" s="5">
        <v>37477</v>
      </c>
      <c r="B4047" s="5">
        <f t="shared" si="189"/>
        <v>37112</v>
      </c>
      <c r="C4047">
        <v>2.0625</v>
      </c>
      <c r="D4047" s="4">
        <f t="shared" si="190"/>
        <v>-0.44690265486725667</v>
      </c>
      <c r="E4047" s="1">
        <f t="shared" si="191"/>
        <v>-1.6665000000000001</v>
      </c>
    </row>
    <row r="4048" spans="1:5" x14ac:dyDescent="0.2">
      <c r="A4048" s="5">
        <v>37476</v>
      </c>
      <c r="B4048" s="5">
        <f t="shared" si="189"/>
        <v>37111</v>
      </c>
      <c r="C4048">
        <v>2.0794999999999999</v>
      </c>
      <c r="D4048" s="4">
        <f t="shared" si="190"/>
        <v>-0.44249329758713141</v>
      </c>
      <c r="E4048" s="1">
        <f t="shared" si="191"/>
        <v>-1.6505000000000001</v>
      </c>
    </row>
    <row r="4049" spans="1:5" x14ac:dyDescent="0.2">
      <c r="A4049" s="5">
        <v>37475</v>
      </c>
      <c r="B4049" s="5">
        <f t="shared" si="189"/>
        <v>37110</v>
      </c>
      <c r="C4049">
        <v>1.9746999999999999</v>
      </c>
      <c r="D4049" s="4">
        <f t="shared" si="190"/>
        <v>-0.48974160206718353</v>
      </c>
      <c r="E4049" s="1">
        <f t="shared" si="191"/>
        <v>-1.8953000000000002</v>
      </c>
    </row>
    <row r="4050" spans="1:5" x14ac:dyDescent="0.2">
      <c r="A4050" s="5">
        <v>37474</v>
      </c>
      <c r="B4050" s="5">
        <f t="shared" si="189"/>
        <v>37109</v>
      </c>
      <c r="C4050">
        <v>2.0396000000000001</v>
      </c>
      <c r="D4050" s="4">
        <f t="shared" si="190"/>
        <v>-0.4718798549974107</v>
      </c>
      <c r="E4050" s="1">
        <f t="shared" si="191"/>
        <v>-1.8224</v>
      </c>
    </row>
    <row r="4051" spans="1:5" x14ac:dyDescent="0.2">
      <c r="A4051" s="5">
        <v>37473</v>
      </c>
      <c r="B4051" s="5">
        <f t="shared" si="189"/>
        <v>37108</v>
      </c>
      <c r="C4051">
        <v>1.8871</v>
      </c>
      <c r="D4051" s="4">
        <f t="shared" si="190"/>
        <v>-0.51550706033376126</v>
      </c>
      <c r="E4051" s="1">
        <f t="shared" si="191"/>
        <v>-2.0079000000000002</v>
      </c>
    </row>
    <row r="4052" spans="1:5" x14ac:dyDescent="0.2">
      <c r="A4052" s="5">
        <v>37470</v>
      </c>
      <c r="B4052" s="5">
        <f t="shared" si="189"/>
        <v>37105</v>
      </c>
      <c r="C4052">
        <v>2</v>
      </c>
      <c r="D4052" s="4">
        <f t="shared" si="190"/>
        <v>-0.48652118100128372</v>
      </c>
      <c r="E4052" s="1">
        <f t="shared" si="191"/>
        <v>-1.895</v>
      </c>
    </row>
    <row r="4053" spans="1:5" x14ac:dyDescent="0.2">
      <c r="A4053" s="5">
        <v>37469</v>
      </c>
      <c r="B4053" s="5">
        <f t="shared" si="189"/>
        <v>37104</v>
      </c>
      <c r="C4053">
        <v>2.1213000000000002</v>
      </c>
      <c r="D4053" s="4">
        <f t="shared" si="190"/>
        <v>-0.44366640440597949</v>
      </c>
      <c r="E4053" s="1">
        <f t="shared" si="191"/>
        <v>-1.6916999999999995</v>
      </c>
    </row>
    <row r="4054" spans="1:5" x14ac:dyDescent="0.2">
      <c r="A4054" s="5">
        <v>37468</v>
      </c>
      <c r="B4054" s="5">
        <f t="shared" si="189"/>
        <v>37103</v>
      </c>
      <c r="C4054">
        <v>2.2339000000000002</v>
      </c>
      <c r="D4054" s="4">
        <f t="shared" si="190"/>
        <v>-0.41166710560969177</v>
      </c>
      <c r="E4054" s="1">
        <f t="shared" si="191"/>
        <v>-1.5630999999999999</v>
      </c>
    </row>
    <row r="4055" spans="1:5" x14ac:dyDescent="0.2">
      <c r="A4055" s="5">
        <v>37467</v>
      </c>
      <c r="B4055" s="5">
        <f t="shared" si="189"/>
        <v>37102</v>
      </c>
      <c r="C4055">
        <v>2.4190999999999998</v>
      </c>
      <c r="D4055" s="4">
        <f t="shared" si="190"/>
        <v>-0.37100884035361426</v>
      </c>
      <c r="E4055" s="1">
        <f t="shared" si="191"/>
        <v>-1.4269000000000003</v>
      </c>
    </row>
    <row r="4056" spans="1:5" x14ac:dyDescent="0.2">
      <c r="A4056" s="5">
        <v>37466</v>
      </c>
      <c r="B4056" s="5">
        <f t="shared" si="189"/>
        <v>37101</v>
      </c>
      <c r="C4056">
        <v>2.3868</v>
      </c>
      <c r="D4056" s="4">
        <f t="shared" si="190"/>
        <v>-0.38213823453274653</v>
      </c>
      <c r="E4056" s="1">
        <f t="shared" si="191"/>
        <v>-1.4762</v>
      </c>
    </row>
    <row r="4057" spans="1:5" x14ac:dyDescent="0.2">
      <c r="A4057" s="5">
        <v>37463</v>
      </c>
      <c r="B4057" s="5">
        <f t="shared" si="189"/>
        <v>37098</v>
      </c>
      <c r="C4057">
        <v>2.2179000000000002</v>
      </c>
      <c r="D4057" s="4">
        <f t="shared" si="190"/>
        <v>-0.43305214723926377</v>
      </c>
      <c r="E4057" s="1">
        <f t="shared" si="191"/>
        <v>-1.6940999999999997</v>
      </c>
    </row>
    <row r="4058" spans="1:5" x14ac:dyDescent="0.2">
      <c r="A4058" s="5">
        <v>37462</v>
      </c>
      <c r="B4058" s="5">
        <f t="shared" si="189"/>
        <v>37097</v>
      </c>
      <c r="C4058">
        <v>2.258</v>
      </c>
      <c r="D4058" s="4">
        <f t="shared" si="190"/>
        <v>-0.43266331658291457</v>
      </c>
      <c r="E4058" s="1">
        <f t="shared" si="191"/>
        <v>-1.722</v>
      </c>
    </row>
    <row r="4059" spans="1:5" x14ac:dyDescent="0.2">
      <c r="A4059" s="5">
        <v>37461</v>
      </c>
      <c r="B4059" s="5">
        <f t="shared" si="189"/>
        <v>37096</v>
      </c>
      <c r="C4059">
        <v>2.2925</v>
      </c>
      <c r="D4059" s="4">
        <f t="shared" si="190"/>
        <v>-0.41770383540767086</v>
      </c>
      <c r="E4059" s="1">
        <f t="shared" si="191"/>
        <v>-1.6445000000000003</v>
      </c>
    </row>
    <row r="4060" spans="1:5" x14ac:dyDescent="0.2">
      <c r="A4060" s="5">
        <v>37460</v>
      </c>
      <c r="B4060" s="5">
        <f t="shared" si="189"/>
        <v>37095</v>
      </c>
      <c r="C4060">
        <v>2.2357</v>
      </c>
      <c r="D4060" s="4">
        <f t="shared" si="190"/>
        <v>-0.43213106426212855</v>
      </c>
      <c r="E4060" s="1">
        <f t="shared" si="191"/>
        <v>-1.7013000000000003</v>
      </c>
    </row>
    <row r="4061" spans="1:5" x14ac:dyDescent="0.2">
      <c r="A4061" s="5">
        <v>37459</v>
      </c>
      <c r="B4061" s="5">
        <f t="shared" si="189"/>
        <v>37094</v>
      </c>
      <c r="C4061">
        <v>2.3435999999999999</v>
      </c>
      <c r="D4061" s="4">
        <f t="shared" si="190"/>
        <v>-0.40608210846426762</v>
      </c>
      <c r="E4061" s="1">
        <f t="shared" si="191"/>
        <v>-1.6023999999999998</v>
      </c>
    </row>
    <row r="4062" spans="1:5" x14ac:dyDescent="0.2">
      <c r="A4062" s="5">
        <v>37456</v>
      </c>
      <c r="B4062" s="5">
        <f t="shared" si="189"/>
        <v>37091</v>
      </c>
      <c r="C4062">
        <v>2.4102000000000001</v>
      </c>
      <c r="D4062" s="4">
        <f t="shared" si="190"/>
        <v>-0.38920425747592491</v>
      </c>
      <c r="E4062" s="1">
        <f t="shared" si="191"/>
        <v>-1.5357999999999996</v>
      </c>
    </row>
    <row r="4063" spans="1:5" x14ac:dyDescent="0.2">
      <c r="A4063" s="5">
        <v>37455</v>
      </c>
      <c r="B4063" s="5">
        <f t="shared" si="189"/>
        <v>37090</v>
      </c>
      <c r="C4063">
        <v>2.4943</v>
      </c>
      <c r="D4063" s="4">
        <f t="shared" si="190"/>
        <v>-0.36369897959183672</v>
      </c>
      <c r="E4063" s="1">
        <f t="shared" si="191"/>
        <v>-1.4257</v>
      </c>
    </row>
    <row r="4064" spans="1:5" x14ac:dyDescent="0.2">
      <c r="A4064" s="5">
        <v>37454</v>
      </c>
      <c r="B4064" s="5">
        <f t="shared" si="189"/>
        <v>37089</v>
      </c>
      <c r="C4064">
        <v>2.6017999999999999</v>
      </c>
      <c r="D4064" s="4">
        <f t="shared" si="190"/>
        <v>-0.36230392156862745</v>
      </c>
      <c r="E4064" s="1">
        <f t="shared" si="191"/>
        <v>-1.4782000000000002</v>
      </c>
    </row>
    <row r="4065" spans="1:5" x14ac:dyDescent="0.2">
      <c r="A4065" s="5">
        <v>37453</v>
      </c>
      <c r="B4065" s="5">
        <f t="shared" si="189"/>
        <v>37088</v>
      </c>
      <c r="C4065">
        <v>2.6104000000000003</v>
      </c>
      <c r="D4065" s="4">
        <f t="shared" si="190"/>
        <v>-0.35354135710747892</v>
      </c>
      <c r="E4065" s="1">
        <f t="shared" si="191"/>
        <v>-1.4276</v>
      </c>
    </row>
    <row r="4066" spans="1:5" x14ac:dyDescent="0.2">
      <c r="A4066" s="5">
        <v>37452</v>
      </c>
      <c r="B4066" s="5">
        <f t="shared" si="189"/>
        <v>37087</v>
      </c>
      <c r="C4066">
        <v>2.5451000000000001</v>
      </c>
      <c r="D4066" s="4">
        <f t="shared" si="190"/>
        <v>-0.37482191107835905</v>
      </c>
      <c r="E4066" s="1">
        <f t="shared" si="191"/>
        <v>-1.5258999999999996</v>
      </c>
    </row>
    <row r="4067" spans="1:5" x14ac:dyDescent="0.2">
      <c r="A4067" s="5">
        <v>37449</v>
      </c>
      <c r="B4067" s="5">
        <f t="shared" si="189"/>
        <v>37084</v>
      </c>
      <c r="C4067">
        <v>2.5209999999999999</v>
      </c>
      <c r="D4067" s="4">
        <f t="shared" si="190"/>
        <v>-0.37552638097597224</v>
      </c>
      <c r="E4067" s="1">
        <f t="shared" si="191"/>
        <v>-1.516</v>
      </c>
    </row>
    <row r="4068" spans="1:5" x14ac:dyDescent="0.2">
      <c r="A4068" s="5">
        <v>37448</v>
      </c>
      <c r="B4068" s="5">
        <f t="shared" si="189"/>
        <v>37083</v>
      </c>
      <c r="C4068">
        <v>2.5878000000000001</v>
      </c>
      <c r="D4068" s="4">
        <f t="shared" si="190"/>
        <v>-0.36166748889985201</v>
      </c>
      <c r="E4068" s="1">
        <f t="shared" si="191"/>
        <v>-1.4662000000000002</v>
      </c>
    </row>
    <row r="4069" spans="1:5" x14ac:dyDescent="0.2">
      <c r="A4069" s="5">
        <v>37447</v>
      </c>
      <c r="B4069" s="5">
        <f t="shared" si="189"/>
        <v>37082</v>
      </c>
      <c r="C4069">
        <v>2.5800999999999998</v>
      </c>
      <c r="D4069" s="4">
        <f t="shared" si="190"/>
        <v>-0.35545840619535352</v>
      </c>
      <c r="E4069" s="1">
        <f t="shared" si="191"/>
        <v>-1.4229000000000003</v>
      </c>
    </row>
    <row r="4070" spans="1:5" x14ac:dyDescent="0.2">
      <c r="A4070" s="5">
        <v>37446</v>
      </c>
      <c r="B4070" s="5">
        <f t="shared" si="189"/>
        <v>37081</v>
      </c>
      <c r="C4070">
        <v>2.6947000000000001</v>
      </c>
      <c r="D4070" s="4">
        <f t="shared" si="190"/>
        <v>-0.34467412451361867</v>
      </c>
      <c r="E4070" s="1">
        <f t="shared" si="191"/>
        <v>-1.4173</v>
      </c>
    </row>
    <row r="4071" spans="1:5" x14ac:dyDescent="0.2">
      <c r="A4071" s="5">
        <v>37445</v>
      </c>
      <c r="B4071" s="5">
        <f t="shared" si="189"/>
        <v>37080</v>
      </c>
      <c r="C4071">
        <v>2.7847</v>
      </c>
      <c r="D4071" s="4">
        <f t="shared" si="190"/>
        <v>-0.3241019417475729</v>
      </c>
      <c r="E4071" s="1">
        <f t="shared" si="191"/>
        <v>-1.3353000000000002</v>
      </c>
    </row>
    <row r="4072" spans="1:5" x14ac:dyDescent="0.2">
      <c r="A4072" s="5">
        <v>37442</v>
      </c>
      <c r="B4072" s="5">
        <f t="shared" si="189"/>
        <v>37077</v>
      </c>
      <c r="C4072">
        <v>2.8666</v>
      </c>
      <c r="D4072" s="4">
        <f t="shared" si="190"/>
        <v>-0.32343639367476984</v>
      </c>
      <c r="E4072" s="1">
        <f t="shared" si="191"/>
        <v>-1.3704000000000001</v>
      </c>
    </row>
    <row r="4073" spans="1:5" x14ac:dyDescent="0.2">
      <c r="A4073" s="5">
        <v>37441</v>
      </c>
      <c r="B4073" s="5">
        <f t="shared" si="189"/>
        <v>37076</v>
      </c>
      <c r="C4073">
        <v>2.7686000000000002</v>
      </c>
      <c r="D4073" s="4">
        <f t="shared" si="190"/>
        <v>-0.34641170915958441</v>
      </c>
      <c r="E4073" s="1">
        <f t="shared" si="191"/>
        <v>-1.4673999999999996</v>
      </c>
    </row>
    <row r="4074" spans="1:5" x14ac:dyDescent="0.2">
      <c r="A4074" s="5">
        <v>37440</v>
      </c>
      <c r="B4074" s="5">
        <f t="shared" si="189"/>
        <v>37075</v>
      </c>
      <c r="C4074">
        <v>2.7934999999999999</v>
      </c>
      <c r="D4074" s="4">
        <f t="shared" si="190"/>
        <v>-0.34037780401416773</v>
      </c>
      <c r="E4074" s="1">
        <f t="shared" si="191"/>
        <v>-1.4415000000000004</v>
      </c>
    </row>
    <row r="4075" spans="1:5" x14ac:dyDescent="0.2">
      <c r="A4075" s="5">
        <v>37439</v>
      </c>
      <c r="B4075" s="5">
        <f t="shared" si="189"/>
        <v>37074</v>
      </c>
      <c r="C4075">
        <v>2.7612999999999999</v>
      </c>
      <c r="D4075" s="4">
        <f t="shared" si="190"/>
        <v>-0.33750000000000002</v>
      </c>
      <c r="E4075" s="1">
        <f t="shared" si="191"/>
        <v>-1.4067000000000003</v>
      </c>
    </row>
    <row r="4076" spans="1:5" x14ac:dyDescent="0.2">
      <c r="A4076" s="5">
        <v>37438</v>
      </c>
      <c r="B4076" s="5">
        <f t="shared" si="189"/>
        <v>37073</v>
      </c>
      <c r="C4076">
        <v>2.8262999999999998</v>
      </c>
      <c r="D4076" s="4">
        <f t="shared" si="190"/>
        <v>-0.33373408769448376</v>
      </c>
      <c r="E4076" s="1">
        <f t="shared" si="191"/>
        <v>-1.4157000000000002</v>
      </c>
    </row>
    <row r="4077" spans="1:5" x14ac:dyDescent="0.2">
      <c r="A4077" s="5">
        <v>37435</v>
      </c>
      <c r="B4077" s="5">
        <f t="shared" si="189"/>
        <v>37070</v>
      </c>
      <c r="C4077">
        <v>2.8104</v>
      </c>
      <c r="D4077" s="4">
        <f t="shared" si="190"/>
        <v>-0.33228795438346392</v>
      </c>
      <c r="E4077" s="1">
        <f t="shared" si="191"/>
        <v>-1.3985999999999996</v>
      </c>
    </row>
    <row r="4078" spans="1:5" x14ac:dyDescent="0.2">
      <c r="A4078" s="5">
        <v>37434</v>
      </c>
      <c r="B4078" s="5">
        <f t="shared" si="189"/>
        <v>37069</v>
      </c>
      <c r="C4078">
        <v>2.8289999999999997</v>
      </c>
      <c r="D4078" s="4">
        <f t="shared" si="190"/>
        <v>-0.3113437195715677</v>
      </c>
      <c r="E4078" s="1">
        <f t="shared" si="191"/>
        <v>-1.2789999999999999</v>
      </c>
    </row>
    <row r="4079" spans="1:5" x14ac:dyDescent="0.2">
      <c r="A4079" s="5">
        <v>37433</v>
      </c>
      <c r="B4079" s="5">
        <f t="shared" si="189"/>
        <v>37068</v>
      </c>
      <c r="C4079">
        <v>2.7545999999999999</v>
      </c>
      <c r="D4079" s="4">
        <f t="shared" si="190"/>
        <v>-0.31238142785821277</v>
      </c>
      <c r="E4079" s="1">
        <f t="shared" si="191"/>
        <v>-1.2514000000000003</v>
      </c>
    </row>
    <row r="4080" spans="1:5" x14ac:dyDescent="0.2">
      <c r="A4080" s="5">
        <v>37432</v>
      </c>
      <c r="B4080" s="5">
        <f t="shared" si="189"/>
        <v>37067</v>
      </c>
      <c r="C4080">
        <v>2.8302</v>
      </c>
      <c r="D4080" s="4">
        <f t="shared" si="190"/>
        <v>-0.27837837837837842</v>
      </c>
      <c r="E4080" s="1">
        <f t="shared" si="191"/>
        <v>-1.0918000000000001</v>
      </c>
    </row>
    <row r="4081" spans="1:5" x14ac:dyDescent="0.2">
      <c r="A4081" s="5">
        <v>37431</v>
      </c>
      <c r="B4081" s="5">
        <f t="shared" si="189"/>
        <v>37066</v>
      </c>
      <c r="C4081">
        <v>2.8725000000000001</v>
      </c>
      <c r="D4081" s="4">
        <f t="shared" si="190"/>
        <v>-0.26289453425712095</v>
      </c>
      <c r="E4081" s="1">
        <f t="shared" si="191"/>
        <v>-1.0245000000000002</v>
      </c>
    </row>
    <row r="4082" spans="1:5" x14ac:dyDescent="0.2">
      <c r="A4082" s="5">
        <v>37428</v>
      </c>
      <c r="B4082" s="5">
        <f t="shared" si="189"/>
        <v>37063</v>
      </c>
      <c r="C4082">
        <v>2.8397000000000001</v>
      </c>
      <c r="D4082" s="4">
        <f t="shared" si="190"/>
        <v>-0.28236037402072267</v>
      </c>
      <c r="E4082" s="1">
        <f t="shared" si="191"/>
        <v>-1.1172999999999997</v>
      </c>
    </row>
    <row r="4083" spans="1:5" x14ac:dyDescent="0.2">
      <c r="A4083" s="5">
        <v>37427</v>
      </c>
      <c r="B4083" s="5">
        <f t="shared" si="189"/>
        <v>37062</v>
      </c>
      <c r="C4083">
        <v>2.8498000000000001</v>
      </c>
      <c r="D4083" s="4">
        <f t="shared" si="190"/>
        <v>-0.27834894910103813</v>
      </c>
      <c r="E4083" s="1">
        <f t="shared" si="191"/>
        <v>-1.0991999999999997</v>
      </c>
    </row>
    <row r="4084" spans="1:5" x14ac:dyDescent="0.2">
      <c r="A4084" s="5">
        <v>37426</v>
      </c>
      <c r="B4084" s="5">
        <f t="shared" si="189"/>
        <v>37061</v>
      </c>
      <c r="C4084">
        <v>2.7677</v>
      </c>
      <c r="D4084" s="4">
        <f t="shared" si="190"/>
        <v>-0.30073269327943408</v>
      </c>
      <c r="E4084" s="1">
        <f t="shared" si="191"/>
        <v>-1.1903000000000001</v>
      </c>
    </row>
    <row r="4085" spans="1:5" x14ac:dyDescent="0.2">
      <c r="A4085" s="5">
        <v>37425</v>
      </c>
      <c r="B4085" s="5">
        <f t="shared" si="189"/>
        <v>37060</v>
      </c>
      <c r="C4085">
        <v>2.8673999999999999</v>
      </c>
      <c r="D4085" s="4">
        <f t="shared" si="190"/>
        <v>-0.27718679102596422</v>
      </c>
      <c r="E4085" s="1">
        <f t="shared" si="191"/>
        <v>-1.0996000000000001</v>
      </c>
    </row>
    <row r="4086" spans="1:5" x14ac:dyDescent="0.2">
      <c r="A4086" s="5">
        <v>37424</v>
      </c>
      <c r="B4086" s="5">
        <f t="shared" si="189"/>
        <v>37059</v>
      </c>
      <c r="C4086">
        <v>2.9093</v>
      </c>
      <c r="D4086" s="4">
        <f t="shared" si="190"/>
        <v>-0.26828470824949702</v>
      </c>
      <c r="E4086" s="1">
        <f t="shared" si="191"/>
        <v>-1.0667</v>
      </c>
    </row>
    <row r="4087" spans="1:5" x14ac:dyDescent="0.2">
      <c r="A4087" s="5">
        <v>37421</v>
      </c>
      <c r="B4087" s="5">
        <f t="shared" si="189"/>
        <v>37056</v>
      </c>
      <c r="C4087">
        <v>2.8849999999999998</v>
      </c>
      <c r="D4087" s="4">
        <f t="shared" si="190"/>
        <v>-0.27911044477761116</v>
      </c>
      <c r="E4087" s="1">
        <f t="shared" si="191"/>
        <v>-1.117</v>
      </c>
    </row>
    <row r="4088" spans="1:5" x14ac:dyDescent="0.2">
      <c r="A4088" s="5">
        <v>37420</v>
      </c>
      <c r="B4088" s="5">
        <f t="shared" si="189"/>
        <v>37055</v>
      </c>
      <c r="C4088">
        <v>2.9769999999999999</v>
      </c>
      <c r="D4088" s="4">
        <f t="shared" si="190"/>
        <v>-0.26384767556874378</v>
      </c>
      <c r="E4088" s="1">
        <f t="shared" si="191"/>
        <v>-1.0669999999999997</v>
      </c>
    </row>
    <row r="4089" spans="1:5" x14ac:dyDescent="0.2">
      <c r="A4089" s="5">
        <v>37419</v>
      </c>
      <c r="B4089" s="5">
        <f t="shared" si="189"/>
        <v>37054</v>
      </c>
      <c r="C4089">
        <v>3.0350000000000001</v>
      </c>
      <c r="D4089" s="4">
        <f t="shared" si="190"/>
        <v>-0.25264713124846094</v>
      </c>
      <c r="E4089" s="1">
        <f t="shared" si="191"/>
        <v>-1.0259999999999998</v>
      </c>
    </row>
    <row r="4090" spans="1:5" x14ac:dyDescent="0.2">
      <c r="A4090" s="5">
        <v>37418</v>
      </c>
      <c r="B4090" s="5">
        <f t="shared" si="189"/>
        <v>37053</v>
      </c>
      <c r="C4090">
        <v>3.0434999999999999</v>
      </c>
      <c r="D4090" s="4">
        <f t="shared" si="190"/>
        <v>-0.25532175189625639</v>
      </c>
      <c r="E4090" s="1">
        <f t="shared" si="191"/>
        <v>-1.0434999999999999</v>
      </c>
    </row>
    <row r="4091" spans="1:5" x14ac:dyDescent="0.2">
      <c r="A4091" s="5">
        <v>37417</v>
      </c>
      <c r="B4091" s="5">
        <f t="shared" si="189"/>
        <v>37052</v>
      </c>
      <c r="C4091">
        <v>3.1095999999999999</v>
      </c>
      <c r="D4091" s="4">
        <f t="shared" si="190"/>
        <v>-0.25124006742114124</v>
      </c>
      <c r="E4091" s="1">
        <f t="shared" si="191"/>
        <v>-1.0433999999999997</v>
      </c>
    </row>
    <row r="4092" spans="1:5" x14ac:dyDescent="0.2">
      <c r="A4092" s="5">
        <v>37414</v>
      </c>
      <c r="B4092" s="5">
        <f t="shared" si="189"/>
        <v>37049</v>
      </c>
      <c r="C4092">
        <v>3.1343999999999999</v>
      </c>
      <c r="D4092" s="4">
        <f t="shared" si="190"/>
        <v>-0.2394079107012862</v>
      </c>
      <c r="E4092" s="1">
        <f t="shared" si="191"/>
        <v>-0.98660000000000059</v>
      </c>
    </row>
    <row r="4093" spans="1:5" x14ac:dyDescent="0.2">
      <c r="A4093" s="5">
        <v>37413</v>
      </c>
      <c r="B4093" s="5">
        <f t="shared" si="189"/>
        <v>37048</v>
      </c>
      <c r="C4093">
        <v>3.0695999999999999</v>
      </c>
      <c r="D4093" s="4">
        <f t="shared" si="190"/>
        <v>-0.25368344274252386</v>
      </c>
      <c r="E4093" s="1">
        <f t="shared" si="191"/>
        <v>-1.0434000000000005</v>
      </c>
    </row>
    <row r="4094" spans="1:5" x14ac:dyDescent="0.2">
      <c r="A4094" s="5">
        <v>37412</v>
      </c>
      <c r="B4094" s="5">
        <f t="shared" si="189"/>
        <v>37047</v>
      </c>
      <c r="C4094">
        <v>3.1352000000000002</v>
      </c>
      <c r="D4094" s="4">
        <f t="shared" si="190"/>
        <v>-0.23624847746650424</v>
      </c>
      <c r="E4094" s="1">
        <f t="shared" si="191"/>
        <v>-0.96980000000000022</v>
      </c>
    </row>
    <row r="4095" spans="1:5" x14ac:dyDescent="0.2">
      <c r="A4095" s="5">
        <v>37411</v>
      </c>
      <c r="B4095" s="5">
        <f t="shared" si="189"/>
        <v>37046</v>
      </c>
      <c r="C4095">
        <v>3.1354000000000002</v>
      </c>
      <c r="D4095" s="4">
        <f t="shared" si="190"/>
        <v>-0.24972481454893514</v>
      </c>
      <c r="E4095" s="1">
        <f t="shared" si="191"/>
        <v>-1.0436000000000001</v>
      </c>
    </row>
    <row r="4096" spans="1:5" x14ac:dyDescent="0.2">
      <c r="A4096" s="5">
        <v>37410</v>
      </c>
      <c r="B4096" s="5">
        <f t="shared" si="189"/>
        <v>37045</v>
      </c>
      <c r="C4096">
        <v>3.1274000000000002</v>
      </c>
      <c r="D4096" s="4">
        <f t="shared" si="190"/>
        <v>-0.25767861381438406</v>
      </c>
      <c r="E4096" s="1">
        <f t="shared" si="191"/>
        <v>-1.0855999999999999</v>
      </c>
    </row>
    <row r="4097" spans="1:5" x14ac:dyDescent="0.2">
      <c r="A4097" s="5">
        <v>37407</v>
      </c>
      <c r="B4097" s="5">
        <f t="shared" si="189"/>
        <v>37042</v>
      </c>
      <c r="C4097">
        <v>3.1928000000000001</v>
      </c>
      <c r="D4097" s="4">
        <f t="shared" si="190"/>
        <v>-0.23763132760267425</v>
      </c>
      <c r="E4097" s="1">
        <f t="shared" si="191"/>
        <v>-0.99519999999999964</v>
      </c>
    </row>
    <row r="4098" spans="1:5" x14ac:dyDescent="0.2">
      <c r="A4098" s="5">
        <v>37406</v>
      </c>
      <c r="B4098" s="5">
        <f t="shared" si="189"/>
        <v>37041</v>
      </c>
      <c r="C4098">
        <v>3.1444000000000001</v>
      </c>
      <c r="D4098" s="4">
        <f t="shared" si="190"/>
        <v>-0.26925400883104811</v>
      </c>
      <c r="E4098" s="1">
        <f t="shared" si="191"/>
        <v>-1.1585999999999999</v>
      </c>
    </row>
    <row r="4099" spans="1:5" x14ac:dyDescent="0.2">
      <c r="A4099" s="5">
        <v>37405</v>
      </c>
      <c r="B4099" s="5">
        <f t="shared" si="189"/>
        <v>37040</v>
      </c>
      <c r="C4099">
        <v>3.1457000000000002</v>
      </c>
      <c r="D4099" s="4">
        <f t="shared" si="190"/>
        <v>-0.27047773654916518</v>
      </c>
      <c r="E4099" s="1">
        <f t="shared" si="191"/>
        <v>-1.1663000000000001</v>
      </c>
    </row>
    <row r="4100" spans="1:5" x14ac:dyDescent="0.2">
      <c r="A4100" s="5">
        <v>37404</v>
      </c>
      <c r="B4100" s="5">
        <f t="shared" si="189"/>
        <v>37039</v>
      </c>
      <c r="C4100">
        <v>3.2385000000000002</v>
      </c>
      <c r="D4100" s="4">
        <f t="shared" si="190"/>
        <v>-0.24121368322399239</v>
      </c>
      <c r="E4100" s="1">
        <f t="shared" si="191"/>
        <v>-1.0294999999999996</v>
      </c>
    </row>
    <row r="4101" spans="1:5" x14ac:dyDescent="0.2">
      <c r="A4101" s="5">
        <v>37403</v>
      </c>
      <c r="B4101" s="5">
        <f t="shared" si="189"/>
        <v>37038</v>
      </c>
      <c r="C4101">
        <v>3.2218999999999998</v>
      </c>
      <c r="D4101" s="4">
        <f t="shared" si="190"/>
        <v>-0.24510309278350517</v>
      </c>
      <c r="E4101" s="1">
        <f t="shared" si="191"/>
        <v>-1.0461</v>
      </c>
    </row>
    <row r="4102" spans="1:5" x14ac:dyDescent="0.2">
      <c r="A4102" s="5">
        <v>37400</v>
      </c>
      <c r="B4102" s="5">
        <f t="shared" si="189"/>
        <v>37035</v>
      </c>
      <c r="C4102">
        <v>3.2221000000000002</v>
      </c>
      <c r="D4102" s="4">
        <f t="shared" si="190"/>
        <v>-0.25084863985119743</v>
      </c>
      <c r="E4102" s="1">
        <f t="shared" si="191"/>
        <v>-1.0789</v>
      </c>
    </row>
    <row r="4103" spans="1:5" x14ac:dyDescent="0.2">
      <c r="A4103" s="5">
        <v>37399</v>
      </c>
      <c r="B4103" s="5">
        <f t="shared" si="189"/>
        <v>37034</v>
      </c>
      <c r="C4103">
        <v>3.2231000000000001</v>
      </c>
      <c r="D4103" s="4">
        <f t="shared" si="190"/>
        <v>-0.2414450458931513</v>
      </c>
      <c r="E4103" s="1">
        <f t="shared" si="191"/>
        <v>-1.0258999999999996</v>
      </c>
    </row>
    <row r="4104" spans="1:5" x14ac:dyDescent="0.2">
      <c r="A4104" s="5">
        <v>37398</v>
      </c>
      <c r="B4104" s="5">
        <f t="shared" ref="B4104:B4167" si="192">EDATE(A4104,-12)</f>
        <v>37033</v>
      </c>
      <c r="C4104">
        <v>3.1814999999999998</v>
      </c>
      <c r="D4104" s="4">
        <f t="shared" ref="D4104:D4167" si="193">+C4104/IFERROR(VLOOKUP(B4104,$A$7:$D$7300,3,FALSE),IFERROR(VLOOKUP(B4104-1,$A$7:$D$7300,3,FALSE),IFERROR(VLOOKUP(B4104-2,$A$7:$D$7300,3,FALSE),IFERROR(VLOOKUP(B4104-3,$A$7:$D$7300,3,FALSE),"ERREUR"))))-1</f>
        <v>-0.2645631067961165</v>
      </c>
      <c r="E4104" s="1">
        <f t="shared" ref="E4104:E4167" si="194">+C4104-IFERROR(VLOOKUP(B4104,$A$7:$D$7300,3,FALSE),IFERROR(VLOOKUP(B4104-1,$A$7:$D$7300,3,FALSE),IFERROR(VLOOKUP(B4104-2,$A$7:$D$7300,3,FALSE),IFERROR(VLOOKUP(B4104-3,$A$7:$D$7300,3,FALSE),"ERREUR"))))</f>
        <v>-1.1444999999999999</v>
      </c>
    </row>
    <row r="4105" spans="1:5" x14ac:dyDescent="0.2">
      <c r="A4105" s="5">
        <v>37397</v>
      </c>
      <c r="B4105" s="5">
        <f t="shared" si="192"/>
        <v>37032</v>
      </c>
      <c r="C4105">
        <v>3.2235</v>
      </c>
      <c r="D4105" s="4">
        <f t="shared" si="193"/>
        <v>-0.2576001842468908</v>
      </c>
      <c r="E4105" s="1">
        <f t="shared" si="194"/>
        <v>-1.1184999999999996</v>
      </c>
    </row>
    <row r="4106" spans="1:5" x14ac:dyDescent="0.2">
      <c r="A4106" s="5">
        <v>37396</v>
      </c>
      <c r="B4106" s="5">
        <f t="shared" si="192"/>
        <v>37031</v>
      </c>
      <c r="C4106">
        <v>3.2906</v>
      </c>
      <c r="D4106" s="4">
        <f t="shared" si="193"/>
        <v>-0.24510208763477859</v>
      </c>
      <c r="E4106" s="1">
        <f t="shared" si="194"/>
        <v>-1.0684</v>
      </c>
    </row>
    <row r="4107" spans="1:5" x14ac:dyDescent="0.2">
      <c r="A4107" s="5">
        <v>37393</v>
      </c>
      <c r="B4107" s="5">
        <f t="shared" si="192"/>
        <v>37028</v>
      </c>
      <c r="C4107">
        <v>3.3658999999999999</v>
      </c>
      <c r="D4107" s="4">
        <f t="shared" si="193"/>
        <v>-0.22157724329324702</v>
      </c>
      <c r="E4107" s="1">
        <f t="shared" si="194"/>
        <v>-0.95809999999999995</v>
      </c>
    </row>
    <row r="4108" spans="1:5" x14ac:dyDescent="0.2">
      <c r="A4108" s="5">
        <v>37392</v>
      </c>
      <c r="B4108" s="5">
        <f t="shared" si="192"/>
        <v>37027</v>
      </c>
      <c r="C4108">
        <v>3.2412999999999998</v>
      </c>
      <c r="D4108" s="4">
        <f t="shared" si="193"/>
        <v>-0.23391633183644533</v>
      </c>
      <c r="E4108" s="1">
        <f t="shared" si="194"/>
        <v>-0.98970000000000002</v>
      </c>
    </row>
    <row r="4109" spans="1:5" x14ac:dyDescent="0.2">
      <c r="A4109" s="5">
        <v>37391</v>
      </c>
      <c r="B4109" s="5">
        <f t="shared" si="192"/>
        <v>37026</v>
      </c>
      <c r="C4109">
        <v>3.3079000000000001</v>
      </c>
      <c r="D4109" s="4">
        <f t="shared" si="193"/>
        <v>-0.21965086105213494</v>
      </c>
      <c r="E4109" s="1">
        <f t="shared" si="194"/>
        <v>-0.93109999999999982</v>
      </c>
    </row>
    <row r="4110" spans="1:5" x14ac:dyDescent="0.2">
      <c r="A4110" s="5">
        <v>37390</v>
      </c>
      <c r="B4110" s="5">
        <f t="shared" si="192"/>
        <v>37025</v>
      </c>
      <c r="C4110">
        <v>3.3494999999999999</v>
      </c>
      <c r="D4110" s="4">
        <f t="shared" si="193"/>
        <v>-0.2159410112359551</v>
      </c>
      <c r="E4110" s="1">
        <f t="shared" si="194"/>
        <v>-0.92250000000000032</v>
      </c>
    </row>
    <row r="4111" spans="1:5" x14ac:dyDescent="0.2">
      <c r="A4111" s="5">
        <v>37389</v>
      </c>
      <c r="B4111" s="5">
        <f t="shared" si="192"/>
        <v>37024</v>
      </c>
      <c r="C4111">
        <v>3.2502</v>
      </c>
      <c r="D4111" s="4">
        <f t="shared" si="193"/>
        <v>-0.24659248956884561</v>
      </c>
      <c r="E4111" s="1">
        <f t="shared" si="194"/>
        <v>-1.0638000000000001</v>
      </c>
    </row>
    <row r="4112" spans="1:5" x14ac:dyDescent="0.2">
      <c r="A4112" s="5">
        <v>37386</v>
      </c>
      <c r="B4112" s="5">
        <f t="shared" si="192"/>
        <v>37021</v>
      </c>
      <c r="C4112">
        <v>3.1597</v>
      </c>
      <c r="D4112" s="4">
        <f t="shared" si="193"/>
        <v>-0.24082172032676596</v>
      </c>
      <c r="E4112" s="1">
        <f t="shared" si="194"/>
        <v>-1.0023</v>
      </c>
    </row>
    <row r="4113" spans="1:5" x14ac:dyDescent="0.2">
      <c r="A4113" s="5">
        <v>37385</v>
      </c>
      <c r="B4113" s="5">
        <f t="shared" si="192"/>
        <v>37020</v>
      </c>
      <c r="C4113">
        <v>3.2263000000000002</v>
      </c>
      <c r="D4113" s="4">
        <f t="shared" si="193"/>
        <v>-0.20729729729729729</v>
      </c>
      <c r="E4113" s="1">
        <f t="shared" si="194"/>
        <v>-0.84370000000000012</v>
      </c>
    </row>
    <row r="4114" spans="1:5" x14ac:dyDescent="0.2">
      <c r="A4114" s="5">
        <v>37384</v>
      </c>
      <c r="B4114" s="5">
        <f t="shared" si="192"/>
        <v>37019</v>
      </c>
      <c r="C4114">
        <v>3.3088000000000002</v>
      </c>
      <c r="D4114" s="4">
        <f t="shared" si="193"/>
        <v>-0.19533073929961087</v>
      </c>
      <c r="E4114" s="1">
        <f t="shared" si="194"/>
        <v>-0.80319999999999991</v>
      </c>
    </row>
    <row r="4115" spans="1:5" x14ac:dyDescent="0.2">
      <c r="A4115" s="5">
        <v>37383</v>
      </c>
      <c r="B4115" s="5">
        <f t="shared" si="192"/>
        <v>37018</v>
      </c>
      <c r="C4115">
        <v>3.1120999999999999</v>
      </c>
      <c r="D4115" s="4">
        <f t="shared" si="193"/>
        <v>-0.24002442002442004</v>
      </c>
      <c r="E4115" s="1">
        <f t="shared" si="194"/>
        <v>-0.98289999999999988</v>
      </c>
    </row>
    <row r="4116" spans="1:5" x14ac:dyDescent="0.2">
      <c r="A4116" s="5">
        <v>37382</v>
      </c>
      <c r="B4116" s="5">
        <f t="shared" si="192"/>
        <v>37017</v>
      </c>
      <c r="C4116">
        <v>3.137</v>
      </c>
      <c r="D4116" s="4">
        <f t="shared" si="193"/>
        <v>-0.24318455971049446</v>
      </c>
      <c r="E4116" s="1">
        <f t="shared" si="194"/>
        <v>-1.0079999999999996</v>
      </c>
    </row>
    <row r="4117" spans="1:5" x14ac:dyDescent="0.2">
      <c r="A4117" s="5">
        <v>37379</v>
      </c>
      <c r="B4117" s="5">
        <f t="shared" si="192"/>
        <v>37014</v>
      </c>
      <c r="C4117">
        <v>3.1456</v>
      </c>
      <c r="D4117" s="4">
        <f t="shared" si="193"/>
        <v>-0.25442047878644236</v>
      </c>
      <c r="E4117" s="1">
        <f t="shared" si="194"/>
        <v>-1.0734000000000004</v>
      </c>
    </row>
    <row r="4118" spans="1:5" x14ac:dyDescent="0.2">
      <c r="A4118" s="5">
        <v>37378</v>
      </c>
      <c r="B4118" s="5">
        <f t="shared" si="192"/>
        <v>37013</v>
      </c>
      <c r="C4118">
        <v>3.2117</v>
      </c>
      <c r="D4118" s="4">
        <f t="shared" si="193"/>
        <v>-0.24466133584195671</v>
      </c>
      <c r="E4118" s="1">
        <f t="shared" si="194"/>
        <v>-1.0402999999999998</v>
      </c>
    </row>
    <row r="4119" spans="1:5" x14ac:dyDescent="0.2">
      <c r="A4119" s="5">
        <v>37377</v>
      </c>
      <c r="B4119" s="5">
        <f t="shared" si="192"/>
        <v>37012</v>
      </c>
      <c r="C4119">
        <v>3.1875</v>
      </c>
      <c r="D4119" s="4">
        <f t="shared" si="193"/>
        <v>-0.24591909155429392</v>
      </c>
      <c r="E4119" s="1">
        <f t="shared" si="194"/>
        <v>-1.0395000000000003</v>
      </c>
    </row>
    <row r="4120" spans="1:5" x14ac:dyDescent="0.2">
      <c r="A4120" s="5">
        <v>37376</v>
      </c>
      <c r="B4120" s="5">
        <f t="shared" si="192"/>
        <v>37011</v>
      </c>
      <c r="C4120">
        <v>3.22</v>
      </c>
      <c r="D4120" s="4">
        <f t="shared" si="193"/>
        <v>-0.24695977549111314</v>
      </c>
      <c r="E4120" s="1">
        <f t="shared" si="194"/>
        <v>-1.0559999999999996</v>
      </c>
    </row>
    <row r="4121" spans="1:5" x14ac:dyDescent="0.2">
      <c r="A4121" s="5">
        <v>37375</v>
      </c>
      <c r="B4121" s="5">
        <f t="shared" si="192"/>
        <v>37010</v>
      </c>
      <c r="C4121">
        <v>3.2530000000000001</v>
      </c>
      <c r="D4121" s="4">
        <f t="shared" si="193"/>
        <v>-0.23620568208499648</v>
      </c>
      <c r="E4121" s="1">
        <f t="shared" si="194"/>
        <v>-1.0060000000000002</v>
      </c>
    </row>
    <row r="4122" spans="1:5" x14ac:dyDescent="0.2">
      <c r="A4122" s="5">
        <v>37372</v>
      </c>
      <c r="B4122" s="5">
        <f t="shared" si="192"/>
        <v>37007</v>
      </c>
      <c r="C4122">
        <v>3.2040000000000002</v>
      </c>
      <c r="D4122" s="4">
        <f t="shared" si="193"/>
        <v>-0.22683397683397677</v>
      </c>
      <c r="E4122" s="1">
        <f t="shared" si="194"/>
        <v>-0.94</v>
      </c>
    </row>
    <row r="4123" spans="1:5" x14ac:dyDescent="0.2">
      <c r="A4123" s="5">
        <v>37371</v>
      </c>
      <c r="B4123" s="5">
        <f t="shared" si="192"/>
        <v>37006</v>
      </c>
      <c r="C4123">
        <v>3.2690000000000001</v>
      </c>
      <c r="D4123" s="4">
        <f t="shared" si="193"/>
        <v>-0.22351543942992869</v>
      </c>
      <c r="E4123" s="1">
        <f t="shared" si="194"/>
        <v>-0.94099999999999984</v>
      </c>
    </row>
    <row r="4124" spans="1:5" x14ac:dyDescent="0.2">
      <c r="A4124" s="5">
        <v>37370</v>
      </c>
      <c r="B4124" s="5">
        <f t="shared" si="192"/>
        <v>37005</v>
      </c>
      <c r="C4124">
        <v>3.2290000000000001</v>
      </c>
      <c r="D4124" s="4">
        <f t="shared" si="193"/>
        <v>-0.21891630382196425</v>
      </c>
      <c r="E4124" s="1">
        <f t="shared" si="194"/>
        <v>-0.90500000000000025</v>
      </c>
    </row>
    <row r="4125" spans="1:5" x14ac:dyDescent="0.2">
      <c r="A4125" s="5">
        <v>37369</v>
      </c>
      <c r="B4125" s="5">
        <f t="shared" si="192"/>
        <v>37004</v>
      </c>
      <c r="C4125">
        <v>3.3210000000000002</v>
      </c>
      <c r="D4125" s="4">
        <f t="shared" si="193"/>
        <v>-0.19510421715947657</v>
      </c>
      <c r="E4125" s="1">
        <f t="shared" si="194"/>
        <v>-0.80500000000000016</v>
      </c>
    </row>
    <row r="4126" spans="1:5" x14ac:dyDescent="0.2">
      <c r="A4126" s="5">
        <v>37368</v>
      </c>
      <c r="B4126" s="5">
        <f t="shared" si="192"/>
        <v>37003</v>
      </c>
      <c r="C4126">
        <v>3.3050000000000002</v>
      </c>
      <c r="D4126" s="4">
        <f t="shared" si="193"/>
        <v>-0.21978281397544841</v>
      </c>
      <c r="E4126" s="1">
        <f t="shared" si="194"/>
        <v>-0.93099999999999961</v>
      </c>
    </row>
    <row r="4127" spans="1:5" x14ac:dyDescent="0.2">
      <c r="A4127" s="5">
        <v>37365</v>
      </c>
      <c r="B4127" s="5">
        <f t="shared" si="192"/>
        <v>37000</v>
      </c>
      <c r="C4127">
        <v>3.3140000000000001</v>
      </c>
      <c r="D4127" s="4">
        <f t="shared" si="193"/>
        <v>-0.23144712430426717</v>
      </c>
      <c r="E4127" s="1">
        <f t="shared" si="194"/>
        <v>-0.99800000000000022</v>
      </c>
    </row>
    <row r="4128" spans="1:5" x14ac:dyDescent="0.2">
      <c r="A4128" s="5">
        <v>37364</v>
      </c>
      <c r="B4128" s="5">
        <f t="shared" si="192"/>
        <v>36999</v>
      </c>
      <c r="C4128">
        <v>3.3109999999999999</v>
      </c>
      <c r="D4128" s="4">
        <f t="shared" si="193"/>
        <v>-0.22002355712603061</v>
      </c>
      <c r="E4128" s="1">
        <f t="shared" si="194"/>
        <v>-0.93400000000000016</v>
      </c>
    </row>
    <row r="4129" spans="1:5" x14ac:dyDescent="0.2">
      <c r="A4129" s="5">
        <v>37363</v>
      </c>
      <c r="B4129" s="5">
        <f t="shared" si="192"/>
        <v>36998</v>
      </c>
      <c r="C4129">
        <v>3.3620000000000001</v>
      </c>
      <c r="D4129" s="4">
        <f t="shared" si="193"/>
        <v>-0.24125479575716546</v>
      </c>
      <c r="E4129" s="1">
        <f t="shared" si="194"/>
        <v>-1.069</v>
      </c>
    </row>
    <row r="4130" spans="1:5" x14ac:dyDescent="0.2">
      <c r="A4130" s="5">
        <v>37362</v>
      </c>
      <c r="B4130" s="5">
        <f t="shared" si="192"/>
        <v>36997</v>
      </c>
      <c r="C4130">
        <v>3.379</v>
      </c>
      <c r="D4130" s="4">
        <f t="shared" si="193"/>
        <v>-0.2387925208380266</v>
      </c>
      <c r="E4130" s="1">
        <f t="shared" si="194"/>
        <v>-1.06</v>
      </c>
    </row>
    <row r="4131" spans="1:5" x14ac:dyDescent="0.2">
      <c r="A4131" s="5">
        <v>37361</v>
      </c>
      <c r="B4131" s="5">
        <f t="shared" si="192"/>
        <v>36996</v>
      </c>
      <c r="C4131">
        <v>3.3370000000000002</v>
      </c>
      <c r="D4131" s="4">
        <f t="shared" si="193"/>
        <v>-0.23216751035434879</v>
      </c>
      <c r="E4131" s="1">
        <f t="shared" si="194"/>
        <v>-1.0089999999999999</v>
      </c>
    </row>
    <row r="4132" spans="1:5" x14ac:dyDescent="0.2">
      <c r="A4132" s="5">
        <v>37358</v>
      </c>
      <c r="B4132" s="5">
        <f t="shared" si="192"/>
        <v>36993</v>
      </c>
      <c r="C4132">
        <v>3.363</v>
      </c>
      <c r="D4132" s="4">
        <f t="shared" si="193"/>
        <v>-0.22760679834634823</v>
      </c>
      <c r="E4132" s="1">
        <f t="shared" si="194"/>
        <v>-0.9910000000000001</v>
      </c>
    </row>
    <row r="4133" spans="1:5" x14ac:dyDescent="0.2">
      <c r="A4133" s="5">
        <v>37357</v>
      </c>
      <c r="B4133" s="5">
        <f t="shared" si="192"/>
        <v>36992</v>
      </c>
      <c r="C4133">
        <v>3.4220000000000002</v>
      </c>
      <c r="D4133" s="4">
        <f t="shared" si="193"/>
        <v>-0.19859484777517555</v>
      </c>
      <c r="E4133" s="1">
        <f t="shared" si="194"/>
        <v>-0.84799999999999942</v>
      </c>
    </row>
    <row r="4134" spans="1:5" x14ac:dyDescent="0.2">
      <c r="A4134" s="5">
        <v>37356</v>
      </c>
      <c r="B4134" s="5">
        <f t="shared" si="192"/>
        <v>36991</v>
      </c>
      <c r="C4134">
        <v>3.4470000000000001</v>
      </c>
      <c r="D4134" s="4">
        <f t="shared" si="193"/>
        <v>-0.18162393162393153</v>
      </c>
      <c r="E4134" s="1">
        <f t="shared" si="194"/>
        <v>-0.76499999999999968</v>
      </c>
    </row>
    <row r="4135" spans="1:5" x14ac:dyDescent="0.2">
      <c r="A4135" s="5">
        <v>37355</v>
      </c>
      <c r="B4135" s="5">
        <f t="shared" si="192"/>
        <v>36990</v>
      </c>
      <c r="C4135">
        <v>3.43</v>
      </c>
      <c r="D4135" s="4">
        <f t="shared" si="193"/>
        <v>-0.16075360900415947</v>
      </c>
      <c r="E4135" s="1">
        <f t="shared" si="194"/>
        <v>-0.65699999999999958</v>
      </c>
    </row>
    <row r="4136" spans="1:5" x14ac:dyDescent="0.2">
      <c r="A4136" s="5">
        <v>37354</v>
      </c>
      <c r="B4136" s="5">
        <f t="shared" si="192"/>
        <v>36989</v>
      </c>
      <c r="C4136">
        <v>3.5129999999999999</v>
      </c>
      <c r="D4136" s="4">
        <f t="shared" si="193"/>
        <v>-0.13875949987742087</v>
      </c>
      <c r="E4136" s="1">
        <f t="shared" si="194"/>
        <v>-0.56599999999999984</v>
      </c>
    </row>
    <row r="4137" spans="1:5" x14ac:dyDescent="0.2">
      <c r="A4137" s="5">
        <v>37351</v>
      </c>
      <c r="B4137" s="5">
        <f t="shared" si="192"/>
        <v>36986</v>
      </c>
      <c r="C4137">
        <v>3.472</v>
      </c>
      <c r="D4137" s="4">
        <f t="shared" si="193"/>
        <v>-0.16758571086070495</v>
      </c>
      <c r="E4137" s="1">
        <f t="shared" si="194"/>
        <v>-0.69900000000000029</v>
      </c>
    </row>
    <row r="4138" spans="1:5" x14ac:dyDescent="0.2">
      <c r="A4138" s="5">
        <v>37350</v>
      </c>
      <c r="B4138" s="5">
        <f t="shared" si="192"/>
        <v>36985</v>
      </c>
      <c r="C4138">
        <v>3.5390000000000001</v>
      </c>
      <c r="D4138" s="4">
        <f t="shared" si="193"/>
        <v>-0.13619721747620217</v>
      </c>
      <c r="E4138" s="1">
        <f t="shared" si="194"/>
        <v>-0.55800000000000027</v>
      </c>
    </row>
    <row r="4139" spans="1:5" x14ac:dyDescent="0.2">
      <c r="A4139" s="5">
        <v>37349</v>
      </c>
      <c r="B4139" s="5">
        <f t="shared" si="192"/>
        <v>36984</v>
      </c>
      <c r="C4139">
        <v>3.5300000000000002</v>
      </c>
      <c r="D4139" s="4">
        <f t="shared" si="193"/>
        <v>-0.14361960213488589</v>
      </c>
      <c r="E4139" s="1">
        <f t="shared" si="194"/>
        <v>-0.59199999999999964</v>
      </c>
    </row>
    <row r="4140" spans="1:5" x14ac:dyDescent="0.2">
      <c r="A4140" s="5">
        <v>37348</v>
      </c>
      <c r="B4140" s="5">
        <f t="shared" si="192"/>
        <v>36983</v>
      </c>
      <c r="C4140">
        <v>3.613</v>
      </c>
      <c r="D4140" s="4">
        <f t="shared" si="193"/>
        <v>-0.14241633040588653</v>
      </c>
      <c r="E4140" s="1">
        <f t="shared" si="194"/>
        <v>-0.60000000000000009</v>
      </c>
    </row>
    <row r="4141" spans="1:5" x14ac:dyDescent="0.2">
      <c r="A4141" s="5">
        <v>37347</v>
      </c>
      <c r="B4141" s="5">
        <f t="shared" si="192"/>
        <v>36982</v>
      </c>
      <c r="C4141">
        <v>3.7109999999999999</v>
      </c>
      <c r="D4141" s="4">
        <f t="shared" si="193"/>
        <v>-0.11220095693779897</v>
      </c>
      <c r="E4141" s="1">
        <f t="shared" si="194"/>
        <v>-0.46899999999999986</v>
      </c>
    </row>
    <row r="4142" spans="1:5" x14ac:dyDescent="0.2">
      <c r="A4142" s="5">
        <v>37344</v>
      </c>
      <c r="B4142" s="5">
        <f t="shared" si="192"/>
        <v>36979</v>
      </c>
      <c r="C4142">
        <v>3.7109999999999999</v>
      </c>
      <c r="D4142" s="4">
        <f t="shared" si="193"/>
        <v>-0.13111683446499656</v>
      </c>
      <c r="E4142" s="1">
        <f t="shared" si="194"/>
        <v>-0.56000000000000005</v>
      </c>
    </row>
    <row r="4143" spans="1:5" x14ac:dyDescent="0.2">
      <c r="A4143" s="5">
        <v>37343</v>
      </c>
      <c r="B4143" s="5">
        <f t="shared" si="192"/>
        <v>36978</v>
      </c>
      <c r="C4143">
        <v>3.7269999999999999</v>
      </c>
      <c r="D4143" s="4">
        <f t="shared" si="193"/>
        <v>-0.14223245109321059</v>
      </c>
      <c r="E4143" s="1">
        <f t="shared" si="194"/>
        <v>-0.61799999999999988</v>
      </c>
    </row>
    <row r="4144" spans="1:5" x14ac:dyDescent="0.2">
      <c r="A4144" s="5">
        <v>37342</v>
      </c>
      <c r="B4144" s="5">
        <f t="shared" si="192"/>
        <v>36977</v>
      </c>
      <c r="C4144">
        <v>3.58</v>
      </c>
      <c r="D4144" s="4">
        <f t="shared" si="193"/>
        <v>-0.18876048039882165</v>
      </c>
      <c r="E4144" s="1">
        <f t="shared" si="194"/>
        <v>-0.83300000000000018</v>
      </c>
    </row>
    <row r="4145" spans="1:5" x14ac:dyDescent="0.2">
      <c r="A4145" s="5">
        <v>37341</v>
      </c>
      <c r="B4145" s="5">
        <f t="shared" si="192"/>
        <v>36976</v>
      </c>
      <c r="C4145">
        <v>3.63</v>
      </c>
      <c r="D4145" s="4">
        <f t="shared" si="193"/>
        <v>-0.14968376669009142</v>
      </c>
      <c r="E4145" s="1">
        <f t="shared" si="194"/>
        <v>-0.63900000000000023</v>
      </c>
    </row>
    <row r="4146" spans="1:5" x14ac:dyDescent="0.2">
      <c r="A4146" s="5">
        <v>37340</v>
      </c>
      <c r="B4146" s="5">
        <f t="shared" si="192"/>
        <v>36975</v>
      </c>
      <c r="C4146">
        <v>3.7149999999999999</v>
      </c>
      <c r="D4146" s="4">
        <f t="shared" si="193"/>
        <v>-0.12813893452241265</v>
      </c>
      <c r="E4146" s="1">
        <f t="shared" si="194"/>
        <v>-0.54600000000000026</v>
      </c>
    </row>
    <row r="4147" spans="1:5" x14ac:dyDescent="0.2">
      <c r="A4147" s="5">
        <v>37337</v>
      </c>
      <c r="B4147" s="5">
        <f t="shared" si="192"/>
        <v>36972</v>
      </c>
      <c r="C4147">
        <v>3.7050000000000001</v>
      </c>
      <c r="D4147" s="4">
        <f t="shared" si="193"/>
        <v>-0.10615199034981893</v>
      </c>
      <c r="E4147" s="1">
        <f t="shared" si="194"/>
        <v>-0.4399999999999995</v>
      </c>
    </row>
    <row r="4148" spans="1:5" x14ac:dyDescent="0.2">
      <c r="A4148" s="5">
        <v>37336</v>
      </c>
      <c r="B4148" s="5">
        <f t="shared" si="192"/>
        <v>36971</v>
      </c>
      <c r="C4148">
        <v>3.6509999999999998</v>
      </c>
      <c r="D4148" s="4">
        <f t="shared" si="193"/>
        <v>-0.1333966294801805</v>
      </c>
      <c r="E4148" s="1">
        <f t="shared" si="194"/>
        <v>-0.56200000000000028</v>
      </c>
    </row>
    <row r="4149" spans="1:5" x14ac:dyDescent="0.2">
      <c r="A4149" s="5">
        <v>37335</v>
      </c>
      <c r="B4149" s="5">
        <f t="shared" si="192"/>
        <v>36970</v>
      </c>
      <c r="C4149">
        <v>3.6760000000000002</v>
      </c>
      <c r="D4149" s="4">
        <f t="shared" si="193"/>
        <v>-0.12580261593341258</v>
      </c>
      <c r="E4149" s="1">
        <f t="shared" si="194"/>
        <v>-0.52899999999999991</v>
      </c>
    </row>
    <row r="4150" spans="1:5" x14ac:dyDescent="0.2">
      <c r="A4150" s="5">
        <v>37334</v>
      </c>
      <c r="B4150" s="5">
        <f t="shared" si="192"/>
        <v>36969</v>
      </c>
      <c r="C4150">
        <v>3.54</v>
      </c>
      <c r="D4150" s="4">
        <f t="shared" si="193"/>
        <v>-0.1763610981852024</v>
      </c>
      <c r="E4150" s="1">
        <f t="shared" si="194"/>
        <v>-0.75800000000000001</v>
      </c>
    </row>
    <row r="4151" spans="1:5" x14ac:dyDescent="0.2">
      <c r="A4151" s="5">
        <v>37333</v>
      </c>
      <c r="B4151" s="5">
        <f t="shared" si="192"/>
        <v>36968</v>
      </c>
      <c r="C4151">
        <v>3.59</v>
      </c>
      <c r="D4151" s="4">
        <f t="shared" si="193"/>
        <v>-0.15330188679245293</v>
      </c>
      <c r="E4151" s="1">
        <f t="shared" si="194"/>
        <v>-0.65000000000000036</v>
      </c>
    </row>
    <row r="4152" spans="1:5" x14ac:dyDescent="0.2">
      <c r="A4152" s="5">
        <v>37330</v>
      </c>
      <c r="B4152" s="5">
        <f t="shared" si="192"/>
        <v>36965</v>
      </c>
      <c r="C4152">
        <v>3.581</v>
      </c>
      <c r="D4152" s="4">
        <f t="shared" si="193"/>
        <v>-0.15061669829222013</v>
      </c>
      <c r="E4152" s="1">
        <f t="shared" si="194"/>
        <v>-0.63500000000000023</v>
      </c>
    </row>
    <row r="4153" spans="1:5" x14ac:dyDescent="0.2">
      <c r="A4153" s="5">
        <v>37329</v>
      </c>
      <c r="B4153" s="5">
        <f t="shared" si="192"/>
        <v>36964</v>
      </c>
      <c r="C4153">
        <v>3.5949999999999998</v>
      </c>
      <c r="D4153" s="4">
        <f t="shared" si="193"/>
        <v>-0.15906432748538024</v>
      </c>
      <c r="E4153" s="1">
        <f t="shared" si="194"/>
        <v>-0.6800000000000006</v>
      </c>
    </row>
    <row r="4154" spans="1:5" x14ac:dyDescent="0.2">
      <c r="A4154" s="5">
        <v>37328</v>
      </c>
      <c r="B4154" s="5">
        <f t="shared" si="192"/>
        <v>36963</v>
      </c>
      <c r="C4154">
        <v>3.4609999999999999</v>
      </c>
      <c r="D4154" s="4">
        <f t="shared" si="193"/>
        <v>-0.21961668545659518</v>
      </c>
      <c r="E4154" s="1">
        <f t="shared" si="194"/>
        <v>-0.97399999999999975</v>
      </c>
    </row>
    <row r="4155" spans="1:5" x14ac:dyDescent="0.2">
      <c r="A4155" s="5">
        <v>37327</v>
      </c>
      <c r="B4155" s="5">
        <f t="shared" si="192"/>
        <v>36962</v>
      </c>
      <c r="C4155">
        <v>3.5350000000000001</v>
      </c>
      <c r="D4155" s="4">
        <f t="shared" si="193"/>
        <v>-0.19695592912312587</v>
      </c>
      <c r="E4155" s="1">
        <f t="shared" si="194"/>
        <v>-0.86699999999999999</v>
      </c>
    </row>
    <row r="4156" spans="1:5" x14ac:dyDescent="0.2">
      <c r="A4156" s="5">
        <v>37326</v>
      </c>
      <c r="B4156" s="5">
        <f t="shared" si="192"/>
        <v>36961</v>
      </c>
      <c r="C4156">
        <v>3.5510000000000002</v>
      </c>
      <c r="D4156" s="4">
        <f t="shared" si="193"/>
        <v>-0.20541508167375255</v>
      </c>
      <c r="E4156" s="1">
        <f t="shared" si="194"/>
        <v>-0.91800000000000015</v>
      </c>
    </row>
    <row r="4157" spans="1:5" x14ac:dyDescent="0.2">
      <c r="A4157" s="5">
        <v>37323</v>
      </c>
      <c r="B4157" s="5">
        <f t="shared" si="192"/>
        <v>36958</v>
      </c>
      <c r="C4157">
        <v>3.5590000000000002</v>
      </c>
      <c r="D4157" s="4">
        <f t="shared" si="193"/>
        <v>-0.19168748580513295</v>
      </c>
      <c r="E4157" s="1">
        <f t="shared" si="194"/>
        <v>-0.84400000000000031</v>
      </c>
    </row>
    <row r="4158" spans="1:5" x14ac:dyDescent="0.2">
      <c r="A4158" s="5">
        <v>37322</v>
      </c>
      <c r="B4158" s="5">
        <f t="shared" si="192"/>
        <v>36957</v>
      </c>
      <c r="C4158">
        <v>3.4239999999999999</v>
      </c>
      <c r="D4158" s="4">
        <f t="shared" si="193"/>
        <v>-0.22252497729336962</v>
      </c>
      <c r="E4158" s="1">
        <f t="shared" si="194"/>
        <v>-0.98</v>
      </c>
    </row>
    <row r="4159" spans="1:5" x14ac:dyDescent="0.2">
      <c r="A4159" s="5">
        <v>37321</v>
      </c>
      <c r="B4159" s="5">
        <f t="shared" si="192"/>
        <v>36956</v>
      </c>
      <c r="C4159">
        <v>3.2250000000000001</v>
      </c>
      <c r="D4159" s="4">
        <f t="shared" si="193"/>
        <v>-0.27852348993288589</v>
      </c>
      <c r="E4159" s="1">
        <f t="shared" si="194"/>
        <v>-1.2449999999999997</v>
      </c>
    </row>
    <row r="4160" spans="1:5" x14ac:dyDescent="0.2">
      <c r="A4160" s="5">
        <v>37320</v>
      </c>
      <c r="B4160" s="5">
        <f t="shared" si="192"/>
        <v>36955</v>
      </c>
      <c r="C4160">
        <v>3.2010000000000001</v>
      </c>
      <c r="D4160" s="4">
        <f t="shared" si="193"/>
        <v>-0.28533154722036169</v>
      </c>
      <c r="E4160" s="1">
        <f t="shared" si="194"/>
        <v>-1.278</v>
      </c>
    </row>
    <row r="4161" spans="1:5" x14ac:dyDescent="0.2">
      <c r="A4161" s="5">
        <v>37319</v>
      </c>
      <c r="B4161" s="5">
        <f t="shared" si="192"/>
        <v>36954</v>
      </c>
      <c r="C4161">
        <v>3.2</v>
      </c>
      <c r="D4161" s="4">
        <f t="shared" si="193"/>
        <v>-0.28299350212861296</v>
      </c>
      <c r="E4161" s="1">
        <f t="shared" si="194"/>
        <v>-1.2629999999999999</v>
      </c>
    </row>
    <row r="4162" spans="1:5" x14ac:dyDescent="0.2">
      <c r="A4162" s="5">
        <v>37316</v>
      </c>
      <c r="B4162" s="5">
        <f t="shared" si="192"/>
        <v>36951</v>
      </c>
      <c r="C4162">
        <v>3.1840000000000002</v>
      </c>
      <c r="D4162" s="4">
        <f t="shared" si="193"/>
        <v>-0.27734906945074889</v>
      </c>
      <c r="E4162" s="1">
        <f t="shared" si="194"/>
        <v>-1.2219999999999995</v>
      </c>
    </row>
    <row r="4163" spans="1:5" x14ac:dyDescent="0.2">
      <c r="A4163" s="5">
        <v>37315</v>
      </c>
      <c r="B4163" s="5">
        <f t="shared" si="192"/>
        <v>36950</v>
      </c>
      <c r="C4163">
        <v>3.0609999999999999</v>
      </c>
      <c r="D4163" s="4">
        <f t="shared" si="193"/>
        <v>-0.30273348519362187</v>
      </c>
      <c r="E4163" s="1">
        <f t="shared" si="194"/>
        <v>-1.3289999999999997</v>
      </c>
    </row>
    <row r="4164" spans="1:5" x14ac:dyDescent="0.2">
      <c r="A4164" s="5">
        <v>37314</v>
      </c>
      <c r="B4164" s="5">
        <f t="shared" si="192"/>
        <v>36949</v>
      </c>
      <c r="C4164">
        <v>2.919</v>
      </c>
      <c r="D4164" s="4">
        <f t="shared" si="193"/>
        <v>-0.34241946384320798</v>
      </c>
      <c r="E4164" s="1">
        <f t="shared" si="194"/>
        <v>-1.52</v>
      </c>
    </row>
    <row r="4165" spans="1:5" x14ac:dyDescent="0.2">
      <c r="A4165" s="5">
        <v>37313</v>
      </c>
      <c r="B4165" s="5">
        <f t="shared" si="192"/>
        <v>36948</v>
      </c>
      <c r="C4165">
        <v>3.0289999999999999</v>
      </c>
      <c r="D4165" s="4">
        <f t="shared" si="193"/>
        <v>-0.31901978417266197</v>
      </c>
      <c r="E4165" s="1">
        <f t="shared" si="194"/>
        <v>-1.4190000000000005</v>
      </c>
    </row>
    <row r="4166" spans="1:5" x14ac:dyDescent="0.2">
      <c r="A4166" s="5">
        <v>37312</v>
      </c>
      <c r="B4166" s="5">
        <f t="shared" si="192"/>
        <v>36947</v>
      </c>
      <c r="C4166">
        <v>2.9699999999999998</v>
      </c>
      <c r="D4166" s="4">
        <f t="shared" si="193"/>
        <v>-0.34437086092715241</v>
      </c>
      <c r="E4166" s="1">
        <f t="shared" si="194"/>
        <v>-1.5600000000000005</v>
      </c>
    </row>
    <row r="4167" spans="1:5" x14ac:dyDescent="0.2">
      <c r="A4167" s="5">
        <v>37309</v>
      </c>
      <c r="B4167" s="5">
        <f t="shared" si="192"/>
        <v>36944</v>
      </c>
      <c r="C4167">
        <v>2.9449999999999998</v>
      </c>
      <c r="D4167" s="4">
        <f t="shared" si="193"/>
        <v>-0.3592254134029591</v>
      </c>
      <c r="E4167" s="1">
        <f t="shared" si="194"/>
        <v>-1.6510000000000002</v>
      </c>
    </row>
    <row r="4168" spans="1:5" x14ac:dyDescent="0.2">
      <c r="A4168" s="5">
        <v>37308</v>
      </c>
      <c r="B4168" s="5">
        <f t="shared" ref="B4168:B4231" si="195">EDATE(A4168,-12)</f>
        <v>36943</v>
      </c>
      <c r="C4168">
        <v>2.9279999999999999</v>
      </c>
      <c r="D4168" s="4">
        <f t="shared" ref="D4168:D4231" si="196">+C4168/IFERROR(VLOOKUP(B4168,$A$7:$D$7300,3,FALSE),IFERROR(VLOOKUP(B4168-1,$A$7:$D$7300,3,FALSE),IFERROR(VLOOKUP(B4168-2,$A$7:$D$7300,3,FALSE),IFERROR(VLOOKUP(B4168-3,$A$7:$D$7300,3,FALSE),"ERREUR"))))-1</f>
        <v>-0.37609205199232898</v>
      </c>
      <c r="E4168" s="1">
        <f t="shared" ref="E4168:E4231" si="197">+C4168-IFERROR(VLOOKUP(B4168,$A$7:$D$7300,3,FALSE),IFERROR(VLOOKUP(B4168-1,$A$7:$D$7300,3,FALSE),IFERROR(VLOOKUP(B4168-2,$A$7:$D$7300,3,FALSE),IFERROR(VLOOKUP(B4168-3,$A$7:$D$7300,3,FALSE),"ERREUR"))))</f>
        <v>-1.7649999999999997</v>
      </c>
    </row>
    <row r="4169" spans="1:5" x14ac:dyDescent="0.2">
      <c r="A4169" s="5">
        <v>37307</v>
      </c>
      <c r="B4169" s="5">
        <f t="shared" si="195"/>
        <v>36942</v>
      </c>
      <c r="C4169">
        <v>2.9699999999999998</v>
      </c>
      <c r="D4169" s="4">
        <f t="shared" si="196"/>
        <v>-0.37169452083774068</v>
      </c>
      <c r="E4169" s="1">
        <f t="shared" si="197"/>
        <v>-1.7570000000000006</v>
      </c>
    </row>
    <row r="4170" spans="1:5" x14ac:dyDescent="0.2">
      <c r="A4170" s="5">
        <v>37306</v>
      </c>
      <c r="B4170" s="5">
        <f t="shared" si="195"/>
        <v>36941</v>
      </c>
      <c r="C4170">
        <v>2.9370000000000003</v>
      </c>
      <c r="D4170" s="4">
        <f t="shared" si="196"/>
        <v>-0.37537218205019129</v>
      </c>
      <c r="E4170" s="1">
        <f t="shared" si="197"/>
        <v>-1.7649999999999997</v>
      </c>
    </row>
    <row r="4171" spans="1:5" x14ac:dyDescent="0.2">
      <c r="A4171" s="5">
        <v>37305</v>
      </c>
      <c r="B4171" s="5">
        <f t="shared" si="195"/>
        <v>36940</v>
      </c>
      <c r="C4171">
        <v>2.9449999999999998</v>
      </c>
      <c r="D4171" s="4">
        <f t="shared" si="196"/>
        <v>-0.37592710319983058</v>
      </c>
      <c r="E4171" s="1">
        <f t="shared" si="197"/>
        <v>-1.7740000000000005</v>
      </c>
    </row>
    <row r="4172" spans="1:5" x14ac:dyDescent="0.2">
      <c r="A4172" s="5">
        <v>37302</v>
      </c>
      <c r="B4172" s="5">
        <f t="shared" si="195"/>
        <v>36937</v>
      </c>
      <c r="C4172">
        <v>2.944</v>
      </c>
      <c r="D4172" s="4">
        <f t="shared" si="196"/>
        <v>-0.39148408433236881</v>
      </c>
      <c r="E4172" s="1">
        <f t="shared" si="197"/>
        <v>-1.8940000000000001</v>
      </c>
    </row>
    <row r="4173" spans="1:5" x14ac:dyDescent="0.2">
      <c r="A4173" s="5">
        <v>37301</v>
      </c>
      <c r="B4173" s="5">
        <f t="shared" si="195"/>
        <v>36936</v>
      </c>
      <c r="C4173">
        <v>3.0369999999999999</v>
      </c>
      <c r="D4173" s="4">
        <f t="shared" si="196"/>
        <v>-0.3744593202883626</v>
      </c>
      <c r="E4173" s="1">
        <f t="shared" si="197"/>
        <v>-1.8180000000000005</v>
      </c>
    </row>
    <row r="4174" spans="1:5" x14ac:dyDescent="0.2">
      <c r="A4174" s="5">
        <v>37300</v>
      </c>
      <c r="B4174" s="5">
        <f t="shared" si="195"/>
        <v>36935</v>
      </c>
      <c r="C4174">
        <v>3.0369999999999999</v>
      </c>
      <c r="D4174" s="4">
        <f t="shared" si="196"/>
        <v>-0.35643144734053833</v>
      </c>
      <c r="E4174" s="1">
        <f t="shared" si="197"/>
        <v>-1.6820000000000004</v>
      </c>
    </row>
    <row r="4175" spans="1:5" x14ac:dyDescent="0.2">
      <c r="A4175" s="5">
        <v>37299</v>
      </c>
      <c r="B4175" s="5">
        <f t="shared" si="195"/>
        <v>36934</v>
      </c>
      <c r="C4175">
        <v>3.012</v>
      </c>
      <c r="D4175" s="4">
        <f t="shared" si="196"/>
        <v>-0.35378674104269459</v>
      </c>
      <c r="E4175" s="1">
        <f t="shared" si="197"/>
        <v>-1.6489999999999996</v>
      </c>
    </row>
    <row r="4176" spans="1:5" x14ac:dyDescent="0.2">
      <c r="A4176" s="5">
        <v>37298</v>
      </c>
      <c r="B4176" s="5">
        <f t="shared" si="195"/>
        <v>36933</v>
      </c>
      <c r="C4176">
        <v>2.9379999999999997</v>
      </c>
      <c r="D4176" s="4">
        <f t="shared" si="196"/>
        <v>-0.36626402070750652</v>
      </c>
      <c r="E4176" s="1">
        <f t="shared" si="197"/>
        <v>-1.6980000000000004</v>
      </c>
    </row>
    <row r="4177" spans="1:5" x14ac:dyDescent="0.2">
      <c r="A4177" s="5">
        <v>37295</v>
      </c>
      <c r="B4177" s="5">
        <f t="shared" si="195"/>
        <v>36930</v>
      </c>
      <c r="C4177">
        <v>2.9050000000000002</v>
      </c>
      <c r="D4177" s="4">
        <f t="shared" si="196"/>
        <v>-0.38348896434634971</v>
      </c>
      <c r="E4177" s="1">
        <f t="shared" si="197"/>
        <v>-1.8069999999999995</v>
      </c>
    </row>
    <row r="4178" spans="1:5" x14ac:dyDescent="0.2">
      <c r="A4178" s="5">
        <v>37294</v>
      </c>
      <c r="B4178" s="5">
        <f t="shared" si="195"/>
        <v>36929</v>
      </c>
      <c r="C4178">
        <v>2.9550000000000001</v>
      </c>
      <c r="D4178" s="4">
        <f t="shared" si="196"/>
        <v>-0.37394067796610164</v>
      </c>
      <c r="E4178" s="1">
        <f t="shared" si="197"/>
        <v>-1.7649999999999997</v>
      </c>
    </row>
    <row r="4179" spans="1:5" x14ac:dyDescent="0.2">
      <c r="A4179" s="5">
        <v>37293</v>
      </c>
      <c r="B4179" s="5">
        <f t="shared" si="195"/>
        <v>36928</v>
      </c>
      <c r="C4179">
        <v>2.9550000000000001</v>
      </c>
      <c r="D4179" s="4">
        <f t="shared" si="196"/>
        <v>-0.36953275016001708</v>
      </c>
      <c r="E4179" s="1">
        <f t="shared" si="197"/>
        <v>-1.7320000000000002</v>
      </c>
    </row>
    <row r="4180" spans="1:5" x14ac:dyDescent="0.2">
      <c r="A4180" s="5">
        <v>37292</v>
      </c>
      <c r="B4180" s="5">
        <f t="shared" si="195"/>
        <v>36927</v>
      </c>
      <c r="C4180">
        <v>2.9790000000000001</v>
      </c>
      <c r="D4180" s="4">
        <f t="shared" si="196"/>
        <v>-0.36209850107066377</v>
      </c>
      <c r="E4180" s="1">
        <f t="shared" si="197"/>
        <v>-1.6909999999999998</v>
      </c>
    </row>
    <row r="4181" spans="1:5" x14ac:dyDescent="0.2">
      <c r="A4181" s="5">
        <v>37291</v>
      </c>
      <c r="B4181" s="5">
        <f t="shared" si="195"/>
        <v>36926</v>
      </c>
      <c r="C4181">
        <v>2.9790000000000001</v>
      </c>
      <c r="D4181" s="4">
        <f t="shared" si="196"/>
        <v>-0.35755876644382145</v>
      </c>
      <c r="E4181" s="1">
        <f t="shared" si="197"/>
        <v>-1.6580000000000004</v>
      </c>
    </row>
    <row r="4182" spans="1:5" x14ac:dyDescent="0.2">
      <c r="A4182" s="5">
        <v>37288</v>
      </c>
      <c r="B4182" s="5">
        <f t="shared" si="195"/>
        <v>36923</v>
      </c>
      <c r="C4182">
        <v>3.069</v>
      </c>
      <c r="D4182" s="4">
        <f t="shared" si="196"/>
        <v>-0.32623490669593846</v>
      </c>
      <c r="E4182" s="1">
        <f t="shared" si="197"/>
        <v>-1.4859999999999998</v>
      </c>
    </row>
    <row r="4183" spans="1:5" x14ac:dyDescent="0.2">
      <c r="A4183" s="5">
        <v>37287</v>
      </c>
      <c r="B4183" s="5">
        <f t="shared" si="195"/>
        <v>36922</v>
      </c>
      <c r="C4183">
        <v>3.1589999999999998</v>
      </c>
      <c r="D4183" s="4">
        <f t="shared" si="196"/>
        <v>-0.30905511811023623</v>
      </c>
      <c r="E4183" s="1">
        <f t="shared" si="197"/>
        <v>-1.4130000000000003</v>
      </c>
    </row>
    <row r="4184" spans="1:5" x14ac:dyDescent="0.2">
      <c r="A4184" s="5">
        <v>37286</v>
      </c>
      <c r="B4184" s="5">
        <f t="shared" si="195"/>
        <v>36921</v>
      </c>
      <c r="C4184">
        <v>3.093</v>
      </c>
      <c r="D4184" s="4">
        <f t="shared" si="196"/>
        <v>-0.34135434412265753</v>
      </c>
      <c r="E4184" s="1">
        <f t="shared" si="197"/>
        <v>-1.6029999999999998</v>
      </c>
    </row>
    <row r="4185" spans="1:5" x14ac:dyDescent="0.2">
      <c r="A4185" s="5">
        <v>37285</v>
      </c>
      <c r="B4185" s="5">
        <f t="shared" si="195"/>
        <v>36920</v>
      </c>
      <c r="C4185">
        <v>2.988</v>
      </c>
      <c r="D4185" s="4">
        <f t="shared" si="196"/>
        <v>-0.37253254934901303</v>
      </c>
      <c r="E4185" s="1">
        <f t="shared" si="197"/>
        <v>-1.7740000000000005</v>
      </c>
    </row>
    <row r="4186" spans="1:5" x14ac:dyDescent="0.2">
      <c r="A4186" s="5">
        <v>37284</v>
      </c>
      <c r="B4186" s="5">
        <f t="shared" si="195"/>
        <v>36919</v>
      </c>
      <c r="C4186">
        <v>3.1749999999999998</v>
      </c>
      <c r="D4186" s="4">
        <f t="shared" si="196"/>
        <v>-0.33452106476629639</v>
      </c>
      <c r="E4186" s="1">
        <f t="shared" si="197"/>
        <v>-1.5960000000000001</v>
      </c>
    </row>
    <row r="4187" spans="1:5" x14ac:dyDescent="0.2">
      <c r="A4187" s="5">
        <v>37281</v>
      </c>
      <c r="B4187" s="5">
        <f t="shared" si="195"/>
        <v>36916</v>
      </c>
      <c r="C4187">
        <v>3.1829999999999998</v>
      </c>
      <c r="D4187" s="4">
        <f t="shared" si="196"/>
        <v>-0.33158336833263347</v>
      </c>
      <c r="E4187" s="1">
        <f t="shared" si="197"/>
        <v>-1.5790000000000006</v>
      </c>
    </row>
    <row r="4188" spans="1:5" x14ac:dyDescent="0.2">
      <c r="A4188" s="5">
        <v>37280</v>
      </c>
      <c r="B4188" s="5">
        <f t="shared" si="195"/>
        <v>36915</v>
      </c>
      <c r="C4188">
        <v>3.1419999999999999</v>
      </c>
      <c r="D4188" s="4">
        <f t="shared" si="196"/>
        <v>-0.35136251032204791</v>
      </c>
      <c r="E4188" s="1">
        <f t="shared" si="197"/>
        <v>-1.7020000000000004</v>
      </c>
    </row>
    <row r="4189" spans="1:5" x14ac:dyDescent="0.2">
      <c r="A4189" s="5">
        <v>37279</v>
      </c>
      <c r="B4189" s="5">
        <f t="shared" si="195"/>
        <v>36914</v>
      </c>
      <c r="C4189">
        <v>3.01</v>
      </c>
      <c r="D4189" s="4">
        <f t="shared" si="196"/>
        <v>-0.37655343827671917</v>
      </c>
      <c r="E4189" s="1">
        <f t="shared" si="197"/>
        <v>-1.8180000000000005</v>
      </c>
    </row>
    <row r="4190" spans="1:5" x14ac:dyDescent="0.2">
      <c r="A4190" s="5">
        <v>37278</v>
      </c>
      <c r="B4190" s="5">
        <f t="shared" si="195"/>
        <v>36913</v>
      </c>
      <c r="C4190">
        <v>2.927</v>
      </c>
      <c r="D4190" s="4">
        <f t="shared" si="196"/>
        <v>-0.38288003373392376</v>
      </c>
      <c r="E4190" s="1">
        <f t="shared" si="197"/>
        <v>-1.8160000000000003</v>
      </c>
    </row>
    <row r="4191" spans="1:5" x14ac:dyDescent="0.2">
      <c r="A4191" s="5">
        <v>37277</v>
      </c>
      <c r="B4191" s="5">
        <f t="shared" si="195"/>
        <v>36912</v>
      </c>
      <c r="C4191">
        <v>2.8780000000000001</v>
      </c>
      <c r="D4191" s="4">
        <f t="shared" si="196"/>
        <v>-0.39218585005279838</v>
      </c>
      <c r="E4191" s="1">
        <f t="shared" si="197"/>
        <v>-1.8570000000000002</v>
      </c>
    </row>
    <row r="4192" spans="1:5" x14ac:dyDescent="0.2">
      <c r="A4192" s="5">
        <v>37274</v>
      </c>
      <c r="B4192" s="5">
        <f t="shared" si="195"/>
        <v>36909</v>
      </c>
      <c r="C4192">
        <v>2.9359999999999999</v>
      </c>
      <c r="D4192" s="4">
        <f t="shared" si="196"/>
        <v>-0.37796610169491518</v>
      </c>
      <c r="E4192" s="1">
        <f t="shared" si="197"/>
        <v>-1.7839999999999998</v>
      </c>
    </row>
    <row r="4193" spans="1:5" x14ac:dyDescent="0.2">
      <c r="A4193" s="5">
        <v>37273</v>
      </c>
      <c r="B4193" s="5">
        <f t="shared" si="195"/>
        <v>36908</v>
      </c>
      <c r="C4193">
        <v>2.8970000000000002</v>
      </c>
      <c r="D4193" s="4">
        <f t="shared" si="196"/>
        <v>-0.39921194525093318</v>
      </c>
      <c r="E4193" s="1">
        <f t="shared" si="197"/>
        <v>-1.9249999999999998</v>
      </c>
    </row>
    <row r="4194" spans="1:5" x14ac:dyDescent="0.2">
      <c r="A4194" s="5">
        <v>37272</v>
      </c>
      <c r="B4194" s="5">
        <f t="shared" si="195"/>
        <v>36907</v>
      </c>
      <c r="C4194">
        <v>2.79</v>
      </c>
      <c r="D4194" s="4">
        <f t="shared" si="196"/>
        <v>-0.42839582052858027</v>
      </c>
      <c r="E4194" s="1">
        <f t="shared" si="197"/>
        <v>-2.0910000000000002</v>
      </c>
    </row>
    <row r="4195" spans="1:5" x14ac:dyDescent="0.2">
      <c r="A4195" s="5">
        <v>37271</v>
      </c>
      <c r="B4195" s="5">
        <f t="shared" si="195"/>
        <v>36906</v>
      </c>
      <c r="C4195">
        <v>2.766</v>
      </c>
      <c r="D4195" s="4">
        <f t="shared" si="196"/>
        <v>-0.43447147822531185</v>
      </c>
      <c r="E4195" s="1">
        <f t="shared" si="197"/>
        <v>-2.125</v>
      </c>
    </row>
    <row r="4196" spans="1:5" x14ac:dyDescent="0.2">
      <c r="A4196" s="5">
        <v>37270</v>
      </c>
      <c r="B4196" s="5">
        <f t="shared" si="195"/>
        <v>36905</v>
      </c>
      <c r="C4196">
        <v>2.7749999999999999</v>
      </c>
      <c r="D4196" s="4">
        <f t="shared" si="196"/>
        <v>-0.43263136372929878</v>
      </c>
      <c r="E4196" s="1">
        <f t="shared" si="197"/>
        <v>-2.1160000000000001</v>
      </c>
    </row>
    <row r="4197" spans="1:5" x14ac:dyDescent="0.2">
      <c r="A4197" s="5">
        <v>37267</v>
      </c>
      <c r="B4197" s="5">
        <f t="shared" si="195"/>
        <v>36902</v>
      </c>
      <c r="C4197">
        <v>2.7269999999999999</v>
      </c>
      <c r="D4197" s="4">
        <f t="shared" si="196"/>
        <v>-0.42383266427213184</v>
      </c>
      <c r="E4197" s="1">
        <f t="shared" si="197"/>
        <v>-2.0059999999999998</v>
      </c>
    </row>
    <row r="4198" spans="1:5" x14ac:dyDescent="0.2">
      <c r="A4198" s="5">
        <v>37266</v>
      </c>
      <c r="B4198" s="5">
        <f t="shared" si="195"/>
        <v>36901</v>
      </c>
      <c r="C4198">
        <v>2.9329999999999998</v>
      </c>
      <c r="D4198" s="4">
        <f t="shared" si="196"/>
        <v>-0.38575916230366503</v>
      </c>
      <c r="E4198" s="1">
        <f t="shared" si="197"/>
        <v>-1.8420000000000005</v>
      </c>
    </row>
    <row r="4199" spans="1:5" x14ac:dyDescent="0.2">
      <c r="A4199" s="5">
        <v>37265</v>
      </c>
      <c r="B4199" s="5">
        <f t="shared" si="195"/>
        <v>36900</v>
      </c>
      <c r="C4199">
        <v>2.9910000000000001</v>
      </c>
      <c r="D4199" s="4">
        <f t="shared" si="196"/>
        <v>-0.35801674179008369</v>
      </c>
      <c r="E4199" s="1">
        <f t="shared" si="197"/>
        <v>-1.6679999999999997</v>
      </c>
    </row>
    <row r="4200" spans="1:5" x14ac:dyDescent="0.2">
      <c r="A4200" s="5">
        <v>37264</v>
      </c>
      <c r="B4200" s="5">
        <f t="shared" si="195"/>
        <v>36899</v>
      </c>
      <c r="C4200">
        <v>3.0569999999999999</v>
      </c>
      <c r="D4200" s="4">
        <f t="shared" si="196"/>
        <v>-0.32960526315789485</v>
      </c>
      <c r="E4200" s="1">
        <f t="shared" si="197"/>
        <v>-1.5030000000000006</v>
      </c>
    </row>
    <row r="4201" spans="1:5" x14ac:dyDescent="0.2">
      <c r="A4201" s="5">
        <v>37263</v>
      </c>
      <c r="B4201" s="5">
        <f t="shared" si="195"/>
        <v>36898</v>
      </c>
      <c r="C4201">
        <v>3.0489999999999999</v>
      </c>
      <c r="D4201" s="4">
        <f t="shared" si="196"/>
        <v>-0.33267673451521118</v>
      </c>
      <c r="E4201" s="1">
        <f t="shared" si="197"/>
        <v>-1.52</v>
      </c>
    </row>
    <row r="4202" spans="1:5" x14ac:dyDescent="0.2">
      <c r="A4202" s="5">
        <v>37260</v>
      </c>
      <c r="B4202" s="5">
        <f t="shared" si="195"/>
        <v>36895</v>
      </c>
      <c r="C4202">
        <v>3.1549999999999998</v>
      </c>
      <c r="D4202" s="4">
        <f t="shared" si="196"/>
        <v>-0.34092333402966368</v>
      </c>
      <c r="E4202" s="1">
        <f t="shared" si="197"/>
        <v>-1.6320000000000001</v>
      </c>
    </row>
    <row r="4203" spans="1:5" x14ac:dyDescent="0.2">
      <c r="A4203" s="5">
        <v>37259</v>
      </c>
      <c r="B4203" s="5">
        <f t="shared" si="195"/>
        <v>36894</v>
      </c>
      <c r="C4203">
        <v>3.1720000000000002</v>
      </c>
      <c r="D4203" s="4">
        <f t="shared" si="196"/>
        <v>-0.3564617569486711</v>
      </c>
      <c r="E4203" s="1">
        <f t="shared" si="197"/>
        <v>-1.7570000000000001</v>
      </c>
    </row>
    <row r="4204" spans="1:5" x14ac:dyDescent="0.2">
      <c r="A4204" s="5">
        <v>37258</v>
      </c>
      <c r="B4204" s="5">
        <f t="shared" si="195"/>
        <v>36893</v>
      </c>
      <c r="C4204">
        <v>3.2050000000000001</v>
      </c>
      <c r="D4204" s="4">
        <f t="shared" si="196"/>
        <v>-0.34080625257095842</v>
      </c>
      <c r="E4204" s="1">
        <f t="shared" si="197"/>
        <v>-1.657</v>
      </c>
    </row>
    <row r="4205" spans="1:5" x14ac:dyDescent="0.2">
      <c r="A4205" s="5">
        <v>37257</v>
      </c>
      <c r="B4205" s="5">
        <f t="shared" si="195"/>
        <v>36892</v>
      </c>
      <c r="C4205">
        <v>3.05</v>
      </c>
      <c r="D4205" s="4">
        <f t="shared" si="196"/>
        <v>-0.40242946708463956</v>
      </c>
      <c r="E4205" s="1">
        <f t="shared" si="197"/>
        <v>-2.0540000000000003</v>
      </c>
    </row>
    <row r="4206" spans="1:5" x14ac:dyDescent="0.2">
      <c r="A4206" s="5">
        <v>37256</v>
      </c>
      <c r="B4206" s="5">
        <f t="shared" si="195"/>
        <v>36891</v>
      </c>
      <c r="C4206">
        <v>3.0259999999999998</v>
      </c>
      <c r="D4206" s="4">
        <f t="shared" si="196"/>
        <v>-0.40620094191522771</v>
      </c>
      <c r="E4206" s="1">
        <f t="shared" si="197"/>
        <v>-2.0700000000000003</v>
      </c>
    </row>
    <row r="4207" spans="1:5" x14ac:dyDescent="0.2">
      <c r="A4207" s="5">
        <v>37253</v>
      </c>
      <c r="B4207" s="5">
        <f t="shared" si="195"/>
        <v>36888</v>
      </c>
      <c r="C4207">
        <v>3.157</v>
      </c>
      <c r="D4207" s="4">
        <f t="shared" si="196"/>
        <v>-0.38746604578967792</v>
      </c>
      <c r="E4207" s="1">
        <f t="shared" si="197"/>
        <v>-1.9969999999999999</v>
      </c>
    </row>
    <row r="4208" spans="1:5" x14ac:dyDescent="0.2">
      <c r="A4208" s="5">
        <v>37252</v>
      </c>
      <c r="B4208" s="5">
        <f t="shared" si="195"/>
        <v>36887</v>
      </c>
      <c r="C4208">
        <v>3.0710000000000002</v>
      </c>
      <c r="D4208" s="4">
        <f t="shared" si="196"/>
        <v>-0.40679930461657321</v>
      </c>
      <c r="E4208" s="1">
        <f t="shared" si="197"/>
        <v>-2.1059999999999994</v>
      </c>
    </row>
    <row r="4209" spans="1:5" x14ac:dyDescent="0.2">
      <c r="A4209" s="5">
        <v>37251</v>
      </c>
      <c r="B4209" s="5">
        <f t="shared" si="195"/>
        <v>36886</v>
      </c>
      <c r="C4209">
        <v>3.2309999999999999</v>
      </c>
      <c r="D4209" s="4">
        <f t="shared" si="196"/>
        <v>-0.36968396410456505</v>
      </c>
      <c r="E4209" s="1">
        <f t="shared" si="197"/>
        <v>-1.8950000000000005</v>
      </c>
    </row>
    <row r="4210" spans="1:5" x14ac:dyDescent="0.2">
      <c r="A4210" s="5">
        <v>37250</v>
      </c>
      <c r="B4210" s="5">
        <f t="shared" si="195"/>
        <v>36885</v>
      </c>
      <c r="C4210">
        <v>3.1469999999999998</v>
      </c>
      <c r="D4210" s="4">
        <f t="shared" si="196"/>
        <v>-0.38099921321793861</v>
      </c>
      <c r="E4210" s="1">
        <f t="shared" si="197"/>
        <v>-1.9369999999999998</v>
      </c>
    </row>
    <row r="4211" spans="1:5" x14ac:dyDescent="0.2">
      <c r="A4211" s="5">
        <v>37249</v>
      </c>
      <c r="B4211" s="5">
        <f t="shared" si="195"/>
        <v>36884</v>
      </c>
      <c r="C4211">
        <v>3.1549999999999998</v>
      </c>
      <c r="D4211" s="4">
        <f t="shared" si="196"/>
        <v>-0.37844759653270288</v>
      </c>
      <c r="E4211" s="1">
        <f t="shared" si="197"/>
        <v>-1.9209999999999998</v>
      </c>
    </row>
    <row r="4212" spans="1:5" x14ac:dyDescent="0.2">
      <c r="A4212" s="5">
        <v>37246</v>
      </c>
      <c r="B4212" s="5">
        <f t="shared" si="195"/>
        <v>36881</v>
      </c>
      <c r="C4212">
        <v>3.129</v>
      </c>
      <c r="D4212" s="4">
        <f t="shared" si="196"/>
        <v>-0.39207305226345446</v>
      </c>
      <c r="E4212" s="1">
        <f t="shared" si="197"/>
        <v>-2.0180000000000002</v>
      </c>
    </row>
    <row r="4213" spans="1:5" x14ac:dyDescent="0.2">
      <c r="A4213" s="5">
        <v>37245</v>
      </c>
      <c r="B4213" s="5">
        <f t="shared" si="195"/>
        <v>36880</v>
      </c>
      <c r="C4213">
        <v>3.07</v>
      </c>
      <c r="D4213" s="4">
        <f t="shared" si="196"/>
        <v>-0.4105222734254993</v>
      </c>
      <c r="E4213" s="1">
        <f t="shared" si="197"/>
        <v>-2.1380000000000003</v>
      </c>
    </row>
    <row r="4214" spans="1:5" x14ac:dyDescent="0.2">
      <c r="A4214" s="5">
        <v>37244</v>
      </c>
      <c r="B4214" s="5">
        <f t="shared" si="195"/>
        <v>36879</v>
      </c>
      <c r="C4214">
        <v>3.07</v>
      </c>
      <c r="D4214" s="4">
        <f t="shared" si="196"/>
        <v>-0.42563143124415337</v>
      </c>
      <c r="E4214" s="1">
        <f t="shared" si="197"/>
        <v>-2.2749999999999999</v>
      </c>
    </row>
    <row r="4215" spans="1:5" x14ac:dyDescent="0.2">
      <c r="A4215" s="5">
        <v>37243</v>
      </c>
      <c r="B4215" s="5">
        <f t="shared" si="195"/>
        <v>36878</v>
      </c>
      <c r="C4215">
        <v>3.0870000000000002</v>
      </c>
      <c r="D4215" s="4">
        <f t="shared" si="196"/>
        <v>-0.41973684210526319</v>
      </c>
      <c r="E4215" s="1">
        <f t="shared" si="197"/>
        <v>-2.2330000000000001</v>
      </c>
    </row>
    <row r="4216" spans="1:5" x14ac:dyDescent="0.2">
      <c r="A4216" s="5">
        <v>37242</v>
      </c>
      <c r="B4216" s="5">
        <f t="shared" si="195"/>
        <v>36877</v>
      </c>
      <c r="C4216">
        <v>3.137</v>
      </c>
      <c r="D4216" s="4">
        <f t="shared" si="196"/>
        <v>-0.4159374418171663</v>
      </c>
      <c r="E4216" s="1">
        <f t="shared" si="197"/>
        <v>-2.2340000000000004</v>
      </c>
    </row>
    <row r="4217" spans="1:5" x14ac:dyDescent="0.2">
      <c r="A4217" s="5">
        <v>37239</v>
      </c>
      <c r="B4217" s="5">
        <f t="shared" si="195"/>
        <v>36874</v>
      </c>
      <c r="C4217">
        <v>3.153</v>
      </c>
      <c r="D4217" s="4">
        <f t="shared" si="196"/>
        <v>-0.41686702422785282</v>
      </c>
      <c r="E4217" s="1">
        <f t="shared" si="197"/>
        <v>-2.254</v>
      </c>
    </row>
    <row r="4218" spans="1:5" x14ac:dyDescent="0.2">
      <c r="A4218" s="5">
        <v>37238</v>
      </c>
      <c r="B4218" s="5">
        <f t="shared" si="195"/>
        <v>36873</v>
      </c>
      <c r="C4218">
        <v>3.0369999999999999</v>
      </c>
      <c r="D4218" s="4">
        <f t="shared" si="196"/>
        <v>-0.44090574374079539</v>
      </c>
      <c r="E4218" s="1">
        <f t="shared" si="197"/>
        <v>-2.3950000000000005</v>
      </c>
    </row>
    <row r="4219" spans="1:5" x14ac:dyDescent="0.2">
      <c r="A4219" s="5">
        <v>37237</v>
      </c>
      <c r="B4219" s="5">
        <f t="shared" si="195"/>
        <v>36872</v>
      </c>
      <c r="C4219">
        <v>2.9710000000000001</v>
      </c>
      <c r="D4219" s="4">
        <f t="shared" si="196"/>
        <v>-0.46158028271112717</v>
      </c>
      <c r="E4219" s="1">
        <f t="shared" si="197"/>
        <v>-2.5469999999999997</v>
      </c>
    </row>
    <row r="4220" spans="1:5" x14ac:dyDescent="0.2">
      <c r="A4220" s="5">
        <v>37236</v>
      </c>
      <c r="B4220" s="5">
        <f t="shared" si="195"/>
        <v>36871</v>
      </c>
      <c r="C4220">
        <v>2.9710000000000001</v>
      </c>
      <c r="D4220" s="4">
        <f t="shared" si="196"/>
        <v>-0.4623597538906985</v>
      </c>
      <c r="E4220" s="1">
        <f t="shared" si="197"/>
        <v>-2.5549999999999997</v>
      </c>
    </row>
    <row r="4221" spans="1:5" x14ac:dyDescent="0.2">
      <c r="A4221" s="5">
        <v>37235</v>
      </c>
      <c r="B4221" s="5">
        <f t="shared" si="195"/>
        <v>36870</v>
      </c>
      <c r="C4221">
        <v>3.0529999999999999</v>
      </c>
      <c r="D4221" s="4">
        <f t="shared" si="196"/>
        <v>-0.43899301727306139</v>
      </c>
      <c r="E4221" s="1">
        <f t="shared" si="197"/>
        <v>-2.3890000000000002</v>
      </c>
    </row>
    <row r="4222" spans="1:5" x14ac:dyDescent="0.2">
      <c r="A4222" s="5">
        <v>37232</v>
      </c>
      <c r="B4222" s="5">
        <f t="shared" si="195"/>
        <v>36867</v>
      </c>
      <c r="C4222">
        <v>3.2010000000000001</v>
      </c>
      <c r="D4222" s="4">
        <f t="shared" si="196"/>
        <v>-0.41093117408906887</v>
      </c>
      <c r="E4222" s="1">
        <f t="shared" si="197"/>
        <v>-2.2330000000000001</v>
      </c>
    </row>
    <row r="4223" spans="1:5" x14ac:dyDescent="0.2">
      <c r="A4223" s="5">
        <v>37231</v>
      </c>
      <c r="B4223" s="5">
        <f t="shared" si="195"/>
        <v>36866</v>
      </c>
      <c r="C4223">
        <v>3.1680000000000001</v>
      </c>
      <c r="D4223" s="4">
        <f t="shared" si="196"/>
        <v>-0.41614448949502392</v>
      </c>
      <c r="E4223" s="1">
        <f t="shared" si="197"/>
        <v>-2.258</v>
      </c>
    </row>
    <row r="4224" spans="1:5" x14ac:dyDescent="0.2">
      <c r="A4224" s="5">
        <v>37230</v>
      </c>
      <c r="B4224" s="5">
        <f t="shared" si="195"/>
        <v>36865</v>
      </c>
      <c r="C4224">
        <v>3.0609999999999999</v>
      </c>
      <c r="D4224" s="4">
        <f t="shared" si="196"/>
        <v>-0.44029987200585119</v>
      </c>
      <c r="E4224" s="1">
        <f t="shared" si="197"/>
        <v>-2.4080000000000004</v>
      </c>
    </row>
    <row r="4225" spans="1:5" x14ac:dyDescent="0.2">
      <c r="A4225" s="5">
        <v>37229</v>
      </c>
      <c r="B4225" s="5">
        <f t="shared" si="195"/>
        <v>36864</v>
      </c>
      <c r="C4225">
        <v>2.8</v>
      </c>
      <c r="D4225" s="4">
        <f t="shared" si="196"/>
        <v>-0.5003568879371878</v>
      </c>
      <c r="E4225" s="1">
        <f t="shared" si="197"/>
        <v>-2.8040000000000003</v>
      </c>
    </row>
    <row r="4226" spans="1:5" x14ac:dyDescent="0.2">
      <c r="A4226" s="5">
        <v>37228</v>
      </c>
      <c r="B4226" s="5">
        <f t="shared" si="195"/>
        <v>36863</v>
      </c>
      <c r="C4226">
        <v>2.7759999999999998</v>
      </c>
      <c r="D4226" s="4">
        <f t="shared" si="196"/>
        <v>-0.50463954318344051</v>
      </c>
      <c r="E4226" s="1">
        <f t="shared" si="197"/>
        <v>-2.8280000000000003</v>
      </c>
    </row>
    <row r="4227" spans="1:5" x14ac:dyDescent="0.2">
      <c r="A4227" s="5">
        <v>37225</v>
      </c>
      <c r="B4227" s="5">
        <f t="shared" si="195"/>
        <v>36860</v>
      </c>
      <c r="C4227">
        <v>2.8410000000000002</v>
      </c>
      <c r="D4227" s="4">
        <f t="shared" si="196"/>
        <v>-0.49385355424906463</v>
      </c>
      <c r="E4227" s="1">
        <f t="shared" si="197"/>
        <v>-2.7719999999999994</v>
      </c>
    </row>
    <row r="4228" spans="1:5" x14ac:dyDescent="0.2">
      <c r="A4228" s="5">
        <v>37224</v>
      </c>
      <c r="B4228" s="5">
        <f t="shared" si="195"/>
        <v>36859</v>
      </c>
      <c r="C4228">
        <v>2.8660000000000001</v>
      </c>
      <c r="D4228" s="4">
        <f t="shared" si="196"/>
        <v>-0.49247387993624936</v>
      </c>
      <c r="E4228" s="1">
        <f t="shared" si="197"/>
        <v>-2.7810000000000001</v>
      </c>
    </row>
    <row r="4229" spans="1:5" x14ac:dyDescent="0.2">
      <c r="A4229" s="5">
        <v>37223</v>
      </c>
      <c r="B4229" s="5">
        <f t="shared" si="195"/>
        <v>36858</v>
      </c>
      <c r="C4229">
        <v>3.0569999999999999</v>
      </c>
      <c r="D4229" s="4">
        <f t="shared" si="196"/>
        <v>-0.47247627264883518</v>
      </c>
      <c r="E4229" s="1">
        <f t="shared" si="197"/>
        <v>-2.738</v>
      </c>
    </row>
    <row r="4230" spans="1:5" x14ac:dyDescent="0.2">
      <c r="A4230" s="5">
        <v>37222</v>
      </c>
      <c r="B4230" s="5">
        <f t="shared" si="195"/>
        <v>36857</v>
      </c>
      <c r="C4230">
        <v>3.0230000000000001</v>
      </c>
      <c r="D4230" s="4">
        <f t="shared" si="196"/>
        <v>-0.48377732240437155</v>
      </c>
      <c r="E4230" s="1">
        <f t="shared" si="197"/>
        <v>-2.8329999999999997</v>
      </c>
    </row>
    <row r="4231" spans="1:5" x14ac:dyDescent="0.2">
      <c r="A4231" s="5">
        <v>37221</v>
      </c>
      <c r="B4231" s="5">
        <f t="shared" si="195"/>
        <v>36856</v>
      </c>
      <c r="C4231">
        <v>3.1829999999999998</v>
      </c>
      <c r="D4231" s="4">
        <f t="shared" si="196"/>
        <v>-0.45728900255754479</v>
      </c>
      <c r="E4231" s="1">
        <f t="shared" si="197"/>
        <v>-2.6820000000000004</v>
      </c>
    </row>
    <row r="4232" spans="1:5" x14ac:dyDescent="0.2">
      <c r="A4232" s="5">
        <v>37218</v>
      </c>
      <c r="B4232" s="5">
        <f t="shared" ref="B4232:B4295" si="198">EDATE(A4232,-12)</f>
        <v>36853</v>
      </c>
      <c r="C4232">
        <v>3.15</v>
      </c>
      <c r="D4232" s="4">
        <f t="shared" ref="D4232:D4295" si="199">+C4232/IFERROR(VLOOKUP(B4232,$A$7:$D$7300,3,FALSE),IFERROR(VLOOKUP(B4232-1,$A$7:$D$7300,3,FALSE),IFERROR(VLOOKUP(B4232-2,$A$7:$D$7300,3,FALSE),IFERROR(VLOOKUP(B4232-3,$A$7:$D$7300,3,FALSE),"ERREUR"))))-1</f>
        <v>-0.45848375451263546</v>
      </c>
      <c r="E4232" s="1">
        <f t="shared" ref="E4232:E4295" si="200">+C4232-IFERROR(VLOOKUP(B4232,$A$7:$D$7300,3,FALSE),IFERROR(VLOOKUP(B4232-1,$A$7:$D$7300,3,FALSE),IFERROR(VLOOKUP(B4232-2,$A$7:$D$7300,3,FALSE),IFERROR(VLOOKUP(B4232-3,$A$7:$D$7300,3,FALSE),"ERREUR"))))</f>
        <v>-2.6670000000000003</v>
      </c>
    </row>
    <row r="4233" spans="1:5" x14ac:dyDescent="0.2">
      <c r="A4233" s="5">
        <v>37217</v>
      </c>
      <c r="B4233" s="5">
        <f t="shared" si="198"/>
        <v>36852</v>
      </c>
      <c r="C4233">
        <v>3.081</v>
      </c>
      <c r="D4233" s="4">
        <f t="shared" si="199"/>
        <v>-0.47234115430724444</v>
      </c>
      <c r="E4233" s="1">
        <f t="shared" si="200"/>
        <v>-2.7580000000000005</v>
      </c>
    </row>
    <row r="4234" spans="1:5" x14ac:dyDescent="0.2">
      <c r="A4234" s="5">
        <v>37216</v>
      </c>
      <c r="B4234" s="5">
        <f t="shared" si="198"/>
        <v>36851</v>
      </c>
      <c r="C4234">
        <v>3.0720000000000001</v>
      </c>
      <c r="D4234" s="4">
        <f t="shared" si="199"/>
        <v>-0.47540983606557374</v>
      </c>
      <c r="E4234" s="1">
        <f t="shared" si="200"/>
        <v>-2.7839999999999998</v>
      </c>
    </row>
    <row r="4235" spans="1:5" x14ac:dyDescent="0.2">
      <c r="A4235" s="5">
        <v>37215</v>
      </c>
      <c r="B4235" s="5">
        <f t="shared" si="198"/>
        <v>36850</v>
      </c>
      <c r="C4235">
        <v>2.9449999999999998</v>
      </c>
      <c r="D4235" s="4">
        <f t="shared" si="199"/>
        <v>-0.49778308321964526</v>
      </c>
      <c r="E4235" s="1">
        <f t="shared" si="200"/>
        <v>-2.919</v>
      </c>
    </row>
    <row r="4236" spans="1:5" x14ac:dyDescent="0.2">
      <c r="A4236" s="5">
        <v>37214</v>
      </c>
      <c r="B4236" s="5">
        <f t="shared" si="198"/>
        <v>36849</v>
      </c>
      <c r="C4236">
        <v>2.9119999999999999</v>
      </c>
      <c r="D4236" s="4">
        <f t="shared" si="199"/>
        <v>-0.50417163289630518</v>
      </c>
      <c r="E4236" s="1">
        <f t="shared" si="200"/>
        <v>-2.9610000000000003</v>
      </c>
    </row>
    <row r="4237" spans="1:5" x14ac:dyDescent="0.2">
      <c r="A4237" s="5">
        <v>37211</v>
      </c>
      <c r="B4237" s="5">
        <f t="shared" si="198"/>
        <v>36846</v>
      </c>
      <c r="C4237">
        <v>3.012</v>
      </c>
      <c r="D4237" s="4">
        <f t="shared" si="199"/>
        <v>-0.48565573770491799</v>
      </c>
      <c r="E4237" s="1">
        <f t="shared" si="200"/>
        <v>-2.8439999999999999</v>
      </c>
    </row>
    <row r="4238" spans="1:5" x14ac:dyDescent="0.2">
      <c r="A4238" s="5">
        <v>37210</v>
      </c>
      <c r="B4238" s="5">
        <f t="shared" si="198"/>
        <v>36845</v>
      </c>
      <c r="C4238">
        <v>2.9689999999999999</v>
      </c>
      <c r="D4238" s="4">
        <f t="shared" si="199"/>
        <v>-0.49592529711375211</v>
      </c>
      <c r="E4238" s="1">
        <f t="shared" si="200"/>
        <v>-2.9209999999999998</v>
      </c>
    </row>
    <row r="4239" spans="1:5" x14ac:dyDescent="0.2">
      <c r="A4239" s="5">
        <v>37209</v>
      </c>
      <c r="B4239" s="5">
        <f t="shared" si="198"/>
        <v>36844</v>
      </c>
      <c r="C4239">
        <v>2.7130000000000001</v>
      </c>
      <c r="D4239" s="4">
        <f t="shared" si="199"/>
        <v>-0.54071440663619441</v>
      </c>
      <c r="E4239" s="1">
        <f t="shared" si="200"/>
        <v>-3.194</v>
      </c>
    </row>
    <row r="4240" spans="1:5" x14ac:dyDescent="0.2">
      <c r="A4240" s="5">
        <v>37208</v>
      </c>
      <c r="B4240" s="5">
        <f t="shared" si="198"/>
        <v>36843</v>
      </c>
      <c r="C4240">
        <v>2.5150000000000001</v>
      </c>
      <c r="D4240" s="4">
        <f t="shared" si="199"/>
        <v>-0.57235164087740187</v>
      </c>
      <c r="E4240" s="1">
        <f t="shared" si="200"/>
        <v>-3.3660000000000001</v>
      </c>
    </row>
    <row r="4241" spans="1:5" x14ac:dyDescent="0.2">
      <c r="A4241" s="5">
        <v>37207</v>
      </c>
      <c r="B4241" s="5">
        <f t="shared" si="198"/>
        <v>36842</v>
      </c>
      <c r="C4241">
        <v>2.4089999999999998</v>
      </c>
      <c r="D4241" s="4">
        <f t="shared" si="199"/>
        <v>-0.59100169779286926</v>
      </c>
      <c r="E4241" s="1">
        <f t="shared" si="200"/>
        <v>-3.4809999999999999</v>
      </c>
    </row>
    <row r="4242" spans="1:5" x14ac:dyDescent="0.2">
      <c r="A4242" s="5">
        <v>37204</v>
      </c>
      <c r="B4242" s="5">
        <f t="shared" si="198"/>
        <v>36839</v>
      </c>
      <c r="C4242">
        <v>2.4260000000000002</v>
      </c>
      <c r="D4242" s="4">
        <f t="shared" si="199"/>
        <v>-0.59220036981005209</v>
      </c>
      <c r="E4242" s="1">
        <f t="shared" si="200"/>
        <v>-3.5229999999999997</v>
      </c>
    </row>
    <row r="4243" spans="1:5" x14ac:dyDescent="0.2">
      <c r="A4243" s="5">
        <v>37203</v>
      </c>
      <c r="B4243" s="5">
        <f t="shared" si="198"/>
        <v>36838</v>
      </c>
      <c r="C4243">
        <v>2.4039999999999999</v>
      </c>
      <c r="D4243" s="4">
        <f t="shared" si="199"/>
        <v>-0.59644116165855299</v>
      </c>
      <c r="E4243" s="1">
        <f t="shared" si="200"/>
        <v>-3.5529999999999999</v>
      </c>
    </row>
    <row r="4244" spans="1:5" x14ac:dyDescent="0.2">
      <c r="A4244" s="5">
        <v>37202</v>
      </c>
      <c r="B4244" s="5">
        <f t="shared" si="198"/>
        <v>36837</v>
      </c>
      <c r="C4244">
        <v>2.2989999999999999</v>
      </c>
      <c r="D4244" s="4">
        <f t="shared" si="199"/>
        <v>-0.61516571811181797</v>
      </c>
      <c r="E4244" s="1">
        <f t="shared" si="200"/>
        <v>-3.6750000000000003</v>
      </c>
    </row>
    <row r="4245" spans="1:5" x14ac:dyDescent="0.2">
      <c r="A4245" s="5">
        <v>37201</v>
      </c>
      <c r="B4245" s="5">
        <f t="shared" si="198"/>
        <v>36836</v>
      </c>
      <c r="C4245">
        <v>2.3319999999999999</v>
      </c>
      <c r="D4245" s="4">
        <f t="shared" si="199"/>
        <v>-0.60911833724438491</v>
      </c>
      <c r="E4245" s="1">
        <f t="shared" si="200"/>
        <v>-3.6340000000000003</v>
      </c>
    </row>
    <row r="4246" spans="1:5" x14ac:dyDescent="0.2">
      <c r="A4246" s="5">
        <v>37200</v>
      </c>
      <c r="B4246" s="5">
        <f t="shared" si="198"/>
        <v>36835</v>
      </c>
      <c r="C4246">
        <v>2.4449999999999998</v>
      </c>
      <c r="D4246" s="4">
        <f t="shared" si="199"/>
        <v>-0.58782872555630483</v>
      </c>
      <c r="E4246" s="1">
        <f t="shared" si="200"/>
        <v>-3.4870000000000005</v>
      </c>
    </row>
    <row r="4247" spans="1:5" x14ac:dyDescent="0.2">
      <c r="A4247" s="5">
        <v>37197</v>
      </c>
      <c r="B4247" s="5">
        <f t="shared" si="198"/>
        <v>36832</v>
      </c>
      <c r="C4247">
        <v>2.4859999999999998</v>
      </c>
      <c r="D4247" s="4">
        <f t="shared" si="199"/>
        <v>-0.57540563620836904</v>
      </c>
      <c r="E4247" s="1">
        <f t="shared" si="200"/>
        <v>-3.3690000000000007</v>
      </c>
    </row>
    <row r="4248" spans="1:5" x14ac:dyDescent="0.2">
      <c r="A4248" s="5">
        <v>37196</v>
      </c>
      <c r="B4248" s="5">
        <f t="shared" si="198"/>
        <v>36831</v>
      </c>
      <c r="C4248">
        <v>2.4870000000000001</v>
      </c>
      <c r="D4248" s="4">
        <f t="shared" si="199"/>
        <v>-0.57646457765667569</v>
      </c>
      <c r="E4248" s="1">
        <f t="shared" si="200"/>
        <v>-3.3849999999999998</v>
      </c>
    </row>
    <row r="4249" spans="1:5" x14ac:dyDescent="0.2">
      <c r="A4249" s="5">
        <v>37195</v>
      </c>
      <c r="B4249" s="5">
        <f t="shared" si="198"/>
        <v>36830</v>
      </c>
      <c r="C4249">
        <v>2.423</v>
      </c>
      <c r="D4249" s="4">
        <f t="shared" si="199"/>
        <v>-0.59029421711193775</v>
      </c>
      <c r="E4249" s="1">
        <f t="shared" si="200"/>
        <v>-3.4909999999999997</v>
      </c>
    </row>
    <row r="4250" spans="1:5" x14ac:dyDescent="0.2">
      <c r="A4250" s="5">
        <v>37194</v>
      </c>
      <c r="B4250" s="5">
        <f t="shared" si="198"/>
        <v>36829</v>
      </c>
      <c r="C4250">
        <v>2.448</v>
      </c>
      <c r="D4250" s="4">
        <f t="shared" si="199"/>
        <v>-0.58898589657488243</v>
      </c>
      <c r="E4250" s="1">
        <f t="shared" si="200"/>
        <v>-3.5079999999999996</v>
      </c>
    </row>
    <row r="4251" spans="1:5" x14ac:dyDescent="0.2">
      <c r="A4251" s="5">
        <v>37193</v>
      </c>
      <c r="B4251" s="5">
        <f t="shared" si="198"/>
        <v>36828</v>
      </c>
      <c r="C4251">
        <v>2.56</v>
      </c>
      <c r="D4251" s="4">
        <f t="shared" si="199"/>
        <v>-0.56829679595278249</v>
      </c>
      <c r="E4251" s="1">
        <f t="shared" si="200"/>
        <v>-3.3699999999999997</v>
      </c>
    </row>
    <row r="4252" spans="1:5" x14ac:dyDescent="0.2">
      <c r="A4252" s="5">
        <v>37190</v>
      </c>
      <c r="B4252" s="5">
        <f t="shared" si="198"/>
        <v>36825</v>
      </c>
      <c r="C4252">
        <v>2.625</v>
      </c>
      <c r="D4252" s="4">
        <f t="shared" si="199"/>
        <v>-0.55606291222729576</v>
      </c>
      <c r="E4252" s="1">
        <f t="shared" si="200"/>
        <v>-3.2880000000000003</v>
      </c>
    </row>
    <row r="4253" spans="1:5" x14ac:dyDescent="0.2">
      <c r="A4253" s="5">
        <v>37189</v>
      </c>
      <c r="B4253" s="5">
        <f t="shared" si="198"/>
        <v>36824</v>
      </c>
      <c r="C4253">
        <v>2.649</v>
      </c>
      <c r="D4253" s="4">
        <f t="shared" si="199"/>
        <v>-0.55147307822553326</v>
      </c>
      <c r="E4253" s="1">
        <f t="shared" si="200"/>
        <v>-3.2569999999999997</v>
      </c>
    </row>
    <row r="4254" spans="1:5" x14ac:dyDescent="0.2">
      <c r="A4254" s="5">
        <v>37188</v>
      </c>
      <c r="B4254" s="5">
        <f t="shared" si="198"/>
        <v>36823</v>
      </c>
      <c r="C4254">
        <v>2.6949999999999998</v>
      </c>
      <c r="D4254" s="4">
        <f t="shared" si="199"/>
        <v>-0.53757721345229936</v>
      </c>
      <c r="E4254" s="1">
        <f t="shared" si="200"/>
        <v>-3.1330000000000005</v>
      </c>
    </row>
    <row r="4255" spans="1:5" x14ac:dyDescent="0.2">
      <c r="A4255" s="5">
        <v>37187</v>
      </c>
      <c r="B4255" s="5">
        <f t="shared" si="198"/>
        <v>36822</v>
      </c>
      <c r="C4255">
        <v>2.77</v>
      </c>
      <c r="D4255" s="4">
        <f t="shared" si="199"/>
        <v>-0.52331784546549653</v>
      </c>
      <c r="E4255" s="1">
        <f t="shared" si="200"/>
        <v>-3.0409999999999999</v>
      </c>
    </row>
    <row r="4256" spans="1:5" x14ac:dyDescent="0.2">
      <c r="A4256" s="5">
        <v>37186</v>
      </c>
      <c r="B4256" s="5">
        <f t="shared" si="198"/>
        <v>36821</v>
      </c>
      <c r="C4256">
        <v>2.7789999999999999</v>
      </c>
      <c r="D4256" s="4">
        <f t="shared" si="199"/>
        <v>-0.52324583976668382</v>
      </c>
      <c r="E4256" s="1">
        <f t="shared" si="200"/>
        <v>-3.05</v>
      </c>
    </row>
    <row r="4257" spans="1:5" x14ac:dyDescent="0.2">
      <c r="A4257" s="5">
        <v>37183</v>
      </c>
      <c r="B4257" s="5">
        <f t="shared" si="198"/>
        <v>36818</v>
      </c>
      <c r="C4257">
        <v>2.754</v>
      </c>
      <c r="D4257" s="4">
        <f t="shared" si="199"/>
        <v>-0.52834389450248331</v>
      </c>
      <c r="E4257" s="1">
        <f t="shared" si="200"/>
        <v>-3.0850000000000004</v>
      </c>
    </row>
    <row r="4258" spans="1:5" x14ac:dyDescent="0.2">
      <c r="A4258" s="5">
        <v>37182</v>
      </c>
      <c r="B4258" s="5">
        <f t="shared" si="198"/>
        <v>36817</v>
      </c>
      <c r="C4258">
        <v>2.7450000000000001</v>
      </c>
      <c r="D4258" s="4">
        <f t="shared" si="199"/>
        <v>-0.52915951972555741</v>
      </c>
      <c r="E4258" s="1">
        <f t="shared" si="200"/>
        <v>-3.085</v>
      </c>
    </row>
    <row r="4259" spans="1:5" x14ac:dyDescent="0.2">
      <c r="A4259" s="5">
        <v>37181</v>
      </c>
      <c r="B4259" s="5">
        <f t="shared" si="198"/>
        <v>36816</v>
      </c>
      <c r="C4259">
        <v>2.762</v>
      </c>
      <c r="D4259" s="4">
        <f t="shared" si="199"/>
        <v>-0.5263248156405419</v>
      </c>
      <c r="E4259" s="1">
        <f t="shared" si="200"/>
        <v>-3.0689999999999995</v>
      </c>
    </row>
    <row r="4260" spans="1:5" x14ac:dyDescent="0.2">
      <c r="A4260" s="5">
        <v>37180</v>
      </c>
      <c r="B4260" s="5">
        <f t="shared" si="198"/>
        <v>36815</v>
      </c>
      <c r="C4260">
        <v>2.7370000000000001</v>
      </c>
      <c r="D4260" s="4">
        <f t="shared" si="199"/>
        <v>-0.53468208092485547</v>
      </c>
      <c r="E4260" s="1">
        <f t="shared" si="200"/>
        <v>-3.1449999999999996</v>
      </c>
    </row>
    <row r="4261" spans="1:5" x14ac:dyDescent="0.2">
      <c r="A4261" s="5">
        <v>37179</v>
      </c>
      <c r="B4261" s="5">
        <f t="shared" si="198"/>
        <v>36814</v>
      </c>
      <c r="C4261">
        <v>2.754</v>
      </c>
      <c r="D4261" s="4">
        <f t="shared" si="199"/>
        <v>-0.52979340959535604</v>
      </c>
      <c r="E4261" s="1">
        <f t="shared" si="200"/>
        <v>-3.1030000000000002</v>
      </c>
    </row>
    <row r="4262" spans="1:5" x14ac:dyDescent="0.2">
      <c r="A4262" s="5">
        <v>37176</v>
      </c>
      <c r="B4262" s="5">
        <f t="shared" si="198"/>
        <v>36811</v>
      </c>
      <c r="C4262">
        <v>2.8029999999999999</v>
      </c>
      <c r="D4262" s="4">
        <f t="shared" si="199"/>
        <v>-0.51871565934065933</v>
      </c>
      <c r="E4262" s="1">
        <f t="shared" si="200"/>
        <v>-3.0209999999999999</v>
      </c>
    </row>
    <row r="4263" spans="1:5" x14ac:dyDescent="0.2">
      <c r="A4263" s="5">
        <v>37175</v>
      </c>
      <c r="B4263" s="5">
        <f t="shared" si="198"/>
        <v>36810</v>
      </c>
      <c r="C4263">
        <v>2.8359999999999999</v>
      </c>
      <c r="D4263" s="4">
        <f t="shared" si="199"/>
        <v>-0.52215669755686611</v>
      </c>
      <c r="E4263" s="1">
        <f t="shared" si="200"/>
        <v>-3.0990000000000006</v>
      </c>
    </row>
    <row r="4264" spans="1:5" x14ac:dyDescent="0.2">
      <c r="A4264" s="5">
        <v>37174</v>
      </c>
      <c r="B4264" s="5">
        <f t="shared" si="198"/>
        <v>36809</v>
      </c>
      <c r="C4264">
        <v>2.754</v>
      </c>
      <c r="D4264" s="4">
        <f t="shared" si="199"/>
        <v>-0.53597304128053924</v>
      </c>
      <c r="E4264" s="1">
        <f t="shared" si="200"/>
        <v>-3.1810000000000005</v>
      </c>
    </row>
    <row r="4265" spans="1:5" x14ac:dyDescent="0.2">
      <c r="A4265" s="5">
        <v>37173</v>
      </c>
      <c r="B4265" s="5">
        <f t="shared" si="198"/>
        <v>36808</v>
      </c>
      <c r="C4265">
        <v>2.7290000000000001</v>
      </c>
      <c r="D4265" s="4">
        <f t="shared" si="199"/>
        <v>-0.54478732276897412</v>
      </c>
      <c r="E4265" s="1">
        <f t="shared" si="200"/>
        <v>-3.266</v>
      </c>
    </row>
    <row r="4266" spans="1:5" x14ac:dyDescent="0.2">
      <c r="A4266" s="5">
        <v>37172</v>
      </c>
      <c r="B4266" s="5">
        <f t="shared" si="198"/>
        <v>36807</v>
      </c>
      <c r="C4266">
        <v>2.6970000000000001</v>
      </c>
      <c r="D4266" s="4">
        <f t="shared" si="199"/>
        <v>-0.54816552186295864</v>
      </c>
      <c r="E4266" s="1">
        <f t="shared" si="200"/>
        <v>-3.2720000000000002</v>
      </c>
    </row>
    <row r="4267" spans="1:5" x14ac:dyDescent="0.2">
      <c r="A4267" s="5">
        <v>37169</v>
      </c>
      <c r="B4267" s="5">
        <f t="shared" si="198"/>
        <v>36804</v>
      </c>
      <c r="C4267">
        <v>2.7210000000000001</v>
      </c>
      <c r="D4267" s="4">
        <f t="shared" si="199"/>
        <v>-0.54680213191205862</v>
      </c>
      <c r="E4267" s="1">
        <f t="shared" si="200"/>
        <v>-3.2829999999999995</v>
      </c>
    </row>
    <row r="4268" spans="1:5" x14ac:dyDescent="0.2">
      <c r="A4268" s="5">
        <v>37168</v>
      </c>
      <c r="B4268" s="5">
        <f t="shared" si="198"/>
        <v>36803</v>
      </c>
      <c r="C4268">
        <v>2.738</v>
      </c>
      <c r="D4268" s="4">
        <f t="shared" si="199"/>
        <v>-0.54457751164337986</v>
      </c>
      <c r="E4268" s="1">
        <f t="shared" si="200"/>
        <v>-3.2739999999999996</v>
      </c>
    </row>
    <row r="4269" spans="1:5" x14ac:dyDescent="0.2">
      <c r="A4269" s="5">
        <v>37167</v>
      </c>
      <c r="B4269" s="5">
        <f t="shared" si="198"/>
        <v>36802</v>
      </c>
      <c r="C4269">
        <v>2.746</v>
      </c>
      <c r="D4269" s="4">
        <f t="shared" si="199"/>
        <v>-0.54195162635529615</v>
      </c>
      <c r="E4269" s="1">
        <f t="shared" si="200"/>
        <v>-3.2490000000000001</v>
      </c>
    </row>
    <row r="4270" spans="1:5" x14ac:dyDescent="0.2">
      <c r="A4270" s="5">
        <v>37166</v>
      </c>
      <c r="B4270" s="5">
        <f t="shared" si="198"/>
        <v>36801</v>
      </c>
      <c r="C4270">
        <v>2.746</v>
      </c>
      <c r="D4270" s="4">
        <f t="shared" si="199"/>
        <v>-0.540033500837521</v>
      </c>
      <c r="E4270" s="1">
        <f t="shared" si="200"/>
        <v>-3.2239999999999998</v>
      </c>
    </row>
    <row r="4271" spans="1:5" x14ac:dyDescent="0.2">
      <c r="A4271" s="5">
        <v>37165</v>
      </c>
      <c r="B4271" s="5">
        <f t="shared" si="198"/>
        <v>36800</v>
      </c>
      <c r="C4271">
        <v>2.8029999999999999</v>
      </c>
      <c r="D4271" s="4">
        <f t="shared" si="199"/>
        <v>-0.53119250710821209</v>
      </c>
      <c r="E4271" s="1">
        <f t="shared" si="200"/>
        <v>-3.1760000000000002</v>
      </c>
    </row>
    <row r="4272" spans="1:5" x14ac:dyDescent="0.2">
      <c r="A4272" s="5">
        <v>37162</v>
      </c>
      <c r="B4272" s="5">
        <f t="shared" si="198"/>
        <v>36797</v>
      </c>
      <c r="C4272">
        <v>2.851</v>
      </c>
      <c r="D4272" s="4">
        <f t="shared" si="199"/>
        <v>-0.52483333333333326</v>
      </c>
      <c r="E4272" s="1">
        <f t="shared" si="200"/>
        <v>-3.149</v>
      </c>
    </row>
    <row r="4273" spans="1:5" x14ac:dyDescent="0.2">
      <c r="A4273" s="5">
        <v>37161</v>
      </c>
      <c r="B4273" s="5">
        <f t="shared" si="198"/>
        <v>36796</v>
      </c>
      <c r="C4273">
        <v>2.762</v>
      </c>
      <c r="D4273" s="4">
        <f t="shared" si="199"/>
        <v>-0.54332010582010581</v>
      </c>
      <c r="E4273" s="1">
        <f t="shared" si="200"/>
        <v>-3.286</v>
      </c>
    </row>
    <row r="4274" spans="1:5" x14ac:dyDescent="0.2">
      <c r="A4274" s="5">
        <v>37160</v>
      </c>
      <c r="B4274" s="5">
        <f t="shared" si="198"/>
        <v>36795</v>
      </c>
      <c r="C4274">
        <v>2.806</v>
      </c>
      <c r="D4274" s="4">
        <f t="shared" si="199"/>
        <v>-0.53604497354497349</v>
      </c>
      <c r="E4274" s="1">
        <f t="shared" si="200"/>
        <v>-3.242</v>
      </c>
    </row>
    <row r="4275" spans="1:5" x14ac:dyDescent="0.2">
      <c r="A4275" s="5">
        <v>37159</v>
      </c>
      <c r="B4275" s="5">
        <f t="shared" si="198"/>
        <v>36794</v>
      </c>
      <c r="C4275">
        <v>2.8479999999999999</v>
      </c>
      <c r="D4275" s="4">
        <f t="shared" si="199"/>
        <v>-0.53250164149704537</v>
      </c>
      <c r="E4275" s="1">
        <f t="shared" si="200"/>
        <v>-3.2439999999999998</v>
      </c>
    </row>
    <row r="4276" spans="1:5" x14ac:dyDescent="0.2">
      <c r="A4276" s="5">
        <v>37158</v>
      </c>
      <c r="B4276" s="5">
        <f t="shared" si="198"/>
        <v>36793</v>
      </c>
      <c r="C4276">
        <v>2.9079999999999999</v>
      </c>
      <c r="D4276" s="4">
        <f t="shared" si="199"/>
        <v>-0.52194640802235748</v>
      </c>
      <c r="E4276" s="1">
        <f t="shared" si="200"/>
        <v>-3.1750000000000003</v>
      </c>
    </row>
    <row r="4277" spans="1:5" x14ac:dyDescent="0.2">
      <c r="A4277" s="5">
        <v>37155</v>
      </c>
      <c r="B4277" s="5">
        <f t="shared" si="198"/>
        <v>36790</v>
      </c>
      <c r="C4277">
        <v>2.867</v>
      </c>
      <c r="D4277" s="4">
        <f t="shared" si="199"/>
        <v>-0.52399136642868993</v>
      </c>
      <c r="E4277" s="1">
        <f t="shared" si="200"/>
        <v>-3.1559999999999997</v>
      </c>
    </row>
    <row r="4278" spans="1:5" x14ac:dyDescent="0.2">
      <c r="A4278" s="5">
        <v>37154</v>
      </c>
      <c r="B4278" s="5">
        <f t="shared" si="198"/>
        <v>36789</v>
      </c>
      <c r="C4278">
        <v>2.879</v>
      </c>
      <c r="D4278" s="4">
        <f t="shared" si="199"/>
        <v>-0.5274130006565988</v>
      </c>
      <c r="E4278" s="1">
        <f t="shared" si="200"/>
        <v>-3.2129999999999996</v>
      </c>
    </row>
    <row r="4279" spans="1:5" x14ac:dyDescent="0.2">
      <c r="A4279" s="5">
        <v>37153</v>
      </c>
      <c r="B4279" s="5">
        <f t="shared" si="198"/>
        <v>36788</v>
      </c>
      <c r="C4279">
        <v>2.8140000000000001</v>
      </c>
      <c r="D4279" s="4">
        <f t="shared" si="199"/>
        <v>-0.53617933080599967</v>
      </c>
      <c r="E4279" s="1">
        <f t="shared" si="200"/>
        <v>-3.2530000000000001</v>
      </c>
    </row>
    <row r="4280" spans="1:5" x14ac:dyDescent="0.2">
      <c r="A4280" s="5">
        <v>37152</v>
      </c>
      <c r="B4280" s="5">
        <f t="shared" si="198"/>
        <v>36787</v>
      </c>
      <c r="C4280">
        <v>2.9470000000000001</v>
      </c>
      <c r="D4280" s="4">
        <f t="shared" si="199"/>
        <v>-0.51079017264276227</v>
      </c>
      <c r="E4280" s="1">
        <f t="shared" si="200"/>
        <v>-3.077</v>
      </c>
    </row>
    <row r="4281" spans="1:5" x14ac:dyDescent="0.2">
      <c r="A4281" s="5">
        <v>37151</v>
      </c>
      <c r="B4281" s="5">
        <f t="shared" si="198"/>
        <v>36786</v>
      </c>
      <c r="C4281">
        <v>2.9390000000000001</v>
      </c>
      <c r="D4281" s="4">
        <f t="shared" si="199"/>
        <v>-0.51557606724905225</v>
      </c>
      <c r="E4281" s="1">
        <f t="shared" si="200"/>
        <v>-3.1280000000000001</v>
      </c>
    </row>
    <row r="4282" spans="1:5" x14ac:dyDescent="0.2">
      <c r="A4282" s="5">
        <v>37148</v>
      </c>
      <c r="B4282" s="5">
        <f t="shared" si="198"/>
        <v>36783</v>
      </c>
      <c r="C4282">
        <v>2.8660000000000001</v>
      </c>
      <c r="D4282" s="4">
        <f t="shared" si="199"/>
        <v>-0.52962415887083536</v>
      </c>
      <c r="E4282" s="1">
        <f t="shared" si="200"/>
        <v>-3.2269999999999999</v>
      </c>
    </row>
    <row r="4283" spans="1:5" x14ac:dyDescent="0.2">
      <c r="A4283" s="5">
        <v>37147</v>
      </c>
      <c r="B4283" s="5">
        <f t="shared" si="198"/>
        <v>36782</v>
      </c>
      <c r="C4283">
        <v>2.984</v>
      </c>
      <c r="D4283" s="4">
        <f t="shared" si="199"/>
        <v>-0.50888742593811709</v>
      </c>
      <c r="E4283" s="1">
        <f t="shared" si="200"/>
        <v>-3.0919999999999996</v>
      </c>
    </row>
    <row r="4284" spans="1:5" x14ac:dyDescent="0.2">
      <c r="A4284" s="5">
        <v>37145</v>
      </c>
      <c r="B4284" s="5">
        <f t="shared" si="198"/>
        <v>36780</v>
      </c>
      <c r="C4284">
        <v>3.5169999999999999</v>
      </c>
      <c r="D4284" s="4">
        <f t="shared" si="199"/>
        <v>-0.4252328811897369</v>
      </c>
      <c r="E4284" s="1">
        <f t="shared" si="200"/>
        <v>-2.6019999999999999</v>
      </c>
    </row>
    <row r="4285" spans="1:5" x14ac:dyDescent="0.2">
      <c r="A4285" s="5">
        <v>37144</v>
      </c>
      <c r="B4285" s="5">
        <f t="shared" si="198"/>
        <v>36779</v>
      </c>
      <c r="C4285">
        <v>3.504</v>
      </c>
      <c r="D4285" s="4">
        <f t="shared" si="199"/>
        <v>-0.42500820479159829</v>
      </c>
      <c r="E4285" s="1">
        <f t="shared" si="200"/>
        <v>-2.5900000000000003</v>
      </c>
    </row>
    <row r="4286" spans="1:5" x14ac:dyDescent="0.2">
      <c r="A4286" s="5">
        <v>37141</v>
      </c>
      <c r="B4286" s="5">
        <f t="shared" si="198"/>
        <v>36776</v>
      </c>
      <c r="C4286">
        <v>3.5049999999999999</v>
      </c>
      <c r="D4286" s="4">
        <f t="shared" si="199"/>
        <v>-0.42803524804177551</v>
      </c>
      <c r="E4286" s="1">
        <f t="shared" si="200"/>
        <v>-2.6230000000000002</v>
      </c>
    </row>
    <row r="4287" spans="1:5" x14ac:dyDescent="0.2">
      <c r="A4287" s="5">
        <v>37140</v>
      </c>
      <c r="B4287" s="5">
        <f t="shared" si="198"/>
        <v>36775</v>
      </c>
      <c r="C4287">
        <v>3.637</v>
      </c>
      <c r="D4287" s="4">
        <f t="shared" si="199"/>
        <v>-0.40406357529084058</v>
      </c>
      <c r="E4287" s="1">
        <f t="shared" si="200"/>
        <v>-2.4659999999999997</v>
      </c>
    </row>
    <row r="4288" spans="1:5" x14ac:dyDescent="0.2">
      <c r="A4288" s="5">
        <v>37139</v>
      </c>
      <c r="B4288" s="5">
        <f t="shared" si="198"/>
        <v>36774</v>
      </c>
      <c r="C4288">
        <v>3.7690000000000001</v>
      </c>
      <c r="D4288" s="4">
        <f t="shared" si="199"/>
        <v>-0.37989470220467259</v>
      </c>
      <c r="E4288" s="1">
        <f t="shared" si="200"/>
        <v>-2.3090000000000002</v>
      </c>
    </row>
    <row r="4289" spans="1:5" x14ac:dyDescent="0.2">
      <c r="A4289" s="5">
        <v>37138</v>
      </c>
      <c r="B4289" s="5">
        <f t="shared" si="198"/>
        <v>36773</v>
      </c>
      <c r="C4289">
        <v>3.794</v>
      </c>
      <c r="D4289" s="4">
        <f t="shared" si="199"/>
        <v>-0.37619204209141732</v>
      </c>
      <c r="E4289" s="1">
        <f t="shared" si="200"/>
        <v>-2.2879999999999998</v>
      </c>
    </row>
    <row r="4290" spans="1:5" x14ac:dyDescent="0.2">
      <c r="A4290" s="5">
        <v>37137</v>
      </c>
      <c r="B4290" s="5">
        <f t="shared" si="198"/>
        <v>36772</v>
      </c>
      <c r="C4290">
        <v>3.629</v>
      </c>
      <c r="D4290" s="4">
        <f t="shared" si="199"/>
        <v>-0.40292859493254363</v>
      </c>
      <c r="E4290" s="1">
        <f t="shared" si="200"/>
        <v>-2.4490000000000003</v>
      </c>
    </row>
    <row r="4291" spans="1:5" x14ac:dyDescent="0.2">
      <c r="A4291" s="5">
        <v>37134</v>
      </c>
      <c r="B4291" s="5">
        <f t="shared" si="198"/>
        <v>36769</v>
      </c>
      <c r="C4291">
        <v>3.629</v>
      </c>
      <c r="D4291" s="4">
        <f t="shared" si="199"/>
        <v>-0.41116339445075456</v>
      </c>
      <c r="E4291" s="1">
        <f t="shared" si="200"/>
        <v>-2.5340000000000003</v>
      </c>
    </row>
    <row r="4292" spans="1:5" x14ac:dyDescent="0.2">
      <c r="A4292" s="5">
        <v>37133</v>
      </c>
      <c r="B4292" s="5">
        <f t="shared" si="198"/>
        <v>36768</v>
      </c>
      <c r="C4292">
        <v>3.5960000000000001</v>
      </c>
      <c r="D4292" s="4">
        <f t="shared" si="199"/>
        <v>-0.42288557213930345</v>
      </c>
      <c r="E4292" s="1">
        <f t="shared" si="200"/>
        <v>-2.6349999999999998</v>
      </c>
    </row>
    <row r="4293" spans="1:5" x14ac:dyDescent="0.2">
      <c r="A4293" s="5">
        <v>37132</v>
      </c>
      <c r="B4293" s="5">
        <f t="shared" si="198"/>
        <v>36767</v>
      </c>
      <c r="C4293">
        <v>3.6310000000000002</v>
      </c>
      <c r="D4293" s="4">
        <f t="shared" si="199"/>
        <v>-0.41959718670076729</v>
      </c>
      <c r="E4293" s="1">
        <f t="shared" si="200"/>
        <v>-2.625</v>
      </c>
    </row>
    <row r="4294" spans="1:5" x14ac:dyDescent="0.2">
      <c r="A4294" s="5">
        <v>37131</v>
      </c>
      <c r="B4294" s="5">
        <f t="shared" si="198"/>
        <v>36766</v>
      </c>
      <c r="C4294">
        <v>3.6659999999999999</v>
      </c>
      <c r="D4294" s="4">
        <f t="shared" si="199"/>
        <v>-0.41080038572806177</v>
      </c>
      <c r="E4294" s="1">
        <f t="shared" si="200"/>
        <v>-2.5560000000000005</v>
      </c>
    </row>
    <row r="4295" spans="1:5" x14ac:dyDescent="0.2">
      <c r="A4295" s="5">
        <v>37130</v>
      </c>
      <c r="B4295" s="5">
        <f t="shared" si="198"/>
        <v>36765</v>
      </c>
      <c r="C4295">
        <v>3.734</v>
      </c>
      <c r="D4295" s="4">
        <f t="shared" si="199"/>
        <v>-0.39745037921574955</v>
      </c>
      <c r="E4295" s="1">
        <f t="shared" si="200"/>
        <v>-2.4630000000000001</v>
      </c>
    </row>
    <row r="4296" spans="1:5" x14ac:dyDescent="0.2">
      <c r="A4296" s="5">
        <v>37127</v>
      </c>
      <c r="B4296" s="5">
        <f t="shared" ref="B4296:B4359" si="201">EDATE(A4296,-12)</f>
        <v>36762</v>
      </c>
      <c r="C4296">
        <v>3.7679999999999998</v>
      </c>
      <c r="D4296" s="4">
        <f t="shared" ref="D4296:D4359" si="202">+C4296/IFERROR(VLOOKUP(B4296,$A$7:$D$7300,3,FALSE),IFERROR(VLOOKUP(B4296-1,$A$7:$D$7300,3,FALSE),IFERROR(VLOOKUP(B4296-2,$A$7:$D$7300,3,FALSE),IFERROR(VLOOKUP(B4296-3,$A$7:$D$7300,3,FALSE),"ERREUR"))))-1</f>
        <v>-0.3910795087265676</v>
      </c>
      <c r="E4296" s="1">
        <f t="shared" ref="E4296:E4359" si="203">+C4296-IFERROR(VLOOKUP(B4296,$A$7:$D$7300,3,FALSE),IFERROR(VLOOKUP(B4296-1,$A$7:$D$7300,3,FALSE),IFERROR(VLOOKUP(B4296-2,$A$7:$D$7300,3,FALSE),IFERROR(VLOOKUP(B4296-3,$A$7:$D$7300,3,FALSE),"ERREUR"))))</f>
        <v>-2.42</v>
      </c>
    </row>
    <row r="4297" spans="1:5" x14ac:dyDescent="0.2">
      <c r="A4297" s="5">
        <v>37126</v>
      </c>
      <c r="B4297" s="5">
        <f t="shared" si="201"/>
        <v>36761</v>
      </c>
      <c r="C4297">
        <v>3.6920000000000002</v>
      </c>
      <c r="D4297" s="4">
        <f t="shared" si="202"/>
        <v>-0.40528350515463918</v>
      </c>
      <c r="E4297" s="1">
        <f t="shared" si="203"/>
        <v>-2.516</v>
      </c>
    </row>
    <row r="4298" spans="1:5" x14ac:dyDescent="0.2">
      <c r="A4298" s="5">
        <v>37125</v>
      </c>
      <c r="B4298" s="5">
        <f t="shared" si="201"/>
        <v>36760</v>
      </c>
      <c r="C4298">
        <v>3.726</v>
      </c>
      <c r="D4298" s="4">
        <f t="shared" si="202"/>
        <v>-0.40479233226837064</v>
      </c>
      <c r="E4298" s="1">
        <f t="shared" si="203"/>
        <v>-2.5339999999999998</v>
      </c>
    </row>
    <row r="4299" spans="1:5" x14ac:dyDescent="0.2">
      <c r="A4299" s="5">
        <v>37124</v>
      </c>
      <c r="B4299" s="5">
        <f t="shared" si="201"/>
        <v>36759</v>
      </c>
      <c r="C4299">
        <v>3.6760000000000002</v>
      </c>
      <c r="D4299" s="4">
        <f t="shared" si="202"/>
        <v>-0.41446320484230648</v>
      </c>
      <c r="E4299" s="1">
        <f t="shared" si="203"/>
        <v>-2.6020000000000003</v>
      </c>
    </row>
    <row r="4300" spans="1:5" x14ac:dyDescent="0.2">
      <c r="A4300" s="5">
        <v>37123</v>
      </c>
      <c r="B4300" s="5">
        <f t="shared" si="201"/>
        <v>36758</v>
      </c>
      <c r="C4300">
        <v>3.718</v>
      </c>
      <c r="D4300" s="4">
        <f t="shared" si="202"/>
        <v>-0.40531030070377483</v>
      </c>
      <c r="E4300" s="1">
        <f t="shared" si="203"/>
        <v>-2.5339999999999998</v>
      </c>
    </row>
    <row r="4301" spans="1:5" x14ac:dyDescent="0.2">
      <c r="A4301" s="5">
        <v>37120</v>
      </c>
      <c r="B4301" s="5">
        <f t="shared" si="201"/>
        <v>36755</v>
      </c>
      <c r="C4301">
        <v>3.6429999999999998</v>
      </c>
      <c r="D4301" s="4">
        <f t="shared" si="202"/>
        <v>-0.420550341975505</v>
      </c>
      <c r="E4301" s="1">
        <f t="shared" si="203"/>
        <v>-2.6440000000000001</v>
      </c>
    </row>
    <row r="4302" spans="1:5" x14ac:dyDescent="0.2">
      <c r="A4302" s="5">
        <v>37119</v>
      </c>
      <c r="B4302" s="5">
        <f t="shared" si="201"/>
        <v>36754</v>
      </c>
      <c r="C4302">
        <v>3.7189999999999999</v>
      </c>
      <c r="D4302" s="4">
        <f t="shared" si="202"/>
        <v>-0.4084619055193256</v>
      </c>
      <c r="E4302" s="1">
        <f t="shared" si="203"/>
        <v>-2.5680000000000001</v>
      </c>
    </row>
    <row r="4303" spans="1:5" x14ac:dyDescent="0.2">
      <c r="A4303" s="5">
        <v>37118</v>
      </c>
      <c r="B4303" s="5">
        <f t="shared" si="201"/>
        <v>36753</v>
      </c>
      <c r="C4303">
        <v>3.786</v>
      </c>
      <c r="D4303" s="4">
        <f t="shared" si="202"/>
        <v>-0.39617224880382773</v>
      </c>
      <c r="E4303" s="1">
        <f t="shared" si="203"/>
        <v>-2.4839999999999995</v>
      </c>
    </row>
    <row r="4304" spans="1:5" x14ac:dyDescent="0.2">
      <c r="A4304" s="5">
        <v>37117</v>
      </c>
      <c r="B4304" s="5">
        <f t="shared" si="201"/>
        <v>36752</v>
      </c>
      <c r="C4304">
        <v>3.7199999999999998</v>
      </c>
      <c r="D4304" s="4">
        <f t="shared" si="202"/>
        <v>-0.40260157379155304</v>
      </c>
      <c r="E4304" s="1">
        <f t="shared" si="203"/>
        <v>-2.5070000000000006</v>
      </c>
    </row>
    <row r="4305" spans="1:5" x14ac:dyDescent="0.2">
      <c r="A4305" s="5">
        <v>37116</v>
      </c>
      <c r="B4305" s="5">
        <f t="shared" si="201"/>
        <v>36751</v>
      </c>
      <c r="C4305">
        <v>3.67</v>
      </c>
      <c r="D4305" s="4">
        <f t="shared" si="202"/>
        <v>-0.41223574631646376</v>
      </c>
      <c r="E4305" s="1">
        <f t="shared" si="203"/>
        <v>-2.5739999999999998</v>
      </c>
    </row>
    <row r="4306" spans="1:5" x14ac:dyDescent="0.2">
      <c r="A4306" s="5">
        <v>37113</v>
      </c>
      <c r="B4306" s="5">
        <f t="shared" si="201"/>
        <v>36748</v>
      </c>
      <c r="C4306">
        <v>3.6870000000000003</v>
      </c>
      <c r="D4306" s="4">
        <f t="shared" si="202"/>
        <v>-0.40136385776911832</v>
      </c>
      <c r="E4306" s="1">
        <f t="shared" si="203"/>
        <v>-2.4719999999999995</v>
      </c>
    </row>
    <row r="4307" spans="1:5" x14ac:dyDescent="0.2">
      <c r="A4307" s="5">
        <v>37112</v>
      </c>
      <c r="B4307" s="5">
        <f t="shared" si="201"/>
        <v>36747</v>
      </c>
      <c r="C4307">
        <v>3.7290000000000001</v>
      </c>
      <c r="D4307" s="4">
        <f t="shared" si="202"/>
        <v>-0.39454456892352652</v>
      </c>
      <c r="E4307" s="1">
        <f t="shared" si="203"/>
        <v>-2.4299999999999997</v>
      </c>
    </row>
    <row r="4308" spans="1:5" x14ac:dyDescent="0.2">
      <c r="A4308" s="5">
        <v>37111</v>
      </c>
      <c r="B4308" s="5">
        <f t="shared" si="201"/>
        <v>36746</v>
      </c>
      <c r="C4308">
        <v>3.73</v>
      </c>
      <c r="D4308" s="4">
        <f t="shared" si="202"/>
        <v>-0.39448051948051954</v>
      </c>
      <c r="E4308" s="1">
        <f t="shared" si="203"/>
        <v>-2.4300000000000002</v>
      </c>
    </row>
    <row r="4309" spans="1:5" x14ac:dyDescent="0.2">
      <c r="A4309" s="5">
        <v>37110</v>
      </c>
      <c r="B4309" s="5">
        <f t="shared" si="201"/>
        <v>36745</v>
      </c>
      <c r="C4309">
        <v>3.87</v>
      </c>
      <c r="D4309" s="4">
        <f t="shared" si="202"/>
        <v>-0.37348227294803293</v>
      </c>
      <c r="E4309" s="1">
        <f t="shared" si="203"/>
        <v>-2.3069999999999995</v>
      </c>
    </row>
    <row r="4310" spans="1:5" x14ac:dyDescent="0.2">
      <c r="A4310" s="5">
        <v>37109</v>
      </c>
      <c r="B4310" s="5">
        <f t="shared" si="201"/>
        <v>36744</v>
      </c>
      <c r="C4310">
        <v>3.8620000000000001</v>
      </c>
      <c r="D4310" s="4">
        <f t="shared" si="202"/>
        <v>-0.37049714751426244</v>
      </c>
      <c r="E4310" s="1">
        <f t="shared" si="203"/>
        <v>-2.2729999999999997</v>
      </c>
    </row>
    <row r="4311" spans="1:5" x14ac:dyDescent="0.2">
      <c r="A4311" s="5">
        <v>37106</v>
      </c>
      <c r="B4311" s="5">
        <f t="shared" si="201"/>
        <v>36741</v>
      </c>
      <c r="C4311">
        <v>3.895</v>
      </c>
      <c r="D4311" s="4">
        <f t="shared" si="202"/>
        <v>-0.37298776561493885</v>
      </c>
      <c r="E4311" s="1">
        <f t="shared" si="203"/>
        <v>-2.3169999999999997</v>
      </c>
    </row>
    <row r="4312" spans="1:5" x14ac:dyDescent="0.2">
      <c r="A4312" s="5">
        <v>37105</v>
      </c>
      <c r="B4312" s="5">
        <f t="shared" si="201"/>
        <v>36740</v>
      </c>
      <c r="C4312">
        <v>3.895</v>
      </c>
      <c r="D4312" s="4">
        <f t="shared" si="202"/>
        <v>-0.3737942122186495</v>
      </c>
      <c r="E4312" s="1">
        <f t="shared" si="203"/>
        <v>-2.3249999999999997</v>
      </c>
    </row>
    <row r="4313" spans="1:5" x14ac:dyDescent="0.2">
      <c r="A4313" s="5">
        <v>37104</v>
      </c>
      <c r="B4313" s="5">
        <f t="shared" si="201"/>
        <v>36739</v>
      </c>
      <c r="C4313">
        <v>3.8129999999999997</v>
      </c>
      <c r="D4313" s="4">
        <f t="shared" si="202"/>
        <v>-0.38864838864838869</v>
      </c>
      <c r="E4313" s="1">
        <f t="shared" si="203"/>
        <v>-2.4240000000000004</v>
      </c>
    </row>
    <row r="4314" spans="1:5" x14ac:dyDescent="0.2">
      <c r="A4314" s="5">
        <v>37103</v>
      </c>
      <c r="B4314" s="5">
        <f t="shared" si="201"/>
        <v>36738</v>
      </c>
      <c r="C4314">
        <v>3.7970000000000002</v>
      </c>
      <c r="D4314" s="4">
        <f t="shared" si="202"/>
        <v>-0.39615139949109412</v>
      </c>
      <c r="E4314" s="1">
        <f t="shared" si="203"/>
        <v>-2.4910000000000001</v>
      </c>
    </row>
    <row r="4315" spans="1:5" x14ac:dyDescent="0.2">
      <c r="A4315" s="5">
        <v>37102</v>
      </c>
      <c r="B4315" s="5">
        <f t="shared" si="201"/>
        <v>36737</v>
      </c>
      <c r="C4315">
        <v>3.8460000000000001</v>
      </c>
      <c r="D4315" s="4">
        <f t="shared" si="202"/>
        <v>-0.38757961783439487</v>
      </c>
      <c r="E4315" s="1">
        <f t="shared" si="203"/>
        <v>-2.4340000000000002</v>
      </c>
    </row>
    <row r="4316" spans="1:5" x14ac:dyDescent="0.2">
      <c r="A4316" s="5">
        <v>37099</v>
      </c>
      <c r="B4316" s="5">
        <f t="shared" si="201"/>
        <v>36734</v>
      </c>
      <c r="C4316">
        <v>3.863</v>
      </c>
      <c r="D4316" s="4">
        <f t="shared" si="202"/>
        <v>-0.38320293788919046</v>
      </c>
      <c r="E4316" s="1">
        <f t="shared" si="203"/>
        <v>-2.4</v>
      </c>
    </row>
    <row r="4317" spans="1:5" x14ac:dyDescent="0.2">
      <c r="A4317" s="5">
        <v>37098</v>
      </c>
      <c r="B4317" s="5">
        <f t="shared" si="201"/>
        <v>36733</v>
      </c>
      <c r="C4317">
        <v>3.9119999999999999</v>
      </c>
      <c r="D4317" s="4">
        <f t="shared" si="202"/>
        <v>-0.3822832780672667</v>
      </c>
      <c r="E4317" s="1">
        <f t="shared" si="203"/>
        <v>-2.4210000000000003</v>
      </c>
    </row>
    <row r="4318" spans="1:5" x14ac:dyDescent="0.2">
      <c r="A4318" s="5">
        <v>37097</v>
      </c>
      <c r="B4318" s="5">
        <f t="shared" si="201"/>
        <v>36732</v>
      </c>
      <c r="C4318">
        <v>3.98</v>
      </c>
      <c r="D4318" s="4">
        <f t="shared" si="202"/>
        <v>-0.3715458708353071</v>
      </c>
      <c r="E4318" s="1">
        <f t="shared" si="203"/>
        <v>-2.3530000000000002</v>
      </c>
    </row>
    <row r="4319" spans="1:5" x14ac:dyDescent="0.2">
      <c r="A4319" s="5">
        <v>37096</v>
      </c>
      <c r="B4319" s="5">
        <f t="shared" si="201"/>
        <v>36731</v>
      </c>
      <c r="C4319">
        <v>3.9370000000000003</v>
      </c>
      <c r="D4319" s="4">
        <f t="shared" si="202"/>
        <v>-0.37921791233049507</v>
      </c>
      <c r="E4319" s="1">
        <f t="shared" si="203"/>
        <v>-2.4049999999999994</v>
      </c>
    </row>
    <row r="4320" spans="1:5" x14ac:dyDescent="0.2">
      <c r="A4320" s="5">
        <v>37095</v>
      </c>
      <c r="B4320" s="5">
        <f t="shared" si="201"/>
        <v>36730</v>
      </c>
      <c r="C4320">
        <v>3.9370000000000003</v>
      </c>
      <c r="D4320" s="4">
        <f t="shared" si="202"/>
        <v>-0.37745098039215685</v>
      </c>
      <c r="E4320" s="1">
        <f t="shared" si="203"/>
        <v>-2.3869999999999996</v>
      </c>
    </row>
    <row r="4321" spans="1:5" x14ac:dyDescent="0.2">
      <c r="A4321" s="5">
        <v>37092</v>
      </c>
      <c r="B4321" s="5">
        <f t="shared" si="201"/>
        <v>36727</v>
      </c>
      <c r="C4321">
        <v>3.9459999999999997</v>
      </c>
      <c r="D4321" s="4">
        <f t="shared" si="202"/>
        <v>-0.37523749208359725</v>
      </c>
      <c r="E4321" s="1">
        <f t="shared" si="203"/>
        <v>-2.37</v>
      </c>
    </row>
    <row r="4322" spans="1:5" x14ac:dyDescent="0.2">
      <c r="A4322" s="5">
        <v>37091</v>
      </c>
      <c r="B4322" s="5">
        <f t="shared" si="201"/>
        <v>36726</v>
      </c>
      <c r="C4322">
        <v>3.9459999999999997</v>
      </c>
      <c r="D4322" s="4">
        <f t="shared" si="202"/>
        <v>-0.38869093725793968</v>
      </c>
      <c r="E4322" s="1">
        <f t="shared" si="203"/>
        <v>-2.5090000000000003</v>
      </c>
    </row>
    <row r="4323" spans="1:5" x14ac:dyDescent="0.2">
      <c r="A4323" s="5">
        <v>37090</v>
      </c>
      <c r="B4323" s="5">
        <f t="shared" si="201"/>
        <v>36725</v>
      </c>
      <c r="C4323">
        <v>3.92</v>
      </c>
      <c r="D4323" s="4">
        <f t="shared" si="202"/>
        <v>-0.39026287136413129</v>
      </c>
      <c r="E4323" s="1">
        <f t="shared" si="203"/>
        <v>-2.5090000000000003</v>
      </c>
    </row>
    <row r="4324" spans="1:5" x14ac:dyDescent="0.2">
      <c r="A4324" s="5">
        <v>37089</v>
      </c>
      <c r="B4324" s="5">
        <f t="shared" si="201"/>
        <v>36724</v>
      </c>
      <c r="C4324">
        <v>4.08</v>
      </c>
      <c r="D4324" s="4">
        <f t="shared" si="202"/>
        <v>-0.3662628145386766</v>
      </c>
      <c r="E4324" s="1">
        <f t="shared" si="203"/>
        <v>-2.3579999999999997</v>
      </c>
    </row>
    <row r="4325" spans="1:5" x14ac:dyDescent="0.2">
      <c r="A4325" s="5">
        <v>37088</v>
      </c>
      <c r="B4325" s="5">
        <f t="shared" si="201"/>
        <v>36723</v>
      </c>
      <c r="C4325">
        <v>4.0380000000000003</v>
      </c>
      <c r="D4325" s="4">
        <f t="shared" si="202"/>
        <v>-0.36856919468334626</v>
      </c>
      <c r="E4325" s="1">
        <f t="shared" si="203"/>
        <v>-2.3569999999999993</v>
      </c>
    </row>
    <row r="4326" spans="1:5" x14ac:dyDescent="0.2">
      <c r="A4326" s="5">
        <v>37085</v>
      </c>
      <c r="B4326" s="5">
        <f t="shared" si="201"/>
        <v>36720</v>
      </c>
      <c r="C4326">
        <v>4.0709999999999997</v>
      </c>
      <c r="D4326" s="4">
        <f t="shared" si="202"/>
        <v>-0.35206111730065259</v>
      </c>
      <c r="E4326" s="1">
        <f t="shared" si="203"/>
        <v>-2.2120000000000006</v>
      </c>
    </row>
    <row r="4327" spans="1:5" x14ac:dyDescent="0.2">
      <c r="A4327" s="5">
        <v>37084</v>
      </c>
      <c r="B4327" s="5">
        <f t="shared" si="201"/>
        <v>36719</v>
      </c>
      <c r="C4327">
        <v>4.0369999999999999</v>
      </c>
      <c r="D4327" s="4">
        <f t="shared" si="202"/>
        <v>-0.36184002529244386</v>
      </c>
      <c r="E4327" s="1">
        <f t="shared" si="203"/>
        <v>-2.2889999999999997</v>
      </c>
    </row>
    <row r="4328" spans="1:5" x14ac:dyDescent="0.2">
      <c r="A4328" s="5">
        <v>37083</v>
      </c>
      <c r="B4328" s="5">
        <f t="shared" si="201"/>
        <v>36718</v>
      </c>
      <c r="C4328">
        <v>4.0540000000000003</v>
      </c>
      <c r="D4328" s="4">
        <f t="shared" si="202"/>
        <v>-0.35742589950863846</v>
      </c>
      <c r="E4328" s="1">
        <f t="shared" si="203"/>
        <v>-2.2549999999999999</v>
      </c>
    </row>
    <row r="4329" spans="1:5" x14ac:dyDescent="0.2">
      <c r="A4329" s="5">
        <v>37082</v>
      </c>
      <c r="B4329" s="5">
        <f t="shared" si="201"/>
        <v>36717</v>
      </c>
      <c r="C4329">
        <v>4.0030000000000001</v>
      </c>
      <c r="D4329" s="4">
        <f t="shared" si="202"/>
        <v>-0.36470401523567686</v>
      </c>
      <c r="E4329" s="1">
        <f t="shared" si="203"/>
        <v>-2.298</v>
      </c>
    </row>
    <row r="4330" spans="1:5" x14ac:dyDescent="0.2">
      <c r="A4330" s="5">
        <v>37081</v>
      </c>
      <c r="B4330" s="5">
        <f t="shared" si="201"/>
        <v>36716</v>
      </c>
      <c r="C4330">
        <v>4.1120000000000001</v>
      </c>
      <c r="D4330" s="4">
        <f t="shared" si="202"/>
        <v>-0.3448056086679413</v>
      </c>
      <c r="E4330" s="1">
        <f t="shared" si="203"/>
        <v>-2.1639999999999997</v>
      </c>
    </row>
    <row r="4331" spans="1:5" x14ac:dyDescent="0.2">
      <c r="A4331" s="5">
        <v>37078</v>
      </c>
      <c r="B4331" s="5">
        <f t="shared" si="201"/>
        <v>36713</v>
      </c>
      <c r="C4331">
        <v>4.12</v>
      </c>
      <c r="D4331" s="4">
        <f t="shared" si="202"/>
        <v>-0.34974747474747481</v>
      </c>
      <c r="E4331" s="1">
        <f t="shared" si="203"/>
        <v>-2.2160000000000002</v>
      </c>
    </row>
    <row r="4332" spans="1:5" x14ac:dyDescent="0.2">
      <c r="A4332" s="5">
        <v>37077</v>
      </c>
      <c r="B4332" s="5">
        <f t="shared" si="201"/>
        <v>36712</v>
      </c>
      <c r="C4332">
        <v>4.2370000000000001</v>
      </c>
      <c r="D4332" s="4">
        <f t="shared" si="202"/>
        <v>-0.32585521081941127</v>
      </c>
      <c r="E4332" s="1">
        <f t="shared" si="203"/>
        <v>-2.048</v>
      </c>
    </row>
    <row r="4333" spans="1:5" x14ac:dyDescent="0.2">
      <c r="A4333" s="5">
        <v>37076</v>
      </c>
      <c r="B4333" s="5">
        <f t="shared" si="201"/>
        <v>36711</v>
      </c>
      <c r="C4333">
        <v>4.2359999999999998</v>
      </c>
      <c r="D4333" s="4">
        <f t="shared" si="202"/>
        <v>-0.32697807435653004</v>
      </c>
      <c r="E4333" s="1">
        <f t="shared" si="203"/>
        <v>-2.0579999999999998</v>
      </c>
    </row>
    <row r="4334" spans="1:5" x14ac:dyDescent="0.2">
      <c r="A4334" s="5">
        <v>37075</v>
      </c>
      <c r="B4334" s="5">
        <f t="shared" si="201"/>
        <v>36710</v>
      </c>
      <c r="C4334">
        <v>4.2350000000000003</v>
      </c>
      <c r="D4334" s="4">
        <f t="shared" si="202"/>
        <v>-0.32713695583095004</v>
      </c>
      <c r="E4334" s="1">
        <f t="shared" si="203"/>
        <v>-2.0589999999999993</v>
      </c>
    </row>
    <row r="4335" spans="1:5" x14ac:dyDescent="0.2">
      <c r="A4335" s="5">
        <v>37074</v>
      </c>
      <c r="B4335" s="5">
        <f t="shared" si="201"/>
        <v>36709</v>
      </c>
      <c r="C4335">
        <v>4.1680000000000001</v>
      </c>
      <c r="D4335" s="4">
        <f t="shared" si="202"/>
        <v>-0.34486010688462743</v>
      </c>
      <c r="E4335" s="1">
        <f t="shared" si="203"/>
        <v>-2.194</v>
      </c>
    </row>
    <row r="4336" spans="1:5" x14ac:dyDescent="0.2">
      <c r="A4336" s="5">
        <v>37071</v>
      </c>
      <c r="B4336" s="5">
        <f t="shared" si="201"/>
        <v>36706</v>
      </c>
      <c r="C4336">
        <v>4.242</v>
      </c>
      <c r="D4336" s="4">
        <f t="shared" si="202"/>
        <v>-0.33238904627006616</v>
      </c>
      <c r="E4336" s="1">
        <f t="shared" si="203"/>
        <v>-2.1120000000000001</v>
      </c>
    </row>
    <row r="4337" spans="1:5" x14ac:dyDescent="0.2">
      <c r="A4337" s="5">
        <v>37070</v>
      </c>
      <c r="B4337" s="5">
        <f t="shared" si="201"/>
        <v>36705</v>
      </c>
      <c r="C4337">
        <v>4.2089999999999996</v>
      </c>
      <c r="D4337" s="4">
        <f t="shared" si="202"/>
        <v>-0.34835113794705064</v>
      </c>
      <c r="E4337" s="1">
        <f t="shared" si="203"/>
        <v>-2.25</v>
      </c>
    </row>
    <row r="4338" spans="1:5" x14ac:dyDescent="0.2">
      <c r="A4338" s="5">
        <v>37069</v>
      </c>
      <c r="B4338" s="5">
        <f t="shared" si="201"/>
        <v>36704</v>
      </c>
      <c r="C4338">
        <v>4.1079999999999997</v>
      </c>
      <c r="D4338" s="4">
        <f t="shared" si="202"/>
        <v>-0.36741607637819529</v>
      </c>
      <c r="E4338" s="1">
        <f t="shared" si="203"/>
        <v>-2.3860000000000001</v>
      </c>
    </row>
    <row r="4339" spans="1:5" x14ac:dyDescent="0.2">
      <c r="A4339" s="5">
        <v>37068</v>
      </c>
      <c r="B4339" s="5">
        <f t="shared" si="201"/>
        <v>36703</v>
      </c>
      <c r="C4339">
        <v>4.0060000000000002</v>
      </c>
      <c r="D4339" s="4">
        <f t="shared" si="202"/>
        <v>-0.38236201048411955</v>
      </c>
      <c r="E4339" s="1">
        <f t="shared" si="203"/>
        <v>-2.4799999999999995</v>
      </c>
    </row>
    <row r="4340" spans="1:5" x14ac:dyDescent="0.2">
      <c r="A4340" s="5">
        <v>37067</v>
      </c>
      <c r="B4340" s="5">
        <f t="shared" si="201"/>
        <v>36702</v>
      </c>
      <c r="C4340">
        <v>3.9220000000000002</v>
      </c>
      <c r="D4340" s="4">
        <f t="shared" si="202"/>
        <v>-0.40021410001529278</v>
      </c>
      <c r="E4340" s="1">
        <f t="shared" si="203"/>
        <v>-2.6169999999999995</v>
      </c>
    </row>
    <row r="4341" spans="1:5" x14ac:dyDescent="0.2">
      <c r="A4341" s="5">
        <v>37064</v>
      </c>
      <c r="B4341" s="5">
        <f t="shared" si="201"/>
        <v>36699</v>
      </c>
      <c r="C4341">
        <v>3.8970000000000002</v>
      </c>
      <c r="D4341" s="4">
        <f t="shared" si="202"/>
        <v>-0.39926005857869584</v>
      </c>
      <c r="E4341" s="1">
        <f t="shared" si="203"/>
        <v>-2.59</v>
      </c>
    </row>
    <row r="4342" spans="1:5" x14ac:dyDescent="0.2">
      <c r="A4342" s="5">
        <v>37063</v>
      </c>
      <c r="B4342" s="5">
        <f t="shared" si="201"/>
        <v>36698</v>
      </c>
      <c r="C4342">
        <v>3.9569999999999999</v>
      </c>
      <c r="D4342" s="4">
        <f t="shared" si="202"/>
        <v>-0.39085591133004938</v>
      </c>
      <c r="E4342" s="1">
        <f t="shared" si="203"/>
        <v>-2.5390000000000006</v>
      </c>
    </row>
    <row r="4343" spans="1:5" x14ac:dyDescent="0.2">
      <c r="A4343" s="5">
        <v>37062</v>
      </c>
      <c r="B4343" s="5">
        <f t="shared" si="201"/>
        <v>36697</v>
      </c>
      <c r="C4343">
        <v>3.9489999999999998</v>
      </c>
      <c r="D4343" s="4">
        <f t="shared" si="202"/>
        <v>-0.38556091489030653</v>
      </c>
      <c r="E4343" s="1">
        <f t="shared" si="203"/>
        <v>-2.4779999999999998</v>
      </c>
    </row>
    <row r="4344" spans="1:5" x14ac:dyDescent="0.2">
      <c r="A4344" s="5">
        <v>37061</v>
      </c>
      <c r="B4344" s="5">
        <f t="shared" si="201"/>
        <v>36696</v>
      </c>
      <c r="C4344">
        <v>3.9580000000000002</v>
      </c>
      <c r="D4344" s="4">
        <f t="shared" si="202"/>
        <v>-0.3800125313283208</v>
      </c>
      <c r="E4344" s="1">
        <f t="shared" si="203"/>
        <v>-2.4260000000000002</v>
      </c>
    </row>
    <row r="4345" spans="1:5" x14ac:dyDescent="0.2">
      <c r="A4345" s="5">
        <v>37060</v>
      </c>
      <c r="B4345" s="5">
        <f t="shared" si="201"/>
        <v>36695</v>
      </c>
      <c r="C4345">
        <v>3.9670000000000001</v>
      </c>
      <c r="D4345" s="4">
        <f t="shared" si="202"/>
        <v>-0.37527559055118109</v>
      </c>
      <c r="E4345" s="1">
        <f t="shared" si="203"/>
        <v>-2.3829999999999996</v>
      </c>
    </row>
    <row r="4346" spans="1:5" x14ac:dyDescent="0.2">
      <c r="A4346" s="5">
        <v>37057</v>
      </c>
      <c r="B4346" s="5">
        <f t="shared" si="201"/>
        <v>36692</v>
      </c>
      <c r="C4346">
        <v>3.976</v>
      </c>
      <c r="D4346" s="4">
        <f t="shared" si="202"/>
        <v>-0.38068535825545169</v>
      </c>
      <c r="E4346" s="1">
        <f t="shared" si="203"/>
        <v>-2.444</v>
      </c>
    </row>
    <row r="4347" spans="1:5" x14ac:dyDescent="0.2">
      <c r="A4347" s="5">
        <v>37056</v>
      </c>
      <c r="B4347" s="5">
        <f t="shared" si="201"/>
        <v>36691</v>
      </c>
      <c r="C4347">
        <v>4.0019999999999998</v>
      </c>
      <c r="D4347" s="4">
        <f t="shared" si="202"/>
        <v>-0.37585776668746107</v>
      </c>
      <c r="E4347" s="1">
        <f t="shared" si="203"/>
        <v>-2.41</v>
      </c>
    </row>
    <row r="4348" spans="1:5" x14ac:dyDescent="0.2">
      <c r="A4348" s="5">
        <v>37055</v>
      </c>
      <c r="B4348" s="5">
        <f t="shared" si="201"/>
        <v>36690</v>
      </c>
      <c r="C4348">
        <v>4.0439999999999996</v>
      </c>
      <c r="D4348" s="4">
        <f t="shared" si="202"/>
        <v>-0.37602221879339615</v>
      </c>
      <c r="E4348" s="1">
        <f t="shared" si="203"/>
        <v>-2.4370000000000003</v>
      </c>
    </row>
    <row r="4349" spans="1:5" x14ac:dyDescent="0.2">
      <c r="A4349" s="5">
        <v>37054</v>
      </c>
      <c r="B4349" s="5">
        <f t="shared" si="201"/>
        <v>36689</v>
      </c>
      <c r="C4349">
        <v>4.0609999999999999</v>
      </c>
      <c r="D4349" s="4">
        <f t="shared" si="202"/>
        <v>-0.37513463609786124</v>
      </c>
      <c r="E4349" s="1">
        <f t="shared" si="203"/>
        <v>-2.4379999999999997</v>
      </c>
    </row>
    <row r="4350" spans="1:5" x14ac:dyDescent="0.2">
      <c r="A4350" s="5">
        <v>37053</v>
      </c>
      <c r="B4350" s="5">
        <f t="shared" si="201"/>
        <v>36688</v>
      </c>
      <c r="C4350">
        <v>4.0869999999999997</v>
      </c>
      <c r="D4350" s="4">
        <f t="shared" si="202"/>
        <v>-0.37526750229287686</v>
      </c>
      <c r="E4350" s="1">
        <f t="shared" si="203"/>
        <v>-2.4550000000000001</v>
      </c>
    </row>
    <row r="4351" spans="1:5" x14ac:dyDescent="0.2">
      <c r="A4351" s="5">
        <v>37050</v>
      </c>
      <c r="B4351" s="5">
        <f t="shared" si="201"/>
        <v>36685</v>
      </c>
      <c r="C4351">
        <v>4.1529999999999996</v>
      </c>
      <c r="D4351" s="4">
        <f t="shared" si="202"/>
        <v>-0.36527586733914119</v>
      </c>
      <c r="E4351" s="1">
        <f t="shared" si="203"/>
        <v>-2.3900000000000006</v>
      </c>
    </row>
    <row r="4352" spans="1:5" x14ac:dyDescent="0.2">
      <c r="A4352" s="5">
        <v>37049</v>
      </c>
      <c r="B4352" s="5">
        <f t="shared" si="201"/>
        <v>36684</v>
      </c>
      <c r="C4352">
        <v>4.1210000000000004</v>
      </c>
      <c r="D4352" s="4">
        <f t="shared" si="202"/>
        <v>-0.36929905111723282</v>
      </c>
      <c r="E4352" s="1">
        <f t="shared" si="203"/>
        <v>-2.4129999999999994</v>
      </c>
    </row>
    <row r="4353" spans="1:5" x14ac:dyDescent="0.2">
      <c r="A4353" s="5">
        <v>37048</v>
      </c>
      <c r="B4353" s="5">
        <f t="shared" si="201"/>
        <v>36683</v>
      </c>
      <c r="C4353">
        <v>4.1130000000000004</v>
      </c>
      <c r="D4353" s="4">
        <f t="shared" si="202"/>
        <v>-0.36645101663585944</v>
      </c>
      <c r="E4353" s="1">
        <f t="shared" si="203"/>
        <v>-2.3789999999999996</v>
      </c>
    </row>
    <row r="4354" spans="1:5" x14ac:dyDescent="0.2">
      <c r="A4354" s="5">
        <v>37047</v>
      </c>
      <c r="B4354" s="5">
        <f t="shared" si="201"/>
        <v>36682</v>
      </c>
      <c r="C4354">
        <v>4.1050000000000004</v>
      </c>
      <c r="D4354" s="4">
        <f t="shared" si="202"/>
        <v>-0.36768330252618597</v>
      </c>
      <c r="E4354" s="1">
        <f t="shared" si="203"/>
        <v>-2.3869999999999996</v>
      </c>
    </row>
    <row r="4355" spans="1:5" x14ac:dyDescent="0.2">
      <c r="A4355" s="5">
        <v>37046</v>
      </c>
      <c r="B4355" s="5">
        <f t="shared" si="201"/>
        <v>36681</v>
      </c>
      <c r="C4355">
        <v>4.1790000000000003</v>
      </c>
      <c r="D4355" s="4">
        <f t="shared" si="202"/>
        <v>-0.35806451612903223</v>
      </c>
      <c r="E4355" s="1">
        <f t="shared" si="203"/>
        <v>-2.3309999999999995</v>
      </c>
    </row>
    <row r="4356" spans="1:5" x14ac:dyDescent="0.2">
      <c r="A4356" s="5">
        <v>37043</v>
      </c>
      <c r="B4356" s="5">
        <f t="shared" si="201"/>
        <v>36678</v>
      </c>
      <c r="C4356">
        <v>4.2130000000000001</v>
      </c>
      <c r="D4356" s="4">
        <f t="shared" si="202"/>
        <v>-0.36040686200091088</v>
      </c>
      <c r="E4356" s="1">
        <f t="shared" si="203"/>
        <v>-2.3739999999999997</v>
      </c>
    </row>
    <row r="4357" spans="1:5" x14ac:dyDescent="0.2">
      <c r="A4357" s="5">
        <v>37042</v>
      </c>
      <c r="B4357" s="5">
        <f t="shared" si="201"/>
        <v>36677</v>
      </c>
      <c r="C4357">
        <v>4.1879999999999997</v>
      </c>
      <c r="D4357" s="4">
        <f t="shared" si="202"/>
        <v>-0.37230215827338131</v>
      </c>
      <c r="E4357" s="1">
        <f t="shared" si="203"/>
        <v>-2.484</v>
      </c>
    </row>
    <row r="4358" spans="1:5" x14ac:dyDescent="0.2">
      <c r="A4358" s="5">
        <v>37041</v>
      </c>
      <c r="B4358" s="5">
        <f t="shared" si="201"/>
        <v>36676</v>
      </c>
      <c r="C4358">
        <v>4.3029999999999999</v>
      </c>
      <c r="D4358" s="4">
        <f t="shared" si="202"/>
        <v>-0.36071906106076368</v>
      </c>
      <c r="E4358" s="1">
        <f t="shared" si="203"/>
        <v>-2.4279999999999999</v>
      </c>
    </row>
    <row r="4359" spans="1:5" x14ac:dyDescent="0.2">
      <c r="A4359" s="5">
        <v>37040</v>
      </c>
      <c r="B4359" s="5">
        <f t="shared" si="201"/>
        <v>36675</v>
      </c>
      <c r="C4359">
        <v>4.3120000000000003</v>
      </c>
      <c r="D4359" s="4">
        <f t="shared" si="202"/>
        <v>-0.35371702637889679</v>
      </c>
      <c r="E4359" s="1">
        <f t="shared" si="203"/>
        <v>-2.3599999999999994</v>
      </c>
    </row>
    <row r="4360" spans="1:5" x14ac:dyDescent="0.2">
      <c r="A4360" s="5">
        <v>37039</v>
      </c>
      <c r="B4360" s="5">
        <f t="shared" ref="B4360:B4423" si="204">EDATE(A4360,-12)</f>
        <v>36674</v>
      </c>
      <c r="C4360">
        <v>4.2679999999999998</v>
      </c>
      <c r="D4360" s="4">
        <f t="shared" ref="D4360:D4423" si="205">+C4360/IFERROR(VLOOKUP(B4360,$A$7:$D$7300,3,FALSE),IFERROR(VLOOKUP(B4360-1,$A$7:$D$7300,3,FALSE),IFERROR(VLOOKUP(B4360-2,$A$7:$D$7300,3,FALSE),IFERROR(VLOOKUP(B4360-3,$A$7:$D$7300,3,FALSE),"ERREUR"))))-1</f>
        <v>-0.36031175059952036</v>
      </c>
      <c r="E4360" s="1">
        <f t="shared" ref="E4360:E4423" si="206">+C4360-IFERROR(VLOOKUP(B4360,$A$7:$D$7300,3,FALSE),IFERROR(VLOOKUP(B4360-1,$A$7:$D$7300,3,FALSE),IFERROR(VLOOKUP(B4360-2,$A$7:$D$7300,3,FALSE),IFERROR(VLOOKUP(B4360-3,$A$7:$D$7300,3,FALSE),"ERREUR"))))</f>
        <v>-2.4039999999999999</v>
      </c>
    </row>
    <row r="4361" spans="1:5" x14ac:dyDescent="0.2">
      <c r="A4361" s="5">
        <v>37036</v>
      </c>
      <c r="B4361" s="5">
        <f t="shared" si="204"/>
        <v>36671</v>
      </c>
      <c r="C4361">
        <v>4.2679999999999998</v>
      </c>
      <c r="D4361" s="4">
        <f t="shared" si="205"/>
        <v>-0.36393442622950822</v>
      </c>
      <c r="E4361" s="1">
        <f t="shared" si="206"/>
        <v>-2.4420000000000002</v>
      </c>
    </row>
    <row r="4362" spans="1:5" x14ac:dyDescent="0.2">
      <c r="A4362" s="5">
        <v>37035</v>
      </c>
      <c r="B4362" s="5">
        <f t="shared" si="204"/>
        <v>36670</v>
      </c>
      <c r="C4362">
        <v>4.3010000000000002</v>
      </c>
      <c r="D4362" s="4">
        <f t="shared" si="205"/>
        <v>-0.37046252927400469</v>
      </c>
      <c r="E4362" s="1">
        <f t="shared" si="206"/>
        <v>-2.5309999999999997</v>
      </c>
    </row>
    <row r="4363" spans="1:5" x14ac:dyDescent="0.2">
      <c r="A4363" s="5">
        <v>37034</v>
      </c>
      <c r="B4363" s="5">
        <f t="shared" si="204"/>
        <v>36669</v>
      </c>
      <c r="C4363">
        <v>4.2489999999999997</v>
      </c>
      <c r="D4363" s="4">
        <f t="shared" si="205"/>
        <v>-0.37404242781378916</v>
      </c>
      <c r="E4363" s="1">
        <f t="shared" si="206"/>
        <v>-2.5390000000000006</v>
      </c>
    </row>
    <row r="4364" spans="1:5" x14ac:dyDescent="0.2">
      <c r="A4364" s="5">
        <v>37033</v>
      </c>
      <c r="B4364" s="5">
        <f t="shared" si="204"/>
        <v>36668</v>
      </c>
      <c r="C4364">
        <v>4.3259999999999996</v>
      </c>
      <c r="D4364" s="4">
        <f t="shared" si="205"/>
        <v>-0.36513061344291176</v>
      </c>
      <c r="E4364" s="1">
        <f t="shared" si="206"/>
        <v>-2.4880000000000004</v>
      </c>
    </row>
    <row r="4365" spans="1:5" x14ac:dyDescent="0.2">
      <c r="A4365" s="5">
        <v>37032</v>
      </c>
      <c r="B4365" s="5">
        <f t="shared" si="204"/>
        <v>36667</v>
      </c>
      <c r="C4365">
        <v>4.3419999999999996</v>
      </c>
      <c r="D4365" s="4">
        <f t="shared" si="205"/>
        <v>-0.36520467836257309</v>
      </c>
      <c r="E4365" s="1">
        <f t="shared" si="206"/>
        <v>-2.4980000000000002</v>
      </c>
    </row>
    <row r="4366" spans="1:5" x14ac:dyDescent="0.2">
      <c r="A4366" s="5">
        <v>37029</v>
      </c>
      <c r="B4366" s="5">
        <f t="shared" si="204"/>
        <v>36664</v>
      </c>
      <c r="C4366">
        <v>4.359</v>
      </c>
      <c r="D4366" s="4">
        <f t="shared" si="205"/>
        <v>-0.36899247249565725</v>
      </c>
      <c r="E4366" s="1">
        <f t="shared" si="206"/>
        <v>-2.5490000000000004</v>
      </c>
    </row>
    <row r="4367" spans="1:5" x14ac:dyDescent="0.2">
      <c r="A4367" s="5">
        <v>37028</v>
      </c>
      <c r="B4367" s="5">
        <f t="shared" si="204"/>
        <v>36663</v>
      </c>
      <c r="C4367">
        <v>4.3239999999999998</v>
      </c>
      <c r="D4367" s="4">
        <f t="shared" si="205"/>
        <v>-0.37324249891288597</v>
      </c>
      <c r="E4367" s="1">
        <f t="shared" si="206"/>
        <v>-2.5750000000000002</v>
      </c>
    </row>
    <row r="4368" spans="1:5" x14ac:dyDescent="0.2">
      <c r="A4368" s="5">
        <v>37027</v>
      </c>
      <c r="B4368" s="5">
        <f t="shared" si="204"/>
        <v>36662</v>
      </c>
      <c r="C4368">
        <v>4.2309999999999999</v>
      </c>
      <c r="D4368" s="4">
        <f t="shared" si="205"/>
        <v>-0.3843131548311991</v>
      </c>
      <c r="E4368" s="1">
        <f t="shared" si="206"/>
        <v>-2.641</v>
      </c>
    </row>
    <row r="4369" spans="1:5" x14ac:dyDescent="0.2">
      <c r="A4369" s="5">
        <v>37026</v>
      </c>
      <c r="B4369" s="5">
        <f t="shared" si="204"/>
        <v>36661</v>
      </c>
      <c r="C4369">
        <v>4.2389999999999999</v>
      </c>
      <c r="D4369" s="4">
        <f t="shared" si="205"/>
        <v>-0.38071585098612126</v>
      </c>
      <c r="E4369" s="1">
        <f t="shared" si="206"/>
        <v>-2.6059999999999999</v>
      </c>
    </row>
    <row r="4370" spans="1:5" x14ac:dyDescent="0.2">
      <c r="A4370" s="5">
        <v>37025</v>
      </c>
      <c r="B4370" s="5">
        <f t="shared" si="204"/>
        <v>36660</v>
      </c>
      <c r="C4370">
        <v>4.2720000000000002</v>
      </c>
      <c r="D4370" s="4">
        <f t="shared" si="205"/>
        <v>-0.38060026098303612</v>
      </c>
      <c r="E4370" s="1">
        <f t="shared" si="206"/>
        <v>-2.625</v>
      </c>
    </row>
    <row r="4371" spans="1:5" x14ac:dyDescent="0.2">
      <c r="A4371" s="5">
        <v>37022</v>
      </c>
      <c r="B4371" s="5">
        <f t="shared" si="204"/>
        <v>36657</v>
      </c>
      <c r="C4371">
        <v>4.3140000000000001</v>
      </c>
      <c r="D4371" s="4">
        <f t="shared" si="205"/>
        <v>-0.36642678807460716</v>
      </c>
      <c r="E4371" s="1">
        <f t="shared" si="206"/>
        <v>-2.4950000000000001</v>
      </c>
    </row>
    <row r="4372" spans="1:5" x14ac:dyDescent="0.2">
      <c r="A4372" s="5">
        <v>37021</v>
      </c>
      <c r="B4372" s="5">
        <f t="shared" si="204"/>
        <v>36656</v>
      </c>
      <c r="C4372">
        <v>4.1619999999999999</v>
      </c>
      <c r="D4372" s="4">
        <f t="shared" si="205"/>
        <v>-0.3871300250331321</v>
      </c>
      <c r="E4372" s="1">
        <f t="shared" si="206"/>
        <v>-2.6290000000000004</v>
      </c>
    </row>
    <row r="4373" spans="1:5" x14ac:dyDescent="0.2">
      <c r="A4373" s="5">
        <v>37020</v>
      </c>
      <c r="B4373" s="5">
        <f t="shared" si="204"/>
        <v>36655</v>
      </c>
      <c r="C4373">
        <v>4.07</v>
      </c>
      <c r="D4373" s="4">
        <f t="shared" si="205"/>
        <v>-0.40523162355691944</v>
      </c>
      <c r="E4373" s="1">
        <f t="shared" si="206"/>
        <v>-2.7729999999999997</v>
      </c>
    </row>
    <row r="4374" spans="1:5" x14ac:dyDescent="0.2">
      <c r="A4374" s="5">
        <v>37019</v>
      </c>
      <c r="B4374" s="5">
        <f t="shared" si="204"/>
        <v>36654</v>
      </c>
      <c r="C4374">
        <v>4.1120000000000001</v>
      </c>
      <c r="D4374" s="4">
        <f t="shared" si="205"/>
        <v>-0.39979565027003361</v>
      </c>
      <c r="E4374" s="1">
        <f t="shared" si="206"/>
        <v>-2.7389999999999999</v>
      </c>
    </row>
    <row r="4375" spans="1:5" x14ac:dyDescent="0.2">
      <c r="A4375" s="5">
        <v>37018</v>
      </c>
      <c r="B4375" s="5">
        <f t="shared" si="204"/>
        <v>36653</v>
      </c>
      <c r="C4375">
        <v>4.0949999999999998</v>
      </c>
      <c r="D4375" s="4">
        <f t="shared" si="205"/>
        <v>-0.39991207502930837</v>
      </c>
      <c r="E4375" s="1">
        <f t="shared" si="206"/>
        <v>-2.7290000000000001</v>
      </c>
    </row>
    <row r="4376" spans="1:5" x14ac:dyDescent="0.2">
      <c r="A4376" s="5">
        <v>37015</v>
      </c>
      <c r="B4376" s="5">
        <f t="shared" si="204"/>
        <v>36650</v>
      </c>
      <c r="C4376">
        <v>4.1449999999999996</v>
      </c>
      <c r="D4376" s="4">
        <f t="shared" si="205"/>
        <v>-0.38628960615931307</v>
      </c>
      <c r="E4376" s="1">
        <f t="shared" si="206"/>
        <v>-2.609</v>
      </c>
    </row>
    <row r="4377" spans="1:5" x14ac:dyDescent="0.2">
      <c r="A4377" s="5">
        <v>37014</v>
      </c>
      <c r="B4377" s="5">
        <f t="shared" si="204"/>
        <v>36649</v>
      </c>
      <c r="C4377">
        <v>4.2190000000000003</v>
      </c>
      <c r="D4377" s="4">
        <f t="shared" si="205"/>
        <v>-0.37459235102282828</v>
      </c>
      <c r="E4377" s="1">
        <f t="shared" si="206"/>
        <v>-2.5270000000000001</v>
      </c>
    </row>
    <row r="4378" spans="1:5" x14ac:dyDescent="0.2">
      <c r="A4378" s="5">
        <v>37013</v>
      </c>
      <c r="B4378" s="5">
        <f t="shared" si="204"/>
        <v>36648</v>
      </c>
      <c r="C4378">
        <v>4.2519999999999998</v>
      </c>
      <c r="D4378" s="4">
        <f t="shared" si="205"/>
        <v>-0.36641335121442409</v>
      </c>
      <c r="E4378" s="1">
        <f t="shared" si="206"/>
        <v>-2.4590000000000005</v>
      </c>
    </row>
    <row r="4379" spans="1:5" x14ac:dyDescent="0.2">
      <c r="A4379" s="5">
        <v>37012</v>
      </c>
      <c r="B4379" s="5">
        <f t="shared" si="204"/>
        <v>36647</v>
      </c>
      <c r="C4379">
        <v>4.2270000000000003</v>
      </c>
      <c r="D4379" s="4">
        <f t="shared" si="205"/>
        <v>-0.37088852507813663</v>
      </c>
      <c r="E4379" s="1">
        <f t="shared" si="206"/>
        <v>-2.492</v>
      </c>
    </row>
    <row r="4380" spans="1:5" x14ac:dyDescent="0.2">
      <c r="A4380" s="5">
        <v>37011</v>
      </c>
      <c r="B4380" s="5">
        <f t="shared" si="204"/>
        <v>36646</v>
      </c>
      <c r="C4380">
        <v>4.2759999999999998</v>
      </c>
      <c r="D4380" s="4">
        <f t="shared" si="205"/>
        <v>-0.35949670461354111</v>
      </c>
      <c r="E4380" s="1">
        <f t="shared" si="206"/>
        <v>-2.4000000000000004</v>
      </c>
    </row>
    <row r="4381" spans="1:5" x14ac:dyDescent="0.2">
      <c r="A4381" s="5">
        <v>37008</v>
      </c>
      <c r="B4381" s="5">
        <f t="shared" si="204"/>
        <v>36643</v>
      </c>
      <c r="C4381">
        <v>4.2590000000000003</v>
      </c>
      <c r="D4381" s="4">
        <f t="shared" si="205"/>
        <v>-0.35596552245576885</v>
      </c>
      <c r="E4381" s="1">
        <f t="shared" si="206"/>
        <v>-2.3539999999999992</v>
      </c>
    </row>
    <row r="4382" spans="1:5" x14ac:dyDescent="0.2">
      <c r="A4382" s="5">
        <v>37007</v>
      </c>
      <c r="B4382" s="5">
        <f t="shared" si="204"/>
        <v>36642</v>
      </c>
      <c r="C4382">
        <v>4.1440000000000001</v>
      </c>
      <c r="D4382" s="4">
        <f t="shared" si="205"/>
        <v>-0.36255960621442851</v>
      </c>
      <c r="E4382" s="1">
        <f t="shared" si="206"/>
        <v>-2.3570000000000002</v>
      </c>
    </row>
    <row r="4383" spans="1:5" x14ac:dyDescent="0.2">
      <c r="A4383" s="5">
        <v>37006</v>
      </c>
      <c r="B4383" s="5">
        <f t="shared" si="204"/>
        <v>36641</v>
      </c>
      <c r="C4383">
        <v>4.21</v>
      </c>
      <c r="D4383" s="4">
        <f t="shared" si="205"/>
        <v>-0.35070943861813697</v>
      </c>
      <c r="E4383" s="1">
        <f t="shared" si="206"/>
        <v>-2.274</v>
      </c>
    </row>
    <row r="4384" spans="1:5" x14ac:dyDescent="0.2">
      <c r="A4384" s="5">
        <v>37005</v>
      </c>
      <c r="B4384" s="5">
        <f t="shared" si="204"/>
        <v>36640</v>
      </c>
      <c r="C4384">
        <v>4.1340000000000003</v>
      </c>
      <c r="D4384" s="4">
        <f t="shared" si="205"/>
        <v>-0.35284909204758919</v>
      </c>
      <c r="E4384" s="1">
        <f t="shared" si="206"/>
        <v>-2.2539999999999996</v>
      </c>
    </row>
    <row r="4385" spans="1:5" x14ac:dyDescent="0.2">
      <c r="A4385" s="5">
        <v>37004</v>
      </c>
      <c r="B4385" s="5">
        <f t="shared" si="204"/>
        <v>36639</v>
      </c>
      <c r="C4385">
        <v>4.1260000000000003</v>
      </c>
      <c r="D4385" s="4">
        <f t="shared" si="205"/>
        <v>-0.35146180446400499</v>
      </c>
      <c r="E4385" s="1">
        <f t="shared" si="206"/>
        <v>-2.2359999999999998</v>
      </c>
    </row>
    <row r="4386" spans="1:5" x14ac:dyDescent="0.2">
      <c r="A4386" s="5">
        <v>37001</v>
      </c>
      <c r="B4386" s="5">
        <f t="shared" si="204"/>
        <v>36636</v>
      </c>
      <c r="C4386">
        <v>4.2359999999999998</v>
      </c>
      <c r="D4386" s="4">
        <f t="shared" si="205"/>
        <v>-0.33417164413706391</v>
      </c>
      <c r="E4386" s="1">
        <f t="shared" si="206"/>
        <v>-2.1260000000000003</v>
      </c>
    </row>
    <row r="4387" spans="1:5" x14ac:dyDescent="0.2">
      <c r="A4387" s="5">
        <v>37000</v>
      </c>
      <c r="B4387" s="5">
        <f t="shared" si="204"/>
        <v>36635</v>
      </c>
      <c r="C4387">
        <v>4.3120000000000003</v>
      </c>
      <c r="D4387" s="4">
        <f t="shared" si="205"/>
        <v>-0.3177215189873418</v>
      </c>
      <c r="E4387" s="1">
        <f t="shared" si="206"/>
        <v>-2.008</v>
      </c>
    </row>
    <row r="4388" spans="1:5" x14ac:dyDescent="0.2">
      <c r="A4388" s="5">
        <v>36999</v>
      </c>
      <c r="B4388" s="5">
        <f t="shared" si="204"/>
        <v>36634</v>
      </c>
      <c r="C4388">
        <v>4.2450000000000001</v>
      </c>
      <c r="D4388" s="4">
        <f t="shared" si="205"/>
        <v>-0.32927792700268599</v>
      </c>
      <c r="E4388" s="1">
        <f t="shared" si="206"/>
        <v>-2.0839999999999996</v>
      </c>
    </row>
    <row r="4389" spans="1:5" x14ac:dyDescent="0.2">
      <c r="A4389" s="5">
        <v>36998</v>
      </c>
      <c r="B4389" s="5">
        <f t="shared" si="204"/>
        <v>36633</v>
      </c>
      <c r="C4389">
        <v>4.431</v>
      </c>
      <c r="D4389" s="4">
        <f t="shared" si="205"/>
        <v>-0.29844838505383153</v>
      </c>
      <c r="E4389" s="1">
        <f t="shared" si="206"/>
        <v>-1.8849999999999998</v>
      </c>
    </row>
    <row r="4390" spans="1:5" x14ac:dyDescent="0.2">
      <c r="A4390" s="5">
        <v>36997</v>
      </c>
      <c r="B4390" s="5">
        <f t="shared" si="204"/>
        <v>36632</v>
      </c>
      <c r="C4390">
        <v>4.4390000000000001</v>
      </c>
      <c r="D4390" s="4">
        <f t="shared" si="205"/>
        <v>-0.28805132317562154</v>
      </c>
      <c r="E4390" s="1">
        <f t="shared" si="206"/>
        <v>-1.7960000000000003</v>
      </c>
    </row>
    <row r="4391" spans="1:5" x14ac:dyDescent="0.2">
      <c r="A4391" s="5">
        <v>36994</v>
      </c>
      <c r="B4391" s="5">
        <f t="shared" si="204"/>
        <v>36629</v>
      </c>
      <c r="C4391">
        <v>4.3460000000000001</v>
      </c>
      <c r="D4391" s="4">
        <f t="shared" si="205"/>
        <v>-0.31537492123503463</v>
      </c>
      <c r="E4391" s="1">
        <f t="shared" si="206"/>
        <v>-2.0019999999999998</v>
      </c>
    </row>
    <row r="4392" spans="1:5" x14ac:dyDescent="0.2">
      <c r="A4392" s="5">
        <v>36993</v>
      </c>
      <c r="B4392" s="5">
        <f t="shared" si="204"/>
        <v>36628</v>
      </c>
      <c r="C4392">
        <v>4.3540000000000001</v>
      </c>
      <c r="D4392" s="4">
        <f t="shared" si="205"/>
        <v>-0.31508573226364633</v>
      </c>
      <c r="E4392" s="1">
        <f t="shared" si="206"/>
        <v>-2.0030000000000001</v>
      </c>
    </row>
    <row r="4393" spans="1:5" x14ac:dyDescent="0.2">
      <c r="A4393" s="5">
        <v>36992</v>
      </c>
      <c r="B4393" s="5">
        <f t="shared" si="204"/>
        <v>36627</v>
      </c>
      <c r="C4393">
        <v>4.2699999999999996</v>
      </c>
      <c r="D4393" s="4">
        <f t="shared" si="205"/>
        <v>-0.3255409887853421</v>
      </c>
      <c r="E4393" s="1">
        <f t="shared" si="206"/>
        <v>-2.0610000000000008</v>
      </c>
    </row>
    <row r="4394" spans="1:5" x14ac:dyDescent="0.2">
      <c r="A4394" s="5">
        <v>36991</v>
      </c>
      <c r="B4394" s="5">
        <f t="shared" si="204"/>
        <v>36626</v>
      </c>
      <c r="C4394">
        <v>4.2119999999999997</v>
      </c>
      <c r="D4394" s="4">
        <f t="shared" si="205"/>
        <v>-0.32747884400447069</v>
      </c>
      <c r="E4394" s="1">
        <f t="shared" si="206"/>
        <v>-2.0510000000000002</v>
      </c>
    </row>
    <row r="4395" spans="1:5" x14ac:dyDescent="0.2">
      <c r="A4395" s="5">
        <v>36990</v>
      </c>
      <c r="B4395" s="5">
        <f t="shared" si="204"/>
        <v>36625</v>
      </c>
      <c r="C4395">
        <v>4.0869999999999997</v>
      </c>
      <c r="D4395" s="4">
        <f t="shared" si="205"/>
        <v>-0.35799560163367894</v>
      </c>
      <c r="E4395" s="1">
        <f t="shared" si="206"/>
        <v>-2.2789999999999999</v>
      </c>
    </row>
    <row r="4396" spans="1:5" x14ac:dyDescent="0.2">
      <c r="A4396" s="5">
        <v>36987</v>
      </c>
      <c r="B4396" s="5">
        <f t="shared" si="204"/>
        <v>36622</v>
      </c>
      <c r="C4396">
        <v>4.0789999999999997</v>
      </c>
      <c r="D4396" s="4">
        <f t="shared" si="205"/>
        <v>-0.36195839199124047</v>
      </c>
      <c r="E4396" s="1">
        <f t="shared" si="206"/>
        <v>-2.3140000000000001</v>
      </c>
    </row>
    <row r="4397" spans="1:5" x14ac:dyDescent="0.2">
      <c r="A4397" s="5">
        <v>36986</v>
      </c>
      <c r="B4397" s="5">
        <f t="shared" si="204"/>
        <v>36621</v>
      </c>
      <c r="C4397">
        <v>4.1710000000000003</v>
      </c>
      <c r="D4397" s="4">
        <f t="shared" si="205"/>
        <v>-0.33793650793650787</v>
      </c>
      <c r="E4397" s="1">
        <f t="shared" si="206"/>
        <v>-2.1289999999999996</v>
      </c>
    </row>
    <row r="4398" spans="1:5" x14ac:dyDescent="0.2">
      <c r="A4398" s="5">
        <v>36985</v>
      </c>
      <c r="B4398" s="5">
        <f t="shared" si="204"/>
        <v>36620</v>
      </c>
      <c r="C4398">
        <v>4.0970000000000004</v>
      </c>
      <c r="D4398" s="4">
        <f t="shared" si="205"/>
        <v>-0.35050729232720346</v>
      </c>
      <c r="E4398" s="1">
        <f t="shared" si="206"/>
        <v>-2.2109999999999994</v>
      </c>
    </row>
    <row r="4399" spans="1:5" x14ac:dyDescent="0.2">
      <c r="A4399" s="5">
        <v>36984</v>
      </c>
      <c r="B4399" s="5">
        <f t="shared" si="204"/>
        <v>36619</v>
      </c>
      <c r="C4399">
        <v>4.1219999999999999</v>
      </c>
      <c r="D4399" s="4">
        <f t="shared" si="205"/>
        <v>-0.35784390091914631</v>
      </c>
      <c r="E4399" s="1">
        <f t="shared" si="206"/>
        <v>-2.2969999999999997</v>
      </c>
    </row>
    <row r="4400" spans="1:5" x14ac:dyDescent="0.2">
      <c r="A4400" s="5">
        <v>36983</v>
      </c>
      <c r="B4400" s="5">
        <f t="shared" si="204"/>
        <v>36618</v>
      </c>
      <c r="C4400">
        <v>4.2130000000000001</v>
      </c>
      <c r="D4400" s="4">
        <f t="shared" si="205"/>
        <v>-0.34974533106960948</v>
      </c>
      <c r="E4400" s="1">
        <f t="shared" si="206"/>
        <v>-2.266</v>
      </c>
    </row>
    <row r="4401" spans="1:5" x14ac:dyDescent="0.2">
      <c r="A4401" s="5">
        <v>36980</v>
      </c>
      <c r="B4401" s="5">
        <f t="shared" si="204"/>
        <v>36615</v>
      </c>
      <c r="C4401">
        <v>4.18</v>
      </c>
      <c r="D4401" s="4">
        <f t="shared" si="205"/>
        <v>-0.35533621221468237</v>
      </c>
      <c r="E4401" s="1">
        <f t="shared" si="206"/>
        <v>-2.3040000000000003</v>
      </c>
    </row>
    <row r="4402" spans="1:5" x14ac:dyDescent="0.2">
      <c r="A4402" s="5">
        <v>36979</v>
      </c>
      <c r="B4402" s="5">
        <f t="shared" si="204"/>
        <v>36614</v>
      </c>
      <c r="C4402">
        <v>4.2709999999999999</v>
      </c>
      <c r="D4402" s="4">
        <f t="shared" si="205"/>
        <v>-0.35179845196539694</v>
      </c>
      <c r="E4402" s="1">
        <f t="shared" si="206"/>
        <v>-2.3180000000000005</v>
      </c>
    </row>
    <row r="4403" spans="1:5" x14ac:dyDescent="0.2">
      <c r="A4403" s="5">
        <v>36978</v>
      </c>
      <c r="B4403" s="5">
        <f t="shared" si="204"/>
        <v>36613</v>
      </c>
      <c r="C4403">
        <v>4.3449999999999998</v>
      </c>
      <c r="D4403" s="4">
        <f t="shared" si="205"/>
        <v>-0.34146711124583207</v>
      </c>
      <c r="E4403" s="1">
        <f t="shared" si="206"/>
        <v>-2.2530000000000001</v>
      </c>
    </row>
    <row r="4404" spans="1:5" x14ac:dyDescent="0.2">
      <c r="A4404" s="5">
        <v>36977</v>
      </c>
      <c r="B4404" s="5">
        <f t="shared" si="204"/>
        <v>36612</v>
      </c>
      <c r="C4404">
        <v>4.4130000000000003</v>
      </c>
      <c r="D4404" s="4">
        <f t="shared" si="205"/>
        <v>-0.33287981859410432</v>
      </c>
      <c r="E4404" s="1">
        <f t="shared" si="206"/>
        <v>-2.202</v>
      </c>
    </row>
    <row r="4405" spans="1:5" x14ac:dyDescent="0.2">
      <c r="A4405" s="5">
        <v>36976</v>
      </c>
      <c r="B4405" s="5">
        <f t="shared" si="204"/>
        <v>36611</v>
      </c>
      <c r="C4405">
        <v>4.2690000000000001</v>
      </c>
      <c r="D4405" s="4">
        <f t="shared" si="205"/>
        <v>-0.35552536231884058</v>
      </c>
      <c r="E4405" s="1">
        <f t="shared" si="206"/>
        <v>-2.3549999999999995</v>
      </c>
    </row>
    <row r="4406" spans="1:5" x14ac:dyDescent="0.2">
      <c r="A4406" s="5">
        <v>36973</v>
      </c>
      <c r="B4406" s="5">
        <f t="shared" si="204"/>
        <v>36608</v>
      </c>
      <c r="C4406">
        <v>4.2610000000000001</v>
      </c>
      <c r="D4406" s="4">
        <f t="shared" si="205"/>
        <v>-0.34456237501922782</v>
      </c>
      <c r="E4406" s="1">
        <f t="shared" si="206"/>
        <v>-2.2400000000000002</v>
      </c>
    </row>
    <row r="4407" spans="1:5" x14ac:dyDescent="0.2">
      <c r="A4407" s="5">
        <v>36972</v>
      </c>
      <c r="B4407" s="5">
        <f t="shared" si="204"/>
        <v>36607</v>
      </c>
      <c r="C4407">
        <v>4.1449999999999996</v>
      </c>
      <c r="D4407" s="4">
        <f t="shared" si="205"/>
        <v>-0.35984555984555988</v>
      </c>
      <c r="E4407" s="1">
        <f t="shared" si="206"/>
        <v>-2.33</v>
      </c>
    </row>
    <row r="4408" spans="1:5" x14ac:dyDescent="0.2">
      <c r="A4408" s="5">
        <v>36971</v>
      </c>
      <c r="B4408" s="5">
        <f t="shared" si="204"/>
        <v>36606</v>
      </c>
      <c r="C4408">
        <v>4.2130000000000001</v>
      </c>
      <c r="D4408" s="4">
        <f t="shared" si="205"/>
        <v>-0.35204552445401416</v>
      </c>
      <c r="E4408" s="1">
        <f t="shared" si="206"/>
        <v>-2.2889999999999997</v>
      </c>
    </row>
    <row r="4409" spans="1:5" x14ac:dyDescent="0.2">
      <c r="A4409" s="5">
        <v>36970</v>
      </c>
      <c r="B4409" s="5">
        <f t="shared" si="204"/>
        <v>36605</v>
      </c>
      <c r="C4409">
        <v>4.2050000000000001</v>
      </c>
      <c r="D4409" s="4">
        <f t="shared" si="205"/>
        <v>-0.35407066052227343</v>
      </c>
      <c r="E4409" s="1">
        <f t="shared" si="206"/>
        <v>-2.3049999999999997</v>
      </c>
    </row>
    <row r="4410" spans="1:5" x14ac:dyDescent="0.2">
      <c r="A4410" s="5">
        <v>36969</v>
      </c>
      <c r="B4410" s="5">
        <f t="shared" si="204"/>
        <v>36604</v>
      </c>
      <c r="C4410">
        <v>4.298</v>
      </c>
      <c r="D4410" s="4">
        <f t="shared" si="205"/>
        <v>-0.33723978411719358</v>
      </c>
      <c r="E4410" s="1">
        <f t="shared" si="206"/>
        <v>-2.1870000000000003</v>
      </c>
    </row>
    <row r="4411" spans="1:5" x14ac:dyDescent="0.2">
      <c r="A4411" s="5">
        <v>36966</v>
      </c>
      <c r="B4411" s="5">
        <f t="shared" si="204"/>
        <v>36601</v>
      </c>
      <c r="C4411">
        <v>4.24</v>
      </c>
      <c r="D4411" s="4">
        <f t="shared" si="205"/>
        <v>-0.34618350038550505</v>
      </c>
      <c r="E4411" s="1">
        <f t="shared" si="206"/>
        <v>-2.2450000000000001</v>
      </c>
    </row>
    <row r="4412" spans="1:5" x14ac:dyDescent="0.2">
      <c r="A4412" s="5">
        <v>36965</v>
      </c>
      <c r="B4412" s="5">
        <f t="shared" si="204"/>
        <v>36600</v>
      </c>
      <c r="C4412">
        <v>4.2160000000000002</v>
      </c>
      <c r="D4412" s="4">
        <f t="shared" si="205"/>
        <v>-0.35078534031413611</v>
      </c>
      <c r="E4412" s="1">
        <f t="shared" si="206"/>
        <v>-2.2779999999999996</v>
      </c>
    </row>
    <row r="4413" spans="1:5" x14ac:dyDescent="0.2">
      <c r="A4413" s="5">
        <v>36964</v>
      </c>
      <c r="B4413" s="5">
        <f t="shared" si="204"/>
        <v>36599</v>
      </c>
      <c r="C4413">
        <v>4.2750000000000004</v>
      </c>
      <c r="D4413" s="4">
        <f t="shared" si="205"/>
        <v>-0.33905380333951751</v>
      </c>
      <c r="E4413" s="1">
        <f t="shared" si="206"/>
        <v>-2.1929999999999996</v>
      </c>
    </row>
    <row r="4414" spans="1:5" x14ac:dyDescent="0.2">
      <c r="A4414" s="5">
        <v>36963</v>
      </c>
      <c r="B4414" s="5">
        <f t="shared" si="204"/>
        <v>36598</v>
      </c>
      <c r="C4414">
        <v>4.4349999999999996</v>
      </c>
      <c r="D4414" s="4">
        <f t="shared" si="205"/>
        <v>-0.31884503148517895</v>
      </c>
      <c r="E4414" s="1">
        <f t="shared" si="206"/>
        <v>-2.0760000000000005</v>
      </c>
    </row>
    <row r="4415" spans="1:5" x14ac:dyDescent="0.2">
      <c r="A4415" s="5">
        <v>36962</v>
      </c>
      <c r="B4415" s="5">
        <f t="shared" si="204"/>
        <v>36597</v>
      </c>
      <c r="C4415">
        <v>4.4020000000000001</v>
      </c>
      <c r="D4415" s="4">
        <f t="shared" si="205"/>
        <v>-0.32660241701086123</v>
      </c>
      <c r="E4415" s="1">
        <f t="shared" si="206"/>
        <v>-2.1349999999999998</v>
      </c>
    </row>
    <row r="4416" spans="1:5" x14ac:dyDescent="0.2">
      <c r="A4416" s="5">
        <v>36959</v>
      </c>
      <c r="B4416" s="5">
        <f t="shared" si="204"/>
        <v>36594</v>
      </c>
      <c r="C4416">
        <v>4.4690000000000003</v>
      </c>
      <c r="D4416" s="4">
        <f t="shared" si="205"/>
        <v>-0.31002007102053419</v>
      </c>
      <c r="E4416" s="1">
        <f t="shared" si="206"/>
        <v>-2.008</v>
      </c>
    </row>
    <row r="4417" spans="1:5" x14ac:dyDescent="0.2">
      <c r="A4417" s="5">
        <v>36958</v>
      </c>
      <c r="B4417" s="5">
        <f t="shared" si="204"/>
        <v>36593</v>
      </c>
      <c r="C4417">
        <v>4.4030000000000005</v>
      </c>
      <c r="D4417" s="4">
        <f t="shared" si="205"/>
        <v>-0.32209391839876822</v>
      </c>
      <c r="E4417" s="1">
        <f t="shared" si="206"/>
        <v>-2.0919999999999996</v>
      </c>
    </row>
    <row r="4418" spans="1:5" x14ac:dyDescent="0.2">
      <c r="A4418" s="5">
        <v>36957</v>
      </c>
      <c r="B4418" s="5">
        <f t="shared" si="204"/>
        <v>36592</v>
      </c>
      <c r="C4418">
        <v>4.4039999999999999</v>
      </c>
      <c r="D4418" s="4">
        <f t="shared" si="205"/>
        <v>-0.32099907493061974</v>
      </c>
      <c r="E4418" s="1">
        <f t="shared" si="206"/>
        <v>-2.0819999999999999</v>
      </c>
    </row>
    <row r="4419" spans="1:5" x14ac:dyDescent="0.2">
      <c r="A4419" s="5">
        <v>36956</v>
      </c>
      <c r="B4419" s="5">
        <f t="shared" si="204"/>
        <v>36591</v>
      </c>
      <c r="C4419">
        <v>4.47</v>
      </c>
      <c r="D4419" s="4">
        <f t="shared" si="205"/>
        <v>-0.31536223005054376</v>
      </c>
      <c r="E4419" s="1">
        <f t="shared" si="206"/>
        <v>-2.0590000000000002</v>
      </c>
    </row>
    <row r="4420" spans="1:5" x14ac:dyDescent="0.2">
      <c r="A4420" s="5">
        <v>36955</v>
      </c>
      <c r="B4420" s="5">
        <f t="shared" si="204"/>
        <v>36590</v>
      </c>
      <c r="C4420">
        <v>4.4790000000000001</v>
      </c>
      <c r="D4420" s="4">
        <f t="shared" si="205"/>
        <v>-0.31039260969976901</v>
      </c>
      <c r="E4420" s="1">
        <f t="shared" si="206"/>
        <v>-2.016</v>
      </c>
    </row>
    <row r="4421" spans="1:5" x14ac:dyDescent="0.2">
      <c r="A4421" s="5">
        <v>36952</v>
      </c>
      <c r="B4421" s="5">
        <f t="shared" si="204"/>
        <v>36587</v>
      </c>
      <c r="C4421">
        <v>4.4630000000000001</v>
      </c>
      <c r="D4421" s="4">
        <f t="shared" si="205"/>
        <v>-0.31475510517426686</v>
      </c>
      <c r="E4421" s="1">
        <f t="shared" si="206"/>
        <v>-2.0499999999999998</v>
      </c>
    </row>
    <row r="4422" spans="1:5" x14ac:dyDescent="0.2">
      <c r="A4422" s="5">
        <v>36951</v>
      </c>
      <c r="B4422" s="5">
        <f t="shared" si="204"/>
        <v>36586</v>
      </c>
      <c r="C4422">
        <v>4.4059999999999997</v>
      </c>
      <c r="D4422" s="4">
        <f t="shared" si="205"/>
        <v>-0.32257072570725709</v>
      </c>
      <c r="E4422" s="1">
        <f t="shared" si="206"/>
        <v>-2.0979999999999999</v>
      </c>
    </row>
    <row r="4423" spans="1:5" x14ac:dyDescent="0.2">
      <c r="A4423" s="5">
        <v>36950</v>
      </c>
      <c r="B4423" s="5">
        <f t="shared" si="204"/>
        <v>36584</v>
      </c>
      <c r="C4423">
        <v>4.3899999999999997</v>
      </c>
      <c r="D4423" s="4">
        <f t="shared" si="205"/>
        <v>-0.32596345769998469</v>
      </c>
      <c r="E4423" s="1">
        <f t="shared" si="206"/>
        <v>-2.1230000000000002</v>
      </c>
    </row>
    <row r="4424" spans="1:5" x14ac:dyDescent="0.2">
      <c r="A4424" s="5">
        <v>36949</v>
      </c>
      <c r="B4424" s="5">
        <f t="shared" ref="B4424:B4487" si="207">EDATE(A4424,-12)</f>
        <v>36583</v>
      </c>
      <c r="C4424">
        <v>4.4390000000000001</v>
      </c>
      <c r="D4424" s="4">
        <f t="shared" ref="D4424:D4487" si="208">+C4424/IFERROR(VLOOKUP(B4424,$A$7:$D$7300,3,FALSE),IFERROR(VLOOKUP(B4424-1,$A$7:$D$7300,3,FALSE),IFERROR(VLOOKUP(B4424-2,$A$7:$D$7300,3,FALSE),IFERROR(VLOOKUP(B4424-3,$A$7:$D$7300,3,FALSE),"ERREUR"))))-1</f>
        <v>-0.30586395621579354</v>
      </c>
      <c r="E4424" s="1">
        <f t="shared" ref="E4424:E4487" si="209">+C4424-IFERROR(VLOOKUP(B4424,$A$7:$D$7300,3,FALSE),IFERROR(VLOOKUP(B4424-1,$A$7:$D$7300,3,FALSE),IFERROR(VLOOKUP(B4424-2,$A$7:$D$7300,3,FALSE),IFERROR(VLOOKUP(B4424-3,$A$7:$D$7300,3,FALSE),"ERREUR"))))</f>
        <v>-1.9559999999999995</v>
      </c>
    </row>
    <row r="4425" spans="1:5" x14ac:dyDescent="0.2">
      <c r="A4425" s="5">
        <v>36948</v>
      </c>
      <c r="B4425" s="5">
        <f t="shared" si="207"/>
        <v>36582</v>
      </c>
      <c r="C4425">
        <v>4.4480000000000004</v>
      </c>
      <c r="D4425" s="4">
        <f t="shared" si="208"/>
        <v>-0.30445660672400299</v>
      </c>
      <c r="E4425" s="1">
        <f t="shared" si="209"/>
        <v>-1.9469999999999992</v>
      </c>
    </row>
    <row r="4426" spans="1:5" x14ac:dyDescent="0.2">
      <c r="A4426" s="5">
        <v>36945</v>
      </c>
      <c r="B4426" s="5">
        <f t="shared" si="207"/>
        <v>36579</v>
      </c>
      <c r="C4426">
        <v>4.53</v>
      </c>
      <c r="D4426" s="4">
        <f t="shared" si="208"/>
        <v>-0.31581332125056638</v>
      </c>
      <c r="E4426" s="1">
        <f t="shared" si="209"/>
        <v>-2.0910000000000002</v>
      </c>
    </row>
    <row r="4427" spans="1:5" x14ac:dyDescent="0.2">
      <c r="A4427" s="5">
        <v>36944</v>
      </c>
      <c r="B4427" s="5">
        <f t="shared" si="207"/>
        <v>36578</v>
      </c>
      <c r="C4427">
        <v>4.5960000000000001</v>
      </c>
      <c r="D4427" s="4">
        <f t="shared" si="208"/>
        <v>-0.29842772095863224</v>
      </c>
      <c r="E4427" s="1">
        <f t="shared" si="209"/>
        <v>-1.9550000000000001</v>
      </c>
    </row>
    <row r="4428" spans="1:5" x14ac:dyDescent="0.2">
      <c r="A4428" s="5">
        <v>36943</v>
      </c>
      <c r="B4428" s="5">
        <f t="shared" si="207"/>
        <v>36577</v>
      </c>
      <c r="C4428">
        <v>4.6929999999999996</v>
      </c>
      <c r="D4428" s="4">
        <f t="shared" si="208"/>
        <v>-0.29300994275384151</v>
      </c>
      <c r="E4428" s="1">
        <f t="shared" si="209"/>
        <v>-1.9450000000000003</v>
      </c>
    </row>
    <row r="4429" spans="1:5" x14ac:dyDescent="0.2">
      <c r="A4429" s="5">
        <v>36942</v>
      </c>
      <c r="B4429" s="5">
        <f t="shared" si="207"/>
        <v>36576</v>
      </c>
      <c r="C4429">
        <v>4.7270000000000003</v>
      </c>
      <c r="D4429" s="4">
        <f t="shared" si="208"/>
        <v>-0.28788791804760461</v>
      </c>
      <c r="E4429" s="1">
        <f t="shared" si="209"/>
        <v>-1.9109999999999996</v>
      </c>
    </row>
    <row r="4430" spans="1:5" x14ac:dyDescent="0.2">
      <c r="A4430" s="5">
        <v>36941</v>
      </c>
      <c r="B4430" s="5">
        <f t="shared" si="207"/>
        <v>36575</v>
      </c>
      <c r="C4430">
        <v>4.702</v>
      </c>
      <c r="D4430" s="4">
        <f t="shared" si="208"/>
        <v>-0.29165411268454355</v>
      </c>
      <c r="E4430" s="1">
        <f t="shared" si="209"/>
        <v>-1.9359999999999999</v>
      </c>
    </row>
    <row r="4431" spans="1:5" x14ac:dyDescent="0.2">
      <c r="A4431" s="5">
        <v>36938</v>
      </c>
      <c r="B4431" s="5">
        <f t="shared" si="207"/>
        <v>36572</v>
      </c>
      <c r="C4431">
        <v>4.7190000000000003</v>
      </c>
      <c r="D4431" s="4">
        <f t="shared" si="208"/>
        <v>-0.28618968386023291</v>
      </c>
      <c r="E4431" s="1">
        <f t="shared" si="209"/>
        <v>-1.8919999999999995</v>
      </c>
    </row>
    <row r="4432" spans="1:5" x14ac:dyDescent="0.2">
      <c r="A4432" s="5">
        <v>36937</v>
      </c>
      <c r="B4432" s="5">
        <f t="shared" si="207"/>
        <v>36571</v>
      </c>
      <c r="C4432">
        <v>4.8380000000000001</v>
      </c>
      <c r="D4432" s="4">
        <f t="shared" si="208"/>
        <v>-0.27006638503319247</v>
      </c>
      <c r="E4432" s="1">
        <f t="shared" si="209"/>
        <v>-1.79</v>
      </c>
    </row>
    <row r="4433" spans="1:5" x14ac:dyDescent="0.2">
      <c r="A4433" s="5">
        <v>36936</v>
      </c>
      <c r="B4433" s="5">
        <f t="shared" si="207"/>
        <v>36570</v>
      </c>
      <c r="C4433">
        <v>4.8550000000000004</v>
      </c>
      <c r="D4433" s="4">
        <f t="shared" si="208"/>
        <v>-0.26650551442816128</v>
      </c>
      <c r="E4433" s="1">
        <f t="shared" si="209"/>
        <v>-1.7639999999999993</v>
      </c>
    </row>
    <row r="4434" spans="1:5" x14ac:dyDescent="0.2">
      <c r="A4434" s="5">
        <v>36935</v>
      </c>
      <c r="B4434" s="5">
        <f t="shared" si="207"/>
        <v>36569</v>
      </c>
      <c r="C4434">
        <v>4.7190000000000003</v>
      </c>
      <c r="D4434" s="4">
        <f t="shared" si="208"/>
        <v>-0.2898419864559818</v>
      </c>
      <c r="E4434" s="1">
        <f t="shared" si="209"/>
        <v>-1.9259999999999993</v>
      </c>
    </row>
    <row r="4435" spans="1:5" x14ac:dyDescent="0.2">
      <c r="A4435" s="5">
        <v>36934</v>
      </c>
      <c r="B4435" s="5">
        <f t="shared" si="207"/>
        <v>36568</v>
      </c>
      <c r="C4435">
        <v>4.6609999999999996</v>
      </c>
      <c r="D4435" s="4">
        <f t="shared" si="208"/>
        <v>-0.29857035364936046</v>
      </c>
      <c r="E4435" s="1">
        <f t="shared" si="209"/>
        <v>-1.984</v>
      </c>
    </row>
    <row r="4436" spans="1:5" x14ac:dyDescent="0.2">
      <c r="A4436" s="5">
        <v>36931</v>
      </c>
      <c r="B4436" s="5">
        <f t="shared" si="207"/>
        <v>36565</v>
      </c>
      <c r="C4436">
        <v>4.6360000000000001</v>
      </c>
      <c r="D4436" s="4">
        <f t="shared" si="208"/>
        <v>-0.30317150157823536</v>
      </c>
      <c r="E4436" s="1">
        <f t="shared" si="209"/>
        <v>-2.0170000000000003</v>
      </c>
    </row>
    <row r="4437" spans="1:5" x14ac:dyDescent="0.2">
      <c r="A4437" s="5">
        <v>36930</v>
      </c>
      <c r="B4437" s="5">
        <f t="shared" si="207"/>
        <v>36564</v>
      </c>
      <c r="C4437">
        <v>4.7119999999999997</v>
      </c>
      <c r="D4437" s="4">
        <f t="shared" si="208"/>
        <v>-0.29439952081461518</v>
      </c>
      <c r="E4437" s="1">
        <f t="shared" si="209"/>
        <v>-1.9660000000000002</v>
      </c>
    </row>
    <row r="4438" spans="1:5" x14ac:dyDescent="0.2">
      <c r="A4438" s="5">
        <v>36929</v>
      </c>
      <c r="B4438" s="5">
        <f t="shared" si="207"/>
        <v>36563</v>
      </c>
      <c r="C4438">
        <v>4.72</v>
      </c>
      <c r="D4438" s="4">
        <f t="shared" si="208"/>
        <v>-0.29235382308845581</v>
      </c>
      <c r="E4438" s="1">
        <f t="shared" si="209"/>
        <v>-1.9500000000000002</v>
      </c>
    </row>
    <row r="4439" spans="1:5" x14ac:dyDescent="0.2">
      <c r="A4439" s="5">
        <v>36928</v>
      </c>
      <c r="B4439" s="5">
        <f t="shared" si="207"/>
        <v>36562</v>
      </c>
      <c r="C4439">
        <v>4.6870000000000003</v>
      </c>
      <c r="D4439" s="4">
        <f t="shared" si="208"/>
        <v>-0.29177999395587795</v>
      </c>
      <c r="E4439" s="1">
        <f t="shared" si="209"/>
        <v>-1.931</v>
      </c>
    </row>
    <row r="4440" spans="1:5" x14ac:dyDescent="0.2">
      <c r="A4440" s="5">
        <v>36927</v>
      </c>
      <c r="B4440" s="5">
        <f t="shared" si="207"/>
        <v>36561</v>
      </c>
      <c r="C4440">
        <v>4.67</v>
      </c>
      <c r="D4440" s="4">
        <f t="shared" si="208"/>
        <v>-0.29434874584466608</v>
      </c>
      <c r="E4440" s="1">
        <f t="shared" si="209"/>
        <v>-1.9480000000000004</v>
      </c>
    </row>
    <row r="4441" spans="1:5" x14ac:dyDescent="0.2">
      <c r="A4441" s="5">
        <v>36924</v>
      </c>
      <c r="B4441" s="5">
        <f t="shared" si="207"/>
        <v>36558</v>
      </c>
      <c r="C4441">
        <v>4.6370000000000005</v>
      </c>
      <c r="D4441" s="4">
        <f t="shared" si="208"/>
        <v>-0.29657160194174748</v>
      </c>
      <c r="E4441" s="1">
        <f t="shared" si="209"/>
        <v>-1.9549999999999992</v>
      </c>
    </row>
    <row r="4442" spans="1:5" x14ac:dyDescent="0.2">
      <c r="A4442" s="5">
        <v>36923</v>
      </c>
      <c r="B4442" s="5">
        <f t="shared" si="207"/>
        <v>36557</v>
      </c>
      <c r="C4442">
        <v>4.5549999999999997</v>
      </c>
      <c r="D4442" s="4">
        <f t="shared" si="208"/>
        <v>-0.30711895345299667</v>
      </c>
      <c r="E4442" s="1">
        <f t="shared" si="209"/>
        <v>-2.0190000000000001</v>
      </c>
    </row>
    <row r="4443" spans="1:5" x14ac:dyDescent="0.2">
      <c r="A4443" s="5">
        <v>36922</v>
      </c>
      <c r="B4443" s="5">
        <f t="shared" si="207"/>
        <v>36556</v>
      </c>
      <c r="C4443">
        <v>4.5720000000000001</v>
      </c>
      <c r="D4443" s="4">
        <f t="shared" si="208"/>
        <v>-0.30632680928538913</v>
      </c>
      <c r="E4443" s="1">
        <f t="shared" si="209"/>
        <v>-2.0190000000000001</v>
      </c>
    </row>
    <row r="4444" spans="1:5" x14ac:dyDescent="0.2">
      <c r="A4444" s="5">
        <v>36921</v>
      </c>
      <c r="B4444" s="5">
        <f t="shared" si="207"/>
        <v>36555</v>
      </c>
      <c r="C4444">
        <v>4.6959999999999997</v>
      </c>
      <c r="D4444" s="4">
        <f t="shared" si="208"/>
        <v>-0.28381881958212607</v>
      </c>
      <c r="E4444" s="1">
        <f t="shared" si="209"/>
        <v>-1.8610000000000007</v>
      </c>
    </row>
    <row r="4445" spans="1:5" x14ac:dyDescent="0.2">
      <c r="A4445" s="5">
        <v>36920</v>
      </c>
      <c r="B4445" s="5">
        <f t="shared" si="207"/>
        <v>36554</v>
      </c>
      <c r="C4445">
        <v>4.7620000000000005</v>
      </c>
      <c r="D4445" s="4">
        <f t="shared" si="208"/>
        <v>-0.27375324081134667</v>
      </c>
      <c r="E4445" s="1">
        <f t="shared" si="209"/>
        <v>-1.7949999999999999</v>
      </c>
    </row>
    <row r="4446" spans="1:5" x14ac:dyDescent="0.2">
      <c r="A4446" s="5">
        <v>36917</v>
      </c>
      <c r="B4446" s="5">
        <f t="shared" si="207"/>
        <v>36551</v>
      </c>
      <c r="C4446">
        <v>4.7709999999999999</v>
      </c>
      <c r="D4446" s="4">
        <f t="shared" si="208"/>
        <v>-0.2593914933250544</v>
      </c>
      <c r="E4446" s="1">
        <f t="shared" si="209"/>
        <v>-1.6710000000000003</v>
      </c>
    </row>
    <row r="4447" spans="1:5" x14ac:dyDescent="0.2">
      <c r="A4447" s="5">
        <v>36916</v>
      </c>
      <c r="B4447" s="5">
        <f t="shared" si="207"/>
        <v>36550</v>
      </c>
      <c r="C4447">
        <v>4.7620000000000005</v>
      </c>
      <c r="D4447" s="4">
        <f t="shared" si="208"/>
        <v>-0.25963930348258701</v>
      </c>
      <c r="E4447" s="1">
        <f t="shared" si="209"/>
        <v>-1.67</v>
      </c>
    </row>
    <row r="4448" spans="1:5" x14ac:dyDescent="0.2">
      <c r="A4448" s="5">
        <v>36915</v>
      </c>
      <c r="B4448" s="5">
        <f t="shared" si="207"/>
        <v>36549</v>
      </c>
      <c r="C4448">
        <v>4.8440000000000003</v>
      </c>
      <c r="D4448" s="4">
        <f t="shared" si="208"/>
        <v>-0.24383390571339358</v>
      </c>
      <c r="E4448" s="1">
        <f t="shared" si="209"/>
        <v>-1.5619999999999994</v>
      </c>
    </row>
    <row r="4449" spans="1:5" x14ac:dyDescent="0.2">
      <c r="A4449" s="5">
        <v>36914</v>
      </c>
      <c r="B4449" s="5">
        <f t="shared" si="207"/>
        <v>36548</v>
      </c>
      <c r="C4449">
        <v>4.8280000000000003</v>
      </c>
      <c r="D4449" s="4">
        <f t="shared" si="208"/>
        <v>-0.25240012387736144</v>
      </c>
      <c r="E4449" s="1">
        <f t="shared" si="209"/>
        <v>-1.63</v>
      </c>
    </row>
    <row r="4450" spans="1:5" x14ac:dyDescent="0.2">
      <c r="A4450" s="5">
        <v>36913</v>
      </c>
      <c r="B4450" s="5">
        <f t="shared" si="207"/>
        <v>36547</v>
      </c>
      <c r="C4450">
        <v>4.7430000000000003</v>
      </c>
      <c r="D4450" s="4">
        <f t="shared" si="208"/>
        <v>-0.26556209352740778</v>
      </c>
      <c r="E4450" s="1">
        <f t="shared" si="209"/>
        <v>-1.7149999999999999</v>
      </c>
    </row>
    <row r="4451" spans="1:5" x14ac:dyDescent="0.2">
      <c r="A4451" s="5">
        <v>36910</v>
      </c>
      <c r="B4451" s="5">
        <f t="shared" si="207"/>
        <v>36544</v>
      </c>
      <c r="C4451">
        <v>4.7350000000000003</v>
      </c>
      <c r="D4451" s="4">
        <f t="shared" si="208"/>
        <v>-0.26566377171215882</v>
      </c>
      <c r="E4451" s="1">
        <f t="shared" si="209"/>
        <v>-1.7130000000000001</v>
      </c>
    </row>
    <row r="4452" spans="1:5" x14ac:dyDescent="0.2">
      <c r="A4452" s="5">
        <v>36909</v>
      </c>
      <c r="B4452" s="5">
        <f t="shared" si="207"/>
        <v>36543</v>
      </c>
      <c r="C4452">
        <v>4.72</v>
      </c>
      <c r="D4452" s="4">
        <f t="shared" si="208"/>
        <v>-0.26991492652745552</v>
      </c>
      <c r="E4452" s="1">
        <f t="shared" si="209"/>
        <v>-1.7450000000000001</v>
      </c>
    </row>
    <row r="4453" spans="1:5" x14ac:dyDescent="0.2">
      <c r="A4453" s="5">
        <v>36908</v>
      </c>
      <c r="B4453" s="5">
        <f t="shared" si="207"/>
        <v>36542</v>
      </c>
      <c r="C4453">
        <v>4.8220000000000001</v>
      </c>
      <c r="D4453" s="4">
        <f t="shared" si="208"/>
        <v>-0.25007776049766717</v>
      </c>
      <c r="E4453" s="1">
        <f t="shared" si="209"/>
        <v>-1.6079999999999997</v>
      </c>
    </row>
    <row r="4454" spans="1:5" x14ac:dyDescent="0.2">
      <c r="A4454" s="5">
        <v>36907</v>
      </c>
      <c r="B4454" s="5">
        <f t="shared" si="207"/>
        <v>36541</v>
      </c>
      <c r="C4454">
        <v>4.8810000000000002</v>
      </c>
      <c r="D4454" s="4">
        <f t="shared" si="208"/>
        <v>-0.24090202177293929</v>
      </c>
      <c r="E4454" s="1">
        <f t="shared" si="209"/>
        <v>-1.5489999999999995</v>
      </c>
    </row>
    <row r="4455" spans="1:5" x14ac:dyDescent="0.2">
      <c r="A4455" s="5">
        <v>36903</v>
      </c>
      <c r="B4455" s="5">
        <f t="shared" si="207"/>
        <v>36537</v>
      </c>
      <c r="C4455">
        <v>4.891</v>
      </c>
      <c r="D4455" s="4">
        <f t="shared" si="208"/>
        <v>-0.24428306551297896</v>
      </c>
      <c r="E4455" s="1">
        <f t="shared" si="209"/>
        <v>-1.5809999999999995</v>
      </c>
    </row>
    <row r="4456" spans="1:5" x14ac:dyDescent="0.2">
      <c r="A4456" s="5">
        <v>36902</v>
      </c>
      <c r="B4456" s="5">
        <f t="shared" si="207"/>
        <v>36536</v>
      </c>
      <c r="C4456">
        <v>4.7329999999999997</v>
      </c>
      <c r="D4456" s="4">
        <f t="shared" si="208"/>
        <v>-0.26369010578718111</v>
      </c>
      <c r="E4456" s="1">
        <f t="shared" si="209"/>
        <v>-1.6950000000000003</v>
      </c>
    </row>
    <row r="4457" spans="1:5" x14ac:dyDescent="0.2">
      <c r="A4457" s="5">
        <v>36901</v>
      </c>
      <c r="B4457" s="5">
        <f t="shared" si="207"/>
        <v>36535</v>
      </c>
      <c r="C4457">
        <v>4.7750000000000004</v>
      </c>
      <c r="D4457" s="4">
        <f t="shared" si="208"/>
        <v>-0.24909576977512182</v>
      </c>
      <c r="E4457" s="1">
        <f t="shared" si="209"/>
        <v>-1.5839999999999996</v>
      </c>
    </row>
    <row r="4458" spans="1:5" x14ac:dyDescent="0.2">
      <c r="A4458" s="5">
        <v>36900</v>
      </c>
      <c r="B4458" s="5">
        <f t="shared" si="207"/>
        <v>36534</v>
      </c>
      <c r="C4458">
        <v>4.6589999999999998</v>
      </c>
      <c r="D4458" s="4">
        <f t="shared" si="208"/>
        <v>-0.26141407736207989</v>
      </c>
      <c r="E4458" s="1">
        <f t="shared" si="209"/>
        <v>-1.649</v>
      </c>
    </row>
    <row r="4459" spans="1:5" x14ac:dyDescent="0.2">
      <c r="A4459" s="5">
        <v>36899</v>
      </c>
      <c r="B4459" s="5">
        <f t="shared" si="207"/>
        <v>36533</v>
      </c>
      <c r="C4459">
        <v>4.5600000000000005</v>
      </c>
      <c r="D4459" s="4">
        <f t="shared" si="208"/>
        <v>-0.27710843373493965</v>
      </c>
      <c r="E4459" s="1">
        <f t="shared" si="209"/>
        <v>-1.7479999999999993</v>
      </c>
    </row>
    <row r="4460" spans="1:5" x14ac:dyDescent="0.2">
      <c r="A4460" s="5">
        <v>36896</v>
      </c>
      <c r="B4460" s="5">
        <f t="shared" si="207"/>
        <v>36530</v>
      </c>
      <c r="C4460">
        <v>4.569</v>
      </c>
      <c r="D4460" s="4">
        <f t="shared" si="208"/>
        <v>-0.2813777917584146</v>
      </c>
      <c r="E4460" s="1">
        <f t="shared" si="209"/>
        <v>-1.7889999999999997</v>
      </c>
    </row>
    <row r="4461" spans="1:5" x14ac:dyDescent="0.2">
      <c r="A4461" s="5">
        <v>36895</v>
      </c>
      <c r="B4461" s="5">
        <f t="shared" si="207"/>
        <v>36529</v>
      </c>
      <c r="C4461">
        <v>4.7869999999999999</v>
      </c>
      <c r="D4461" s="4">
        <f t="shared" si="208"/>
        <v>-0.2400381012859184</v>
      </c>
      <c r="E4461" s="1">
        <f t="shared" si="209"/>
        <v>-1.5120000000000005</v>
      </c>
    </row>
    <row r="4462" spans="1:5" x14ac:dyDescent="0.2">
      <c r="A4462" s="5">
        <v>36894</v>
      </c>
      <c r="B4462" s="5">
        <f t="shared" si="207"/>
        <v>36528</v>
      </c>
      <c r="C4462">
        <v>4.9290000000000003</v>
      </c>
      <c r="D4462" s="4">
        <f t="shared" si="208"/>
        <v>-0.22791353383458646</v>
      </c>
      <c r="E4462" s="1">
        <f t="shared" si="209"/>
        <v>-1.4550000000000001</v>
      </c>
    </row>
    <row r="4463" spans="1:5" x14ac:dyDescent="0.2">
      <c r="A4463" s="5">
        <v>36893</v>
      </c>
      <c r="B4463" s="5">
        <f t="shared" si="207"/>
        <v>36527</v>
      </c>
      <c r="C4463">
        <v>4.8620000000000001</v>
      </c>
      <c r="D4463" s="4">
        <f t="shared" si="208"/>
        <v>-0.21757322175732219</v>
      </c>
      <c r="E4463" s="1">
        <f t="shared" si="209"/>
        <v>-1.3520000000000003</v>
      </c>
    </row>
    <row r="4464" spans="1:5" x14ac:dyDescent="0.2">
      <c r="A4464" s="5">
        <v>36892</v>
      </c>
      <c r="B4464" s="5">
        <f t="shared" si="207"/>
        <v>36526</v>
      </c>
      <c r="C4464">
        <v>5.1040000000000001</v>
      </c>
      <c r="D4464" s="4">
        <f t="shared" si="208"/>
        <v>-0.1786289024782749</v>
      </c>
      <c r="E4464" s="1">
        <f t="shared" si="209"/>
        <v>-1.1100000000000003</v>
      </c>
    </row>
    <row r="4465" spans="1:5" x14ac:dyDescent="0.2">
      <c r="A4465" s="5">
        <v>36889</v>
      </c>
      <c r="B4465" s="5">
        <f t="shared" si="207"/>
        <v>36523</v>
      </c>
      <c r="C4465">
        <v>5.0960000000000001</v>
      </c>
      <c r="D4465" s="4">
        <f t="shared" si="208"/>
        <v>-0.17766661287719865</v>
      </c>
      <c r="E4465" s="1">
        <f t="shared" si="209"/>
        <v>-1.101</v>
      </c>
    </row>
    <row r="4466" spans="1:5" x14ac:dyDescent="0.2">
      <c r="A4466" s="5">
        <v>36888</v>
      </c>
      <c r="B4466" s="5">
        <f t="shared" si="207"/>
        <v>36522</v>
      </c>
      <c r="C4466">
        <v>5.1539999999999999</v>
      </c>
      <c r="D4466" s="4">
        <f t="shared" si="208"/>
        <v>-0.17044905842588121</v>
      </c>
      <c r="E4466" s="1">
        <f t="shared" si="209"/>
        <v>-1.0590000000000002</v>
      </c>
    </row>
    <row r="4467" spans="1:5" x14ac:dyDescent="0.2">
      <c r="A4467" s="5">
        <v>36887</v>
      </c>
      <c r="B4467" s="5">
        <f t="shared" si="207"/>
        <v>36521</v>
      </c>
      <c r="C4467">
        <v>5.1769999999999996</v>
      </c>
      <c r="D4467" s="4">
        <f t="shared" si="208"/>
        <v>-0.16567284448025787</v>
      </c>
      <c r="E4467" s="1">
        <f t="shared" si="209"/>
        <v>-1.0280000000000005</v>
      </c>
    </row>
    <row r="4468" spans="1:5" x14ac:dyDescent="0.2">
      <c r="A4468" s="5">
        <v>36886</v>
      </c>
      <c r="B4468" s="5">
        <f t="shared" si="207"/>
        <v>36520</v>
      </c>
      <c r="C4468">
        <v>5.1260000000000003</v>
      </c>
      <c r="D4468" s="4">
        <f t="shared" si="208"/>
        <v>-0.17720706260032104</v>
      </c>
      <c r="E4468" s="1">
        <f t="shared" si="209"/>
        <v>-1.1040000000000001</v>
      </c>
    </row>
    <row r="4469" spans="1:5" x14ac:dyDescent="0.2">
      <c r="A4469" s="5">
        <v>36885</v>
      </c>
      <c r="B4469" s="5">
        <f t="shared" si="207"/>
        <v>36519</v>
      </c>
      <c r="C4469">
        <v>5.0839999999999996</v>
      </c>
      <c r="D4469" s="4">
        <f t="shared" si="208"/>
        <v>-0.18394863563402897</v>
      </c>
      <c r="E4469" s="1">
        <f t="shared" si="209"/>
        <v>-1.1460000000000008</v>
      </c>
    </row>
    <row r="4470" spans="1:5" x14ac:dyDescent="0.2">
      <c r="A4470" s="5">
        <v>36882</v>
      </c>
      <c r="B4470" s="5">
        <f t="shared" si="207"/>
        <v>36516</v>
      </c>
      <c r="C4470">
        <v>5.0759999999999996</v>
      </c>
      <c r="D4470" s="4">
        <f t="shared" si="208"/>
        <v>-0.18221362977283717</v>
      </c>
      <c r="E4470" s="1">
        <f t="shared" si="209"/>
        <v>-1.1310000000000002</v>
      </c>
    </row>
    <row r="4471" spans="1:5" x14ac:dyDescent="0.2">
      <c r="A4471" s="5">
        <v>36881</v>
      </c>
      <c r="B4471" s="5">
        <f t="shared" si="207"/>
        <v>36515</v>
      </c>
      <c r="C4471">
        <v>5.1470000000000002</v>
      </c>
      <c r="D4471" s="4">
        <f t="shared" si="208"/>
        <v>-0.17077493152891887</v>
      </c>
      <c r="E4471" s="1">
        <f t="shared" si="209"/>
        <v>-1.0599999999999996</v>
      </c>
    </row>
    <row r="4472" spans="1:5" x14ac:dyDescent="0.2">
      <c r="A4472" s="5">
        <v>36880</v>
      </c>
      <c r="B4472" s="5">
        <f t="shared" si="207"/>
        <v>36514</v>
      </c>
      <c r="C4472">
        <v>5.2080000000000002</v>
      </c>
      <c r="D4472" s="4">
        <f t="shared" si="208"/>
        <v>-0.15850702859912746</v>
      </c>
      <c r="E4472" s="1">
        <f t="shared" si="209"/>
        <v>-0.98099999999999987</v>
      </c>
    </row>
    <row r="4473" spans="1:5" x14ac:dyDescent="0.2">
      <c r="A4473" s="5">
        <v>36879</v>
      </c>
      <c r="B4473" s="5">
        <f t="shared" si="207"/>
        <v>36513</v>
      </c>
      <c r="C4473">
        <v>5.3449999999999998</v>
      </c>
      <c r="D4473" s="4">
        <f t="shared" si="208"/>
        <v>-0.13018714401952802</v>
      </c>
      <c r="E4473" s="1">
        <f t="shared" si="209"/>
        <v>-0.79999999999999982</v>
      </c>
    </row>
    <row r="4474" spans="1:5" x14ac:dyDescent="0.2">
      <c r="A4474" s="5">
        <v>36878</v>
      </c>
      <c r="B4474" s="5">
        <f t="shared" si="207"/>
        <v>36512</v>
      </c>
      <c r="C4474">
        <v>5.32</v>
      </c>
      <c r="D4474" s="4">
        <f t="shared" si="208"/>
        <v>-0.13425549227013822</v>
      </c>
      <c r="E4474" s="1">
        <f t="shared" si="209"/>
        <v>-0.82499999999999929</v>
      </c>
    </row>
    <row r="4475" spans="1:5" x14ac:dyDescent="0.2">
      <c r="A4475" s="5">
        <v>36875</v>
      </c>
      <c r="B4475" s="5">
        <f t="shared" si="207"/>
        <v>36509</v>
      </c>
      <c r="C4475">
        <v>5.3710000000000004</v>
      </c>
      <c r="D4475" s="4">
        <f t="shared" si="208"/>
        <v>-0.11588477366255134</v>
      </c>
      <c r="E4475" s="1">
        <f t="shared" si="209"/>
        <v>-0.70399999999999974</v>
      </c>
    </row>
    <row r="4476" spans="1:5" x14ac:dyDescent="0.2">
      <c r="A4476" s="5">
        <v>36874</v>
      </c>
      <c r="B4476" s="5">
        <f t="shared" si="207"/>
        <v>36508</v>
      </c>
      <c r="C4476">
        <v>5.407</v>
      </c>
      <c r="D4476" s="4">
        <f t="shared" si="208"/>
        <v>-0.10878523158068243</v>
      </c>
      <c r="E4476" s="1">
        <f t="shared" si="209"/>
        <v>-0.66000000000000014</v>
      </c>
    </row>
    <row r="4477" spans="1:5" x14ac:dyDescent="0.2">
      <c r="A4477" s="5">
        <v>36873</v>
      </c>
      <c r="B4477" s="5">
        <f t="shared" si="207"/>
        <v>36507</v>
      </c>
      <c r="C4477">
        <v>5.4320000000000004</v>
      </c>
      <c r="D4477" s="4">
        <f t="shared" si="208"/>
        <v>-8.7825356842988977E-2</v>
      </c>
      <c r="E4477" s="1">
        <f t="shared" si="209"/>
        <v>-0.52299999999999969</v>
      </c>
    </row>
    <row r="4478" spans="1:5" x14ac:dyDescent="0.2">
      <c r="A4478" s="5">
        <v>36872</v>
      </c>
      <c r="B4478" s="5">
        <f t="shared" si="207"/>
        <v>36506</v>
      </c>
      <c r="C4478">
        <v>5.5179999999999998</v>
      </c>
      <c r="D4478" s="4">
        <f t="shared" si="208"/>
        <v>-6.6644113667117755E-2</v>
      </c>
      <c r="E4478" s="1">
        <f t="shared" si="209"/>
        <v>-0.39400000000000013</v>
      </c>
    </row>
    <row r="4479" spans="1:5" x14ac:dyDescent="0.2">
      <c r="A4479" s="5">
        <v>36871</v>
      </c>
      <c r="B4479" s="5">
        <f t="shared" si="207"/>
        <v>36505</v>
      </c>
      <c r="C4479">
        <v>5.5259999999999998</v>
      </c>
      <c r="D4479" s="4">
        <f t="shared" si="208"/>
        <v>-6.5290933694181374E-2</v>
      </c>
      <c r="E4479" s="1">
        <f t="shared" si="209"/>
        <v>-0.38600000000000012</v>
      </c>
    </row>
    <row r="4480" spans="1:5" x14ac:dyDescent="0.2">
      <c r="A4480" s="5">
        <v>36868</v>
      </c>
      <c r="B4480" s="5">
        <f t="shared" si="207"/>
        <v>36502</v>
      </c>
      <c r="C4480">
        <v>5.4420000000000002</v>
      </c>
      <c r="D4480" s="4">
        <f t="shared" si="208"/>
        <v>-8.7372128123427761E-2</v>
      </c>
      <c r="E4480" s="1">
        <f t="shared" si="209"/>
        <v>-0.52099999999999991</v>
      </c>
    </row>
    <row r="4481" spans="1:5" x14ac:dyDescent="0.2">
      <c r="A4481" s="5">
        <v>36867</v>
      </c>
      <c r="B4481" s="5">
        <f t="shared" si="207"/>
        <v>36501</v>
      </c>
      <c r="C4481">
        <v>5.4340000000000002</v>
      </c>
      <c r="D4481" s="4">
        <f t="shared" si="208"/>
        <v>-8.3487940630797786E-2</v>
      </c>
      <c r="E4481" s="1">
        <f t="shared" si="209"/>
        <v>-0.49500000000000011</v>
      </c>
    </row>
    <row r="4482" spans="1:5" x14ac:dyDescent="0.2">
      <c r="A4482" s="5">
        <v>36866</v>
      </c>
      <c r="B4482" s="5">
        <f t="shared" si="207"/>
        <v>36500</v>
      </c>
      <c r="C4482">
        <v>5.4260000000000002</v>
      </c>
      <c r="D4482" s="4">
        <f t="shared" si="208"/>
        <v>-8.8832913518052004E-2</v>
      </c>
      <c r="E4482" s="1">
        <f t="shared" si="209"/>
        <v>-0.52899999999999991</v>
      </c>
    </row>
    <row r="4483" spans="1:5" x14ac:dyDescent="0.2">
      <c r="A4483" s="5">
        <v>36865</v>
      </c>
      <c r="B4483" s="5">
        <f t="shared" si="207"/>
        <v>36499</v>
      </c>
      <c r="C4483">
        <v>5.4690000000000003</v>
      </c>
      <c r="D4483" s="4">
        <f t="shared" si="208"/>
        <v>-8.4226389819155978E-2</v>
      </c>
      <c r="E4483" s="1">
        <f t="shared" si="209"/>
        <v>-0.50299999999999923</v>
      </c>
    </row>
    <row r="4484" spans="1:5" x14ac:dyDescent="0.2">
      <c r="A4484" s="5">
        <v>36864</v>
      </c>
      <c r="B4484" s="5">
        <f t="shared" si="207"/>
        <v>36498</v>
      </c>
      <c r="C4484">
        <v>5.6040000000000001</v>
      </c>
      <c r="D4484" s="4">
        <f t="shared" si="208"/>
        <v>-6.1620897521768137E-2</v>
      </c>
      <c r="E4484" s="1">
        <f t="shared" si="209"/>
        <v>-0.36799999999999944</v>
      </c>
    </row>
    <row r="4485" spans="1:5" x14ac:dyDescent="0.2">
      <c r="A4485" s="5">
        <v>36861</v>
      </c>
      <c r="B4485" s="5">
        <f t="shared" si="207"/>
        <v>36495</v>
      </c>
      <c r="C4485">
        <v>5.6040000000000001</v>
      </c>
      <c r="D4485" s="4">
        <f t="shared" si="208"/>
        <v>-7.2031793343268702E-2</v>
      </c>
      <c r="E4485" s="1">
        <f t="shared" si="209"/>
        <v>-0.43499999999999961</v>
      </c>
    </row>
    <row r="4486" spans="1:5" x14ac:dyDescent="0.2">
      <c r="A4486" s="5">
        <v>36860</v>
      </c>
      <c r="B4486" s="5">
        <f t="shared" si="207"/>
        <v>36494</v>
      </c>
      <c r="C4486">
        <v>5.6129999999999995</v>
      </c>
      <c r="D4486" s="4">
        <f t="shared" si="208"/>
        <v>-6.667775191220493E-2</v>
      </c>
      <c r="E4486" s="1">
        <f t="shared" si="209"/>
        <v>-0.40100000000000069</v>
      </c>
    </row>
    <row r="4487" spans="1:5" x14ac:dyDescent="0.2">
      <c r="A4487" s="5">
        <v>36859</v>
      </c>
      <c r="B4487" s="5">
        <f t="shared" si="207"/>
        <v>36493</v>
      </c>
      <c r="C4487">
        <v>5.6470000000000002</v>
      </c>
      <c r="D4487" s="4">
        <f t="shared" si="208"/>
        <v>-6.6302910052910002E-2</v>
      </c>
      <c r="E4487" s="1">
        <f t="shared" si="209"/>
        <v>-0.4009999999999998</v>
      </c>
    </row>
    <row r="4488" spans="1:5" x14ac:dyDescent="0.2">
      <c r="A4488" s="5">
        <v>36858</v>
      </c>
      <c r="B4488" s="5">
        <f t="shared" ref="B4488:B4551" si="210">EDATE(A4488,-12)</f>
        <v>36492</v>
      </c>
      <c r="C4488">
        <v>5.7949999999999999</v>
      </c>
      <c r="D4488" s="4">
        <f t="shared" ref="D4488:D4551" si="211">+C4488/IFERROR(VLOOKUP(B4488,$A$7:$D$7300,3,FALSE),IFERROR(VLOOKUP(B4488-1,$A$7:$D$7300,3,FALSE),IFERROR(VLOOKUP(B4488-2,$A$7:$D$7300,3,FALSE),IFERROR(VLOOKUP(B4488-3,$A$7:$D$7300,3,FALSE),"ERREUR"))))-1</f>
        <v>-3.0936454849498363E-2</v>
      </c>
      <c r="E4488" s="1">
        <f t="shared" ref="E4488:E4551" si="212">+C4488-IFERROR(VLOOKUP(B4488,$A$7:$D$7300,3,FALSE),IFERROR(VLOOKUP(B4488-1,$A$7:$D$7300,3,FALSE),IFERROR(VLOOKUP(B4488-2,$A$7:$D$7300,3,FALSE),IFERROR(VLOOKUP(B4488-3,$A$7:$D$7300,3,FALSE),"ERREUR"))))</f>
        <v>-0.1850000000000005</v>
      </c>
    </row>
    <row r="4489" spans="1:5" x14ac:dyDescent="0.2">
      <c r="A4489" s="5">
        <v>36857</v>
      </c>
      <c r="B4489" s="5">
        <f t="shared" si="210"/>
        <v>36491</v>
      </c>
      <c r="C4489">
        <v>5.8559999999999999</v>
      </c>
      <c r="D4489" s="4">
        <f t="shared" si="211"/>
        <v>-2.0735785953177377E-2</v>
      </c>
      <c r="E4489" s="1">
        <f t="shared" si="212"/>
        <v>-0.12400000000000055</v>
      </c>
    </row>
    <row r="4490" spans="1:5" x14ac:dyDescent="0.2">
      <c r="A4490" s="5">
        <v>36854</v>
      </c>
      <c r="B4490" s="5">
        <f t="shared" si="210"/>
        <v>36488</v>
      </c>
      <c r="C4490">
        <v>5.8650000000000002</v>
      </c>
      <c r="D4490" s="4">
        <f t="shared" si="211"/>
        <v>-1.4947934161907872E-2</v>
      </c>
      <c r="E4490" s="1">
        <f t="shared" si="212"/>
        <v>-8.8999999999999524E-2</v>
      </c>
    </row>
    <row r="4491" spans="1:5" x14ac:dyDescent="0.2">
      <c r="A4491" s="5">
        <v>36853</v>
      </c>
      <c r="B4491" s="5">
        <f t="shared" si="210"/>
        <v>36487</v>
      </c>
      <c r="C4491">
        <v>5.8170000000000002</v>
      </c>
      <c r="D4491" s="4">
        <f t="shared" si="211"/>
        <v>-2.037723139104064E-2</v>
      </c>
      <c r="E4491" s="1">
        <f t="shared" si="212"/>
        <v>-0.12099999999999955</v>
      </c>
    </row>
    <row r="4492" spans="1:5" x14ac:dyDescent="0.2">
      <c r="A4492" s="5">
        <v>36852</v>
      </c>
      <c r="B4492" s="5">
        <f t="shared" si="210"/>
        <v>36486</v>
      </c>
      <c r="C4492">
        <v>5.8390000000000004</v>
      </c>
      <c r="D4492" s="4">
        <f t="shared" si="211"/>
        <v>-1.6672280229033221E-2</v>
      </c>
      <c r="E4492" s="1">
        <f t="shared" si="212"/>
        <v>-9.8999999999999311E-2</v>
      </c>
    </row>
    <row r="4493" spans="1:5" x14ac:dyDescent="0.2">
      <c r="A4493" s="5">
        <v>36851</v>
      </c>
      <c r="B4493" s="5">
        <f t="shared" si="210"/>
        <v>36485</v>
      </c>
      <c r="C4493">
        <v>5.8559999999999999</v>
      </c>
      <c r="D4493" s="4">
        <f t="shared" si="211"/>
        <v>-7.9620531932916849E-3</v>
      </c>
      <c r="E4493" s="1">
        <f t="shared" si="212"/>
        <v>-4.7000000000000597E-2</v>
      </c>
    </row>
    <row r="4494" spans="1:5" x14ac:dyDescent="0.2">
      <c r="A4494" s="5">
        <v>36850</v>
      </c>
      <c r="B4494" s="5">
        <f t="shared" si="210"/>
        <v>36484</v>
      </c>
      <c r="C4494">
        <v>5.8639999999999999</v>
      </c>
      <c r="D4494" s="4">
        <f t="shared" si="211"/>
        <v>-6.6068100965611665E-3</v>
      </c>
      <c r="E4494" s="1">
        <f t="shared" si="212"/>
        <v>-3.900000000000059E-2</v>
      </c>
    </row>
    <row r="4495" spans="1:5" x14ac:dyDescent="0.2">
      <c r="A4495" s="5">
        <v>36847</v>
      </c>
      <c r="B4495" s="5">
        <f t="shared" si="210"/>
        <v>36481</v>
      </c>
      <c r="C4495">
        <v>5.8730000000000002</v>
      </c>
      <c r="D4495" s="4">
        <f t="shared" si="211"/>
        <v>-8.5062946580471976E-4</v>
      </c>
      <c r="E4495" s="1">
        <f t="shared" si="212"/>
        <v>-4.9999999999998934E-3</v>
      </c>
    </row>
    <row r="4496" spans="1:5" x14ac:dyDescent="0.2">
      <c r="A4496" s="5">
        <v>36846</v>
      </c>
      <c r="B4496" s="5">
        <f t="shared" si="210"/>
        <v>36480</v>
      </c>
      <c r="C4496">
        <v>5.8559999999999999</v>
      </c>
      <c r="D4496" s="4">
        <f t="shared" si="211"/>
        <v>3.5989717223650075E-3</v>
      </c>
      <c r="E4496" s="1">
        <f t="shared" si="212"/>
        <v>2.0999999999999908E-2</v>
      </c>
    </row>
    <row r="4497" spans="1:5" x14ac:dyDescent="0.2">
      <c r="A4497" s="5">
        <v>36845</v>
      </c>
      <c r="B4497" s="5">
        <f t="shared" si="210"/>
        <v>36479</v>
      </c>
      <c r="C4497">
        <v>5.89</v>
      </c>
      <c r="D4497" s="4">
        <f t="shared" si="211"/>
        <v>2.1505376344086002E-2</v>
      </c>
      <c r="E4497" s="1">
        <f t="shared" si="212"/>
        <v>0.12399999999999967</v>
      </c>
    </row>
    <row r="4498" spans="1:5" x14ac:dyDescent="0.2">
      <c r="A4498" s="5">
        <v>36844</v>
      </c>
      <c r="B4498" s="5">
        <f t="shared" si="210"/>
        <v>36478</v>
      </c>
      <c r="C4498">
        <v>5.907</v>
      </c>
      <c r="D4498" s="4">
        <f t="shared" si="211"/>
        <v>2.4453694068678367E-2</v>
      </c>
      <c r="E4498" s="1">
        <f t="shared" si="212"/>
        <v>0.14100000000000001</v>
      </c>
    </row>
    <row r="4499" spans="1:5" x14ac:dyDescent="0.2">
      <c r="A4499" s="5">
        <v>36843</v>
      </c>
      <c r="B4499" s="5">
        <f t="shared" si="210"/>
        <v>36477</v>
      </c>
      <c r="C4499">
        <v>5.8810000000000002</v>
      </c>
      <c r="D4499" s="4">
        <f t="shared" si="211"/>
        <v>1.9944502254595875E-2</v>
      </c>
      <c r="E4499" s="1">
        <f t="shared" si="212"/>
        <v>0.11500000000000021</v>
      </c>
    </row>
    <row r="4500" spans="1:5" x14ac:dyDescent="0.2">
      <c r="A4500" s="5">
        <v>36840</v>
      </c>
      <c r="B4500" s="5">
        <f t="shared" si="210"/>
        <v>36474</v>
      </c>
      <c r="C4500">
        <v>5.89</v>
      </c>
      <c r="D4500" s="4">
        <f t="shared" si="211"/>
        <v>1.5342182382347858E-2</v>
      </c>
      <c r="E4500" s="1">
        <f t="shared" si="212"/>
        <v>8.8999999999999524E-2</v>
      </c>
    </row>
    <row r="4501" spans="1:5" x14ac:dyDescent="0.2">
      <c r="A4501" s="5">
        <v>36839</v>
      </c>
      <c r="B4501" s="5">
        <f t="shared" si="210"/>
        <v>36473</v>
      </c>
      <c r="C4501">
        <v>5.9489999999999998</v>
      </c>
      <c r="D4501" s="4">
        <f t="shared" si="211"/>
        <v>3.4428794992175105E-2</v>
      </c>
      <c r="E4501" s="1">
        <f t="shared" si="212"/>
        <v>0.19799999999999951</v>
      </c>
    </row>
    <row r="4502" spans="1:5" x14ac:dyDescent="0.2">
      <c r="A4502" s="5">
        <v>36838</v>
      </c>
      <c r="B4502" s="5">
        <f t="shared" si="210"/>
        <v>36472</v>
      </c>
      <c r="C4502">
        <v>5.9569999999999999</v>
      </c>
      <c r="D4502" s="4">
        <f t="shared" si="211"/>
        <v>4.1980059471750986E-2</v>
      </c>
      <c r="E4502" s="1">
        <f t="shared" si="212"/>
        <v>0.24000000000000021</v>
      </c>
    </row>
    <row r="4503" spans="1:5" x14ac:dyDescent="0.2">
      <c r="A4503" s="5">
        <v>36837</v>
      </c>
      <c r="B4503" s="5">
        <f t="shared" si="210"/>
        <v>36471</v>
      </c>
      <c r="C4503">
        <v>5.9740000000000002</v>
      </c>
      <c r="D4503" s="4">
        <f t="shared" si="211"/>
        <v>4.4770898915704738E-2</v>
      </c>
      <c r="E4503" s="1">
        <f t="shared" si="212"/>
        <v>0.25600000000000023</v>
      </c>
    </row>
    <row r="4504" spans="1:5" x14ac:dyDescent="0.2">
      <c r="A4504" s="5">
        <v>36836</v>
      </c>
      <c r="B4504" s="5">
        <f t="shared" si="210"/>
        <v>36470</v>
      </c>
      <c r="C4504">
        <v>5.9660000000000002</v>
      </c>
      <c r="D4504" s="4">
        <f t="shared" si="211"/>
        <v>4.337180832458909E-2</v>
      </c>
      <c r="E4504" s="1">
        <f t="shared" si="212"/>
        <v>0.24800000000000022</v>
      </c>
    </row>
    <row r="4505" spans="1:5" x14ac:dyDescent="0.2">
      <c r="A4505" s="5">
        <v>36833</v>
      </c>
      <c r="B4505" s="5">
        <f t="shared" si="210"/>
        <v>36467</v>
      </c>
      <c r="C4505">
        <v>5.9320000000000004</v>
      </c>
      <c r="D4505" s="4">
        <f t="shared" si="211"/>
        <v>2.3641069887834432E-2</v>
      </c>
      <c r="E4505" s="1">
        <f t="shared" si="212"/>
        <v>0.13700000000000045</v>
      </c>
    </row>
    <row r="4506" spans="1:5" x14ac:dyDescent="0.2">
      <c r="A4506" s="5">
        <v>36832</v>
      </c>
      <c r="B4506" s="5">
        <f t="shared" si="210"/>
        <v>36466</v>
      </c>
      <c r="C4506">
        <v>5.8550000000000004</v>
      </c>
      <c r="D4506" s="4">
        <f t="shared" si="211"/>
        <v>8.9608823022575557E-3</v>
      </c>
      <c r="E4506" s="1">
        <f t="shared" si="212"/>
        <v>5.200000000000049E-2</v>
      </c>
    </row>
    <row r="4507" spans="1:5" x14ac:dyDescent="0.2">
      <c r="A4507" s="5">
        <v>36831</v>
      </c>
      <c r="B4507" s="5">
        <f t="shared" si="210"/>
        <v>36465</v>
      </c>
      <c r="C4507">
        <v>5.8719999999999999</v>
      </c>
      <c r="D4507" s="4">
        <f t="shared" si="211"/>
        <v>8.934707903780037E-3</v>
      </c>
      <c r="E4507" s="1">
        <f t="shared" si="212"/>
        <v>5.1999999999999602E-2</v>
      </c>
    </row>
    <row r="4508" spans="1:5" x14ac:dyDescent="0.2">
      <c r="A4508" s="5">
        <v>36830</v>
      </c>
      <c r="B4508" s="5">
        <f t="shared" si="210"/>
        <v>36464</v>
      </c>
      <c r="C4508">
        <v>5.9139999999999997</v>
      </c>
      <c r="D4508" s="4">
        <f t="shared" si="211"/>
        <v>2.1945740452738782E-2</v>
      </c>
      <c r="E4508" s="1">
        <f t="shared" si="212"/>
        <v>0.12699999999999978</v>
      </c>
    </row>
    <row r="4509" spans="1:5" x14ac:dyDescent="0.2">
      <c r="A4509" s="5">
        <v>36829</v>
      </c>
      <c r="B4509" s="5">
        <f t="shared" si="210"/>
        <v>36463</v>
      </c>
      <c r="C4509">
        <v>5.9559999999999995</v>
      </c>
      <c r="D4509" s="4">
        <f t="shared" si="211"/>
        <v>2.9203386901676121E-2</v>
      </c>
      <c r="E4509" s="1">
        <f t="shared" si="212"/>
        <v>0.16899999999999959</v>
      </c>
    </row>
    <row r="4510" spans="1:5" x14ac:dyDescent="0.2">
      <c r="A4510" s="5">
        <v>36826</v>
      </c>
      <c r="B4510" s="5">
        <f t="shared" si="210"/>
        <v>36460</v>
      </c>
      <c r="C4510">
        <v>5.93</v>
      </c>
      <c r="D4510" s="4">
        <f t="shared" si="211"/>
        <v>-1.851540144756747E-3</v>
      </c>
      <c r="E4510" s="1">
        <f t="shared" si="212"/>
        <v>-1.1000000000000121E-2</v>
      </c>
    </row>
    <row r="4511" spans="1:5" x14ac:dyDescent="0.2">
      <c r="A4511" s="5">
        <v>36825</v>
      </c>
      <c r="B4511" s="5">
        <f t="shared" si="210"/>
        <v>36459</v>
      </c>
      <c r="C4511">
        <v>5.9130000000000003</v>
      </c>
      <c r="D4511" s="4">
        <f t="shared" si="211"/>
        <v>-1.1864973262032064E-2</v>
      </c>
      <c r="E4511" s="1">
        <f t="shared" si="212"/>
        <v>-7.099999999999973E-2</v>
      </c>
    </row>
    <row r="4512" spans="1:5" x14ac:dyDescent="0.2">
      <c r="A4512" s="5">
        <v>36824</v>
      </c>
      <c r="B4512" s="5">
        <f t="shared" si="210"/>
        <v>36458</v>
      </c>
      <c r="C4512">
        <v>5.9059999999999997</v>
      </c>
      <c r="D4512" s="4">
        <f t="shared" si="211"/>
        <v>-7.2281055639603631E-3</v>
      </c>
      <c r="E4512" s="1">
        <f t="shared" si="212"/>
        <v>-4.3000000000000149E-2</v>
      </c>
    </row>
    <row r="4513" spans="1:5" x14ac:dyDescent="0.2">
      <c r="A4513" s="5">
        <v>36823</v>
      </c>
      <c r="B4513" s="5">
        <f t="shared" si="210"/>
        <v>36457</v>
      </c>
      <c r="C4513">
        <v>5.8280000000000003</v>
      </c>
      <c r="D4513" s="4">
        <f t="shared" si="211"/>
        <v>-1.5873015873015817E-2</v>
      </c>
      <c r="E4513" s="1">
        <f t="shared" si="212"/>
        <v>-9.3999999999999417E-2</v>
      </c>
    </row>
    <row r="4514" spans="1:5" x14ac:dyDescent="0.2">
      <c r="A4514" s="5">
        <v>36822</v>
      </c>
      <c r="B4514" s="5">
        <f t="shared" si="210"/>
        <v>36456</v>
      </c>
      <c r="C4514">
        <v>5.8109999999999999</v>
      </c>
      <c r="D4514" s="4">
        <f t="shared" si="211"/>
        <v>-1.8743667679837817E-2</v>
      </c>
      <c r="E4514" s="1">
        <f t="shared" si="212"/>
        <v>-0.11099999999999977</v>
      </c>
    </row>
    <row r="4515" spans="1:5" x14ac:dyDescent="0.2">
      <c r="A4515" s="5">
        <v>36819</v>
      </c>
      <c r="B4515" s="5">
        <f t="shared" si="210"/>
        <v>36453</v>
      </c>
      <c r="C4515">
        <v>5.8289999999999997</v>
      </c>
      <c r="D4515" s="4">
        <f t="shared" si="211"/>
        <v>-1.1195928753180651E-2</v>
      </c>
      <c r="E4515" s="1">
        <f t="shared" si="212"/>
        <v>-6.5999999999999837E-2</v>
      </c>
    </row>
    <row r="4516" spans="1:5" x14ac:dyDescent="0.2">
      <c r="A4516" s="5">
        <v>36818</v>
      </c>
      <c r="B4516" s="5">
        <f t="shared" si="210"/>
        <v>36452</v>
      </c>
      <c r="C4516">
        <v>5.8390000000000004</v>
      </c>
      <c r="D4516" s="4">
        <f t="shared" si="211"/>
        <v>-9.4995759117895151E-3</v>
      </c>
      <c r="E4516" s="1">
        <f t="shared" si="212"/>
        <v>-5.5999999999999162E-2</v>
      </c>
    </row>
    <row r="4517" spans="1:5" x14ac:dyDescent="0.2">
      <c r="A4517" s="5">
        <v>36817</v>
      </c>
      <c r="B4517" s="5">
        <f t="shared" si="210"/>
        <v>36451</v>
      </c>
      <c r="C4517">
        <v>5.83</v>
      </c>
      <c r="D4517" s="4">
        <f t="shared" si="211"/>
        <v>-5.1194539249147519E-3</v>
      </c>
      <c r="E4517" s="1">
        <f t="shared" si="212"/>
        <v>-3.0000000000000249E-2</v>
      </c>
    </row>
    <row r="4518" spans="1:5" x14ac:dyDescent="0.2">
      <c r="A4518" s="5">
        <v>36816</v>
      </c>
      <c r="B4518" s="5">
        <f t="shared" si="210"/>
        <v>36450</v>
      </c>
      <c r="C4518">
        <v>5.8309999999999995</v>
      </c>
      <c r="D4518" s="4">
        <f t="shared" si="211"/>
        <v>5.51819279186061E-3</v>
      </c>
      <c r="E4518" s="1">
        <f t="shared" si="212"/>
        <v>3.199999999999914E-2</v>
      </c>
    </row>
    <row r="4519" spans="1:5" x14ac:dyDescent="0.2">
      <c r="A4519" s="5">
        <v>36815</v>
      </c>
      <c r="B4519" s="5">
        <f t="shared" si="210"/>
        <v>36449</v>
      </c>
      <c r="C4519">
        <v>5.8819999999999997</v>
      </c>
      <c r="D4519" s="4">
        <f t="shared" si="211"/>
        <v>1.4312812553888499E-2</v>
      </c>
      <c r="E4519" s="1">
        <f t="shared" si="212"/>
        <v>8.2999999999999297E-2</v>
      </c>
    </row>
    <row r="4520" spans="1:5" x14ac:dyDescent="0.2">
      <c r="A4520" s="5">
        <v>36812</v>
      </c>
      <c r="B4520" s="5">
        <f t="shared" si="210"/>
        <v>36446</v>
      </c>
      <c r="C4520">
        <v>5.8570000000000002</v>
      </c>
      <c r="D4520" s="4">
        <f t="shared" si="211"/>
        <v>2.567613830879889E-3</v>
      </c>
      <c r="E4520" s="1">
        <f t="shared" si="212"/>
        <v>1.5000000000000568E-2</v>
      </c>
    </row>
    <row r="4521" spans="1:5" x14ac:dyDescent="0.2">
      <c r="A4521" s="5">
        <v>36811</v>
      </c>
      <c r="B4521" s="5">
        <f t="shared" si="210"/>
        <v>36445</v>
      </c>
      <c r="C4521">
        <v>5.8239999999999998</v>
      </c>
      <c r="D4521" s="4">
        <f t="shared" si="211"/>
        <v>7.2639225181598821E-3</v>
      </c>
      <c r="E4521" s="1">
        <f t="shared" si="212"/>
        <v>4.1999999999999815E-2</v>
      </c>
    </row>
    <row r="4522" spans="1:5" x14ac:dyDescent="0.2">
      <c r="A4522" s="5">
        <v>36810</v>
      </c>
      <c r="B4522" s="5">
        <f t="shared" si="210"/>
        <v>36444</v>
      </c>
      <c r="C4522">
        <v>5.9350000000000005</v>
      </c>
      <c r="D4522" s="4">
        <f t="shared" si="211"/>
        <v>2.6461432030439269E-2</v>
      </c>
      <c r="E4522" s="1">
        <f t="shared" si="212"/>
        <v>0.15300000000000047</v>
      </c>
    </row>
    <row r="4523" spans="1:5" x14ac:dyDescent="0.2">
      <c r="A4523" s="5">
        <v>36809</v>
      </c>
      <c r="B4523" s="5">
        <f t="shared" si="210"/>
        <v>36443</v>
      </c>
      <c r="C4523">
        <v>5.9350000000000005</v>
      </c>
      <c r="D4523" s="4">
        <f t="shared" si="211"/>
        <v>2.6638989794153467E-2</v>
      </c>
      <c r="E4523" s="1">
        <f t="shared" si="212"/>
        <v>0.1540000000000008</v>
      </c>
    </row>
    <row r="4524" spans="1:5" x14ac:dyDescent="0.2">
      <c r="A4524" s="5">
        <v>36808</v>
      </c>
      <c r="B4524" s="5">
        <f t="shared" si="210"/>
        <v>36442</v>
      </c>
      <c r="C4524">
        <v>5.9950000000000001</v>
      </c>
      <c r="D4524" s="4">
        <f t="shared" si="211"/>
        <v>3.7017816986680607E-2</v>
      </c>
      <c r="E4524" s="1">
        <f t="shared" si="212"/>
        <v>0.21400000000000041</v>
      </c>
    </row>
    <row r="4525" spans="1:5" x14ac:dyDescent="0.2">
      <c r="A4525" s="5">
        <v>36805</v>
      </c>
      <c r="B4525" s="5">
        <f t="shared" si="210"/>
        <v>36439</v>
      </c>
      <c r="C4525">
        <v>5.9690000000000003</v>
      </c>
      <c r="D4525" s="4">
        <f t="shared" si="211"/>
        <v>2.9492928596067669E-2</v>
      </c>
      <c r="E4525" s="1">
        <f t="shared" si="212"/>
        <v>0.17100000000000026</v>
      </c>
    </row>
    <row r="4526" spans="1:5" x14ac:dyDescent="0.2">
      <c r="A4526" s="5">
        <v>36804</v>
      </c>
      <c r="B4526" s="5">
        <f t="shared" si="210"/>
        <v>36438</v>
      </c>
      <c r="C4526">
        <v>6.0039999999999996</v>
      </c>
      <c r="D4526" s="4">
        <f t="shared" si="211"/>
        <v>4.0194040194040159E-2</v>
      </c>
      <c r="E4526" s="1">
        <f t="shared" si="212"/>
        <v>0.23199999999999932</v>
      </c>
    </row>
    <row r="4527" spans="1:5" x14ac:dyDescent="0.2">
      <c r="A4527" s="5">
        <v>36803</v>
      </c>
      <c r="B4527" s="5">
        <f t="shared" si="210"/>
        <v>36437</v>
      </c>
      <c r="C4527">
        <v>6.0119999999999996</v>
      </c>
      <c r="D4527" s="4">
        <f t="shared" si="211"/>
        <v>6.0130488450008679E-2</v>
      </c>
      <c r="E4527" s="1">
        <f t="shared" si="212"/>
        <v>0.3409999999999993</v>
      </c>
    </row>
    <row r="4528" spans="1:5" x14ac:dyDescent="0.2">
      <c r="A4528" s="5">
        <v>36802</v>
      </c>
      <c r="B4528" s="5">
        <f t="shared" si="210"/>
        <v>36436</v>
      </c>
      <c r="C4528">
        <v>5.9950000000000001</v>
      </c>
      <c r="D4528" s="4">
        <f t="shared" si="211"/>
        <v>5.2492977528090012E-2</v>
      </c>
      <c r="E4528" s="1">
        <f t="shared" si="212"/>
        <v>0.29900000000000038</v>
      </c>
    </row>
    <row r="4529" spans="1:5" x14ac:dyDescent="0.2">
      <c r="A4529" s="5">
        <v>36801</v>
      </c>
      <c r="B4529" s="5">
        <f t="shared" si="210"/>
        <v>36435</v>
      </c>
      <c r="C4529">
        <v>5.97</v>
      </c>
      <c r="D4529" s="4">
        <f t="shared" si="211"/>
        <v>4.8103932584269593E-2</v>
      </c>
      <c r="E4529" s="1">
        <f t="shared" si="212"/>
        <v>0.27400000000000002</v>
      </c>
    </row>
    <row r="4530" spans="1:5" x14ac:dyDescent="0.2">
      <c r="A4530" s="5">
        <v>36798</v>
      </c>
      <c r="B4530" s="5">
        <f t="shared" si="210"/>
        <v>36432</v>
      </c>
      <c r="C4530">
        <v>5.9790000000000001</v>
      </c>
      <c r="D4530" s="4">
        <f t="shared" si="211"/>
        <v>5.3382663847780121E-2</v>
      </c>
      <c r="E4530" s="1">
        <f t="shared" si="212"/>
        <v>0.30299999999999994</v>
      </c>
    </row>
    <row r="4531" spans="1:5" x14ac:dyDescent="0.2">
      <c r="A4531" s="5">
        <v>36797</v>
      </c>
      <c r="B4531" s="5">
        <f t="shared" si="210"/>
        <v>36431</v>
      </c>
      <c r="C4531">
        <v>6</v>
      </c>
      <c r="D4531" s="4">
        <f t="shared" si="211"/>
        <v>6.364119836908344E-2</v>
      </c>
      <c r="E4531" s="1">
        <f t="shared" si="212"/>
        <v>0.35899999999999999</v>
      </c>
    </row>
    <row r="4532" spans="1:5" x14ac:dyDescent="0.2">
      <c r="A4532" s="5">
        <v>36796</v>
      </c>
      <c r="B4532" s="5">
        <f t="shared" si="210"/>
        <v>36430</v>
      </c>
      <c r="C4532">
        <v>6.048</v>
      </c>
      <c r="D4532" s="4">
        <f t="shared" si="211"/>
        <v>8.3870967741935587E-2</v>
      </c>
      <c r="E4532" s="1">
        <f t="shared" si="212"/>
        <v>0.46799999999999997</v>
      </c>
    </row>
    <row r="4533" spans="1:5" x14ac:dyDescent="0.2">
      <c r="A4533" s="5">
        <v>36795</v>
      </c>
      <c r="B4533" s="5">
        <f t="shared" si="210"/>
        <v>36429</v>
      </c>
      <c r="C4533">
        <v>6.048</v>
      </c>
      <c r="D4533" s="4">
        <f t="shared" si="211"/>
        <v>9.228824273072056E-2</v>
      </c>
      <c r="E4533" s="1">
        <f t="shared" si="212"/>
        <v>0.51100000000000012</v>
      </c>
    </row>
    <row r="4534" spans="1:5" x14ac:dyDescent="0.2">
      <c r="A4534" s="5">
        <v>36794</v>
      </c>
      <c r="B4534" s="5">
        <f t="shared" si="210"/>
        <v>36428</v>
      </c>
      <c r="C4534">
        <v>6.0919999999999996</v>
      </c>
      <c r="D4534" s="4">
        <f t="shared" si="211"/>
        <v>0.10023478417915843</v>
      </c>
      <c r="E4534" s="1">
        <f t="shared" si="212"/>
        <v>0.55499999999999972</v>
      </c>
    </row>
    <row r="4535" spans="1:5" x14ac:dyDescent="0.2">
      <c r="A4535" s="5">
        <v>36791</v>
      </c>
      <c r="B4535" s="5">
        <f t="shared" si="210"/>
        <v>36425</v>
      </c>
      <c r="C4535">
        <v>6.0830000000000002</v>
      </c>
      <c r="D4535" s="4">
        <f t="shared" si="211"/>
        <v>7.8546099290780269E-2</v>
      </c>
      <c r="E4535" s="1">
        <f t="shared" si="212"/>
        <v>0.4430000000000005</v>
      </c>
    </row>
    <row r="4536" spans="1:5" x14ac:dyDescent="0.2">
      <c r="A4536" s="5">
        <v>36790</v>
      </c>
      <c r="B4536" s="5">
        <f t="shared" si="210"/>
        <v>36424</v>
      </c>
      <c r="C4536">
        <v>6.0229999999999997</v>
      </c>
      <c r="D4536" s="4">
        <f t="shared" si="211"/>
        <v>6.620640821384316E-2</v>
      </c>
      <c r="E4536" s="1">
        <f t="shared" si="212"/>
        <v>0.37399999999999967</v>
      </c>
    </row>
    <row r="4537" spans="1:5" x14ac:dyDescent="0.2">
      <c r="A4537" s="5">
        <v>36789</v>
      </c>
      <c r="B4537" s="5">
        <f t="shared" si="210"/>
        <v>36423</v>
      </c>
      <c r="C4537">
        <v>6.0919999999999996</v>
      </c>
      <c r="D4537" s="4">
        <f t="shared" si="211"/>
        <v>8.0141843971631266E-2</v>
      </c>
      <c r="E4537" s="1">
        <f t="shared" si="212"/>
        <v>0.45199999999999996</v>
      </c>
    </row>
    <row r="4538" spans="1:5" x14ac:dyDescent="0.2">
      <c r="A4538" s="5">
        <v>36788</v>
      </c>
      <c r="B4538" s="5">
        <f t="shared" si="210"/>
        <v>36422</v>
      </c>
      <c r="C4538">
        <v>6.0670000000000002</v>
      </c>
      <c r="D4538" s="4">
        <f t="shared" si="211"/>
        <v>8.2233321441312901E-2</v>
      </c>
      <c r="E4538" s="1">
        <f t="shared" si="212"/>
        <v>0.4610000000000003</v>
      </c>
    </row>
    <row r="4539" spans="1:5" x14ac:dyDescent="0.2">
      <c r="A4539" s="5">
        <v>36787</v>
      </c>
      <c r="B4539" s="5">
        <f t="shared" si="210"/>
        <v>36421</v>
      </c>
      <c r="C4539">
        <v>6.024</v>
      </c>
      <c r="D4539" s="4">
        <f t="shared" si="211"/>
        <v>7.4562968248305328E-2</v>
      </c>
      <c r="E4539" s="1">
        <f t="shared" si="212"/>
        <v>0.41800000000000015</v>
      </c>
    </row>
    <row r="4540" spans="1:5" x14ac:dyDescent="0.2">
      <c r="A4540" s="5">
        <v>36784</v>
      </c>
      <c r="B4540" s="5">
        <f t="shared" si="210"/>
        <v>36418</v>
      </c>
      <c r="C4540">
        <v>6.0670000000000002</v>
      </c>
      <c r="D4540" s="4">
        <f t="shared" si="211"/>
        <v>7.7428520689042823E-2</v>
      </c>
      <c r="E4540" s="1">
        <f t="shared" si="212"/>
        <v>0.43599999999999994</v>
      </c>
    </row>
    <row r="4541" spans="1:5" x14ac:dyDescent="0.2">
      <c r="A4541" s="5">
        <v>36783</v>
      </c>
      <c r="B4541" s="5">
        <f t="shared" si="210"/>
        <v>36417</v>
      </c>
      <c r="C4541">
        <v>6.093</v>
      </c>
      <c r="D4541" s="4">
        <f t="shared" si="211"/>
        <v>7.2333685322069519E-2</v>
      </c>
      <c r="E4541" s="1">
        <f t="shared" si="212"/>
        <v>0.41099999999999959</v>
      </c>
    </row>
    <row r="4542" spans="1:5" x14ac:dyDescent="0.2">
      <c r="A4542" s="5">
        <v>36782</v>
      </c>
      <c r="B4542" s="5">
        <f t="shared" si="210"/>
        <v>36416</v>
      </c>
      <c r="C4542">
        <v>6.0759999999999996</v>
      </c>
      <c r="D4542" s="4">
        <f t="shared" si="211"/>
        <v>7.7496009930838605E-2</v>
      </c>
      <c r="E4542" s="1">
        <f t="shared" si="212"/>
        <v>0.43699999999999939</v>
      </c>
    </row>
    <row r="4543" spans="1:5" x14ac:dyDescent="0.2">
      <c r="A4543" s="5">
        <v>36781</v>
      </c>
      <c r="B4543" s="5">
        <f t="shared" si="210"/>
        <v>36415</v>
      </c>
      <c r="C4543">
        <v>6.1189999999999998</v>
      </c>
      <c r="D4543" s="4">
        <f t="shared" si="211"/>
        <v>8.5121475438907579E-2</v>
      </c>
      <c r="E4543" s="1">
        <f t="shared" si="212"/>
        <v>0.47999999999999954</v>
      </c>
    </row>
    <row r="4544" spans="1:5" x14ac:dyDescent="0.2">
      <c r="A4544" s="5">
        <v>36780</v>
      </c>
      <c r="B4544" s="5">
        <f t="shared" si="210"/>
        <v>36414</v>
      </c>
      <c r="C4544">
        <v>6.1189999999999998</v>
      </c>
      <c r="D4544" s="4">
        <f t="shared" si="211"/>
        <v>8.5121475438907579E-2</v>
      </c>
      <c r="E4544" s="1">
        <f t="shared" si="212"/>
        <v>0.47999999999999954</v>
      </c>
    </row>
    <row r="4545" spans="1:5" x14ac:dyDescent="0.2">
      <c r="A4545" s="5">
        <v>36777</v>
      </c>
      <c r="B4545" s="5">
        <f t="shared" si="210"/>
        <v>36411</v>
      </c>
      <c r="C4545">
        <v>6.0940000000000003</v>
      </c>
      <c r="D4545" s="4">
        <f t="shared" si="211"/>
        <v>7.7439886845827477E-2</v>
      </c>
      <c r="E4545" s="1">
        <f t="shared" si="212"/>
        <v>0.43800000000000061</v>
      </c>
    </row>
    <row r="4546" spans="1:5" x14ac:dyDescent="0.2">
      <c r="A4546" s="5">
        <v>36776</v>
      </c>
      <c r="B4546" s="5">
        <f t="shared" si="210"/>
        <v>36410</v>
      </c>
      <c r="C4546">
        <v>6.1280000000000001</v>
      </c>
      <c r="D4546" s="4">
        <f t="shared" si="211"/>
        <v>8.1920903954802338E-2</v>
      </c>
      <c r="E4546" s="1">
        <f t="shared" si="212"/>
        <v>0.46400000000000041</v>
      </c>
    </row>
    <row r="4547" spans="1:5" x14ac:dyDescent="0.2">
      <c r="A4547" s="5">
        <v>36775</v>
      </c>
      <c r="B4547" s="5">
        <f t="shared" si="210"/>
        <v>36409</v>
      </c>
      <c r="C4547">
        <v>6.1029999999999998</v>
      </c>
      <c r="D4547" s="4">
        <f t="shared" si="211"/>
        <v>8.5556741373176814E-2</v>
      </c>
      <c r="E4547" s="1">
        <f t="shared" si="212"/>
        <v>0.48099999999999987</v>
      </c>
    </row>
    <row r="4548" spans="1:5" x14ac:dyDescent="0.2">
      <c r="A4548" s="5">
        <v>36774</v>
      </c>
      <c r="B4548" s="5">
        <f t="shared" si="210"/>
        <v>36408</v>
      </c>
      <c r="C4548">
        <v>6.0780000000000003</v>
      </c>
      <c r="D4548" s="4">
        <f t="shared" si="211"/>
        <v>8.1109925293489926E-2</v>
      </c>
      <c r="E4548" s="1">
        <f t="shared" si="212"/>
        <v>0.45600000000000041</v>
      </c>
    </row>
    <row r="4549" spans="1:5" x14ac:dyDescent="0.2">
      <c r="A4549" s="5">
        <v>36773</v>
      </c>
      <c r="B4549" s="5">
        <f t="shared" si="210"/>
        <v>36407</v>
      </c>
      <c r="C4549">
        <v>6.0819999999999999</v>
      </c>
      <c r="D4549" s="4">
        <f t="shared" si="211"/>
        <v>8.1821415866239811E-2</v>
      </c>
      <c r="E4549" s="1">
        <f t="shared" si="212"/>
        <v>0.45999999999999996</v>
      </c>
    </row>
    <row r="4550" spans="1:5" x14ac:dyDescent="0.2">
      <c r="A4550" s="5">
        <v>36770</v>
      </c>
      <c r="B4550" s="5">
        <f t="shared" si="210"/>
        <v>36404</v>
      </c>
      <c r="C4550">
        <v>6.0780000000000003</v>
      </c>
      <c r="D4550" s="4">
        <f t="shared" si="211"/>
        <v>6.2030403634457443E-2</v>
      </c>
      <c r="E4550" s="1">
        <f t="shared" si="212"/>
        <v>0.35500000000000043</v>
      </c>
    </row>
    <row r="4551" spans="1:5" x14ac:dyDescent="0.2">
      <c r="A4551" s="5">
        <v>36769</v>
      </c>
      <c r="B4551" s="5">
        <f t="shared" si="210"/>
        <v>36403</v>
      </c>
      <c r="C4551">
        <v>6.1630000000000003</v>
      </c>
      <c r="D4551" s="4">
        <f t="shared" si="211"/>
        <v>7.7070954211814202E-2</v>
      </c>
      <c r="E4551" s="1">
        <f t="shared" si="212"/>
        <v>0.44100000000000072</v>
      </c>
    </row>
    <row r="4552" spans="1:5" x14ac:dyDescent="0.2">
      <c r="A4552" s="5">
        <v>36768</v>
      </c>
      <c r="B4552" s="5">
        <f t="shared" ref="B4552:B4615" si="213">EDATE(A4552,-12)</f>
        <v>36402</v>
      </c>
      <c r="C4552">
        <v>6.2309999999999999</v>
      </c>
      <c r="D4552" s="4">
        <f t="shared" ref="D4552:D4615" si="214">+C4552/IFERROR(VLOOKUP(B4552,$A$7:$D$7300,3,FALSE),IFERROR(VLOOKUP(B4552-1,$A$7:$D$7300,3,FALSE),IFERROR(VLOOKUP(B4552-2,$A$7:$D$7300,3,FALSE),IFERROR(VLOOKUP(B4552-3,$A$7:$D$7300,3,FALSE),"ERREUR"))))-1</f>
        <v>8.7244808933868434E-2</v>
      </c>
      <c r="E4552" s="1">
        <f t="shared" ref="E4552:E4615" si="215">+C4552-IFERROR(VLOOKUP(B4552,$A$7:$D$7300,3,FALSE),IFERROR(VLOOKUP(B4552-1,$A$7:$D$7300,3,FALSE),IFERROR(VLOOKUP(B4552-2,$A$7:$D$7300,3,FALSE),IFERROR(VLOOKUP(B4552-3,$A$7:$D$7300,3,FALSE),"ERREUR"))))</f>
        <v>0.5</v>
      </c>
    </row>
    <row r="4553" spans="1:5" x14ac:dyDescent="0.2">
      <c r="A4553" s="5">
        <v>36767</v>
      </c>
      <c r="B4553" s="5">
        <f t="shared" si="213"/>
        <v>36401</v>
      </c>
      <c r="C4553">
        <v>6.2560000000000002</v>
      </c>
      <c r="D4553" s="4">
        <f t="shared" si="214"/>
        <v>0.10627763041556149</v>
      </c>
      <c r="E4553" s="1">
        <f t="shared" si="215"/>
        <v>0.60099999999999998</v>
      </c>
    </row>
    <row r="4554" spans="1:5" x14ac:dyDescent="0.2">
      <c r="A4554" s="5">
        <v>36766</v>
      </c>
      <c r="B4554" s="5">
        <f t="shared" si="213"/>
        <v>36400</v>
      </c>
      <c r="C4554">
        <v>6.2220000000000004</v>
      </c>
      <c r="D4554" s="4">
        <f t="shared" si="214"/>
        <v>0.10026525198938985</v>
      </c>
      <c r="E4554" s="1">
        <f t="shared" si="215"/>
        <v>0.56700000000000017</v>
      </c>
    </row>
    <row r="4555" spans="1:5" x14ac:dyDescent="0.2">
      <c r="A4555" s="5">
        <v>36763</v>
      </c>
      <c r="B4555" s="5">
        <f t="shared" si="213"/>
        <v>36397</v>
      </c>
      <c r="C4555">
        <v>6.1970000000000001</v>
      </c>
      <c r="D4555" s="4">
        <f t="shared" si="214"/>
        <v>0.12102026049204051</v>
      </c>
      <c r="E4555" s="1">
        <f t="shared" si="215"/>
        <v>0.66899999999999959</v>
      </c>
    </row>
    <row r="4556" spans="1:5" x14ac:dyDescent="0.2">
      <c r="A4556" s="5">
        <v>36762</v>
      </c>
      <c r="B4556" s="5">
        <f t="shared" si="213"/>
        <v>36396</v>
      </c>
      <c r="C4556">
        <v>6.1879999999999997</v>
      </c>
      <c r="D4556" s="4">
        <f t="shared" si="214"/>
        <v>0.10559228157941769</v>
      </c>
      <c r="E4556" s="1">
        <f t="shared" si="215"/>
        <v>0.59100000000000019</v>
      </c>
    </row>
    <row r="4557" spans="1:5" x14ac:dyDescent="0.2">
      <c r="A4557" s="5">
        <v>36761</v>
      </c>
      <c r="B4557" s="5">
        <f t="shared" si="213"/>
        <v>36395</v>
      </c>
      <c r="C4557">
        <v>6.2080000000000002</v>
      </c>
      <c r="D4557" s="4">
        <f t="shared" si="214"/>
        <v>9.8955567357054353E-2</v>
      </c>
      <c r="E4557" s="1">
        <f t="shared" si="215"/>
        <v>0.55900000000000016</v>
      </c>
    </row>
    <row r="4558" spans="1:5" x14ac:dyDescent="0.2">
      <c r="A4558" s="5">
        <v>36760</v>
      </c>
      <c r="B4558" s="5">
        <f t="shared" si="213"/>
        <v>36394</v>
      </c>
      <c r="C4558">
        <v>6.26</v>
      </c>
      <c r="D4558" s="4">
        <f t="shared" si="214"/>
        <v>0.11666072065643962</v>
      </c>
      <c r="E4558" s="1">
        <f t="shared" si="215"/>
        <v>0.65399999999999991</v>
      </c>
    </row>
    <row r="4559" spans="1:5" x14ac:dyDescent="0.2">
      <c r="A4559" s="5">
        <v>36759</v>
      </c>
      <c r="B4559" s="5">
        <f t="shared" si="213"/>
        <v>36393</v>
      </c>
      <c r="C4559">
        <v>6.2780000000000005</v>
      </c>
      <c r="D4559" s="4">
        <f t="shared" si="214"/>
        <v>0.11987156617909389</v>
      </c>
      <c r="E4559" s="1">
        <f t="shared" si="215"/>
        <v>0.6720000000000006</v>
      </c>
    </row>
    <row r="4560" spans="1:5" x14ac:dyDescent="0.2">
      <c r="A4560" s="5">
        <v>36756</v>
      </c>
      <c r="B4560" s="5">
        <f t="shared" si="213"/>
        <v>36390</v>
      </c>
      <c r="C4560">
        <v>6.2519999999999998</v>
      </c>
      <c r="D4560" s="4">
        <f t="shared" si="214"/>
        <v>0.11028236547682457</v>
      </c>
      <c r="E4560" s="1">
        <f t="shared" si="215"/>
        <v>0.62099999999999955</v>
      </c>
    </row>
    <row r="4561" spans="1:5" x14ac:dyDescent="0.2">
      <c r="A4561" s="5">
        <v>36755</v>
      </c>
      <c r="B4561" s="5">
        <f t="shared" si="213"/>
        <v>36389</v>
      </c>
      <c r="C4561">
        <v>6.2869999999999999</v>
      </c>
      <c r="D4561" s="4">
        <f t="shared" si="214"/>
        <v>0.10960112954465218</v>
      </c>
      <c r="E4561" s="1">
        <f t="shared" si="215"/>
        <v>0.62099999999999955</v>
      </c>
    </row>
    <row r="4562" spans="1:5" x14ac:dyDescent="0.2">
      <c r="A4562" s="5">
        <v>36754</v>
      </c>
      <c r="B4562" s="5">
        <f t="shared" si="213"/>
        <v>36388</v>
      </c>
      <c r="C4562">
        <v>6.2869999999999999</v>
      </c>
      <c r="D4562" s="4">
        <f t="shared" si="214"/>
        <v>9.9702641245408508E-2</v>
      </c>
      <c r="E4562" s="1">
        <f t="shared" si="215"/>
        <v>0.57000000000000028</v>
      </c>
    </row>
    <row r="4563" spans="1:5" x14ac:dyDescent="0.2">
      <c r="A4563" s="5">
        <v>36753</v>
      </c>
      <c r="B4563" s="5">
        <f t="shared" si="213"/>
        <v>36387</v>
      </c>
      <c r="C4563">
        <v>6.27</v>
      </c>
      <c r="D4563" s="4">
        <f t="shared" si="214"/>
        <v>9.8458304134547925E-2</v>
      </c>
      <c r="E4563" s="1">
        <f t="shared" si="215"/>
        <v>0.56199999999999939</v>
      </c>
    </row>
    <row r="4564" spans="1:5" x14ac:dyDescent="0.2">
      <c r="A4564" s="5">
        <v>36752</v>
      </c>
      <c r="B4564" s="5">
        <f t="shared" si="213"/>
        <v>36386</v>
      </c>
      <c r="C4564">
        <v>6.2270000000000003</v>
      </c>
      <c r="D4564" s="4">
        <f t="shared" si="214"/>
        <v>9.092501751927129E-2</v>
      </c>
      <c r="E4564" s="1">
        <f t="shared" si="215"/>
        <v>0.51900000000000013</v>
      </c>
    </row>
    <row r="4565" spans="1:5" x14ac:dyDescent="0.2">
      <c r="A4565" s="5">
        <v>36749</v>
      </c>
      <c r="B4565" s="5">
        <f t="shared" si="213"/>
        <v>36383</v>
      </c>
      <c r="C4565">
        <v>6.2439999999999998</v>
      </c>
      <c r="D4565" s="4">
        <f t="shared" si="214"/>
        <v>9.0655021834061156E-2</v>
      </c>
      <c r="E4565" s="1">
        <f t="shared" si="215"/>
        <v>0.51900000000000013</v>
      </c>
    </row>
    <row r="4566" spans="1:5" x14ac:dyDescent="0.2">
      <c r="A4566" s="5">
        <v>36748</v>
      </c>
      <c r="B4566" s="5">
        <f t="shared" si="213"/>
        <v>36382</v>
      </c>
      <c r="C4566">
        <v>6.1589999999999998</v>
      </c>
      <c r="D4566" s="4">
        <f t="shared" si="214"/>
        <v>6.6493506493506382E-2</v>
      </c>
      <c r="E4566" s="1">
        <f t="shared" si="215"/>
        <v>0.38399999999999945</v>
      </c>
    </row>
    <row r="4567" spans="1:5" x14ac:dyDescent="0.2">
      <c r="A4567" s="5">
        <v>36747</v>
      </c>
      <c r="B4567" s="5">
        <f t="shared" si="213"/>
        <v>36381</v>
      </c>
      <c r="C4567">
        <v>6.1589999999999998</v>
      </c>
      <c r="D4567" s="4">
        <f t="shared" si="214"/>
        <v>6.6493506493506382E-2</v>
      </c>
      <c r="E4567" s="1">
        <f t="shared" si="215"/>
        <v>0.38399999999999945</v>
      </c>
    </row>
    <row r="4568" spans="1:5" x14ac:dyDescent="0.2">
      <c r="A4568" s="5">
        <v>36746</v>
      </c>
      <c r="B4568" s="5">
        <f t="shared" si="213"/>
        <v>36380</v>
      </c>
      <c r="C4568">
        <v>6.16</v>
      </c>
      <c r="D4568" s="4">
        <f t="shared" si="214"/>
        <v>8.4316141524379606E-2</v>
      </c>
      <c r="E4568" s="1">
        <f t="shared" si="215"/>
        <v>0.47900000000000009</v>
      </c>
    </row>
    <row r="4569" spans="1:5" x14ac:dyDescent="0.2">
      <c r="A4569" s="5">
        <v>36745</v>
      </c>
      <c r="B4569" s="5">
        <f t="shared" si="213"/>
        <v>36379</v>
      </c>
      <c r="C4569">
        <v>6.1769999999999996</v>
      </c>
      <c r="D4569" s="4">
        <f t="shared" si="214"/>
        <v>8.7308572434430465E-2</v>
      </c>
      <c r="E4569" s="1">
        <f t="shared" si="215"/>
        <v>0.49599999999999955</v>
      </c>
    </row>
    <row r="4570" spans="1:5" x14ac:dyDescent="0.2">
      <c r="A4570" s="5">
        <v>36742</v>
      </c>
      <c r="B4570" s="5">
        <f t="shared" si="213"/>
        <v>36376</v>
      </c>
      <c r="C4570">
        <v>6.1349999999999998</v>
      </c>
      <c r="D4570" s="4">
        <f t="shared" si="214"/>
        <v>9.299839657936948E-2</v>
      </c>
      <c r="E4570" s="1">
        <f t="shared" si="215"/>
        <v>0.52200000000000024</v>
      </c>
    </row>
    <row r="4571" spans="1:5" x14ac:dyDescent="0.2">
      <c r="A4571" s="5">
        <v>36741</v>
      </c>
      <c r="B4571" s="5">
        <f t="shared" si="213"/>
        <v>36375</v>
      </c>
      <c r="C4571">
        <v>6.2119999999999997</v>
      </c>
      <c r="D4571" s="4">
        <f t="shared" si="214"/>
        <v>9.8496905393457013E-2</v>
      </c>
      <c r="E4571" s="1">
        <f t="shared" si="215"/>
        <v>0.5569999999999995</v>
      </c>
    </row>
    <row r="4572" spans="1:5" x14ac:dyDescent="0.2">
      <c r="A4572" s="5">
        <v>36740</v>
      </c>
      <c r="B4572" s="5">
        <f t="shared" si="213"/>
        <v>36374</v>
      </c>
      <c r="C4572">
        <v>6.22</v>
      </c>
      <c r="D4572" s="4">
        <f t="shared" si="214"/>
        <v>0.10146980697715602</v>
      </c>
      <c r="E4572" s="1">
        <f t="shared" si="215"/>
        <v>0.57299999999999951</v>
      </c>
    </row>
    <row r="4573" spans="1:5" x14ac:dyDescent="0.2">
      <c r="A4573" s="5">
        <v>36739</v>
      </c>
      <c r="B4573" s="5">
        <f t="shared" si="213"/>
        <v>36373</v>
      </c>
      <c r="C4573">
        <v>6.2370000000000001</v>
      </c>
      <c r="D4573" s="4">
        <f t="shared" si="214"/>
        <v>0.10939167556029883</v>
      </c>
      <c r="E4573" s="1">
        <f t="shared" si="215"/>
        <v>0.61500000000000021</v>
      </c>
    </row>
    <row r="4574" spans="1:5" x14ac:dyDescent="0.2">
      <c r="A4574" s="5">
        <v>36738</v>
      </c>
      <c r="B4574" s="5">
        <f t="shared" si="213"/>
        <v>36372</v>
      </c>
      <c r="C4574">
        <v>6.2880000000000003</v>
      </c>
      <c r="D4574" s="4">
        <f t="shared" si="214"/>
        <v>0.11846318036286019</v>
      </c>
      <c r="E4574" s="1">
        <f t="shared" si="215"/>
        <v>0.66600000000000037</v>
      </c>
    </row>
    <row r="4575" spans="1:5" x14ac:dyDescent="0.2">
      <c r="A4575" s="5">
        <v>36735</v>
      </c>
      <c r="B4575" s="5">
        <f t="shared" si="213"/>
        <v>36369</v>
      </c>
      <c r="C4575">
        <v>6.28</v>
      </c>
      <c r="D4575" s="4">
        <f t="shared" si="214"/>
        <v>0.13112391930835754</v>
      </c>
      <c r="E4575" s="1">
        <f t="shared" si="215"/>
        <v>0.72800000000000065</v>
      </c>
    </row>
    <row r="4576" spans="1:5" x14ac:dyDescent="0.2">
      <c r="A4576" s="5">
        <v>36734</v>
      </c>
      <c r="B4576" s="5">
        <f t="shared" si="213"/>
        <v>36368</v>
      </c>
      <c r="C4576">
        <v>6.2629999999999999</v>
      </c>
      <c r="D4576" s="4">
        <f t="shared" si="214"/>
        <v>0.12968975468975463</v>
      </c>
      <c r="E4576" s="1">
        <f t="shared" si="215"/>
        <v>0.71899999999999942</v>
      </c>
    </row>
    <row r="4577" spans="1:5" x14ac:dyDescent="0.2">
      <c r="A4577" s="5">
        <v>36733</v>
      </c>
      <c r="B4577" s="5">
        <f t="shared" si="213"/>
        <v>36367</v>
      </c>
      <c r="C4577">
        <v>6.3330000000000002</v>
      </c>
      <c r="D4577" s="4">
        <f t="shared" si="214"/>
        <v>0.13882395252652402</v>
      </c>
      <c r="E4577" s="1">
        <f t="shared" si="215"/>
        <v>0.77200000000000024</v>
      </c>
    </row>
    <row r="4578" spans="1:5" x14ac:dyDescent="0.2">
      <c r="A4578" s="5">
        <v>36732</v>
      </c>
      <c r="B4578" s="5">
        <f t="shared" si="213"/>
        <v>36366</v>
      </c>
      <c r="C4578">
        <v>6.3330000000000002</v>
      </c>
      <c r="D4578" s="4">
        <f t="shared" si="214"/>
        <v>0.14046461372231223</v>
      </c>
      <c r="E4578" s="1">
        <f t="shared" si="215"/>
        <v>0.78000000000000025</v>
      </c>
    </row>
    <row r="4579" spans="1:5" x14ac:dyDescent="0.2">
      <c r="A4579" s="5">
        <v>36731</v>
      </c>
      <c r="B4579" s="5">
        <f t="shared" si="213"/>
        <v>36365</v>
      </c>
      <c r="C4579">
        <v>6.3419999999999996</v>
      </c>
      <c r="D4579" s="4">
        <f t="shared" si="214"/>
        <v>0.142085359265262</v>
      </c>
      <c r="E4579" s="1">
        <f t="shared" si="215"/>
        <v>0.7889999999999997</v>
      </c>
    </row>
    <row r="4580" spans="1:5" x14ac:dyDescent="0.2">
      <c r="A4580" s="5">
        <v>36728</v>
      </c>
      <c r="B4580" s="5">
        <f t="shared" si="213"/>
        <v>36362</v>
      </c>
      <c r="C4580">
        <v>6.3239999999999998</v>
      </c>
      <c r="D4580" s="4">
        <f t="shared" si="214"/>
        <v>0.16743585010153228</v>
      </c>
      <c r="E4580" s="1">
        <f t="shared" si="215"/>
        <v>0.90700000000000003</v>
      </c>
    </row>
    <row r="4581" spans="1:5" x14ac:dyDescent="0.2">
      <c r="A4581" s="5">
        <v>36727</v>
      </c>
      <c r="B4581" s="5">
        <f t="shared" si="213"/>
        <v>36361</v>
      </c>
      <c r="C4581">
        <v>6.3159999999999998</v>
      </c>
      <c r="D4581" s="4">
        <f t="shared" si="214"/>
        <v>0.16941307165339747</v>
      </c>
      <c r="E4581" s="1">
        <f t="shared" si="215"/>
        <v>0.91500000000000004</v>
      </c>
    </row>
    <row r="4582" spans="1:5" x14ac:dyDescent="0.2">
      <c r="A4582" s="5">
        <v>36726</v>
      </c>
      <c r="B4582" s="5">
        <f t="shared" si="213"/>
        <v>36360</v>
      </c>
      <c r="C4582">
        <v>6.4550000000000001</v>
      </c>
      <c r="D4582" s="4">
        <f t="shared" si="214"/>
        <v>0.18570903747244683</v>
      </c>
      <c r="E4582" s="1">
        <f t="shared" si="215"/>
        <v>1.0110000000000001</v>
      </c>
    </row>
    <row r="4583" spans="1:5" x14ac:dyDescent="0.2">
      <c r="A4583" s="5">
        <v>36725</v>
      </c>
      <c r="B4583" s="5">
        <f t="shared" si="213"/>
        <v>36359</v>
      </c>
      <c r="C4583">
        <v>6.4290000000000003</v>
      </c>
      <c r="D4583" s="4">
        <f t="shared" si="214"/>
        <v>0.17725691265336008</v>
      </c>
      <c r="E4583" s="1">
        <f t="shared" si="215"/>
        <v>0.96799999999999997</v>
      </c>
    </row>
    <row r="4584" spans="1:5" x14ac:dyDescent="0.2">
      <c r="A4584" s="5">
        <v>36724</v>
      </c>
      <c r="B4584" s="5">
        <f t="shared" si="213"/>
        <v>36358</v>
      </c>
      <c r="C4584">
        <v>6.4379999999999997</v>
      </c>
      <c r="D4584" s="4">
        <f t="shared" si="214"/>
        <v>0.17890496246108767</v>
      </c>
      <c r="E4584" s="1">
        <f t="shared" si="215"/>
        <v>0.97699999999999942</v>
      </c>
    </row>
    <row r="4585" spans="1:5" x14ac:dyDescent="0.2">
      <c r="A4585" s="5">
        <v>36721</v>
      </c>
      <c r="B4585" s="5">
        <f t="shared" si="213"/>
        <v>36355</v>
      </c>
      <c r="C4585">
        <v>6.3949999999999996</v>
      </c>
      <c r="D4585" s="4">
        <f t="shared" si="214"/>
        <v>0.15621045018983915</v>
      </c>
      <c r="E4585" s="1">
        <f t="shared" si="215"/>
        <v>0.86399999999999988</v>
      </c>
    </row>
    <row r="4586" spans="1:5" x14ac:dyDescent="0.2">
      <c r="A4586" s="5">
        <v>36720</v>
      </c>
      <c r="B4586" s="5">
        <f t="shared" si="213"/>
        <v>36354</v>
      </c>
      <c r="C4586">
        <v>6.2830000000000004</v>
      </c>
      <c r="D4586" s="4">
        <f t="shared" si="214"/>
        <v>0.14465294224813263</v>
      </c>
      <c r="E4586" s="1">
        <f t="shared" si="215"/>
        <v>0.79400000000000048</v>
      </c>
    </row>
    <row r="4587" spans="1:5" x14ac:dyDescent="0.2">
      <c r="A4587" s="5">
        <v>36719</v>
      </c>
      <c r="B4587" s="5">
        <f t="shared" si="213"/>
        <v>36353</v>
      </c>
      <c r="C4587">
        <v>6.3259999999999996</v>
      </c>
      <c r="D4587" s="4">
        <f t="shared" si="214"/>
        <v>0.1487198111494461</v>
      </c>
      <c r="E4587" s="1">
        <f t="shared" si="215"/>
        <v>0.81899999999999995</v>
      </c>
    </row>
    <row r="4588" spans="1:5" x14ac:dyDescent="0.2">
      <c r="A4588" s="5">
        <v>36718</v>
      </c>
      <c r="B4588" s="5">
        <f t="shared" si="213"/>
        <v>36352</v>
      </c>
      <c r="C4588">
        <v>6.3090000000000002</v>
      </c>
      <c r="D4588" s="4">
        <f t="shared" si="214"/>
        <v>0.13165919282511207</v>
      </c>
      <c r="E4588" s="1">
        <f t="shared" si="215"/>
        <v>0.73399999999999999</v>
      </c>
    </row>
    <row r="4589" spans="1:5" x14ac:dyDescent="0.2">
      <c r="A4589" s="5">
        <v>36717</v>
      </c>
      <c r="B4589" s="5">
        <f t="shared" si="213"/>
        <v>36351</v>
      </c>
      <c r="C4589">
        <v>6.3010000000000002</v>
      </c>
      <c r="D4589" s="4">
        <f t="shared" si="214"/>
        <v>0.13022421524663685</v>
      </c>
      <c r="E4589" s="1">
        <f t="shared" si="215"/>
        <v>0.72599999999999998</v>
      </c>
    </row>
    <row r="4590" spans="1:5" x14ac:dyDescent="0.2">
      <c r="A4590" s="5">
        <v>36714</v>
      </c>
      <c r="B4590" s="5">
        <f t="shared" si="213"/>
        <v>36348</v>
      </c>
      <c r="C4590">
        <v>6.2759999999999998</v>
      </c>
      <c r="D4590" s="4">
        <f t="shared" si="214"/>
        <v>0.11871657754010689</v>
      </c>
      <c r="E4590" s="1">
        <f t="shared" si="215"/>
        <v>0.66599999999999948</v>
      </c>
    </row>
    <row r="4591" spans="1:5" x14ac:dyDescent="0.2">
      <c r="A4591" s="5">
        <v>36713</v>
      </c>
      <c r="B4591" s="5">
        <f t="shared" si="213"/>
        <v>36347</v>
      </c>
      <c r="C4591">
        <v>6.3360000000000003</v>
      </c>
      <c r="D4591" s="4">
        <f t="shared" si="214"/>
        <v>0.13122656668452071</v>
      </c>
      <c r="E4591" s="1">
        <f t="shared" si="215"/>
        <v>0.73500000000000032</v>
      </c>
    </row>
    <row r="4592" spans="1:5" x14ac:dyDescent="0.2">
      <c r="A4592" s="5">
        <v>36712</v>
      </c>
      <c r="B4592" s="5">
        <f t="shared" si="213"/>
        <v>36346</v>
      </c>
      <c r="C4592">
        <v>6.2850000000000001</v>
      </c>
      <c r="D4592" s="4">
        <f t="shared" si="214"/>
        <v>0.12877155172413812</v>
      </c>
      <c r="E4592" s="1">
        <f t="shared" si="215"/>
        <v>0.71700000000000053</v>
      </c>
    </row>
    <row r="4593" spans="1:5" x14ac:dyDescent="0.2">
      <c r="A4593" s="5">
        <v>36710</v>
      </c>
      <c r="B4593" s="5">
        <f t="shared" si="213"/>
        <v>36344</v>
      </c>
      <c r="C4593">
        <v>6.2939999999999996</v>
      </c>
      <c r="D4593" s="4">
        <f t="shared" si="214"/>
        <v>0.12856374394835934</v>
      </c>
      <c r="E4593" s="1">
        <f t="shared" si="215"/>
        <v>0.71699999999999964</v>
      </c>
    </row>
    <row r="4594" spans="1:5" x14ac:dyDescent="0.2">
      <c r="A4594" s="5">
        <v>36707</v>
      </c>
      <c r="B4594" s="5">
        <f t="shared" si="213"/>
        <v>36341</v>
      </c>
      <c r="C4594">
        <v>6.3620000000000001</v>
      </c>
      <c r="D4594" s="4">
        <f t="shared" si="214"/>
        <v>0.15420899854862102</v>
      </c>
      <c r="E4594" s="1">
        <f t="shared" si="215"/>
        <v>0.84999999999999964</v>
      </c>
    </row>
    <row r="4595" spans="1:5" x14ac:dyDescent="0.2">
      <c r="A4595" s="5">
        <v>36706</v>
      </c>
      <c r="B4595" s="5">
        <f t="shared" si="213"/>
        <v>36340</v>
      </c>
      <c r="C4595">
        <v>6.3540000000000001</v>
      </c>
      <c r="D4595" s="4">
        <f t="shared" si="214"/>
        <v>0.11885895404120439</v>
      </c>
      <c r="E4595" s="1">
        <f t="shared" si="215"/>
        <v>0.67499999999999982</v>
      </c>
    </row>
    <row r="4596" spans="1:5" x14ac:dyDescent="0.2">
      <c r="A4596" s="5">
        <v>36705</v>
      </c>
      <c r="B4596" s="5">
        <f t="shared" si="213"/>
        <v>36339</v>
      </c>
      <c r="C4596">
        <v>6.4589999999999996</v>
      </c>
      <c r="D4596" s="4">
        <f t="shared" si="214"/>
        <v>0.13895256568506431</v>
      </c>
      <c r="E4596" s="1">
        <f t="shared" si="215"/>
        <v>0.78799999999999937</v>
      </c>
    </row>
    <row r="4597" spans="1:5" x14ac:dyDescent="0.2">
      <c r="A4597" s="5">
        <v>36704</v>
      </c>
      <c r="B4597" s="5">
        <f t="shared" si="213"/>
        <v>36338</v>
      </c>
      <c r="C4597">
        <v>6.4939999999999998</v>
      </c>
      <c r="D4597" s="4">
        <f t="shared" si="214"/>
        <v>0.13511623841985654</v>
      </c>
      <c r="E4597" s="1">
        <f t="shared" si="215"/>
        <v>0.77299999999999969</v>
      </c>
    </row>
    <row r="4598" spans="1:5" x14ac:dyDescent="0.2">
      <c r="A4598" s="5">
        <v>36703</v>
      </c>
      <c r="B4598" s="5">
        <f t="shared" si="213"/>
        <v>36337</v>
      </c>
      <c r="C4598">
        <v>6.4859999999999998</v>
      </c>
      <c r="D4598" s="4">
        <f t="shared" si="214"/>
        <v>0.13371788148925012</v>
      </c>
      <c r="E4598" s="1">
        <f t="shared" si="215"/>
        <v>0.76499999999999968</v>
      </c>
    </row>
    <row r="4599" spans="1:5" x14ac:dyDescent="0.2">
      <c r="A4599" s="5">
        <v>36700</v>
      </c>
      <c r="B4599" s="5">
        <f t="shared" si="213"/>
        <v>36334</v>
      </c>
      <c r="C4599">
        <v>6.5389999999999997</v>
      </c>
      <c r="D4599" s="4">
        <f t="shared" si="214"/>
        <v>0.14498336543512513</v>
      </c>
      <c r="E4599" s="1">
        <f t="shared" si="215"/>
        <v>0.8279999999999994</v>
      </c>
    </row>
    <row r="4600" spans="1:5" x14ac:dyDescent="0.2">
      <c r="A4600" s="5">
        <v>36699</v>
      </c>
      <c r="B4600" s="5">
        <f t="shared" si="213"/>
        <v>36333</v>
      </c>
      <c r="C4600">
        <v>6.4870000000000001</v>
      </c>
      <c r="D4600" s="4">
        <f t="shared" si="214"/>
        <v>0.15181107954545459</v>
      </c>
      <c r="E4600" s="1">
        <f t="shared" si="215"/>
        <v>0.85500000000000043</v>
      </c>
    </row>
    <row r="4601" spans="1:5" x14ac:dyDescent="0.2">
      <c r="A4601" s="5">
        <v>36698</v>
      </c>
      <c r="B4601" s="5">
        <f t="shared" si="213"/>
        <v>36332</v>
      </c>
      <c r="C4601">
        <v>6.4960000000000004</v>
      </c>
      <c r="D4601" s="4">
        <f t="shared" si="214"/>
        <v>0.16249105225483174</v>
      </c>
      <c r="E4601" s="1">
        <f t="shared" si="215"/>
        <v>0.90800000000000036</v>
      </c>
    </row>
    <row r="4602" spans="1:5" x14ac:dyDescent="0.2">
      <c r="A4602" s="5">
        <v>36697</v>
      </c>
      <c r="B4602" s="5">
        <f t="shared" si="213"/>
        <v>36331</v>
      </c>
      <c r="C4602">
        <v>6.4269999999999996</v>
      </c>
      <c r="D4602" s="4">
        <f t="shared" si="214"/>
        <v>0.15739240050423198</v>
      </c>
      <c r="E4602" s="1">
        <f t="shared" si="215"/>
        <v>0.87399999999999967</v>
      </c>
    </row>
    <row r="4603" spans="1:5" x14ac:dyDescent="0.2">
      <c r="A4603" s="5">
        <v>36696</v>
      </c>
      <c r="B4603" s="5">
        <f t="shared" si="213"/>
        <v>36330</v>
      </c>
      <c r="C4603">
        <v>6.3840000000000003</v>
      </c>
      <c r="D4603" s="4">
        <f t="shared" si="214"/>
        <v>0.14964883846569421</v>
      </c>
      <c r="E4603" s="1">
        <f t="shared" si="215"/>
        <v>0.83100000000000041</v>
      </c>
    </row>
    <row r="4604" spans="1:5" x14ac:dyDescent="0.2">
      <c r="A4604" s="5">
        <v>36693</v>
      </c>
      <c r="B4604" s="5">
        <f t="shared" si="213"/>
        <v>36327</v>
      </c>
      <c r="C4604">
        <v>6.35</v>
      </c>
      <c r="D4604" s="4">
        <f t="shared" si="214"/>
        <v>0.13840086052348499</v>
      </c>
      <c r="E4604" s="1">
        <f t="shared" si="215"/>
        <v>0.77199999999999935</v>
      </c>
    </row>
    <row r="4605" spans="1:5" x14ac:dyDescent="0.2">
      <c r="A4605" s="5">
        <v>36692</v>
      </c>
      <c r="B4605" s="5">
        <f t="shared" si="213"/>
        <v>36326</v>
      </c>
      <c r="C4605">
        <v>6.42</v>
      </c>
      <c r="D4605" s="4">
        <f t="shared" si="214"/>
        <v>0.1387016672578929</v>
      </c>
      <c r="E4605" s="1">
        <f t="shared" si="215"/>
        <v>0.78200000000000003</v>
      </c>
    </row>
    <row r="4606" spans="1:5" x14ac:dyDescent="0.2">
      <c r="A4606" s="5">
        <v>36691</v>
      </c>
      <c r="B4606" s="5">
        <f t="shared" si="213"/>
        <v>36325</v>
      </c>
      <c r="C4606">
        <v>6.4119999999999999</v>
      </c>
      <c r="D4606" s="4">
        <f t="shared" si="214"/>
        <v>0.13567127169677651</v>
      </c>
      <c r="E4606" s="1">
        <f t="shared" si="215"/>
        <v>0.76600000000000001</v>
      </c>
    </row>
    <row r="4607" spans="1:5" x14ac:dyDescent="0.2">
      <c r="A4607" s="5">
        <v>36690</v>
      </c>
      <c r="B4607" s="5">
        <f t="shared" si="213"/>
        <v>36324</v>
      </c>
      <c r="C4607">
        <v>6.4809999999999999</v>
      </c>
      <c r="D4607" s="4">
        <f t="shared" si="214"/>
        <v>0.13761628927505698</v>
      </c>
      <c r="E4607" s="1">
        <f t="shared" si="215"/>
        <v>0.78399999999999981</v>
      </c>
    </row>
    <row r="4608" spans="1:5" x14ac:dyDescent="0.2">
      <c r="A4608" s="5">
        <v>36689</v>
      </c>
      <c r="B4608" s="5">
        <f t="shared" si="213"/>
        <v>36323</v>
      </c>
      <c r="C4608">
        <v>6.4989999999999997</v>
      </c>
      <c r="D4608" s="4">
        <f t="shared" si="214"/>
        <v>0.14077584693698442</v>
      </c>
      <c r="E4608" s="1">
        <f t="shared" si="215"/>
        <v>0.8019999999999996</v>
      </c>
    </row>
    <row r="4609" spans="1:5" x14ac:dyDescent="0.2">
      <c r="A4609" s="5">
        <v>36686</v>
      </c>
      <c r="B4609" s="5">
        <f t="shared" si="213"/>
        <v>36320</v>
      </c>
      <c r="C4609">
        <v>6.5419999999999998</v>
      </c>
      <c r="D4609" s="4">
        <f t="shared" si="214"/>
        <v>0.16613190730837779</v>
      </c>
      <c r="E4609" s="1">
        <f t="shared" si="215"/>
        <v>0.9319999999999995</v>
      </c>
    </row>
    <row r="4610" spans="1:5" x14ac:dyDescent="0.2">
      <c r="A4610" s="5">
        <v>36685</v>
      </c>
      <c r="B4610" s="5">
        <f t="shared" si="213"/>
        <v>36319</v>
      </c>
      <c r="C4610">
        <v>6.5430000000000001</v>
      </c>
      <c r="D4610" s="4">
        <f t="shared" si="214"/>
        <v>0.17722202231018369</v>
      </c>
      <c r="E4610" s="1">
        <f t="shared" si="215"/>
        <v>0.98500000000000032</v>
      </c>
    </row>
    <row r="4611" spans="1:5" x14ac:dyDescent="0.2">
      <c r="A4611" s="5">
        <v>36684</v>
      </c>
      <c r="B4611" s="5">
        <f t="shared" si="213"/>
        <v>36318</v>
      </c>
      <c r="C4611">
        <v>6.5339999999999998</v>
      </c>
      <c r="D4611" s="4">
        <f t="shared" si="214"/>
        <v>0.1792095289658906</v>
      </c>
      <c r="E4611" s="1">
        <f t="shared" si="215"/>
        <v>0.99299999999999944</v>
      </c>
    </row>
    <row r="4612" spans="1:5" x14ac:dyDescent="0.2">
      <c r="A4612" s="5">
        <v>36683</v>
      </c>
      <c r="B4612" s="5">
        <f t="shared" si="213"/>
        <v>36317</v>
      </c>
      <c r="C4612">
        <v>6.492</v>
      </c>
      <c r="D4612" s="4">
        <f t="shared" si="214"/>
        <v>0.17162966973470484</v>
      </c>
      <c r="E4612" s="1">
        <f t="shared" si="215"/>
        <v>0.95099999999999962</v>
      </c>
    </row>
    <row r="4613" spans="1:5" x14ac:dyDescent="0.2">
      <c r="A4613" s="5">
        <v>36682</v>
      </c>
      <c r="B4613" s="5">
        <f t="shared" si="213"/>
        <v>36316</v>
      </c>
      <c r="C4613">
        <v>6.492</v>
      </c>
      <c r="D4613" s="4">
        <f t="shared" si="214"/>
        <v>0.17162966973470484</v>
      </c>
      <c r="E4613" s="1">
        <f t="shared" si="215"/>
        <v>0.95099999999999962</v>
      </c>
    </row>
    <row r="4614" spans="1:5" x14ac:dyDescent="0.2">
      <c r="A4614" s="5">
        <v>36679</v>
      </c>
      <c r="B4614" s="5">
        <f t="shared" si="213"/>
        <v>36313</v>
      </c>
      <c r="C4614">
        <v>6.51</v>
      </c>
      <c r="D4614" s="4">
        <f t="shared" si="214"/>
        <v>0.17870722433460084</v>
      </c>
      <c r="E4614" s="1">
        <f t="shared" si="215"/>
        <v>0.9870000000000001</v>
      </c>
    </row>
    <row r="4615" spans="1:5" x14ac:dyDescent="0.2">
      <c r="A4615" s="5">
        <v>36678</v>
      </c>
      <c r="B4615" s="5">
        <f t="shared" si="213"/>
        <v>36312</v>
      </c>
      <c r="C4615">
        <v>6.5869999999999997</v>
      </c>
      <c r="D4615" s="4">
        <f t="shared" si="214"/>
        <v>0.19264892268694545</v>
      </c>
      <c r="E4615" s="1">
        <f t="shared" si="215"/>
        <v>1.0640000000000001</v>
      </c>
    </row>
    <row r="4616" spans="1:5" x14ac:dyDescent="0.2">
      <c r="A4616" s="5">
        <v>36677</v>
      </c>
      <c r="B4616" s="5">
        <f t="shared" ref="B4616:B4679" si="216">EDATE(A4616,-12)</f>
        <v>36311</v>
      </c>
      <c r="C4616">
        <v>6.6719999999999997</v>
      </c>
      <c r="D4616" s="4">
        <f t="shared" ref="D4616:D4679" si="217">+C4616/IFERROR(VLOOKUP(B4616,$A$7:$D$7300,3,FALSE),IFERROR(VLOOKUP(B4616-1,$A$7:$D$7300,3,FALSE),IFERROR(VLOOKUP(B4616-2,$A$7:$D$7300,3,FALSE),IFERROR(VLOOKUP(B4616-3,$A$7:$D$7300,3,FALSE),"ERREUR"))))-1</f>
        <v>0.23258821355994819</v>
      </c>
      <c r="E4616" s="1">
        <f t="shared" ref="E4616:E4679" si="218">+C4616-IFERROR(VLOOKUP(B4616,$A$7:$D$7300,3,FALSE),IFERROR(VLOOKUP(B4616-1,$A$7:$D$7300,3,FALSE),IFERROR(VLOOKUP(B4616-2,$A$7:$D$7300,3,FALSE),IFERROR(VLOOKUP(B4616-3,$A$7:$D$7300,3,FALSE),"ERREUR"))))</f>
        <v>1.2589999999999995</v>
      </c>
    </row>
    <row r="4617" spans="1:5" x14ac:dyDescent="0.2">
      <c r="A4617" s="5">
        <v>36676</v>
      </c>
      <c r="B4617" s="5">
        <f t="shared" si="216"/>
        <v>36310</v>
      </c>
      <c r="C4617">
        <v>6.7309999999999999</v>
      </c>
      <c r="D4617" s="4">
        <f t="shared" si="217"/>
        <v>0.24348789950120064</v>
      </c>
      <c r="E4617" s="1">
        <f t="shared" si="218"/>
        <v>1.3179999999999996</v>
      </c>
    </row>
    <row r="4618" spans="1:5" x14ac:dyDescent="0.2">
      <c r="A4618" s="5">
        <v>36675</v>
      </c>
      <c r="B4618" s="5">
        <f t="shared" si="216"/>
        <v>36309</v>
      </c>
      <c r="C4618">
        <v>6.6719999999999997</v>
      </c>
      <c r="D4618" s="4">
        <f t="shared" si="217"/>
        <v>0.23258821355994819</v>
      </c>
      <c r="E4618" s="1">
        <f t="shared" si="218"/>
        <v>1.2589999999999995</v>
      </c>
    </row>
    <row r="4619" spans="1:5" x14ac:dyDescent="0.2">
      <c r="A4619" s="5">
        <v>36672</v>
      </c>
      <c r="B4619" s="5">
        <f t="shared" si="216"/>
        <v>36306</v>
      </c>
      <c r="C4619">
        <v>6.6719999999999997</v>
      </c>
      <c r="D4619" s="4">
        <f t="shared" si="217"/>
        <v>0.24967222326278304</v>
      </c>
      <c r="E4619" s="1">
        <f t="shared" si="218"/>
        <v>1.3329999999999993</v>
      </c>
    </row>
    <row r="4620" spans="1:5" x14ac:dyDescent="0.2">
      <c r="A4620" s="5">
        <v>36671</v>
      </c>
      <c r="B4620" s="5">
        <f t="shared" si="216"/>
        <v>36305</v>
      </c>
      <c r="C4620">
        <v>6.71</v>
      </c>
      <c r="D4620" s="4">
        <f t="shared" si="217"/>
        <v>0.27542292339859342</v>
      </c>
      <c r="E4620" s="1">
        <f t="shared" si="218"/>
        <v>1.4489999999999998</v>
      </c>
    </row>
    <row r="4621" spans="1:5" x14ac:dyDescent="0.2">
      <c r="A4621" s="5">
        <v>36670</v>
      </c>
      <c r="B4621" s="5">
        <f t="shared" si="216"/>
        <v>36304</v>
      </c>
      <c r="C4621">
        <v>6.8319999999999999</v>
      </c>
      <c r="D4621" s="4">
        <f t="shared" si="217"/>
        <v>0.30282227307398935</v>
      </c>
      <c r="E4621" s="1">
        <f t="shared" si="218"/>
        <v>1.5880000000000001</v>
      </c>
    </row>
    <row r="4622" spans="1:5" x14ac:dyDescent="0.2">
      <c r="A4622" s="5">
        <v>36669</v>
      </c>
      <c r="B4622" s="5">
        <f t="shared" si="216"/>
        <v>36303</v>
      </c>
      <c r="C4622">
        <v>6.7880000000000003</v>
      </c>
      <c r="D4622" s="4">
        <f t="shared" si="217"/>
        <v>0.29024900209085724</v>
      </c>
      <c r="E4622" s="1">
        <f t="shared" si="218"/>
        <v>1.5270000000000001</v>
      </c>
    </row>
    <row r="4623" spans="1:5" x14ac:dyDescent="0.2">
      <c r="A4623" s="5">
        <v>36668</v>
      </c>
      <c r="B4623" s="5">
        <f t="shared" si="216"/>
        <v>36302</v>
      </c>
      <c r="C4623">
        <v>6.8140000000000001</v>
      </c>
      <c r="D4623" s="4">
        <f t="shared" si="217"/>
        <v>0.29519102832161193</v>
      </c>
      <c r="E4623" s="1">
        <f t="shared" si="218"/>
        <v>1.5529999999999999</v>
      </c>
    </row>
    <row r="4624" spans="1:5" x14ac:dyDescent="0.2">
      <c r="A4624" s="5">
        <v>36665</v>
      </c>
      <c r="B4624" s="5">
        <f t="shared" si="216"/>
        <v>36299</v>
      </c>
      <c r="C4624">
        <v>6.84</v>
      </c>
      <c r="D4624" s="4">
        <f t="shared" si="217"/>
        <v>0.28161888701517701</v>
      </c>
      <c r="E4624" s="1">
        <f t="shared" si="218"/>
        <v>1.5030000000000001</v>
      </c>
    </row>
    <row r="4625" spans="1:5" x14ac:dyDescent="0.2">
      <c r="A4625" s="5">
        <v>36664</v>
      </c>
      <c r="B4625" s="5">
        <f t="shared" si="216"/>
        <v>36298</v>
      </c>
      <c r="C4625">
        <v>6.9080000000000004</v>
      </c>
      <c r="D4625" s="4">
        <f t="shared" si="217"/>
        <v>0.29242282507015926</v>
      </c>
      <c r="E4625" s="1">
        <f t="shared" si="218"/>
        <v>1.5630000000000006</v>
      </c>
    </row>
    <row r="4626" spans="1:5" x14ac:dyDescent="0.2">
      <c r="A4626" s="5">
        <v>36663</v>
      </c>
      <c r="B4626" s="5">
        <f t="shared" si="216"/>
        <v>36297</v>
      </c>
      <c r="C4626">
        <v>6.899</v>
      </c>
      <c r="D4626" s="4">
        <f t="shared" si="217"/>
        <v>0.30985380672109342</v>
      </c>
      <c r="E4626" s="1">
        <f t="shared" si="218"/>
        <v>1.6319999999999997</v>
      </c>
    </row>
    <row r="4627" spans="1:5" x14ac:dyDescent="0.2">
      <c r="A4627" s="5">
        <v>36662</v>
      </c>
      <c r="B4627" s="5">
        <f t="shared" si="216"/>
        <v>36296</v>
      </c>
      <c r="C4627">
        <v>6.8719999999999999</v>
      </c>
      <c r="D4627" s="4">
        <f t="shared" si="217"/>
        <v>0.29831853391271479</v>
      </c>
      <c r="E4627" s="1">
        <f t="shared" si="218"/>
        <v>1.5789999999999997</v>
      </c>
    </row>
    <row r="4628" spans="1:5" x14ac:dyDescent="0.2">
      <c r="A4628" s="5">
        <v>36661</v>
      </c>
      <c r="B4628" s="5">
        <f t="shared" si="216"/>
        <v>36295</v>
      </c>
      <c r="C4628">
        <v>6.8449999999999998</v>
      </c>
      <c r="D4628" s="4">
        <f t="shared" si="217"/>
        <v>0.29321745701870383</v>
      </c>
      <c r="E4628" s="1">
        <f t="shared" si="218"/>
        <v>1.5519999999999996</v>
      </c>
    </row>
    <row r="4629" spans="1:5" x14ac:dyDescent="0.2">
      <c r="A4629" s="5">
        <v>36658</v>
      </c>
      <c r="B4629" s="5">
        <f t="shared" si="216"/>
        <v>36292</v>
      </c>
      <c r="C4629">
        <v>6.8970000000000002</v>
      </c>
      <c r="D4629" s="4">
        <f t="shared" si="217"/>
        <v>0.33326889619176492</v>
      </c>
      <c r="E4629" s="1">
        <f t="shared" si="218"/>
        <v>1.7240000000000002</v>
      </c>
    </row>
    <row r="4630" spans="1:5" x14ac:dyDescent="0.2">
      <c r="A4630" s="5">
        <v>36657</v>
      </c>
      <c r="B4630" s="5">
        <f t="shared" si="216"/>
        <v>36291</v>
      </c>
      <c r="C4630">
        <v>6.8090000000000002</v>
      </c>
      <c r="D4630" s="4">
        <f t="shared" si="217"/>
        <v>0.31625749081770738</v>
      </c>
      <c r="E4630" s="1">
        <f t="shared" si="218"/>
        <v>1.6360000000000001</v>
      </c>
    </row>
    <row r="4631" spans="1:5" x14ac:dyDescent="0.2">
      <c r="A4631" s="5">
        <v>36656</v>
      </c>
      <c r="B4631" s="5">
        <f t="shared" si="216"/>
        <v>36290</v>
      </c>
      <c r="C4631">
        <v>6.7910000000000004</v>
      </c>
      <c r="D4631" s="4">
        <f t="shared" si="217"/>
        <v>0.32146331971200626</v>
      </c>
      <c r="E4631" s="1">
        <f t="shared" si="218"/>
        <v>1.6520000000000001</v>
      </c>
    </row>
    <row r="4632" spans="1:5" x14ac:dyDescent="0.2">
      <c r="A4632" s="5">
        <v>36655</v>
      </c>
      <c r="B4632" s="5">
        <f t="shared" si="216"/>
        <v>36289</v>
      </c>
      <c r="C4632">
        <v>6.843</v>
      </c>
      <c r="D4632" s="4">
        <f t="shared" si="217"/>
        <v>0.32308584686774955</v>
      </c>
      <c r="E4632" s="1">
        <f t="shared" si="218"/>
        <v>1.6710000000000003</v>
      </c>
    </row>
    <row r="4633" spans="1:5" x14ac:dyDescent="0.2">
      <c r="A4633" s="5">
        <v>36654</v>
      </c>
      <c r="B4633" s="5">
        <f t="shared" si="216"/>
        <v>36288</v>
      </c>
      <c r="C4633">
        <v>6.851</v>
      </c>
      <c r="D4633" s="4">
        <f t="shared" si="217"/>
        <v>0.32463263727764891</v>
      </c>
      <c r="E4633" s="1">
        <f t="shared" si="218"/>
        <v>1.6790000000000003</v>
      </c>
    </row>
    <row r="4634" spans="1:5" x14ac:dyDescent="0.2">
      <c r="A4634" s="5">
        <v>36651</v>
      </c>
      <c r="B4634" s="5">
        <f t="shared" si="216"/>
        <v>36285</v>
      </c>
      <c r="C4634">
        <v>6.8239999999999998</v>
      </c>
      <c r="D4634" s="4">
        <f t="shared" si="217"/>
        <v>0.34119496855345899</v>
      </c>
      <c r="E4634" s="1">
        <f t="shared" si="218"/>
        <v>1.7359999999999998</v>
      </c>
    </row>
    <row r="4635" spans="1:5" x14ac:dyDescent="0.2">
      <c r="A4635" s="5">
        <v>36650</v>
      </c>
      <c r="B4635" s="5">
        <f t="shared" si="216"/>
        <v>36284</v>
      </c>
      <c r="C4635">
        <v>6.7539999999999996</v>
      </c>
      <c r="D4635" s="4">
        <f t="shared" si="217"/>
        <v>0.32743710691823891</v>
      </c>
      <c r="E4635" s="1">
        <f t="shared" si="218"/>
        <v>1.6659999999999995</v>
      </c>
    </row>
    <row r="4636" spans="1:5" x14ac:dyDescent="0.2">
      <c r="A4636" s="5">
        <v>36649</v>
      </c>
      <c r="B4636" s="5">
        <f t="shared" si="216"/>
        <v>36283</v>
      </c>
      <c r="C4636">
        <v>6.7460000000000004</v>
      </c>
      <c r="D4636" s="4">
        <f t="shared" si="217"/>
        <v>0.33372874654013462</v>
      </c>
      <c r="E4636" s="1">
        <f t="shared" si="218"/>
        <v>1.6880000000000006</v>
      </c>
    </row>
    <row r="4637" spans="1:5" x14ac:dyDescent="0.2">
      <c r="A4637" s="5">
        <v>36648</v>
      </c>
      <c r="B4637" s="5">
        <f t="shared" si="216"/>
        <v>36282</v>
      </c>
      <c r="C4637">
        <v>6.7110000000000003</v>
      </c>
      <c r="D4637" s="4">
        <f t="shared" si="217"/>
        <v>0.32785912148793028</v>
      </c>
      <c r="E4637" s="1">
        <f t="shared" si="218"/>
        <v>1.657</v>
      </c>
    </row>
    <row r="4638" spans="1:5" x14ac:dyDescent="0.2">
      <c r="A4638" s="5">
        <v>36647</v>
      </c>
      <c r="B4638" s="5">
        <f t="shared" si="216"/>
        <v>36281</v>
      </c>
      <c r="C4638">
        <v>6.7190000000000003</v>
      </c>
      <c r="D4638" s="4">
        <f t="shared" si="217"/>
        <v>0.32944202611792628</v>
      </c>
      <c r="E4638" s="1">
        <f t="shared" si="218"/>
        <v>1.665</v>
      </c>
    </row>
    <row r="4639" spans="1:5" x14ac:dyDescent="0.2">
      <c r="A4639" s="5">
        <v>36644</v>
      </c>
      <c r="B4639" s="5">
        <f t="shared" si="216"/>
        <v>36278</v>
      </c>
      <c r="C4639">
        <v>6.6760000000000002</v>
      </c>
      <c r="D4639" s="4">
        <f t="shared" si="217"/>
        <v>0.32644545996423591</v>
      </c>
      <c r="E4639" s="1">
        <f t="shared" si="218"/>
        <v>1.6429999999999998</v>
      </c>
    </row>
    <row r="4640" spans="1:5" x14ac:dyDescent="0.2">
      <c r="A4640" s="5">
        <v>36643</v>
      </c>
      <c r="B4640" s="5">
        <f t="shared" si="216"/>
        <v>36277</v>
      </c>
      <c r="C4640">
        <v>6.6129999999999995</v>
      </c>
      <c r="D4640" s="4">
        <f t="shared" si="217"/>
        <v>0.32312925170068008</v>
      </c>
      <c r="E4640" s="1">
        <f t="shared" si="218"/>
        <v>1.6149999999999993</v>
      </c>
    </row>
    <row r="4641" spans="1:5" x14ac:dyDescent="0.2">
      <c r="A4641" s="5">
        <v>36642</v>
      </c>
      <c r="B4641" s="5">
        <f t="shared" si="216"/>
        <v>36276</v>
      </c>
      <c r="C4641">
        <v>6.5010000000000003</v>
      </c>
      <c r="D4641" s="4">
        <f t="shared" si="217"/>
        <v>0.29838226482923913</v>
      </c>
      <c r="E4641" s="1">
        <f t="shared" si="218"/>
        <v>1.4940000000000007</v>
      </c>
    </row>
    <row r="4642" spans="1:5" x14ac:dyDescent="0.2">
      <c r="A4642" s="5">
        <v>36641</v>
      </c>
      <c r="B4642" s="5">
        <f t="shared" si="216"/>
        <v>36275</v>
      </c>
      <c r="C4642">
        <v>6.484</v>
      </c>
      <c r="D4642" s="4">
        <f t="shared" si="217"/>
        <v>0.28855325914149432</v>
      </c>
      <c r="E4642" s="1">
        <f t="shared" si="218"/>
        <v>1.452</v>
      </c>
    </row>
    <row r="4643" spans="1:5" x14ac:dyDescent="0.2">
      <c r="A4643" s="5">
        <v>36640</v>
      </c>
      <c r="B4643" s="5">
        <f t="shared" si="216"/>
        <v>36274</v>
      </c>
      <c r="C4643">
        <v>6.3879999999999999</v>
      </c>
      <c r="D4643" s="4">
        <f t="shared" si="217"/>
        <v>0.2694753577106519</v>
      </c>
      <c r="E4643" s="1">
        <f t="shared" si="218"/>
        <v>1.3559999999999999</v>
      </c>
    </row>
    <row r="4644" spans="1:5" x14ac:dyDescent="0.2">
      <c r="A4644" s="5">
        <v>36637</v>
      </c>
      <c r="B4644" s="5">
        <f t="shared" si="216"/>
        <v>36271</v>
      </c>
      <c r="C4644">
        <v>6.3620000000000001</v>
      </c>
      <c r="D4644" s="4">
        <f t="shared" si="217"/>
        <v>0.27520545199438762</v>
      </c>
      <c r="E4644" s="1">
        <f t="shared" si="218"/>
        <v>1.3730000000000002</v>
      </c>
    </row>
    <row r="4645" spans="1:5" x14ac:dyDescent="0.2">
      <c r="A4645" s="5">
        <v>36636</v>
      </c>
      <c r="B4645" s="5">
        <f t="shared" si="216"/>
        <v>36270</v>
      </c>
      <c r="C4645">
        <v>6.3620000000000001</v>
      </c>
      <c r="D4645" s="4">
        <f t="shared" si="217"/>
        <v>0.29072834246297408</v>
      </c>
      <c r="E4645" s="1">
        <f t="shared" si="218"/>
        <v>1.4329999999999998</v>
      </c>
    </row>
    <row r="4646" spans="1:5" x14ac:dyDescent="0.2">
      <c r="A4646" s="5">
        <v>36635</v>
      </c>
      <c r="B4646" s="5">
        <f t="shared" si="216"/>
        <v>36269</v>
      </c>
      <c r="C4646">
        <v>6.32</v>
      </c>
      <c r="D4646" s="4">
        <f t="shared" si="217"/>
        <v>0.28220734428890237</v>
      </c>
      <c r="E4646" s="1">
        <f t="shared" si="218"/>
        <v>1.391</v>
      </c>
    </row>
    <row r="4647" spans="1:5" x14ac:dyDescent="0.2">
      <c r="A4647" s="5">
        <v>36634</v>
      </c>
      <c r="B4647" s="5">
        <f t="shared" si="216"/>
        <v>36268</v>
      </c>
      <c r="C4647">
        <v>6.3289999999999997</v>
      </c>
      <c r="D4647" s="4">
        <f t="shared" si="217"/>
        <v>0.2665599359615769</v>
      </c>
      <c r="E4647" s="1">
        <f t="shared" si="218"/>
        <v>1.3319999999999999</v>
      </c>
    </row>
    <row r="4648" spans="1:5" x14ac:dyDescent="0.2">
      <c r="A4648" s="5">
        <v>36633</v>
      </c>
      <c r="B4648" s="5">
        <f t="shared" si="216"/>
        <v>36267</v>
      </c>
      <c r="C4648">
        <v>6.3159999999999998</v>
      </c>
      <c r="D4648" s="4">
        <f t="shared" si="217"/>
        <v>0.26395837502501496</v>
      </c>
      <c r="E4648" s="1">
        <f t="shared" si="218"/>
        <v>1.319</v>
      </c>
    </row>
    <row r="4649" spans="1:5" x14ac:dyDescent="0.2">
      <c r="A4649" s="5">
        <v>36630</v>
      </c>
      <c r="B4649" s="5">
        <f t="shared" si="216"/>
        <v>36264</v>
      </c>
      <c r="C4649">
        <v>6.2350000000000003</v>
      </c>
      <c r="D4649" s="4">
        <f t="shared" si="217"/>
        <v>0.26265694613203738</v>
      </c>
      <c r="E4649" s="1">
        <f t="shared" si="218"/>
        <v>1.2970000000000006</v>
      </c>
    </row>
    <row r="4650" spans="1:5" x14ac:dyDescent="0.2">
      <c r="A4650" s="5">
        <v>36629</v>
      </c>
      <c r="B4650" s="5">
        <f t="shared" si="216"/>
        <v>36263</v>
      </c>
      <c r="C4650">
        <v>6.3479999999999999</v>
      </c>
      <c r="D4650" s="4">
        <f t="shared" si="217"/>
        <v>0.28998171103434256</v>
      </c>
      <c r="E4650" s="1">
        <f t="shared" si="218"/>
        <v>1.4269999999999996</v>
      </c>
    </row>
    <row r="4651" spans="1:5" x14ac:dyDescent="0.2">
      <c r="A4651" s="5">
        <v>36628</v>
      </c>
      <c r="B4651" s="5">
        <f t="shared" si="216"/>
        <v>36262</v>
      </c>
      <c r="C4651">
        <v>6.3570000000000002</v>
      </c>
      <c r="D4651" s="4">
        <f t="shared" si="217"/>
        <v>0.296288743882545</v>
      </c>
      <c r="E4651" s="1">
        <f t="shared" si="218"/>
        <v>1.4530000000000003</v>
      </c>
    </row>
    <row r="4652" spans="1:5" x14ac:dyDescent="0.2">
      <c r="A4652" s="5">
        <v>36627</v>
      </c>
      <c r="B4652" s="5">
        <f t="shared" si="216"/>
        <v>36261</v>
      </c>
      <c r="C4652">
        <v>6.3310000000000004</v>
      </c>
      <c r="D4652" s="4">
        <f t="shared" si="217"/>
        <v>0.30000000000000004</v>
      </c>
      <c r="E4652" s="1">
        <f t="shared" si="218"/>
        <v>1.4610000000000003</v>
      </c>
    </row>
    <row r="4653" spans="1:5" x14ac:dyDescent="0.2">
      <c r="A4653" s="5">
        <v>36626</v>
      </c>
      <c r="B4653" s="5">
        <f t="shared" si="216"/>
        <v>36260</v>
      </c>
      <c r="C4653">
        <v>6.2629999999999999</v>
      </c>
      <c r="D4653" s="4">
        <f t="shared" si="217"/>
        <v>0.28603696098562614</v>
      </c>
      <c r="E4653" s="1">
        <f t="shared" si="218"/>
        <v>1.3929999999999998</v>
      </c>
    </row>
    <row r="4654" spans="1:5" x14ac:dyDescent="0.2">
      <c r="A4654" s="5">
        <v>36623</v>
      </c>
      <c r="B4654" s="5">
        <f t="shared" si="216"/>
        <v>36257</v>
      </c>
      <c r="C4654">
        <v>6.3659999999999997</v>
      </c>
      <c r="D4654" s="4">
        <f t="shared" si="217"/>
        <v>0.29812398042414356</v>
      </c>
      <c r="E4654" s="1">
        <f t="shared" si="218"/>
        <v>1.4619999999999997</v>
      </c>
    </row>
    <row r="4655" spans="1:5" x14ac:dyDescent="0.2">
      <c r="A4655" s="5">
        <v>36622</v>
      </c>
      <c r="B4655" s="5">
        <f t="shared" si="216"/>
        <v>36256</v>
      </c>
      <c r="C4655">
        <v>6.3929999999999998</v>
      </c>
      <c r="D4655" s="4">
        <f t="shared" si="217"/>
        <v>0.30362969004893969</v>
      </c>
      <c r="E4655" s="1">
        <f t="shared" si="218"/>
        <v>1.4889999999999999</v>
      </c>
    </row>
    <row r="4656" spans="1:5" x14ac:dyDescent="0.2">
      <c r="A4656" s="5">
        <v>36621</v>
      </c>
      <c r="B4656" s="5">
        <f t="shared" si="216"/>
        <v>36255</v>
      </c>
      <c r="C4656">
        <v>6.3</v>
      </c>
      <c r="D4656" s="4">
        <f t="shared" si="217"/>
        <v>0.276078590236986</v>
      </c>
      <c r="E4656" s="1">
        <f t="shared" si="218"/>
        <v>1.3629999999999995</v>
      </c>
    </row>
    <row r="4657" spans="1:5" x14ac:dyDescent="0.2">
      <c r="A4657" s="5">
        <v>36620</v>
      </c>
      <c r="B4657" s="5">
        <f t="shared" si="216"/>
        <v>36254</v>
      </c>
      <c r="C4657">
        <v>6.3079999999999998</v>
      </c>
      <c r="D4657" s="4">
        <f t="shared" si="217"/>
        <v>0.27537403962798224</v>
      </c>
      <c r="E4657" s="1">
        <f t="shared" si="218"/>
        <v>1.3620000000000001</v>
      </c>
    </row>
    <row r="4658" spans="1:5" x14ac:dyDescent="0.2">
      <c r="A4658" s="5">
        <v>36619</v>
      </c>
      <c r="B4658" s="5">
        <f t="shared" si="216"/>
        <v>36253</v>
      </c>
      <c r="C4658">
        <v>6.4189999999999996</v>
      </c>
      <c r="D4658" s="4">
        <f t="shared" si="217"/>
        <v>0.29781641730691466</v>
      </c>
      <c r="E4658" s="1">
        <f t="shared" si="218"/>
        <v>1.4729999999999999</v>
      </c>
    </row>
    <row r="4659" spans="1:5" x14ac:dyDescent="0.2">
      <c r="A4659" s="5">
        <v>36616</v>
      </c>
      <c r="B4659" s="5">
        <f t="shared" si="216"/>
        <v>36250</v>
      </c>
      <c r="C4659">
        <v>6.4790000000000001</v>
      </c>
      <c r="D4659" s="4">
        <f t="shared" si="217"/>
        <v>0.29917786244235001</v>
      </c>
      <c r="E4659" s="1">
        <f t="shared" si="218"/>
        <v>1.492</v>
      </c>
    </row>
    <row r="4660" spans="1:5" x14ac:dyDescent="0.2">
      <c r="A4660" s="5">
        <v>36615</v>
      </c>
      <c r="B4660" s="5">
        <f t="shared" si="216"/>
        <v>36249</v>
      </c>
      <c r="C4660">
        <v>6.484</v>
      </c>
      <c r="D4660" s="4">
        <f t="shared" si="217"/>
        <v>0.30884134033104571</v>
      </c>
      <c r="E4660" s="1">
        <f t="shared" si="218"/>
        <v>1.5300000000000002</v>
      </c>
    </row>
    <row r="4661" spans="1:5" x14ac:dyDescent="0.2">
      <c r="A4661" s="5">
        <v>36614</v>
      </c>
      <c r="B4661" s="5">
        <f t="shared" si="216"/>
        <v>36248</v>
      </c>
      <c r="C4661">
        <v>6.5890000000000004</v>
      </c>
      <c r="D4661" s="4">
        <f t="shared" si="217"/>
        <v>0.31674660271782584</v>
      </c>
      <c r="E4661" s="1">
        <f t="shared" si="218"/>
        <v>1.5850000000000009</v>
      </c>
    </row>
    <row r="4662" spans="1:5" x14ac:dyDescent="0.2">
      <c r="A4662" s="5">
        <v>36613</v>
      </c>
      <c r="B4662" s="5">
        <f t="shared" si="216"/>
        <v>36247</v>
      </c>
      <c r="C4662">
        <v>6.5979999999999999</v>
      </c>
      <c r="D4662" s="4">
        <f t="shared" si="217"/>
        <v>0.32516569592287592</v>
      </c>
      <c r="E4662" s="1">
        <f t="shared" si="218"/>
        <v>1.6189999999999998</v>
      </c>
    </row>
    <row r="4663" spans="1:5" x14ac:dyDescent="0.2">
      <c r="A4663" s="5">
        <v>36612</v>
      </c>
      <c r="B4663" s="5">
        <f t="shared" si="216"/>
        <v>36246</v>
      </c>
      <c r="C4663">
        <v>6.6150000000000002</v>
      </c>
      <c r="D4663" s="4">
        <f t="shared" si="217"/>
        <v>0.32858003615183784</v>
      </c>
      <c r="E4663" s="1">
        <f t="shared" si="218"/>
        <v>1.6360000000000001</v>
      </c>
    </row>
    <row r="4664" spans="1:5" x14ac:dyDescent="0.2">
      <c r="A4664" s="5">
        <v>36609</v>
      </c>
      <c r="B4664" s="5">
        <f t="shared" si="216"/>
        <v>36243</v>
      </c>
      <c r="C4664">
        <v>6.6239999999999997</v>
      </c>
      <c r="D4664" s="4">
        <f t="shared" si="217"/>
        <v>0.32878635907723153</v>
      </c>
      <c r="E4664" s="1">
        <f t="shared" si="218"/>
        <v>1.6389999999999993</v>
      </c>
    </row>
    <row r="4665" spans="1:5" x14ac:dyDescent="0.2">
      <c r="A4665" s="5">
        <v>36608</v>
      </c>
      <c r="B4665" s="5">
        <f t="shared" si="216"/>
        <v>36242</v>
      </c>
      <c r="C4665">
        <v>6.5010000000000003</v>
      </c>
      <c r="D4665" s="4">
        <f t="shared" si="217"/>
        <v>0.30620855937311631</v>
      </c>
      <c r="E4665" s="1">
        <f t="shared" si="218"/>
        <v>1.524</v>
      </c>
    </row>
    <row r="4666" spans="1:5" x14ac:dyDescent="0.2">
      <c r="A4666" s="5">
        <v>36607</v>
      </c>
      <c r="B4666" s="5">
        <f t="shared" si="216"/>
        <v>36241</v>
      </c>
      <c r="C4666">
        <v>6.4749999999999996</v>
      </c>
      <c r="D4666" s="4">
        <f t="shared" si="217"/>
        <v>0.28116343490304696</v>
      </c>
      <c r="E4666" s="1">
        <f t="shared" si="218"/>
        <v>1.4209999999999994</v>
      </c>
    </row>
    <row r="4667" spans="1:5" x14ac:dyDescent="0.2">
      <c r="A4667" s="5">
        <v>36606</v>
      </c>
      <c r="B4667" s="5">
        <f t="shared" si="216"/>
        <v>36240</v>
      </c>
      <c r="C4667">
        <v>6.5019999999999998</v>
      </c>
      <c r="D4667" s="4">
        <f t="shared" si="217"/>
        <v>0.29315831344470977</v>
      </c>
      <c r="E4667" s="1">
        <f t="shared" si="218"/>
        <v>1.4740000000000002</v>
      </c>
    </row>
    <row r="4668" spans="1:5" x14ac:dyDescent="0.2">
      <c r="A4668" s="5">
        <v>36605</v>
      </c>
      <c r="B4668" s="5">
        <f t="shared" si="216"/>
        <v>36239</v>
      </c>
      <c r="C4668">
        <v>6.51</v>
      </c>
      <c r="D4668" s="4">
        <f t="shared" si="217"/>
        <v>0.29474940334128874</v>
      </c>
      <c r="E4668" s="1">
        <f t="shared" si="218"/>
        <v>1.4820000000000002</v>
      </c>
    </row>
    <row r="4669" spans="1:5" x14ac:dyDescent="0.2">
      <c r="A4669" s="5">
        <v>36602</v>
      </c>
      <c r="B4669" s="5">
        <f t="shared" si="216"/>
        <v>36236</v>
      </c>
      <c r="C4669">
        <v>6.4850000000000003</v>
      </c>
      <c r="D4669" s="4">
        <f t="shared" si="217"/>
        <v>0.30064179703168881</v>
      </c>
      <c r="E4669" s="1">
        <f t="shared" si="218"/>
        <v>1.4990000000000006</v>
      </c>
    </row>
    <row r="4670" spans="1:5" x14ac:dyDescent="0.2">
      <c r="A4670" s="5">
        <v>36601</v>
      </c>
      <c r="B4670" s="5">
        <f t="shared" si="216"/>
        <v>36235</v>
      </c>
      <c r="C4670">
        <v>6.4850000000000003</v>
      </c>
      <c r="D4670" s="4">
        <f t="shared" si="217"/>
        <v>0.30719612981253785</v>
      </c>
      <c r="E4670" s="1">
        <f t="shared" si="218"/>
        <v>1.524</v>
      </c>
    </row>
    <row r="4671" spans="1:5" x14ac:dyDescent="0.2">
      <c r="A4671" s="5">
        <v>36600</v>
      </c>
      <c r="B4671" s="5">
        <f t="shared" si="216"/>
        <v>36234</v>
      </c>
      <c r="C4671">
        <v>6.4939999999999998</v>
      </c>
      <c r="D4671" s="4">
        <f t="shared" si="217"/>
        <v>0.30244685118331338</v>
      </c>
      <c r="E4671" s="1">
        <f t="shared" si="218"/>
        <v>1.508</v>
      </c>
    </row>
    <row r="4672" spans="1:5" x14ac:dyDescent="0.2">
      <c r="A4672" s="5">
        <v>36599</v>
      </c>
      <c r="B4672" s="5">
        <f t="shared" si="216"/>
        <v>36233</v>
      </c>
      <c r="C4672">
        <v>6.468</v>
      </c>
      <c r="D4672" s="4">
        <f t="shared" si="217"/>
        <v>0.29723225030084244</v>
      </c>
      <c r="E4672" s="1">
        <f t="shared" si="218"/>
        <v>1.4820000000000002</v>
      </c>
    </row>
    <row r="4673" spans="1:5" x14ac:dyDescent="0.2">
      <c r="A4673" s="5">
        <v>36598</v>
      </c>
      <c r="B4673" s="5">
        <f t="shared" si="216"/>
        <v>36232</v>
      </c>
      <c r="C4673">
        <v>6.5110000000000001</v>
      </c>
      <c r="D4673" s="4">
        <f t="shared" si="217"/>
        <v>0.30585639791415975</v>
      </c>
      <c r="E4673" s="1">
        <f t="shared" si="218"/>
        <v>1.5250000000000004</v>
      </c>
    </row>
    <row r="4674" spans="1:5" x14ac:dyDescent="0.2">
      <c r="A4674" s="5">
        <v>36595</v>
      </c>
      <c r="B4674" s="5">
        <f t="shared" si="216"/>
        <v>36229</v>
      </c>
      <c r="C4674">
        <v>6.5369999999999999</v>
      </c>
      <c r="D4674" s="4">
        <f t="shared" si="217"/>
        <v>0.29986080731755815</v>
      </c>
      <c r="E4674" s="1">
        <f t="shared" si="218"/>
        <v>1.508</v>
      </c>
    </row>
    <row r="4675" spans="1:5" x14ac:dyDescent="0.2">
      <c r="A4675" s="5">
        <v>36594</v>
      </c>
      <c r="B4675" s="5">
        <f t="shared" si="216"/>
        <v>36228</v>
      </c>
      <c r="C4675">
        <v>6.4770000000000003</v>
      </c>
      <c r="D4675" s="4">
        <f t="shared" si="217"/>
        <v>0.29436450839328554</v>
      </c>
      <c r="E4675" s="1">
        <f t="shared" si="218"/>
        <v>1.4730000000000008</v>
      </c>
    </row>
    <row r="4676" spans="1:5" x14ac:dyDescent="0.2">
      <c r="A4676" s="5">
        <v>36593</v>
      </c>
      <c r="B4676" s="5">
        <f t="shared" si="216"/>
        <v>36227</v>
      </c>
      <c r="C4676">
        <v>6.4950000000000001</v>
      </c>
      <c r="D4676" s="4">
        <f t="shared" si="217"/>
        <v>0.27653301886792447</v>
      </c>
      <c r="E4676" s="1">
        <f t="shared" si="218"/>
        <v>1.407</v>
      </c>
    </row>
    <row r="4677" spans="1:5" x14ac:dyDescent="0.2">
      <c r="A4677" s="5">
        <v>36592</v>
      </c>
      <c r="B4677" s="5">
        <f t="shared" si="216"/>
        <v>36226</v>
      </c>
      <c r="C4677">
        <v>6.4859999999999998</v>
      </c>
      <c r="D4677" s="4">
        <f t="shared" si="217"/>
        <v>0.26853119499315459</v>
      </c>
      <c r="E4677" s="1">
        <f t="shared" si="218"/>
        <v>1.3729999999999993</v>
      </c>
    </row>
    <row r="4678" spans="1:5" x14ac:dyDescent="0.2">
      <c r="A4678" s="5">
        <v>36591</v>
      </c>
      <c r="B4678" s="5">
        <f t="shared" si="216"/>
        <v>36225</v>
      </c>
      <c r="C4678">
        <v>6.5289999999999999</v>
      </c>
      <c r="D4678" s="4">
        <f t="shared" si="217"/>
        <v>0.27694113045178947</v>
      </c>
      <c r="E4678" s="1">
        <f t="shared" si="218"/>
        <v>1.4159999999999995</v>
      </c>
    </row>
    <row r="4679" spans="1:5" x14ac:dyDescent="0.2">
      <c r="A4679" s="5">
        <v>36588</v>
      </c>
      <c r="B4679" s="5">
        <f t="shared" si="216"/>
        <v>36222</v>
      </c>
      <c r="C4679">
        <v>6.4950000000000001</v>
      </c>
      <c r="D4679" s="4">
        <f t="shared" si="217"/>
        <v>0.25604331850705853</v>
      </c>
      <c r="E4679" s="1">
        <f t="shared" si="218"/>
        <v>1.3239999999999998</v>
      </c>
    </row>
    <row r="4680" spans="1:5" x14ac:dyDescent="0.2">
      <c r="A4680" s="5">
        <v>36587</v>
      </c>
      <c r="B4680" s="5">
        <f t="shared" ref="B4680:B4743" si="219">EDATE(A4680,-12)</f>
        <v>36221</v>
      </c>
      <c r="C4680">
        <v>6.5129999999999999</v>
      </c>
      <c r="D4680" s="4">
        <f t="shared" ref="D4680:D4743" si="220">+C4680/IFERROR(VLOOKUP(B4680,$A$7:$D$7300,3,FALSE),IFERROR(VLOOKUP(B4680-1,$A$7:$D$7300,3,FALSE),IFERROR(VLOOKUP(B4680-2,$A$7:$D$7300,3,FALSE),IFERROR(VLOOKUP(B4680-3,$A$7:$D$7300,3,FALSE),"ERREUR"))))-1</f>
        <v>0.26983817508286223</v>
      </c>
      <c r="E4680" s="1">
        <f t="shared" ref="E4680:E4743" si="221">+C4680-IFERROR(VLOOKUP(B4680,$A$7:$D$7300,3,FALSE),IFERROR(VLOOKUP(B4680-1,$A$7:$D$7300,3,FALSE),IFERROR(VLOOKUP(B4680-2,$A$7:$D$7300,3,FALSE),IFERROR(VLOOKUP(B4680-3,$A$7:$D$7300,3,FALSE),"ERREUR"))))</f>
        <v>1.3840000000000003</v>
      </c>
    </row>
    <row r="4681" spans="1:5" x14ac:dyDescent="0.2">
      <c r="A4681" s="5">
        <v>36586</v>
      </c>
      <c r="B4681" s="5">
        <f t="shared" si="219"/>
        <v>36220</v>
      </c>
      <c r="C4681">
        <v>6.5039999999999996</v>
      </c>
      <c r="D4681" s="4">
        <f t="shared" si="220"/>
        <v>0.25173210161662807</v>
      </c>
      <c r="E4681" s="1">
        <f t="shared" si="221"/>
        <v>1.3079999999999998</v>
      </c>
    </row>
    <row r="4682" spans="1:5" x14ac:dyDescent="0.2">
      <c r="A4682" s="5">
        <v>36585</v>
      </c>
      <c r="B4682" s="5">
        <f t="shared" si="219"/>
        <v>36219</v>
      </c>
      <c r="C4682">
        <v>6.5209999999999999</v>
      </c>
      <c r="D4682" s="4">
        <f t="shared" si="220"/>
        <v>0.26917088361230057</v>
      </c>
      <c r="E4682" s="1">
        <f t="shared" si="221"/>
        <v>1.383</v>
      </c>
    </row>
    <row r="4683" spans="1:5" x14ac:dyDescent="0.2">
      <c r="A4683" s="5">
        <v>36584</v>
      </c>
      <c r="B4683" s="5">
        <f t="shared" si="219"/>
        <v>36219</v>
      </c>
      <c r="C4683">
        <v>6.5129999999999999</v>
      </c>
      <c r="D4683" s="4">
        <f t="shared" si="220"/>
        <v>0.26761385753211364</v>
      </c>
      <c r="E4683" s="1">
        <f t="shared" si="221"/>
        <v>1.375</v>
      </c>
    </row>
    <row r="4684" spans="1:5" x14ac:dyDescent="0.2">
      <c r="A4684" s="5">
        <v>36581</v>
      </c>
      <c r="B4684" s="5">
        <f t="shared" si="219"/>
        <v>36216</v>
      </c>
      <c r="C4684">
        <v>6.3949999999999996</v>
      </c>
      <c r="D4684" s="4">
        <f t="shared" si="220"/>
        <v>0.23360339506172823</v>
      </c>
      <c r="E4684" s="1">
        <f t="shared" si="221"/>
        <v>1.2109999999999994</v>
      </c>
    </row>
    <row r="4685" spans="1:5" x14ac:dyDescent="0.2">
      <c r="A4685" s="5">
        <v>36580</v>
      </c>
      <c r="B4685" s="5">
        <f t="shared" si="219"/>
        <v>36215</v>
      </c>
      <c r="C4685">
        <v>6.5209999999999999</v>
      </c>
      <c r="D4685" s="4">
        <f t="shared" si="220"/>
        <v>0.28619329388560155</v>
      </c>
      <c r="E4685" s="1">
        <f t="shared" si="221"/>
        <v>1.4509999999999996</v>
      </c>
    </row>
    <row r="4686" spans="1:5" x14ac:dyDescent="0.2">
      <c r="A4686" s="5">
        <v>36579</v>
      </c>
      <c r="B4686" s="5">
        <f t="shared" si="219"/>
        <v>36214</v>
      </c>
      <c r="C4686">
        <v>6.6210000000000004</v>
      </c>
      <c r="D4686" s="4">
        <f t="shared" si="220"/>
        <v>0.32420000000000004</v>
      </c>
      <c r="E4686" s="1">
        <f t="shared" si="221"/>
        <v>1.6210000000000004</v>
      </c>
    </row>
    <row r="4687" spans="1:5" x14ac:dyDescent="0.2">
      <c r="A4687" s="5">
        <v>36578</v>
      </c>
      <c r="B4687" s="5">
        <f t="shared" si="219"/>
        <v>36213</v>
      </c>
      <c r="C4687">
        <v>6.5510000000000002</v>
      </c>
      <c r="D4687" s="4">
        <f t="shared" si="220"/>
        <v>0.34022094926350244</v>
      </c>
      <c r="E4687" s="1">
        <f t="shared" si="221"/>
        <v>1.6630000000000003</v>
      </c>
    </row>
    <row r="4688" spans="1:5" x14ac:dyDescent="0.2">
      <c r="A4688" s="5">
        <v>36577</v>
      </c>
      <c r="B4688" s="5">
        <f t="shared" si="219"/>
        <v>36212</v>
      </c>
      <c r="C4688">
        <v>6.6379999999999999</v>
      </c>
      <c r="D4688" s="4">
        <f t="shared" si="220"/>
        <v>0.34155214227970876</v>
      </c>
      <c r="E4688" s="1">
        <f t="shared" si="221"/>
        <v>1.6899999999999995</v>
      </c>
    </row>
    <row r="4689" spans="1:5" x14ac:dyDescent="0.2">
      <c r="A4689" s="5">
        <v>36574</v>
      </c>
      <c r="B4689" s="5">
        <f t="shared" si="219"/>
        <v>36209</v>
      </c>
      <c r="C4689">
        <v>6.6379999999999999</v>
      </c>
      <c r="D4689" s="4">
        <f t="shared" si="220"/>
        <v>0.34672347332116038</v>
      </c>
      <c r="E4689" s="1">
        <f t="shared" si="221"/>
        <v>1.7089999999999996</v>
      </c>
    </row>
    <row r="4690" spans="1:5" x14ac:dyDescent="0.2">
      <c r="A4690" s="5">
        <v>36573</v>
      </c>
      <c r="B4690" s="5">
        <f t="shared" si="219"/>
        <v>36208</v>
      </c>
      <c r="C4690">
        <v>6.6719999999999997</v>
      </c>
      <c r="D4690" s="4">
        <f t="shared" si="220"/>
        <v>0.37058340180772387</v>
      </c>
      <c r="E4690" s="1">
        <f t="shared" si="221"/>
        <v>1.8039999999999994</v>
      </c>
    </row>
    <row r="4691" spans="1:5" x14ac:dyDescent="0.2">
      <c r="A4691" s="5">
        <v>36572</v>
      </c>
      <c r="B4691" s="5">
        <f t="shared" si="219"/>
        <v>36207</v>
      </c>
      <c r="C4691">
        <v>6.6109999999999998</v>
      </c>
      <c r="D4691" s="4">
        <f t="shared" si="220"/>
        <v>0.35083776052308946</v>
      </c>
      <c r="E4691" s="1">
        <f t="shared" si="221"/>
        <v>1.7169999999999996</v>
      </c>
    </row>
    <row r="4692" spans="1:5" x14ac:dyDescent="0.2">
      <c r="A4692" s="5">
        <v>36571</v>
      </c>
      <c r="B4692" s="5">
        <f t="shared" si="219"/>
        <v>36206</v>
      </c>
      <c r="C4692">
        <v>6.6280000000000001</v>
      </c>
      <c r="D4692" s="4">
        <f t="shared" si="220"/>
        <v>0.34962329464467534</v>
      </c>
      <c r="E4692" s="1">
        <f t="shared" si="221"/>
        <v>1.7170000000000005</v>
      </c>
    </row>
    <row r="4693" spans="1:5" x14ac:dyDescent="0.2">
      <c r="A4693" s="5">
        <v>36570</v>
      </c>
      <c r="B4693" s="5">
        <f t="shared" si="219"/>
        <v>36205</v>
      </c>
      <c r="C4693">
        <v>6.6189999999999998</v>
      </c>
      <c r="D4693" s="4">
        <f t="shared" si="220"/>
        <v>0.34806517311608953</v>
      </c>
      <c r="E4693" s="1">
        <f t="shared" si="221"/>
        <v>1.7089999999999996</v>
      </c>
    </row>
    <row r="4694" spans="1:5" x14ac:dyDescent="0.2">
      <c r="A4694" s="5">
        <v>36567</v>
      </c>
      <c r="B4694" s="5">
        <f t="shared" si="219"/>
        <v>36202</v>
      </c>
      <c r="C4694">
        <v>6.6449999999999996</v>
      </c>
      <c r="D4694" s="4">
        <f t="shared" si="220"/>
        <v>0.3800623052959502</v>
      </c>
      <c r="E4694" s="1">
        <f t="shared" si="221"/>
        <v>1.83</v>
      </c>
    </row>
    <row r="4695" spans="1:5" x14ac:dyDescent="0.2">
      <c r="A4695" s="5">
        <v>36566</v>
      </c>
      <c r="B4695" s="5">
        <f t="shared" si="219"/>
        <v>36201</v>
      </c>
      <c r="C4695">
        <v>6.6619999999999999</v>
      </c>
      <c r="D4695" s="4">
        <f t="shared" si="220"/>
        <v>0.39110461474211733</v>
      </c>
      <c r="E4695" s="1">
        <f t="shared" si="221"/>
        <v>1.8730000000000002</v>
      </c>
    </row>
    <row r="4696" spans="1:5" x14ac:dyDescent="0.2">
      <c r="A4696" s="5">
        <v>36565</v>
      </c>
      <c r="B4696" s="5">
        <f t="shared" si="219"/>
        <v>36200</v>
      </c>
      <c r="C4696">
        <v>6.6530000000000005</v>
      </c>
      <c r="D4696" s="4">
        <f t="shared" si="220"/>
        <v>0.401516747419423</v>
      </c>
      <c r="E4696" s="1">
        <f t="shared" si="221"/>
        <v>1.9060000000000006</v>
      </c>
    </row>
    <row r="4697" spans="1:5" x14ac:dyDescent="0.2">
      <c r="A4697" s="5">
        <v>36564</v>
      </c>
      <c r="B4697" s="5">
        <f t="shared" si="219"/>
        <v>36199</v>
      </c>
      <c r="C4697">
        <v>6.6779999999999999</v>
      </c>
      <c r="D4697" s="4">
        <f t="shared" si="220"/>
        <v>0.39707112970711278</v>
      </c>
      <c r="E4697" s="1">
        <f t="shared" si="221"/>
        <v>1.8979999999999997</v>
      </c>
    </row>
    <row r="4698" spans="1:5" x14ac:dyDescent="0.2">
      <c r="A4698" s="5">
        <v>36563</v>
      </c>
      <c r="B4698" s="5">
        <f t="shared" si="219"/>
        <v>36198</v>
      </c>
      <c r="C4698">
        <v>6.67</v>
      </c>
      <c r="D4698" s="4">
        <f t="shared" si="220"/>
        <v>0.39045236606212219</v>
      </c>
      <c r="E4698" s="1">
        <f t="shared" si="221"/>
        <v>1.8730000000000002</v>
      </c>
    </row>
    <row r="4699" spans="1:5" x14ac:dyDescent="0.2">
      <c r="A4699" s="5">
        <v>36560</v>
      </c>
      <c r="B4699" s="5">
        <f t="shared" si="219"/>
        <v>36195</v>
      </c>
      <c r="C4699">
        <v>6.6180000000000003</v>
      </c>
      <c r="D4699" s="4">
        <f t="shared" si="220"/>
        <v>0.3920908708456039</v>
      </c>
      <c r="E4699" s="1">
        <f t="shared" si="221"/>
        <v>1.8640000000000008</v>
      </c>
    </row>
    <row r="4700" spans="1:5" x14ac:dyDescent="0.2">
      <c r="A4700" s="5">
        <v>36559</v>
      </c>
      <c r="B4700" s="5">
        <f t="shared" si="219"/>
        <v>36194</v>
      </c>
      <c r="C4700">
        <v>6.5229999999999997</v>
      </c>
      <c r="D4700" s="4">
        <f t="shared" si="220"/>
        <v>0.38669217687074831</v>
      </c>
      <c r="E4700" s="1">
        <f t="shared" si="221"/>
        <v>1.819</v>
      </c>
    </row>
    <row r="4701" spans="1:5" x14ac:dyDescent="0.2">
      <c r="A4701" s="5">
        <v>36558</v>
      </c>
      <c r="B4701" s="5">
        <f t="shared" si="219"/>
        <v>36193</v>
      </c>
      <c r="C4701">
        <v>6.5919999999999996</v>
      </c>
      <c r="D4701" s="4">
        <f t="shared" si="220"/>
        <v>0.40136054421768708</v>
      </c>
      <c r="E4701" s="1">
        <f t="shared" si="221"/>
        <v>1.8879999999999999</v>
      </c>
    </row>
    <row r="4702" spans="1:5" x14ac:dyDescent="0.2">
      <c r="A4702" s="5">
        <v>36557</v>
      </c>
      <c r="B4702" s="5">
        <f t="shared" si="219"/>
        <v>36192</v>
      </c>
      <c r="C4702">
        <v>6.5739999999999998</v>
      </c>
      <c r="D4702" s="4">
        <f t="shared" si="220"/>
        <v>0.41528525296017227</v>
      </c>
      <c r="E4702" s="1">
        <f t="shared" si="221"/>
        <v>1.9290000000000003</v>
      </c>
    </row>
    <row r="4703" spans="1:5" x14ac:dyDescent="0.2">
      <c r="A4703" s="5">
        <v>36556</v>
      </c>
      <c r="B4703" s="5">
        <f t="shared" si="219"/>
        <v>36191</v>
      </c>
      <c r="C4703">
        <v>6.5910000000000002</v>
      </c>
      <c r="D4703" s="4">
        <f t="shared" si="220"/>
        <v>0.44223194748358852</v>
      </c>
      <c r="E4703" s="1">
        <f t="shared" si="221"/>
        <v>2.0209999999999999</v>
      </c>
    </row>
    <row r="4704" spans="1:5" x14ac:dyDescent="0.2">
      <c r="A4704" s="5">
        <v>36553</v>
      </c>
      <c r="B4704" s="5">
        <f t="shared" si="219"/>
        <v>36188</v>
      </c>
      <c r="C4704">
        <v>6.5570000000000004</v>
      </c>
      <c r="D4704" s="4">
        <f t="shared" si="220"/>
        <v>0.43856954804738923</v>
      </c>
      <c r="E4704" s="1">
        <f t="shared" si="221"/>
        <v>1.9990000000000006</v>
      </c>
    </row>
    <row r="4705" spans="1:5" x14ac:dyDescent="0.2">
      <c r="A4705" s="5">
        <v>36552</v>
      </c>
      <c r="B4705" s="5">
        <f t="shared" si="219"/>
        <v>36187</v>
      </c>
      <c r="C4705">
        <v>6.5060000000000002</v>
      </c>
      <c r="D4705" s="4">
        <f t="shared" si="220"/>
        <v>0.41650337470063148</v>
      </c>
      <c r="E4705" s="1">
        <f t="shared" si="221"/>
        <v>1.9130000000000003</v>
      </c>
    </row>
    <row r="4706" spans="1:5" x14ac:dyDescent="0.2">
      <c r="A4706" s="5">
        <v>36551</v>
      </c>
      <c r="B4706" s="5">
        <f t="shared" si="219"/>
        <v>36186</v>
      </c>
      <c r="C4706">
        <v>6.4420000000000002</v>
      </c>
      <c r="D4706" s="4">
        <f t="shared" si="220"/>
        <v>0.39467417189867948</v>
      </c>
      <c r="E4706" s="1">
        <f t="shared" si="221"/>
        <v>1.8230000000000004</v>
      </c>
    </row>
    <row r="4707" spans="1:5" x14ac:dyDescent="0.2">
      <c r="A4707" s="5">
        <v>36550</v>
      </c>
      <c r="B4707" s="5">
        <f t="shared" si="219"/>
        <v>36185</v>
      </c>
      <c r="C4707">
        <v>6.4320000000000004</v>
      </c>
      <c r="D4707" s="4">
        <f t="shared" si="220"/>
        <v>0.40283533260632498</v>
      </c>
      <c r="E4707" s="1">
        <f t="shared" si="221"/>
        <v>1.8470000000000004</v>
      </c>
    </row>
    <row r="4708" spans="1:5" x14ac:dyDescent="0.2">
      <c r="A4708" s="5">
        <v>36549</v>
      </c>
      <c r="B4708" s="5">
        <f t="shared" si="219"/>
        <v>36184</v>
      </c>
      <c r="C4708">
        <v>6.4059999999999997</v>
      </c>
      <c r="D4708" s="4">
        <f t="shared" si="220"/>
        <v>0.40760272467589531</v>
      </c>
      <c r="E4708" s="1">
        <f t="shared" si="221"/>
        <v>1.8549999999999995</v>
      </c>
    </row>
    <row r="4709" spans="1:5" x14ac:dyDescent="0.2">
      <c r="A4709" s="5">
        <v>36546</v>
      </c>
      <c r="B4709" s="5">
        <f t="shared" si="219"/>
        <v>36181</v>
      </c>
      <c r="C4709">
        <v>6.4580000000000002</v>
      </c>
      <c r="D4709" s="4">
        <f t="shared" si="220"/>
        <v>0.40574662603395728</v>
      </c>
      <c r="E4709" s="1">
        <f t="shared" si="221"/>
        <v>1.8639999999999999</v>
      </c>
    </row>
    <row r="4710" spans="1:5" x14ac:dyDescent="0.2">
      <c r="A4710" s="5">
        <v>36545</v>
      </c>
      <c r="B4710" s="5">
        <f t="shared" si="219"/>
        <v>36180</v>
      </c>
      <c r="C4710">
        <v>6.492</v>
      </c>
      <c r="D4710" s="4">
        <f t="shared" si="220"/>
        <v>0.40004313133491465</v>
      </c>
      <c r="E4710" s="1">
        <f t="shared" si="221"/>
        <v>1.8549999999999995</v>
      </c>
    </row>
    <row r="4711" spans="1:5" x14ac:dyDescent="0.2">
      <c r="A4711" s="5">
        <v>36544</v>
      </c>
      <c r="B4711" s="5">
        <f t="shared" si="219"/>
        <v>36179</v>
      </c>
      <c r="C4711">
        <v>6.4480000000000004</v>
      </c>
      <c r="D4711" s="4">
        <f t="shared" si="220"/>
        <v>0.39325842696629221</v>
      </c>
      <c r="E4711" s="1">
        <f t="shared" si="221"/>
        <v>1.8200000000000003</v>
      </c>
    </row>
    <row r="4712" spans="1:5" x14ac:dyDescent="0.2">
      <c r="A4712" s="5">
        <v>36543</v>
      </c>
      <c r="B4712" s="5">
        <f t="shared" si="219"/>
        <v>36178</v>
      </c>
      <c r="C4712">
        <v>6.4649999999999999</v>
      </c>
      <c r="D4712" s="4">
        <f t="shared" si="220"/>
        <v>0.41776315789473673</v>
      </c>
      <c r="E4712" s="1">
        <f t="shared" si="221"/>
        <v>1.9049999999999994</v>
      </c>
    </row>
    <row r="4713" spans="1:5" x14ac:dyDescent="0.2">
      <c r="A4713" s="5">
        <v>36542</v>
      </c>
      <c r="B4713" s="5">
        <f t="shared" si="219"/>
        <v>36177</v>
      </c>
      <c r="C4713">
        <v>6.43</v>
      </c>
      <c r="D4713" s="4">
        <f t="shared" si="220"/>
        <v>0.4100877192982455</v>
      </c>
      <c r="E4713" s="1">
        <f t="shared" si="221"/>
        <v>1.8699999999999992</v>
      </c>
    </row>
    <row r="4714" spans="1:5" x14ac:dyDescent="0.2">
      <c r="A4714" s="5">
        <v>36539</v>
      </c>
      <c r="B4714" s="5">
        <f t="shared" si="219"/>
        <v>36174</v>
      </c>
      <c r="C4714">
        <v>6.43</v>
      </c>
      <c r="D4714" s="4">
        <f t="shared" si="220"/>
        <v>0.4472203466126492</v>
      </c>
      <c r="E4714" s="1">
        <f t="shared" si="221"/>
        <v>1.9870000000000001</v>
      </c>
    </row>
    <row r="4715" spans="1:5" x14ac:dyDescent="0.2">
      <c r="A4715" s="5">
        <v>36538</v>
      </c>
      <c r="B4715" s="5">
        <f t="shared" si="219"/>
        <v>36173</v>
      </c>
      <c r="C4715">
        <v>6.3940000000000001</v>
      </c>
      <c r="D4715" s="4">
        <f t="shared" si="220"/>
        <v>0.40434878102350114</v>
      </c>
      <c r="E4715" s="1">
        <f t="shared" si="221"/>
        <v>1.8410000000000002</v>
      </c>
    </row>
    <row r="4716" spans="1:5" x14ac:dyDescent="0.2">
      <c r="A4716" s="5">
        <v>36537</v>
      </c>
      <c r="B4716" s="5">
        <f t="shared" si="219"/>
        <v>36172</v>
      </c>
      <c r="C4716">
        <v>6.4719999999999995</v>
      </c>
      <c r="D4716" s="4">
        <f t="shared" si="220"/>
        <v>0.39063171465406099</v>
      </c>
      <c r="E4716" s="1">
        <f t="shared" si="221"/>
        <v>1.8179999999999996</v>
      </c>
    </row>
    <row r="4717" spans="1:5" x14ac:dyDescent="0.2">
      <c r="A4717" s="5">
        <v>36536</v>
      </c>
      <c r="B4717" s="5">
        <f t="shared" si="219"/>
        <v>36171</v>
      </c>
      <c r="C4717">
        <v>6.4279999999999999</v>
      </c>
      <c r="D4717" s="4">
        <f t="shared" si="220"/>
        <v>0.34702430846605181</v>
      </c>
      <c r="E4717" s="1">
        <f t="shared" si="221"/>
        <v>1.6559999999999997</v>
      </c>
    </row>
    <row r="4718" spans="1:5" x14ac:dyDescent="0.2">
      <c r="A4718" s="5">
        <v>36535</v>
      </c>
      <c r="B4718" s="5">
        <f t="shared" si="219"/>
        <v>36170</v>
      </c>
      <c r="C4718">
        <v>6.359</v>
      </c>
      <c r="D4718" s="4">
        <f t="shared" si="220"/>
        <v>0.34696038974793475</v>
      </c>
      <c r="E4718" s="1">
        <f t="shared" si="221"/>
        <v>1.6379999999999999</v>
      </c>
    </row>
    <row r="4719" spans="1:5" x14ac:dyDescent="0.2">
      <c r="A4719" s="5">
        <v>36532</v>
      </c>
      <c r="B4719" s="5">
        <f t="shared" si="219"/>
        <v>36167</v>
      </c>
      <c r="C4719">
        <v>6.3079999999999998</v>
      </c>
      <c r="D4719" s="4">
        <f t="shared" si="220"/>
        <v>0.36271332901274578</v>
      </c>
      <c r="E4719" s="1">
        <f t="shared" si="221"/>
        <v>1.6790000000000003</v>
      </c>
    </row>
    <row r="4720" spans="1:5" x14ac:dyDescent="0.2">
      <c r="A4720" s="5">
        <v>36531</v>
      </c>
      <c r="B4720" s="5">
        <f t="shared" si="219"/>
        <v>36166</v>
      </c>
      <c r="C4720">
        <v>6.2990000000000004</v>
      </c>
      <c r="D4720" s="4">
        <f t="shared" si="220"/>
        <v>0.37562786634636391</v>
      </c>
      <c r="E4720" s="1">
        <f t="shared" si="221"/>
        <v>1.7200000000000006</v>
      </c>
    </row>
    <row r="4721" spans="1:5" x14ac:dyDescent="0.2">
      <c r="A4721" s="5">
        <v>36530</v>
      </c>
      <c r="B4721" s="5">
        <f t="shared" si="219"/>
        <v>36165</v>
      </c>
      <c r="C4721">
        <v>6.3579999999999997</v>
      </c>
      <c r="D4721" s="4">
        <f t="shared" si="220"/>
        <v>0.37351479801252974</v>
      </c>
      <c r="E4721" s="1">
        <f t="shared" si="221"/>
        <v>1.7290000000000001</v>
      </c>
    </row>
    <row r="4722" spans="1:5" x14ac:dyDescent="0.2">
      <c r="A4722" s="5">
        <v>36529</v>
      </c>
      <c r="B4722" s="5">
        <f t="shared" si="219"/>
        <v>36164</v>
      </c>
      <c r="C4722">
        <v>6.2990000000000004</v>
      </c>
      <c r="D4722" s="4">
        <f t="shared" si="220"/>
        <v>0.38075405523893036</v>
      </c>
      <c r="E4722" s="1">
        <f t="shared" si="221"/>
        <v>1.7370000000000001</v>
      </c>
    </row>
    <row r="4723" spans="1:5" x14ac:dyDescent="0.2">
      <c r="A4723" s="5">
        <v>36528</v>
      </c>
      <c r="B4723" s="5">
        <f t="shared" si="219"/>
        <v>36163</v>
      </c>
      <c r="C4723">
        <v>6.3840000000000003</v>
      </c>
      <c r="D4723" s="4">
        <f t="shared" si="220"/>
        <v>0.40184453227931494</v>
      </c>
      <c r="E4723" s="1">
        <f t="shared" si="221"/>
        <v>1.83</v>
      </c>
    </row>
    <row r="4724" spans="1:5" x14ac:dyDescent="0.2">
      <c r="A4724" s="5">
        <v>36525</v>
      </c>
      <c r="B4724" s="5">
        <f t="shared" si="219"/>
        <v>36160</v>
      </c>
      <c r="C4724">
        <v>6.2140000000000004</v>
      </c>
      <c r="D4724" s="4">
        <f t="shared" si="220"/>
        <v>0.37204680945020985</v>
      </c>
      <c r="E4724" s="1">
        <f t="shared" si="221"/>
        <v>1.6850000000000005</v>
      </c>
    </row>
    <row r="4725" spans="1:5" x14ac:dyDescent="0.2">
      <c r="A4725" s="5">
        <v>36524</v>
      </c>
      <c r="B4725" s="5">
        <f t="shared" si="219"/>
        <v>36159</v>
      </c>
      <c r="C4725">
        <v>6.1630000000000003</v>
      </c>
      <c r="D4725" s="4">
        <f t="shared" si="220"/>
        <v>0.35808726311150285</v>
      </c>
      <c r="E4725" s="1">
        <f t="shared" si="221"/>
        <v>1.625</v>
      </c>
    </row>
    <row r="4726" spans="1:5" x14ac:dyDescent="0.2">
      <c r="A4726" s="5">
        <v>36523</v>
      </c>
      <c r="B4726" s="5">
        <f t="shared" si="219"/>
        <v>36158</v>
      </c>
      <c r="C4726">
        <v>6.1970000000000001</v>
      </c>
      <c r="D4726" s="4">
        <f t="shared" si="220"/>
        <v>0.33412271259418747</v>
      </c>
      <c r="E4726" s="1">
        <f t="shared" si="221"/>
        <v>1.5520000000000005</v>
      </c>
    </row>
    <row r="4727" spans="1:5" x14ac:dyDescent="0.2">
      <c r="A4727" s="5">
        <v>36522</v>
      </c>
      <c r="B4727" s="5">
        <f t="shared" si="219"/>
        <v>36157</v>
      </c>
      <c r="C4727">
        <v>6.2130000000000001</v>
      </c>
      <c r="D4727" s="4">
        <f t="shared" si="220"/>
        <v>0.3227592080051096</v>
      </c>
      <c r="E4727" s="1">
        <f t="shared" si="221"/>
        <v>1.516</v>
      </c>
    </row>
    <row r="4728" spans="1:5" x14ac:dyDescent="0.2">
      <c r="A4728" s="5">
        <v>36521</v>
      </c>
      <c r="B4728" s="5">
        <f t="shared" si="219"/>
        <v>36156</v>
      </c>
      <c r="C4728">
        <v>6.2050000000000001</v>
      </c>
      <c r="D4728" s="4">
        <f t="shared" si="220"/>
        <v>0.30220356768100753</v>
      </c>
      <c r="E4728" s="1">
        <f t="shared" si="221"/>
        <v>1.4400000000000004</v>
      </c>
    </row>
    <row r="4729" spans="1:5" x14ac:dyDescent="0.2">
      <c r="A4729" s="5">
        <v>36518</v>
      </c>
      <c r="B4729" s="5">
        <f t="shared" si="219"/>
        <v>36153</v>
      </c>
      <c r="C4729">
        <v>6.23</v>
      </c>
      <c r="D4729" s="4">
        <f t="shared" si="220"/>
        <v>0.30964893840655883</v>
      </c>
      <c r="E4729" s="1">
        <f t="shared" si="221"/>
        <v>1.4730000000000008</v>
      </c>
    </row>
    <row r="4730" spans="1:5" x14ac:dyDescent="0.2">
      <c r="A4730" s="5">
        <v>36517</v>
      </c>
      <c r="B4730" s="5">
        <f t="shared" si="219"/>
        <v>36152</v>
      </c>
      <c r="C4730">
        <v>6.23</v>
      </c>
      <c r="D4730" s="4">
        <f t="shared" si="220"/>
        <v>0.32666098807495758</v>
      </c>
      <c r="E4730" s="1">
        <f t="shared" si="221"/>
        <v>1.5340000000000007</v>
      </c>
    </row>
    <row r="4731" spans="1:5" x14ac:dyDescent="0.2">
      <c r="A4731" s="5">
        <v>36516</v>
      </c>
      <c r="B4731" s="5">
        <f t="shared" si="219"/>
        <v>36151</v>
      </c>
      <c r="C4731">
        <v>6.2069999999999999</v>
      </c>
      <c r="D4731" s="4">
        <f t="shared" si="220"/>
        <v>0.35612846842910195</v>
      </c>
      <c r="E4731" s="1">
        <f t="shared" si="221"/>
        <v>1.63</v>
      </c>
    </row>
    <row r="4732" spans="1:5" x14ac:dyDescent="0.2">
      <c r="A4732" s="5">
        <v>36515</v>
      </c>
      <c r="B4732" s="5">
        <f t="shared" si="219"/>
        <v>36150</v>
      </c>
      <c r="C4732">
        <v>6.2069999999999999</v>
      </c>
      <c r="D4732" s="4">
        <f t="shared" si="220"/>
        <v>0.36898985443317156</v>
      </c>
      <c r="E4732" s="1">
        <f t="shared" si="221"/>
        <v>1.673</v>
      </c>
    </row>
    <row r="4733" spans="1:5" x14ac:dyDescent="0.2">
      <c r="A4733" s="5">
        <v>36514</v>
      </c>
      <c r="B4733" s="5">
        <f t="shared" si="219"/>
        <v>36149</v>
      </c>
      <c r="C4733">
        <v>6.1890000000000001</v>
      </c>
      <c r="D4733" s="4">
        <f t="shared" si="220"/>
        <v>0.39078651685393262</v>
      </c>
      <c r="E4733" s="1">
        <f t="shared" si="221"/>
        <v>1.7389999999999999</v>
      </c>
    </row>
    <row r="4734" spans="1:5" x14ac:dyDescent="0.2">
      <c r="A4734" s="5">
        <v>36511</v>
      </c>
      <c r="B4734" s="5">
        <f t="shared" si="219"/>
        <v>36146</v>
      </c>
      <c r="C4734">
        <v>6.1449999999999996</v>
      </c>
      <c r="D4734" s="4">
        <f t="shared" si="220"/>
        <v>0.38870056497175143</v>
      </c>
      <c r="E4734" s="1">
        <f t="shared" si="221"/>
        <v>1.7199999999999998</v>
      </c>
    </row>
    <row r="4735" spans="1:5" x14ac:dyDescent="0.2">
      <c r="A4735" s="5">
        <v>36510</v>
      </c>
      <c r="B4735" s="5">
        <f t="shared" si="219"/>
        <v>36145</v>
      </c>
      <c r="C4735">
        <v>6.1440000000000001</v>
      </c>
      <c r="D4735" s="4">
        <f t="shared" si="220"/>
        <v>0.41795522732517876</v>
      </c>
      <c r="E4735" s="1">
        <f t="shared" si="221"/>
        <v>1.8109999999999999</v>
      </c>
    </row>
    <row r="4736" spans="1:5" x14ac:dyDescent="0.2">
      <c r="A4736" s="5">
        <v>36509</v>
      </c>
      <c r="B4736" s="5">
        <f t="shared" si="219"/>
        <v>36144</v>
      </c>
      <c r="C4736">
        <v>6.0750000000000002</v>
      </c>
      <c r="D4736" s="4">
        <f t="shared" si="220"/>
        <v>0.36210762331838575</v>
      </c>
      <c r="E4736" s="1">
        <f t="shared" si="221"/>
        <v>1.6150000000000002</v>
      </c>
    </row>
    <row r="4737" spans="1:5" x14ac:dyDescent="0.2">
      <c r="A4737" s="5">
        <v>36508</v>
      </c>
      <c r="B4737" s="5">
        <f t="shared" si="219"/>
        <v>36143</v>
      </c>
      <c r="C4737">
        <v>6.0670000000000002</v>
      </c>
      <c r="D4737" s="4">
        <f t="shared" si="220"/>
        <v>0.37855032947057499</v>
      </c>
      <c r="E4737" s="1">
        <f t="shared" si="221"/>
        <v>1.6660000000000004</v>
      </c>
    </row>
    <row r="4738" spans="1:5" x14ac:dyDescent="0.2">
      <c r="A4738" s="5">
        <v>36507</v>
      </c>
      <c r="B4738" s="5">
        <f t="shared" si="219"/>
        <v>36142</v>
      </c>
      <c r="C4738">
        <v>5.9550000000000001</v>
      </c>
      <c r="D4738" s="4">
        <f t="shared" si="220"/>
        <v>0.33760107816711593</v>
      </c>
      <c r="E4738" s="1">
        <f t="shared" si="221"/>
        <v>1.5030000000000001</v>
      </c>
    </row>
    <row r="4739" spans="1:5" x14ac:dyDescent="0.2">
      <c r="A4739" s="5">
        <v>36504</v>
      </c>
      <c r="B4739" s="5">
        <f t="shared" si="219"/>
        <v>36139</v>
      </c>
      <c r="C4739">
        <v>5.9119999999999999</v>
      </c>
      <c r="D4739" s="4">
        <f t="shared" si="220"/>
        <v>0.34792521659826714</v>
      </c>
      <c r="E4739" s="1">
        <f t="shared" si="221"/>
        <v>1.5259999999999998</v>
      </c>
    </row>
    <row r="4740" spans="1:5" x14ac:dyDescent="0.2">
      <c r="A4740" s="5">
        <v>36503</v>
      </c>
      <c r="B4740" s="5">
        <f t="shared" si="219"/>
        <v>36138</v>
      </c>
      <c r="C4740">
        <v>5.9459999999999997</v>
      </c>
      <c r="D4740" s="4">
        <f t="shared" si="220"/>
        <v>0.34524886877828043</v>
      </c>
      <c r="E4740" s="1">
        <f t="shared" si="221"/>
        <v>1.5259999999999998</v>
      </c>
    </row>
    <row r="4741" spans="1:5" x14ac:dyDescent="0.2">
      <c r="A4741" s="5">
        <v>36502</v>
      </c>
      <c r="B4741" s="5">
        <f t="shared" si="219"/>
        <v>36137</v>
      </c>
      <c r="C4741">
        <v>5.9630000000000001</v>
      </c>
      <c r="D4741" s="4">
        <f t="shared" si="220"/>
        <v>0.34665763324299914</v>
      </c>
      <c r="E4741" s="1">
        <f t="shared" si="221"/>
        <v>1.5350000000000001</v>
      </c>
    </row>
    <row r="4742" spans="1:5" x14ac:dyDescent="0.2">
      <c r="A4742" s="5">
        <v>36501</v>
      </c>
      <c r="B4742" s="5">
        <f t="shared" si="219"/>
        <v>36136</v>
      </c>
      <c r="C4742">
        <v>5.9290000000000003</v>
      </c>
      <c r="D4742" s="4">
        <f t="shared" si="220"/>
        <v>0.31172566371681443</v>
      </c>
      <c r="E4742" s="1">
        <f t="shared" si="221"/>
        <v>1.4090000000000007</v>
      </c>
    </row>
    <row r="4743" spans="1:5" x14ac:dyDescent="0.2">
      <c r="A4743" s="5">
        <v>36500</v>
      </c>
      <c r="B4743" s="5">
        <f t="shared" si="219"/>
        <v>36135</v>
      </c>
      <c r="C4743">
        <v>5.9550000000000001</v>
      </c>
      <c r="D4743" s="4">
        <f t="shared" si="220"/>
        <v>0.33700044903457571</v>
      </c>
      <c r="E4743" s="1">
        <f t="shared" si="221"/>
        <v>1.5010000000000003</v>
      </c>
    </row>
    <row r="4744" spans="1:5" x14ac:dyDescent="0.2">
      <c r="A4744" s="5">
        <v>36497</v>
      </c>
      <c r="B4744" s="5">
        <f t="shared" ref="B4744:B4807" si="222">EDATE(A4744,-12)</f>
        <v>36132</v>
      </c>
      <c r="C4744">
        <v>5.9719999999999995</v>
      </c>
      <c r="D4744" s="4">
        <f t="shared" ref="D4744:D4807" si="223">+C4744/IFERROR(VLOOKUP(B4744,$A$7:$D$7300,3,FALSE),IFERROR(VLOOKUP(B4744-1,$A$7:$D$7300,3,FALSE),IFERROR(VLOOKUP(B4744-2,$A$7:$D$7300,3,FALSE),IFERROR(VLOOKUP(B4744-3,$A$7:$D$7300,3,FALSE),"ERREUR"))))-1</f>
        <v>0.38690199721319085</v>
      </c>
      <c r="E4744" s="1">
        <f t="shared" ref="E4744:E4807" si="224">+C4744-IFERROR(VLOOKUP(B4744,$A$7:$D$7300,3,FALSE),IFERROR(VLOOKUP(B4744-1,$A$7:$D$7300,3,FALSE),IFERROR(VLOOKUP(B4744-2,$A$7:$D$7300,3,FALSE),IFERROR(VLOOKUP(B4744-3,$A$7:$D$7300,3,FALSE),"ERREUR"))))</f>
        <v>1.6659999999999995</v>
      </c>
    </row>
    <row r="4745" spans="1:5" x14ac:dyDescent="0.2">
      <c r="A4745" s="5">
        <v>36496</v>
      </c>
      <c r="B4745" s="5">
        <f t="shared" si="222"/>
        <v>36131</v>
      </c>
      <c r="C4745">
        <v>6.056</v>
      </c>
      <c r="D4745" s="4">
        <f t="shared" si="223"/>
        <v>0.38771769019248392</v>
      </c>
      <c r="E4745" s="1">
        <f t="shared" si="224"/>
        <v>1.6920000000000002</v>
      </c>
    </row>
    <row r="4746" spans="1:5" x14ac:dyDescent="0.2">
      <c r="A4746" s="5">
        <v>36495</v>
      </c>
      <c r="B4746" s="5">
        <f t="shared" si="222"/>
        <v>36130</v>
      </c>
      <c r="C4746">
        <v>6.0389999999999997</v>
      </c>
      <c r="D4746" s="4">
        <f t="shared" si="223"/>
        <v>0.36044154088758718</v>
      </c>
      <c r="E4746" s="1">
        <f t="shared" si="224"/>
        <v>1.5999999999999996</v>
      </c>
    </row>
    <row r="4747" spans="1:5" x14ac:dyDescent="0.2">
      <c r="A4747" s="5">
        <v>36494</v>
      </c>
      <c r="B4747" s="5">
        <f t="shared" si="222"/>
        <v>36129</v>
      </c>
      <c r="C4747">
        <v>6.0140000000000002</v>
      </c>
      <c r="D4747" s="4">
        <f t="shared" si="223"/>
        <v>0.33496115427302997</v>
      </c>
      <c r="E4747" s="1">
        <f t="shared" si="224"/>
        <v>1.5090000000000003</v>
      </c>
    </row>
    <row r="4748" spans="1:5" x14ac:dyDescent="0.2">
      <c r="A4748" s="5">
        <v>36493</v>
      </c>
      <c r="B4748" s="5">
        <f t="shared" si="222"/>
        <v>36128</v>
      </c>
      <c r="C4748">
        <v>6.048</v>
      </c>
      <c r="D4748" s="4">
        <f t="shared" si="223"/>
        <v>0.30880761739883122</v>
      </c>
      <c r="E4748" s="1">
        <f t="shared" si="224"/>
        <v>1.4269999999999996</v>
      </c>
    </row>
    <row r="4749" spans="1:5" x14ac:dyDescent="0.2">
      <c r="A4749" s="5">
        <v>36490</v>
      </c>
      <c r="B4749" s="5">
        <f t="shared" si="222"/>
        <v>36125</v>
      </c>
      <c r="C4749">
        <v>5.98</v>
      </c>
      <c r="D4749" s="4">
        <f t="shared" si="223"/>
        <v>0.28712871287128716</v>
      </c>
      <c r="E4749" s="1">
        <f t="shared" si="224"/>
        <v>1.3340000000000005</v>
      </c>
    </row>
    <row r="4750" spans="1:5" x14ac:dyDescent="0.2">
      <c r="A4750" s="5">
        <v>36489</v>
      </c>
      <c r="B4750" s="5">
        <f t="shared" si="222"/>
        <v>36124</v>
      </c>
      <c r="C4750">
        <v>5.9550000000000001</v>
      </c>
      <c r="D4750" s="4">
        <f t="shared" si="223"/>
        <v>0.28174773999139058</v>
      </c>
      <c r="E4750" s="1">
        <f t="shared" si="224"/>
        <v>1.3090000000000002</v>
      </c>
    </row>
    <row r="4751" spans="1:5" x14ac:dyDescent="0.2">
      <c r="A4751" s="5">
        <v>36488</v>
      </c>
      <c r="B4751" s="5">
        <f t="shared" si="222"/>
        <v>36123</v>
      </c>
      <c r="C4751">
        <v>5.9539999999999997</v>
      </c>
      <c r="D4751" s="4">
        <f t="shared" si="223"/>
        <v>0.27249412267578532</v>
      </c>
      <c r="E4751" s="1">
        <f t="shared" si="224"/>
        <v>1.2749999999999995</v>
      </c>
    </row>
    <row r="4752" spans="1:5" x14ac:dyDescent="0.2">
      <c r="A4752" s="5">
        <v>36487</v>
      </c>
      <c r="B4752" s="5">
        <f t="shared" si="222"/>
        <v>36122</v>
      </c>
      <c r="C4752">
        <v>5.9379999999999997</v>
      </c>
      <c r="D4752" s="4">
        <f t="shared" si="223"/>
        <v>0.27152034261241975</v>
      </c>
      <c r="E4752" s="1">
        <f t="shared" si="224"/>
        <v>1.2679999999999998</v>
      </c>
    </row>
    <row r="4753" spans="1:5" x14ac:dyDescent="0.2">
      <c r="A4753" s="5">
        <v>36486</v>
      </c>
      <c r="B4753" s="5">
        <f t="shared" si="222"/>
        <v>36121</v>
      </c>
      <c r="C4753">
        <v>5.9379999999999997</v>
      </c>
      <c r="D4753" s="4">
        <f t="shared" si="223"/>
        <v>0.27891449493861731</v>
      </c>
      <c r="E4753" s="1">
        <f t="shared" si="224"/>
        <v>1.2949999999999999</v>
      </c>
    </row>
    <row r="4754" spans="1:5" x14ac:dyDescent="0.2">
      <c r="A4754" s="5">
        <v>36483</v>
      </c>
      <c r="B4754" s="5">
        <f t="shared" si="222"/>
        <v>36118</v>
      </c>
      <c r="C4754">
        <v>5.9030000000000005</v>
      </c>
      <c r="D4754" s="4">
        <f t="shared" si="223"/>
        <v>0.26728209531987979</v>
      </c>
      <c r="E4754" s="1">
        <f t="shared" si="224"/>
        <v>1.2450000000000001</v>
      </c>
    </row>
    <row r="4755" spans="1:5" x14ac:dyDescent="0.2">
      <c r="A4755" s="5">
        <v>36482</v>
      </c>
      <c r="B4755" s="5">
        <f t="shared" si="222"/>
        <v>36117</v>
      </c>
      <c r="C4755">
        <v>5.8860000000000001</v>
      </c>
      <c r="D4755" s="4">
        <f t="shared" si="223"/>
        <v>0.27568270481144341</v>
      </c>
      <c r="E4755" s="1">
        <f t="shared" si="224"/>
        <v>1.2720000000000002</v>
      </c>
    </row>
    <row r="4756" spans="1:5" x14ac:dyDescent="0.2">
      <c r="A4756" s="5">
        <v>36481</v>
      </c>
      <c r="B4756" s="5">
        <f t="shared" si="222"/>
        <v>36116</v>
      </c>
      <c r="C4756">
        <v>5.8780000000000001</v>
      </c>
      <c r="D4756" s="4">
        <f t="shared" si="223"/>
        <v>0.28846996931170543</v>
      </c>
      <c r="E4756" s="1">
        <f t="shared" si="224"/>
        <v>1.3159999999999998</v>
      </c>
    </row>
    <row r="4757" spans="1:5" x14ac:dyDescent="0.2">
      <c r="A4757" s="5">
        <v>36480</v>
      </c>
      <c r="B4757" s="5">
        <f t="shared" si="222"/>
        <v>36115</v>
      </c>
      <c r="C4757">
        <v>5.835</v>
      </c>
      <c r="D4757" s="4">
        <f t="shared" si="223"/>
        <v>0.27680525164113767</v>
      </c>
      <c r="E4757" s="1">
        <f t="shared" si="224"/>
        <v>1.2649999999999997</v>
      </c>
    </row>
    <row r="4758" spans="1:5" x14ac:dyDescent="0.2">
      <c r="A4758" s="5">
        <v>36479</v>
      </c>
      <c r="B4758" s="5">
        <f t="shared" si="222"/>
        <v>36114</v>
      </c>
      <c r="C4758">
        <v>5.766</v>
      </c>
      <c r="D4758" s="4">
        <f t="shared" si="223"/>
        <v>0.27849223946784929</v>
      </c>
      <c r="E4758" s="1">
        <f t="shared" si="224"/>
        <v>1.2560000000000002</v>
      </c>
    </row>
    <row r="4759" spans="1:5" x14ac:dyDescent="0.2">
      <c r="A4759" s="5">
        <v>36476</v>
      </c>
      <c r="B4759" s="5">
        <f t="shared" si="222"/>
        <v>36111</v>
      </c>
      <c r="C4759">
        <v>5.766</v>
      </c>
      <c r="D4759" s="4">
        <f t="shared" si="223"/>
        <v>0.29079919408999344</v>
      </c>
      <c r="E4759" s="1">
        <f t="shared" si="224"/>
        <v>1.2990000000000004</v>
      </c>
    </row>
    <row r="4760" spans="1:5" x14ac:dyDescent="0.2">
      <c r="A4760" s="5">
        <v>36475</v>
      </c>
      <c r="B4760" s="5">
        <f t="shared" si="222"/>
        <v>36110</v>
      </c>
      <c r="C4760">
        <v>5.7919999999999998</v>
      </c>
      <c r="D4760" s="4">
        <f t="shared" si="223"/>
        <v>0.28739719937763963</v>
      </c>
      <c r="E4760" s="1">
        <f t="shared" si="224"/>
        <v>1.2930000000000001</v>
      </c>
    </row>
    <row r="4761" spans="1:5" x14ac:dyDescent="0.2">
      <c r="A4761" s="5">
        <v>36474</v>
      </c>
      <c r="B4761" s="5">
        <f t="shared" si="222"/>
        <v>36109</v>
      </c>
      <c r="C4761">
        <v>5.8010000000000002</v>
      </c>
      <c r="D4761" s="4">
        <f t="shared" si="223"/>
        <v>0.28939764392087142</v>
      </c>
      <c r="E4761" s="1">
        <f t="shared" si="224"/>
        <v>1.3020000000000005</v>
      </c>
    </row>
    <row r="4762" spans="1:5" x14ac:dyDescent="0.2">
      <c r="A4762" s="5">
        <v>36473</v>
      </c>
      <c r="B4762" s="5">
        <f t="shared" si="222"/>
        <v>36108</v>
      </c>
      <c r="C4762">
        <v>5.7510000000000003</v>
      </c>
      <c r="D4762" s="4">
        <f t="shared" si="223"/>
        <v>0.26229148375768219</v>
      </c>
      <c r="E4762" s="1">
        <f t="shared" si="224"/>
        <v>1.1950000000000003</v>
      </c>
    </row>
    <row r="4763" spans="1:5" x14ac:dyDescent="0.2">
      <c r="A4763" s="5">
        <v>36472</v>
      </c>
      <c r="B4763" s="5">
        <f t="shared" si="222"/>
        <v>36107</v>
      </c>
      <c r="C4763">
        <v>5.7169999999999996</v>
      </c>
      <c r="D4763" s="4">
        <f t="shared" si="223"/>
        <v>0.24580518631510118</v>
      </c>
      <c r="E4763" s="1">
        <f t="shared" si="224"/>
        <v>1.1279999999999992</v>
      </c>
    </row>
    <row r="4764" spans="1:5" x14ac:dyDescent="0.2">
      <c r="A4764" s="5">
        <v>36469</v>
      </c>
      <c r="B4764" s="5">
        <f t="shared" si="222"/>
        <v>36104</v>
      </c>
      <c r="C4764">
        <v>5.718</v>
      </c>
      <c r="D4764" s="4">
        <f t="shared" si="223"/>
        <v>0.27434811678181403</v>
      </c>
      <c r="E4764" s="1">
        <f t="shared" si="224"/>
        <v>1.2309999999999999</v>
      </c>
    </row>
    <row r="4765" spans="1:5" x14ac:dyDescent="0.2">
      <c r="A4765" s="5">
        <v>36468</v>
      </c>
      <c r="B4765" s="5">
        <f t="shared" si="222"/>
        <v>36103</v>
      </c>
      <c r="C4765">
        <v>5.7519999999999998</v>
      </c>
      <c r="D4765" s="4">
        <f t="shared" si="223"/>
        <v>0.29432943294329439</v>
      </c>
      <c r="E4765" s="1">
        <f t="shared" si="224"/>
        <v>1.3079999999999998</v>
      </c>
    </row>
    <row r="4766" spans="1:5" x14ac:dyDescent="0.2">
      <c r="A4766" s="5">
        <v>36467</v>
      </c>
      <c r="B4766" s="5">
        <f t="shared" si="222"/>
        <v>36102</v>
      </c>
      <c r="C4766">
        <v>5.7949999999999999</v>
      </c>
      <c r="D4766" s="4">
        <f t="shared" si="223"/>
        <v>0.36803588290840428</v>
      </c>
      <c r="E4766" s="1">
        <f t="shared" si="224"/>
        <v>1.5590000000000002</v>
      </c>
    </row>
    <row r="4767" spans="1:5" x14ac:dyDescent="0.2">
      <c r="A4767" s="5">
        <v>36466</v>
      </c>
      <c r="B4767" s="5">
        <f t="shared" si="222"/>
        <v>36101</v>
      </c>
      <c r="C4767">
        <v>5.8029999999999999</v>
      </c>
      <c r="D4767" s="4">
        <f t="shared" si="223"/>
        <v>0.35679214402618653</v>
      </c>
      <c r="E4767" s="1">
        <f t="shared" si="224"/>
        <v>1.5259999999999998</v>
      </c>
    </row>
    <row r="4768" spans="1:5" x14ac:dyDescent="0.2">
      <c r="A4768" s="5">
        <v>36465</v>
      </c>
      <c r="B4768" s="5">
        <f t="shared" si="222"/>
        <v>36100</v>
      </c>
      <c r="C4768">
        <v>5.82</v>
      </c>
      <c r="D4768" s="4">
        <f t="shared" si="223"/>
        <v>0.41262135922330101</v>
      </c>
      <c r="E4768" s="1">
        <f t="shared" si="224"/>
        <v>1.7000000000000002</v>
      </c>
    </row>
    <row r="4769" spans="1:5" x14ac:dyDescent="0.2">
      <c r="A4769" s="5">
        <v>36462</v>
      </c>
      <c r="B4769" s="5">
        <f t="shared" si="222"/>
        <v>36097</v>
      </c>
      <c r="C4769">
        <v>5.7869999999999999</v>
      </c>
      <c r="D4769" s="4">
        <f t="shared" si="223"/>
        <v>0.44819819819819817</v>
      </c>
      <c r="E4769" s="1">
        <f t="shared" si="224"/>
        <v>1.7909999999999999</v>
      </c>
    </row>
    <row r="4770" spans="1:5" x14ac:dyDescent="0.2">
      <c r="A4770" s="5">
        <v>36461</v>
      </c>
      <c r="B4770" s="5">
        <f t="shared" si="222"/>
        <v>36096</v>
      </c>
      <c r="C4770">
        <v>5.875</v>
      </c>
      <c r="D4770" s="4">
        <f t="shared" si="223"/>
        <v>0.44455372510449953</v>
      </c>
      <c r="E4770" s="1">
        <f t="shared" si="224"/>
        <v>1.8079999999999998</v>
      </c>
    </row>
    <row r="4771" spans="1:5" x14ac:dyDescent="0.2">
      <c r="A4771" s="5">
        <v>36460</v>
      </c>
      <c r="B4771" s="5">
        <f t="shared" si="222"/>
        <v>36095</v>
      </c>
      <c r="C4771">
        <v>5.9409999999999998</v>
      </c>
      <c r="D4771" s="4">
        <f t="shared" si="223"/>
        <v>0.45150256535548494</v>
      </c>
      <c r="E4771" s="1">
        <f t="shared" si="224"/>
        <v>1.8479999999999999</v>
      </c>
    </row>
    <row r="4772" spans="1:5" x14ac:dyDescent="0.2">
      <c r="A4772" s="5">
        <v>36459</v>
      </c>
      <c r="B4772" s="5">
        <f t="shared" si="222"/>
        <v>36094</v>
      </c>
      <c r="C4772">
        <v>5.984</v>
      </c>
      <c r="D4772" s="4">
        <f t="shared" si="223"/>
        <v>0.42918557439694283</v>
      </c>
      <c r="E4772" s="1">
        <f t="shared" si="224"/>
        <v>1.7969999999999997</v>
      </c>
    </row>
    <row r="4773" spans="1:5" x14ac:dyDescent="0.2">
      <c r="A4773" s="5">
        <v>36458</v>
      </c>
      <c r="B4773" s="5">
        <f t="shared" si="222"/>
        <v>36093</v>
      </c>
      <c r="C4773">
        <v>5.9489999999999998</v>
      </c>
      <c r="D4773" s="4">
        <f t="shared" si="223"/>
        <v>0.42354630294328777</v>
      </c>
      <c r="E4773" s="1">
        <f t="shared" si="224"/>
        <v>1.7699999999999996</v>
      </c>
    </row>
    <row r="4774" spans="1:5" x14ac:dyDescent="0.2">
      <c r="A4774" s="5">
        <v>36455</v>
      </c>
      <c r="B4774" s="5">
        <f t="shared" si="222"/>
        <v>36090</v>
      </c>
      <c r="C4774">
        <v>5.9219999999999997</v>
      </c>
      <c r="D4774" s="4">
        <f t="shared" si="223"/>
        <v>0.43078038173471844</v>
      </c>
      <c r="E4774" s="1">
        <f t="shared" si="224"/>
        <v>1.7829999999999995</v>
      </c>
    </row>
    <row r="4775" spans="1:5" x14ac:dyDescent="0.2">
      <c r="A4775" s="5">
        <v>36454</v>
      </c>
      <c r="B4775" s="5">
        <f t="shared" si="222"/>
        <v>36089</v>
      </c>
      <c r="C4775">
        <v>5.9130000000000003</v>
      </c>
      <c r="D4775" s="4">
        <f t="shared" si="223"/>
        <v>0.45819975339087571</v>
      </c>
      <c r="E4775" s="1">
        <f t="shared" si="224"/>
        <v>1.8580000000000005</v>
      </c>
    </row>
    <row r="4776" spans="1:5" x14ac:dyDescent="0.2">
      <c r="A4776" s="5">
        <v>36453</v>
      </c>
      <c r="B4776" s="5">
        <f t="shared" si="222"/>
        <v>36088</v>
      </c>
      <c r="C4776">
        <v>5.8949999999999996</v>
      </c>
      <c r="D4776" s="4">
        <f t="shared" si="223"/>
        <v>0.47818455366098278</v>
      </c>
      <c r="E4776" s="1">
        <f t="shared" si="224"/>
        <v>1.9069999999999996</v>
      </c>
    </row>
    <row r="4777" spans="1:5" x14ac:dyDescent="0.2">
      <c r="A4777" s="5">
        <v>36452</v>
      </c>
      <c r="B4777" s="5">
        <f t="shared" si="222"/>
        <v>36087</v>
      </c>
      <c r="C4777">
        <v>5.8949999999999996</v>
      </c>
      <c r="D4777" s="4">
        <f t="shared" si="223"/>
        <v>0.51581383389046009</v>
      </c>
      <c r="E4777" s="1">
        <f t="shared" si="224"/>
        <v>2.0059999999999993</v>
      </c>
    </row>
    <row r="4778" spans="1:5" x14ac:dyDescent="0.2">
      <c r="A4778" s="5">
        <v>36451</v>
      </c>
      <c r="B4778" s="5">
        <f t="shared" si="222"/>
        <v>36086</v>
      </c>
      <c r="C4778">
        <v>5.86</v>
      </c>
      <c r="D4778" s="4">
        <f t="shared" si="223"/>
        <v>0.51617076326002587</v>
      </c>
      <c r="E4778" s="1">
        <f t="shared" si="224"/>
        <v>1.9950000000000001</v>
      </c>
    </row>
    <row r="4779" spans="1:5" x14ac:dyDescent="0.2">
      <c r="A4779" s="5">
        <v>36448</v>
      </c>
      <c r="B4779" s="5">
        <f t="shared" si="222"/>
        <v>36083</v>
      </c>
      <c r="C4779">
        <v>5.7990000000000004</v>
      </c>
      <c r="D4779" s="4">
        <f t="shared" si="223"/>
        <v>0.51925596017815034</v>
      </c>
      <c r="E4779" s="1">
        <f t="shared" si="224"/>
        <v>1.9820000000000002</v>
      </c>
    </row>
    <row r="4780" spans="1:5" x14ac:dyDescent="0.2">
      <c r="A4780" s="5">
        <v>36447</v>
      </c>
      <c r="B4780" s="5">
        <f t="shared" si="222"/>
        <v>36082</v>
      </c>
      <c r="C4780">
        <v>5.8929999999999998</v>
      </c>
      <c r="D4780" s="4">
        <f t="shared" si="223"/>
        <v>0.43977522599560226</v>
      </c>
      <c r="E4780" s="1">
        <f t="shared" si="224"/>
        <v>1.7999999999999998</v>
      </c>
    </row>
    <row r="4781" spans="1:5" x14ac:dyDescent="0.2">
      <c r="A4781" s="5">
        <v>36446</v>
      </c>
      <c r="B4781" s="5">
        <f t="shared" si="222"/>
        <v>36081</v>
      </c>
      <c r="C4781">
        <v>5.8419999999999996</v>
      </c>
      <c r="D4781" s="4">
        <f t="shared" si="223"/>
        <v>0.42175711852032127</v>
      </c>
      <c r="E4781" s="1">
        <f t="shared" si="224"/>
        <v>1.7329999999999997</v>
      </c>
    </row>
    <row r="4782" spans="1:5" x14ac:dyDescent="0.2">
      <c r="A4782" s="5">
        <v>36445</v>
      </c>
      <c r="B4782" s="5">
        <f t="shared" si="222"/>
        <v>36080</v>
      </c>
      <c r="C4782">
        <v>5.782</v>
      </c>
      <c r="D4782" s="4">
        <f t="shared" si="223"/>
        <v>0.38160095579450437</v>
      </c>
      <c r="E4782" s="1">
        <f t="shared" si="224"/>
        <v>1.5970000000000004</v>
      </c>
    </row>
    <row r="4783" spans="1:5" x14ac:dyDescent="0.2">
      <c r="A4783" s="5">
        <v>36444</v>
      </c>
      <c r="B4783" s="5">
        <f t="shared" si="222"/>
        <v>36079</v>
      </c>
      <c r="C4783">
        <v>5.782</v>
      </c>
      <c r="D4783" s="4">
        <f t="shared" si="223"/>
        <v>0.37863614687649028</v>
      </c>
      <c r="E4783" s="1">
        <f t="shared" si="224"/>
        <v>1.5880000000000001</v>
      </c>
    </row>
    <row r="4784" spans="1:5" x14ac:dyDescent="0.2">
      <c r="A4784" s="5">
        <v>36441</v>
      </c>
      <c r="B4784" s="5">
        <f t="shared" si="222"/>
        <v>36076</v>
      </c>
      <c r="C4784">
        <v>5.7809999999999997</v>
      </c>
      <c r="D4784" s="4">
        <f t="shared" si="223"/>
        <v>0.40009687575684194</v>
      </c>
      <c r="E4784" s="1">
        <f t="shared" si="224"/>
        <v>1.6520000000000001</v>
      </c>
    </row>
    <row r="4785" spans="1:5" x14ac:dyDescent="0.2">
      <c r="A4785" s="5">
        <v>36440</v>
      </c>
      <c r="B4785" s="5">
        <f t="shared" si="222"/>
        <v>36075</v>
      </c>
      <c r="C4785">
        <v>5.798</v>
      </c>
      <c r="D4785" s="4">
        <f t="shared" si="223"/>
        <v>0.40115998066698899</v>
      </c>
      <c r="E4785" s="1">
        <f t="shared" si="224"/>
        <v>1.6600000000000001</v>
      </c>
    </row>
    <row r="4786" spans="1:5" x14ac:dyDescent="0.2">
      <c r="A4786" s="5">
        <v>36439</v>
      </c>
      <c r="B4786" s="5">
        <f t="shared" si="222"/>
        <v>36074</v>
      </c>
      <c r="C4786">
        <v>5.798</v>
      </c>
      <c r="D4786" s="4">
        <f t="shared" si="223"/>
        <v>0.42352074637859061</v>
      </c>
      <c r="E4786" s="1">
        <f t="shared" si="224"/>
        <v>1.7249999999999996</v>
      </c>
    </row>
    <row r="4787" spans="1:5" x14ac:dyDescent="0.2">
      <c r="A4787" s="5">
        <v>36438</v>
      </c>
      <c r="B4787" s="5">
        <f t="shared" si="222"/>
        <v>36073</v>
      </c>
      <c r="C4787">
        <v>5.7720000000000002</v>
      </c>
      <c r="D4787" s="4">
        <f t="shared" si="223"/>
        <v>0.43439363817097432</v>
      </c>
      <c r="E4787" s="1">
        <f t="shared" si="224"/>
        <v>1.7480000000000002</v>
      </c>
    </row>
    <row r="4788" spans="1:5" x14ac:dyDescent="0.2">
      <c r="A4788" s="5">
        <v>36437</v>
      </c>
      <c r="B4788" s="5">
        <f t="shared" si="222"/>
        <v>36072</v>
      </c>
      <c r="C4788">
        <v>5.6710000000000003</v>
      </c>
      <c r="D4788" s="4">
        <f t="shared" si="223"/>
        <v>0.36158463385354156</v>
      </c>
      <c r="E4788" s="1">
        <f t="shared" si="224"/>
        <v>1.5060000000000002</v>
      </c>
    </row>
    <row r="4789" spans="1:5" x14ac:dyDescent="0.2">
      <c r="A4789" s="5">
        <v>36434</v>
      </c>
      <c r="B4789" s="5">
        <f t="shared" si="222"/>
        <v>36069</v>
      </c>
      <c r="C4789">
        <v>5.6959999999999997</v>
      </c>
      <c r="D4789" s="4">
        <f t="shared" si="223"/>
        <v>0.37253012048192757</v>
      </c>
      <c r="E4789" s="1">
        <f t="shared" si="224"/>
        <v>1.5459999999999994</v>
      </c>
    </row>
    <row r="4790" spans="1:5" x14ac:dyDescent="0.2">
      <c r="A4790" s="5">
        <v>36433</v>
      </c>
      <c r="B4790" s="5">
        <f t="shared" si="222"/>
        <v>36068</v>
      </c>
      <c r="C4790">
        <v>5.5960000000000001</v>
      </c>
      <c r="D4790" s="4">
        <f t="shared" si="223"/>
        <v>0.30961853498712855</v>
      </c>
      <c r="E4790" s="1">
        <f t="shared" si="224"/>
        <v>1.3230000000000004</v>
      </c>
    </row>
    <row r="4791" spans="1:5" x14ac:dyDescent="0.2">
      <c r="A4791" s="5">
        <v>36432</v>
      </c>
      <c r="B4791" s="5">
        <f t="shared" si="222"/>
        <v>36067</v>
      </c>
      <c r="C4791">
        <v>5.6760000000000002</v>
      </c>
      <c r="D4791" s="4">
        <f t="shared" si="223"/>
        <v>0.27665317139001355</v>
      </c>
      <c r="E4791" s="1">
        <f t="shared" si="224"/>
        <v>1.2300000000000004</v>
      </c>
    </row>
    <row r="4792" spans="1:5" x14ac:dyDescent="0.2">
      <c r="A4792" s="5">
        <v>36431</v>
      </c>
      <c r="B4792" s="5">
        <f t="shared" si="222"/>
        <v>36066</v>
      </c>
      <c r="C4792">
        <v>5.641</v>
      </c>
      <c r="D4792" s="4">
        <f t="shared" si="223"/>
        <v>0.27336343115124162</v>
      </c>
      <c r="E4792" s="1">
        <f t="shared" si="224"/>
        <v>1.2110000000000003</v>
      </c>
    </row>
    <row r="4793" spans="1:5" x14ac:dyDescent="0.2">
      <c r="A4793" s="5">
        <v>36430</v>
      </c>
      <c r="B4793" s="5">
        <f t="shared" si="222"/>
        <v>36065</v>
      </c>
      <c r="C4793">
        <v>5.58</v>
      </c>
      <c r="D4793" s="4">
        <f t="shared" si="223"/>
        <v>0.26904707755287682</v>
      </c>
      <c r="E4793" s="1">
        <f t="shared" si="224"/>
        <v>1.1829999999999998</v>
      </c>
    </row>
    <row r="4794" spans="1:5" x14ac:dyDescent="0.2">
      <c r="A4794" s="5">
        <v>36427</v>
      </c>
      <c r="B4794" s="5">
        <f t="shared" si="222"/>
        <v>36062</v>
      </c>
      <c r="C4794">
        <v>5.5369999999999999</v>
      </c>
      <c r="D4794" s="4">
        <f t="shared" si="223"/>
        <v>0.24875958502480833</v>
      </c>
      <c r="E4794" s="1">
        <f t="shared" si="224"/>
        <v>1.1029999999999998</v>
      </c>
    </row>
    <row r="4795" spans="1:5" x14ac:dyDescent="0.2">
      <c r="A4795" s="5">
        <v>36426</v>
      </c>
      <c r="B4795" s="5">
        <f t="shared" si="222"/>
        <v>36061</v>
      </c>
      <c r="C4795">
        <v>5.5369999999999999</v>
      </c>
      <c r="D4795" s="4">
        <f t="shared" si="223"/>
        <v>0.21319018404907975</v>
      </c>
      <c r="E4795" s="1">
        <f t="shared" si="224"/>
        <v>0.97299999999999986</v>
      </c>
    </row>
    <row r="4796" spans="1:5" x14ac:dyDescent="0.2">
      <c r="A4796" s="5">
        <v>36425</v>
      </c>
      <c r="B4796" s="5">
        <f t="shared" si="222"/>
        <v>36060</v>
      </c>
      <c r="C4796">
        <v>5.64</v>
      </c>
      <c r="D4796" s="4">
        <f t="shared" si="223"/>
        <v>0.21499353726841863</v>
      </c>
      <c r="E4796" s="1">
        <f t="shared" si="224"/>
        <v>0.99799999999999933</v>
      </c>
    </row>
    <row r="4797" spans="1:5" x14ac:dyDescent="0.2">
      <c r="A4797" s="5">
        <v>36424</v>
      </c>
      <c r="B4797" s="5">
        <f t="shared" si="222"/>
        <v>36059</v>
      </c>
      <c r="C4797">
        <v>5.649</v>
      </c>
      <c r="D4797" s="4">
        <f t="shared" si="223"/>
        <v>0.2190332326283988</v>
      </c>
      <c r="E4797" s="1">
        <f t="shared" si="224"/>
        <v>1.0149999999999997</v>
      </c>
    </row>
    <row r="4798" spans="1:5" x14ac:dyDescent="0.2">
      <c r="A4798" s="5">
        <v>36423</v>
      </c>
      <c r="B4798" s="5">
        <f t="shared" si="222"/>
        <v>36058</v>
      </c>
      <c r="C4798">
        <v>5.64</v>
      </c>
      <c r="D4798" s="4">
        <f t="shared" si="223"/>
        <v>0.22369277500542406</v>
      </c>
      <c r="E4798" s="1">
        <f t="shared" si="224"/>
        <v>1.0309999999999997</v>
      </c>
    </row>
    <row r="4799" spans="1:5" x14ac:dyDescent="0.2">
      <c r="A4799" s="5">
        <v>36420</v>
      </c>
      <c r="B4799" s="5">
        <f t="shared" si="222"/>
        <v>36055</v>
      </c>
      <c r="C4799">
        <v>5.6059999999999999</v>
      </c>
      <c r="D4799" s="4">
        <f t="shared" si="223"/>
        <v>0.20248820248820243</v>
      </c>
      <c r="E4799" s="1">
        <f t="shared" si="224"/>
        <v>0.94399999999999995</v>
      </c>
    </row>
    <row r="4800" spans="1:5" x14ac:dyDescent="0.2">
      <c r="A4800" s="5">
        <v>36419</v>
      </c>
      <c r="B4800" s="5">
        <f t="shared" si="222"/>
        <v>36054</v>
      </c>
      <c r="C4800">
        <v>5.6139999999999999</v>
      </c>
      <c r="D4800" s="4">
        <f t="shared" si="223"/>
        <v>0.18488813845504448</v>
      </c>
      <c r="E4800" s="1">
        <f t="shared" si="224"/>
        <v>0.87600000000000033</v>
      </c>
    </row>
    <row r="4801" spans="1:5" x14ac:dyDescent="0.2">
      <c r="A4801" s="5">
        <v>36418</v>
      </c>
      <c r="B4801" s="5">
        <f t="shared" si="222"/>
        <v>36053</v>
      </c>
      <c r="C4801">
        <v>5.6310000000000002</v>
      </c>
      <c r="D4801" s="4">
        <f t="shared" si="223"/>
        <v>0.19023462270133162</v>
      </c>
      <c r="E4801" s="1">
        <f t="shared" si="224"/>
        <v>0.90000000000000036</v>
      </c>
    </row>
    <row r="4802" spans="1:5" x14ac:dyDescent="0.2">
      <c r="A4802" s="5">
        <v>36417</v>
      </c>
      <c r="B4802" s="5">
        <f t="shared" si="222"/>
        <v>36052</v>
      </c>
      <c r="C4802">
        <v>5.6820000000000004</v>
      </c>
      <c r="D4802" s="4">
        <f t="shared" si="223"/>
        <v>0.20945083014048538</v>
      </c>
      <c r="E4802" s="1">
        <f t="shared" si="224"/>
        <v>0.98399999999999999</v>
      </c>
    </row>
    <row r="4803" spans="1:5" x14ac:dyDescent="0.2">
      <c r="A4803" s="5">
        <v>36416</v>
      </c>
      <c r="B4803" s="5">
        <f t="shared" si="222"/>
        <v>36051</v>
      </c>
      <c r="C4803">
        <v>5.6390000000000002</v>
      </c>
      <c r="D4803" s="4">
        <f t="shared" si="223"/>
        <v>0.20234541577825182</v>
      </c>
      <c r="E4803" s="1">
        <f t="shared" si="224"/>
        <v>0.94900000000000073</v>
      </c>
    </row>
    <row r="4804" spans="1:5" x14ac:dyDescent="0.2">
      <c r="A4804" s="5">
        <v>36413</v>
      </c>
      <c r="B4804" s="5">
        <f t="shared" si="222"/>
        <v>36048</v>
      </c>
      <c r="C4804">
        <v>5.6390000000000002</v>
      </c>
      <c r="D4804" s="4">
        <f t="shared" si="223"/>
        <v>0.22586956521739143</v>
      </c>
      <c r="E4804" s="1">
        <f t="shared" si="224"/>
        <v>1.0390000000000006</v>
      </c>
    </row>
    <row r="4805" spans="1:5" x14ac:dyDescent="0.2">
      <c r="A4805" s="5">
        <v>36412</v>
      </c>
      <c r="B4805" s="5">
        <f t="shared" si="222"/>
        <v>36047</v>
      </c>
      <c r="C4805">
        <v>5.6820000000000004</v>
      </c>
      <c r="D4805" s="4">
        <f t="shared" si="223"/>
        <v>0.19394830846816569</v>
      </c>
      <c r="E4805" s="1">
        <f t="shared" si="224"/>
        <v>0.92300000000000004</v>
      </c>
    </row>
    <row r="4806" spans="1:5" x14ac:dyDescent="0.2">
      <c r="A4806" s="5">
        <v>36411</v>
      </c>
      <c r="B4806" s="5">
        <f t="shared" si="222"/>
        <v>36046</v>
      </c>
      <c r="C4806">
        <v>5.6559999999999997</v>
      </c>
      <c r="D4806" s="4">
        <f t="shared" si="223"/>
        <v>0.15006100040666936</v>
      </c>
      <c r="E4806" s="1">
        <f t="shared" si="224"/>
        <v>0.73799999999999955</v>
      </c>
    </row>
    <row r="4807" spans="1:5" x14ac:dyDescent="0.2">
      <c r="A4807" s="5">
        <v>36410</v>
      </c>
      <c r="B4807" s="5">
        <f t="shared" si="222"/>
        <v>36045</v>
      </c>
      <c r="C4807">
        <v>5.6639999999999997</v>
      </c>
      <c r="D4807" s="4">
        <f t="shared" si="223"/>
        <v>0.15544675642594852</v>
      </c>
      <c r="E4807" s="1">
        <f t="shared" si="224"/>
        <v>0.76199999999999957</v>
      </c>
    </row>
    <row r="4808" spans="1:5" x14ac:dyDescent="0.2">
      <c r="A4808" s="5">
        <v>36409</v>
      </c>
      <c r="B4808" s="5">
        <f t="shared" ref="B4808:B4871" si="225">EDATE(A4808,-12)</f>
        <v>36044</v>
      </c>
      <c r="C4808">
        <v>5.6219999999999999</v>
      </c>
      <c r="D4808" s="4">
        <f t="shared" ref="D4808:D4871" si="226">+C4808/IFERROR(VLOOKUP(B4808,$A$7:$D$7300,3,FALSE),IFERROR(VLOOKUP(B4808-1,$A$7:$D$7300,3,FALSE),IFERROR(VLOOKUP(B4808-2,$A$7:$D$7300,3,FALSE),IFERROR(VLOOKUP(B4808-3,$A$7:$D$7300,3,FALSE),"ERREUR"))))-1</f>
        <v>0.14687882496940019</v>
      </c>
      <c r="E4808" s="1">
        <f t="shared" ref="E4808:E4871" si="227">+C4808-IFERROR(VLOOKUP(B4808,$A$7:$D$7300,3,FALSE),IFERROR(VLOOKUP(B4808-1,$A$7:$D$7300,3,FALSE),IFERROR(VLOOKUP(B4808-2,$A$7:$D$7300,3,FALSE),IFERROR(VLOOKUP(B4808-3,$A$7:$D$7300,3,FALSE),"ERREUR"))))</f>
        <v>0.71999999999999975</v>
      </c>
    </row>
    <row r="4809" spans="1:5" x14ac:dyDescent="0.2">
      <c r="A4809" s="5">
        <v>36406</v>
      </c>
      <c r="B4809" s="5">
        <f t="shared" si="225"/>
        <v>36041</v>
      </c>
      <c r="C4809">
        <v>5.6219999999999999</v>
      </c>
      <c r="D4809" s="4">
        <f t="shared" si="226"/>
        <v>0.14641109298531818</v>
      </c>
      <c r="E4809" s="1">
        <f t="shared" si="227"/>
        <v>0.71799999999999997</v>
      </c>
    </row>
    <row r="4810" spans="1:5" x14ac:dyDescent="0.2">
      <c r="A4810" s="5">
        <v>36405</v>
      </c>
      <c r="B4810" s="5">
        <f t="shared" si="225"/>
        <v>36040</v>
      </c>
      <c r="C4810">
        <v>5.7229999999999999</v>
      </c>
      <c r="D4810" s="4">
        <f t="shared" si="226"/>
        <v>0.1610874416717385</v>
      </c>
      <c r="E4810" s="1">
        <f t="shared" si="227"/>
        <v>0.79399999999999959</v>
      </c>
    </row>
    <row r="4811" spans="1:5" x14ac:dyDescent="0.2">
      <c r="A4811" s="5">
        <v>36404</v>
      </c>
      <c r="B4811" s="5">
        <f t="shared" si="225"/>
        <v>36039</v>
      </c>
      <c r="C4811">
        <v>5.7229999999999999</v>
      </c>
      <c r="D4811" s="4">
        <f t="shared" si="226"/>
        <v>0.17491274892219244</v>
      </c>
      <c r="E4811" s="1">
        <f t="shared" si="227"/>
        <v>0.85199999999999942</v>
      </c>
    </row>
    <row r="4812" spans="1:5" x14ac:dyDescent="0.2">
      <c r="A4812" s="5">
        <v>36403</v>
      </c>
      <c r="B4812" s="5">
        <f t="shared" si="225"/>
        <v>36038</v>
      </c>
      <c r="C4812">
        <v>5.7219999999999995</v>
      </c>
      <c r="D4812" s="4">
        <f t="shared" si="226"/>
        <v>0.19682074879732281</v>
      </c>
      <c r="E4812" s="1">
        <f t="shared" si="227"/>
        <v>0.94099999999999984</v>
      </c>
    </row>
    <row r="4813" spans="1:5" x14ac:dyDescent="0.2">
      <c r="A4813" s="5">
        <v>36402</v>
      </c>
      <c r="B4813" s="5">
        <f t="shared" si="225"/>
        <v>36037</v>
      </c>
      <c r="C4813">
        <v>5.7309999999999999</v>
      </c>
      <c r="D4813" s="4">
        <f t="shared" si="226"/>
        <v>0.16839959225280321</v>
      </c>
      <c r="E4813" s="1">
        <f t="shared" si="227"/>
        <v>0.82599999999999962</v>
      </c>
    </row>
    <row r="4814" spans="1:5" x14ac:dyDescent="0.2">
      <c r="A4814" s="5">
        <v>36399</v>
      </c>
      <c r="B4814" s="5">
        <f t="shared" si="225"/>
        <v>36034</v>
      </c>
      <c r="C4814">
        <v>5.6550000000000002</v>
      </c>
      <c r="D4814" s="4">
        <f t="shared" si="226"/>
        <v>0.14892320195042674</v>
      </c>
      <c r="E4814" s="1">
        <f t="shared" si="227"/>
        <v>0.73300000000000054</v>
      </c>
    </row>
    <row r="4815" spans="1:5" x14ac:dyDescent="0.2">
      <c r="A4815" s="5">
        <v>36398</v>
      </c>
      <c r="B4815" s="5">
        <f t="shared" si="225"/>
        <v>36033</v>
      </c>
      <c r="C4815">
        <v>5.58</v>
      </c>
      <c r="D4815" s="4">
        <f t="shared" si="226"/>
        <v>9.1976516634050931E-2</v>
      </c>
      <c r="E4815" s="1">
        <f t="shared" si="227"/>
        <v>0.46999999999999975</v>
      </c>
    </row>
    <row r="4816" spans="1:5" x14ac:dyDescent="0.2">
      <c r="A4816" s="5">
        <v>36397</v>
      </c>
      <c r="B4816" s="5">
        <f t="shared" si="225"/>
        <v>36032</v>
      </c>
      <c r="C4816">
        <v>5.5280000000000005</v>
      </c>
      <c r="D4816" s="4">
        <f t="shared" si="226"/>
        <v>7.2773141859111323E-2</v>
      </c>
      <c r="E4816" s="1">
        <f t="shared" si="227"/>
        <v>0.37500000000000089</v>
      </c>
    </row>
    <row r="4817" spans="1:5" x14ac:dyDescent="0.2">
      <c r="A4817" s="5">
        <v>36396</v>
      </c>
      <c r="B4817" s="5">
        <f t="shared" si="225"/>
        <v>36031</v>
      </c>
      <c r="C4817">
        <v>5.5969999999999995</v>
      </c>
      <c r="D4817" s="4">
        <f t="shared" si="226"/>
        <v>7.6967481239176294E-2</v>
      </c>
      <c r="E4817" s="1">
        <f t="shared" si="227"/>
        <v>0.39999999999999947</v>
      </c>
    </row>
    <row r="4818" spans="1:5" x14ac:dyDescent="0.2">
      <c r="A4818" s="5">
        <v>36395</v>
      </c>
      <c r="B4818" s="5">
        <f t="shared" si="225"/>
        <v>36030</v>
      </c>
      <c r="C4818">
        <v>5.649</v>
      </c>
      <c r="D4818" s="4">
        <f t="shared" si="226"/>
        <v>8.6973253800269434E-2</v>
      </c>
      <c r="E4818" s="1">
        <f t="shared" si="227"/>
        <v>0.45199999999999996</v>
      </c>
    </row>
    <row r="4819" spans="1:5" x14ac:dyDescent="0.2">
      <c r="A4819" s="5">
        <v>36392</v>
      </c>
      <c r="B4819" s="5">
        <f t="shared" si="225"/>
        <v>36027</v>
      </c>
      <c r="C4819">
        <v>5.6059999999999999</v>
      </c>
      <c r="D4819" s="4">
        <f t="shared" si="226"/>
        <v>5.5942738745526466E-2</v>
      </c>
      <c r="E4819" s="1">
        <f t="shared" si="227"/>
        <v>0.29699999999999971</v>
      </c>
    </row>
    <row r="4820" spans="1:5" x14ac:dyDescent="0.2">
      <c r="A4820" s="5">
        <v>36391</v>
      </c>
      <c r="B4820" s="5">
        <f t="shared" si="225"/>
        <v>36026</v>
      </c>
      <c r="C4820">
        <v>5.6310000000000002</v>
      </c>
      <c r="D4820" s="4">
        <f t="shared" si="226"/>
        <v>5.7266241081487257E-2</v>
      </c>
      <c r="E4820" s="1">
        <f t="shared" si="227"/>
        <v>0.3050000000000006</v>
      </c>
    </row>
    <row r="4821" spans="1:5" x14ac:dyDescent="0.2">
      <c r="A4821" s="5">
        <v>36390</v>
      </c>
      <c r="B4821" s="5">
        <f t="shared" si="225"/>
        <v>36025</v>
      </c>
      <c r="C4821">
        <v>5.6310000000000002</v>
      </c>
      <c r="D4821" s="4">
        <f t="shared" si="226"/>
        <v>5.5482661668228683E-2</v>
      </c>
      <c r="E4821" s="1">
        <f t="shared" si="227"/>
        <v>0.29600000000000026</v>
      </c>
    </row>
    <row r="4822" spans="1:5" x14ac:dyDescent="0.2">
      <c r="A4822" s="5">
        <v>36389</v>
      </c>
      <c r="B4822" s="5">
        <f t="shared" si="225"/>
        <v>36024</v>
      </c>
      <c r="C4822">
        <v>5.6660000000000004</v>
      </c>
      <c r="D4822" s="4">
        <f t="shared" si="226"/>
        <v>6.7043314500941698E-2</v>
      </c>
      <c r="E4822" s="1">
        <f t="shared" si="227"/>
        <v>0.35600000000000076</v>
      </c>
    </row>
    <row r="4823" spans="1:5" x14ac:dyDescent="0.2">
      <c r="A4823" s="5">
        <v>36388</v>
      </c>
      <c r="B4823" s="5">
        <f t="shared" si="225"/>
        <v>36023</v>
      </c>
      <c r="C4823">
        <v>5.7169999999999996</v>
      </c>
      <c r="D4823" s="4">
        <f t="shared" si="226"/>
        <v>7.5028206092516037E-2</v>
      </c>
      <c r="E4823" s="1">
        <f t="shared" si="227"/>
        <v>0.39900000000000002</v>
      </c>
    </row>
    <row r="4824" spans="1:5" x14ac:dyDescent="0.2">
      <c r="A4824" s="5">
        <v>36385</v>
      </c>
      <c r="B4824" s="5">
        <f t="shared" si="225"/>
        <v>36020</v>
      </c>
      <c r="C4824">
        <v>5.7080000000000002</v>
      </c>
      <c r="D4824" s="4">
        <f t="shared" si="226"/>
        <v>6.2942271880819467E-2</v>
      </c>
      <c r="E4824" s="1">
        <f t="shared" si="227"/>
        <v>0.33800000000000008</v>
      </c>
    </row>
    <row r="4825" spans="1:5" x14ac:dyDescent="0.2">
      <c r="A4825" s="5">
        <v>36384</v>
      </c>
      <c r="B4825" s="5">
        <f t="shared" si="225"/>
        <v>36019</v>
      </c>
      <c r="C4825">
        <v>5.7590000000000003</v>
      </c>
      <c r="D4825" s="4">
        <f t="shared" si="226"/>
        <v>8.6193889098453491E-2</v>
      </c>
      <c r="E4825" s="1">
        <f t="shared" si="227"/>
        <v>0.45700000000000074</v>
      </c>
    </row>
    <row r="4826" spans="1:5" x14ac:dyDescent="0.2">
      <c r="A4826" s="5">
        <v>36383</v>
      </c>
      <c r="B4826" s="5">
        <f t="shared" si="225"/>
        <v>36018</v>
      </c>
      <c r="C4826">
        <v>5.7249999999999996</v>
      </c>
      <c r="D4826" s="4">
        <f t="shared" si="226"/>
        <v>7.9781214635986419E-2</v>
      </c>
      <c r="E4826" s="1">
        <f t="shared" si="227"/>
        <v>0.42300000000000004</v>
      </c>
    </row>
    <row r="4827" spans="1:5" x14ac:dyDescent="0.2">
      <c r="A4827" s="5">
        <v>36382</v>
      </c>
      <c r="B4827" s="5">
        <f t="shared" si="225"/>
        <v>36017</v>
      </c>
      <c r="C4827">
        <v>5.7750000000000004</v>
      </c>
      <c r="D4827" s="4">
        <f t="shared" si="226"/>
        <v>8.2271364317840989E-2</v>
      </c>
      <c r="E4827" s="1">
        <f t="shared" si="227"/>
        <v>0.43900000000000006</v>
      </c>
    </row>
    <row r="4828" spans="1:5" x14ac:dyDescent="0.2">
      <c r="A4828" s="5">
        <v>36381</v>
      </c>
      <c r="B4828" s="5">
        <f t="shared" si="225"/>
        <v>36016</v>
      </c>
      <c r="C4828">
        <v>5.7750000000000004</v>
      </c>
      <c r="D4828" s="4">
        <f t="shared" si="226"/>
        <v>8.3896396396396344E-2</v>
      </c>
      <c r="E4828" s="1">
        <f t="shared" si="227"/>
        <v>0.44700000000000006</v>
      </c>
    </row>
    <row r="4829" spans="1:5" x14ac:dyDescent="0.2">
      <c r="A4829" s="5">
        <v>36378</v>
      </c>
      <c r="B4829" s="5">
        <f t="shared" si="225"/>
        <v>36013</v>
      </c>
      <c r="C4829">
        <v>5.681</v>
      </c>
      <c r="D4829" s="4">
        <f t="shared" si="226"/>
        <v>5.6144264733221982E-2</v>
      </c>
      <c r="E4829" s="1">
        <f t="shared" si="227"/>
        <v>0.30200000000000049</v>
      </c>
    </row>
    <row r="4830" spans="1:5" x14ac:dyDescent="0.2">
      <c r="A4830" s="5">
        <v>36377</v>
      </c>
      <c r="B4830" s="5">
        <f t="shared" si="225"/>
        <v>36012</v>
      </c>
      <c r="C4830">
        <v>5.5209999999999999</v>
      </c>
      <c r="D4830" s="4">
        <f t="shared" si="226"/>
        <v>2.3165307635285348E-2</v>
      </c>
      <c r="E4830" s="1">
        <f t="shared" si="227"/>
        <v>0.125</v>
      </c>
    </row>
    <row r="4831" spans="1:5" x14ac:dyDescent="0.2">
      <c r="A4831" s="5">
        <v>36376</v>
      </c>
      <c r="B4831" s="5">
        <f t="shared" si="225"/>
        <v>36011</v>
      </c>
      <c r="C4831">
        <v>5.6129999999999995</v>
      </c>
      <c r="D4831" s="4">
        <f t="shared" si="226"/>
        <v>4.0214974054855412E-2</v>
      </c>
      <c r="E4831" s="1">
        <f t="shared" si="227"/>
        <v>0.21699999999999964</v>
      </c>
    </row>
    <row r="4832" spans="1:5" x14ac:dyDescent="0.2">
      <c r="A4832" s="5">
        <v>36375</v>
      </c>
      <c r="B4832" s="5">
        <f t="shared" si="225"/>
        <v>36010</v>
      </c>
      <c r="C4832">
        <v>5.6550000000000002</v>
      </c>
      <c r="D4832" s="4">
        <f t="shared" si="226"/>
        <v>3.8376790304810893E-2</v>
      </c>
      <c r="E4832" s="1">
        <f t="shared" si="227"/>
        <v>0.20900000000000052</v>
      </c>
    </row>
    <row r="4833" spans="1:5" x14ac:dyDescent="0.2">
      <c r="A4833" s="5">
        <v>36374</v>
      </c>
      <c r="B4833" s="5">
        <f t="shared" si="225"/>
        <v>36009</v>
      </c>
      <c r="C4833">
        <v>5.6470000000000002</v>
      </c>
      <c r="D4833" s="4">
        <f t="shared" si="226"/>
        <v>3.0474452554744458E-2</v>
      </c>
      <c r="E4833" s="1">
        <f t="shared" si="227"/>
        <v>0.16699999999999982</v>
      </c>
    </row>
    <row r="4834" spans="1:5" x14ac:dyDescent="0.2">
      <c r="A4834" s="5">
        <v>36371</v>
      </c>
      <c r="B4834" s="5">
        <f t="shared" si="225"/>
        <v>36006</v>
      </c>
      <c r="C4834">
        <v>5.6219999999999999</v>
      </c>
      <c r="D4834" s="4">
        <f t="shared" si="226"/>
        <v>2.4416909620991412E-2</v>
      </c>
      <c r="E4834" s="1">
        <f t="shared" si="227"/>
        <v>0.13400000000000034</v>
      </c>
    </row>
    <row r="4835" spans="1:5" x14ac:dyDescent="0.2">
      <c r="A4835" s="5">
        <v>36370</v>
      </c>
      <c r="B4835" s="5">
        <f t="shared" si="225"/>
        <v>36005</v>
      </c>
      <c r="C4835">
        <v>5.609</v>
      </c>
      <c r="D4835" s="4">
        <f t="shared" si="226"/>
        <v>2.0003637024913701E-2</v>
      </c>
      <c r="E4835" s="1">
        <f t="shared" si="227"/>
        <v>0.11000000000000032</v>
      </c>
    </row>
    <row r="4836" spans="1:5" x14ac:dyDescent="0.2">
      <c r="A4836" s="5">
        <v>36369</v>
      </c>
      <c r="B4836" s="5">
        <f t="shared" si="225"/>
        <v>36004</v>
      </c>
      <c r="C4836">
        <v>5.5519999999999996</v>
      </c>
      <c r="D4836" s="4">
        <f t="shared" si="226"/>
        <v>1.6105417276720102E-2</v>
      </c>
      <c r="E4836" s="1">
        <f t="shared" si="227"/>
        <v>8.799999999999919E-2</v>
      </c>
    </row>
    <row r="4837" spans="1:5" x14ac:dyDescent="0.2">
      <c r="A4837" s="5">
        <v>36368</v>
      </c>
      <c r="B4837" s="5">
        <f t="shared" si="225"/>
        <v>36003</v>
      </c>
      <c r="C4837">
        <v>5.5440000000000005</v>
      </c>
      <c r="D4837" s="4">
        <f t="shared" si="226"/>
        <v>1.4641288433382194E-2</v>
      </c>
      <c r="E4837" s="1">
        <f t="shared" si="227"/>
        <v>8.0000000000000071E-2</v>
      </c>
    </row>
    <row r="4838" spans="1:5" x14ac:dyDescent="0.2">
      <c r="A4838" s="5">
        <v>36367</v>
      </c>
      <c r="B4838" s="5">
        <f t="shared" si="225"/>
        <v>36002</v>
      </c>
      <c r="C4838">
        <v>5.5609999999999999</v>
      </c>
      <c r="D4838" s="4">
        <f t="shared" si="226"/>
        <v>1.6264619883040954E-2</v>
      </c>
      <c r="E4838" s="1">
        <f t="shared" si="227"/>
        <v>8.9000000000000412E-2</v>
      </c>
    </row>
    <row r="4839" spans="1:5" x14ac:dyDescent="0.2">
      <c r="A4839" s="5">
        <v>36364</v>
      </c>
      <c r="B4839" s="5">
        <f t="shared" si="225"/>
        <v>35999</v>
      </c>
      <c r="C4839">
        <v>5.5529999999999999</v>
      </c>
      <c r="D4839" s="4">
        <f t="shared" si="226"/>
        <v>1.9647447668013296E-2</v>
      </c>
      <c r="E4839" s="1">
        <f t="shared" si="227"/>
        <v>0.10700000000000021</v>
      </c>
    </row>
    <row r="4840" spans="1:5" x14ac:dyDescent="0.2">
      <c r="A4840" s="5">
        <v>36363</v>
      </c>
      <c r="B4840" s="5">
        <f t="shared" si="225"/>
        <v>35998</v>
      </c>
      <c r="C4840">
        <v>5.5110000000000001</v>
      </c>
      <c r="D4840" s="4">
        <f t="shared" si="226"/>
        <v>8.601756954611961E-3</v>
      </c>
      <c r="E4840" s="1">
        <f t="shared" si="227"/>
        <v>4.6999999999999709E-2</v>
      </c>
    </row>
    <row r="4841" spans="1:5" x14ac:dyDescent="0.2">
      <c r="A4841" s="5">
        <v>36362</v>
      </c>
      <c r="B4841" s="5">
        <f t="shared" si="225"/>
        <v>35997</v>
      </c>
      <c r="C4841">
        <v>5.4169999999999998</v>
      </c>
      <c r="D4841" s="4">
        <f t="shared" si="226"/>
        <v>-3.8617138653916916E-3</v>
      </c>
      <c r="E4841" s="1">
        <f t="shared" si="227"/>
        <v>-2.0999999999999908E-2</v>
      </c>
    </row>
    <row r="4842" spans="1:5" x14ac:dyDescent="0.2">
      <c r="A4842" s="5">
        <v>36361</v>
      </c>
      <c r="B4842" s="5">
        <f t="shared" si="225"/>
        <v>35996</v>
      </c>
      <c r="C4842">
        <v>5.4009999999999998</v>
      </c>
      <c r="D4842" s="4">
        <f t="shared" si="226"/>
        <v>-8.2629452809401815E-3</v>
      </c>
      <c r="E4842" s="1">
        <f t="shared" si="227"/>
        <v>-4.4999999999999929E-2</v>
      </c>
    </row>
    <row r="4843" spans="1:5" x14ac:dyDescent="0.2">
      <c r="A4843" s="5">
        <v>36360</v>
      </c>
      <c r="B4843" s="5">
        <f t="shared" si="225"/>
        <v>35995</v>
      </c>
      <c r="C4843">
        <v>5.444</v>
      </c>
      <c r="D4843" s="4">
        <f t="shared" si="226"/>
        <v>-2.0164986251145489E-3</v>
      </c>
      <c r="E4843" s="1">
        <f t="shared" si="227"/>
        <v>-1.1000000000000121E-2</v>
      </c>
    </row>
    <row r="4844" spans="1:5" x14ac:dyDescent="0.2">
      <c r="A4844" s="5">
        <v>36357</v>
      </c>
      <c r="B4844" s="5">
        <f t="shared" si="225"/>
        <v>35992</v>
      </c>
      <c r="C4844">
        <v>5.4610000000000003</v>
      </c>
      <c r="D4844" s="4">
        <f t="shared" si="226"/>
        <v>1.0999083409717336E-3</v>
      </c>
      <c r="E4844" s="1">
        <f t="shared" si="227"/>
        <v>6.0000000000002274E-3</v>
      </c>
    </row>
    <row r="4845" spans="1:5" x14ac:dyDescent="0.2">
      <c r="A4845" s="5">
        <v>36356</v>
      </c>
      <c r="B4845" s="5">
        <f t="shared" si="225"/>
        <v>35991</v>
      </c>
      <c r="C4845">
        <v>5.5309999999999997</v>
      </c>
      <c r="D4845" s="4">
        <f t="shared" si="226"/>
        <v>1.5607785530664664E-2</v>
      </c>
      <c r="E4845" s="1">
        <f t="shared" si="227"/>
        <v>8.4999999999999964E-2</v>
      </c>
    </row>
    <row r="4846" spans="1:5" x14ac:dyDescent="0.2">
      <c r="A4846" s="5">
        <v>36355</v>
      </c>
      <c r="B4846" s="5">
        <f t="shared" si="225"/>
        <v>35990</v>
      </c>
      <c r="C4846">
        <v>5.5309999999999997</v>
      </c>
      <c r="D4846" s="4">
        <f t="shared" si="226"/>
        <v>1.3932172318973368E-2</v>
      </c>
      <c r="E4846" s="1">
        <f t="shared" si="227"/>
        <v>7.5999999999999623E-2</v>
      </c>
    </row>
    <row r="4847" spans="1:5" x14ac:dyDescent="0.2">
      <c r="A4847" s="5">
        <v>36354</v>
      </c>
      <c r="B4847" s="5">
        <f t="shared" si="225"/>
        <v>35989</v>
      </c>
      <c r="C4847">
        <v>5.4889999999999999</v>
      </c>
      <c r="D4847" s="4">
        <f t="shared" si="226"/>
        <v>6.232813932172343E-3</v>
      </c>
      <c r="E4847" s="1">
        <f t="shared" si="227"/>
        <v>3.3999999999999808E-2</v>
      </c>
    </row>
    <row r="4848" spans="1:5" x14ac:dyDescent="0.2">
      <c r="A4848" s="5">
        <v>36353</v>
      </c>
      <c r="B4848" s="5">
        <f t="shared" si="225"/>
        <v>35988</v>
      </c>
      <c r="C4848">
        <v>5.5069999999999997</v>
      </c>
      <c r="D4848" s="4">
        <f t="shared" si="226"/>
        <v>1.905995558845297E-2</v>
      </c>
      <c r="E4848" s="1">
        <f t="shared" si="227"/>
        <v>0.10299999999999976</v>
      </c>
    </row>
    <row r="4849" spans="1:5" x14ac:dyDescent="0.2">
      <c r="A4849" s="5">
        <v>36350</v>
      </c>
      <c r="B4849" s="5">
        <f t="shared" si="225"/>
        <v>35985</v>
      </c>
      <c r="C4849">
        <v>5.5750000000000002</v>
      </c>
      <c r="D4849" s="4">
        <f t="shared" si="226"/>
        <v>3.0118255728011967E-2</v>
      </c>
      <c r="E4849" s="1">
        <f t="shared" si="227"/>
        <v>0.16300000000000026</v>
      </c>
    </row>
    <row r="4850" spans="1:5" x14ac:dyDescent="0.2">
      <c r="A4850" s="5">
        <v>36349</v>
      </c>
      <c r="B4850" s="5">
        <f t="shared" si="225"/>
        <v>35984</v>
      </c>
      <c r="C4850">
        <v>5.5590000000000002</v>
      </c>
      <c r="D4850" s="4">
        <f t="shared" si="226"/>
        <v>2.2250827510114091E-2</v>
      </c>
      <c r="E4850" s="1">
        <f t="shared" si="227"/>
        <v>0.12100000000000044</v>
      </c>
    </row>
    <row r="4851" spans="1:5" x14ac:dyDescent="0.2">
      <c r="A4851" s="5">
        <v>36348</v>
      </c>
      <c r="B4851" s="5">
        <f t="shared" si="225"/>
        <v>35983</v>
      </c>
      <c r="C4851">
        <v>5.61</v>
      </c>
      <c r="D4851" s="4">
        <f t="shared" si="226"/>
        <v>3.3339473199484271E-2</v>
      </c>
      <c r="E4851" s="1">
        <f t="shared" si="227"/>
        <v>0.18100000000000005</v>
      </c>
    </row>
    <row r="4852" spans="1:5" x14ac:dyDescent="0.2">
      <c r="A4852" s="5">
        <v>36347</v>
      </c>
      <c r="B4852" s="5">
        <f t="shared" si="225"/>
        <v>35982</v>
      </c>
      <c r="C4852">
        <v>5.601</v>
      </c>
      <c r="D4852" s="4">
        <f t="shared" si="226"/>
        <v>3.492239467849223E-2</v>
      </c>
      <c r="E4852" s="1">
        <f t="shared" si="227"/>
        <v>0.18900000000000006</v>
      </c>
    </row>
    <row r="4853" spans="1:5" x14ac:dyDescent="0.2">
      <c r="A4853" s="5">
        <v>36346</v>
      </c>
      <c r="B4853" s="5">
        <f t="shared" si="225"/>
        <v>35981</v>
      </c>
      <c r="C4853">
        <v>5.5679999999999996</v>
      </c>
      <c r="D4853" s="4">
        <f t="shared" si="226"/>
        <v>2.5603241849327496E-2</v>
      </c>
      <c r="E4853" s="1">
        <f t="shared" si="227"/>
        <v>0.13899999999999935</v>
      </c>
    </row>
    <row r="4854" spans="1:5" x14ac:dyDescent="0.2">
      <c r="A4854" s="5">
        <v>36343</v>
      </c>
      <c r="B4854" s="5">
        <f t="shared" si="225"/>
        <v>35978</v>
      </c>
      <c r="C4854">
        <v>5.577</v>
      </c>
      <c r="D4854" s="4">
        <f t="shared" si="226"/>
        <v>2.7261005710075503E-2</v>
      </c>
      <c r="E4854" s="1">
        <f t="shared" si="227"/>
        <v>0.14799999999999969</v>
      </c>
    </row>
    <row r="4855" spans="1:5" x14ac:dyDescent="0.2">
      <c r="A4855" s="5">
        <v>36342</v>
      </c>
      <c r="B4855" s="5">
        <f t="shared" si="225"/>
        <v>35977</v>
      </c>
      <c r="C4855">
        <v>5.5780000000000003</v>
      </c>
      <c r="D4855" s="4">
        <f t="shared" si="226"/>
        <v>2.4237972824091125E-2</v>
      </c>
      <c r="E4855" s="1">
        <f t="shared" si="227"/>
        <v>0.13200000000000056</v>
      </c>
    </row>
    <row r="4856" spans="1:5" x14ac:dyDescent="0.2">
      <c r="A4856" s="5">
        <v>36341</v>
      </c>
      <c r="B4856" s="5">
        <f t="shared" si="225"/>
        <v>35976</v>
      </c>
      <c r="C4856">
        <v>5.5120000000000005</v>
      </c>
      <c r="D4856" s="4">
        <f t="shared" si="226"/>
        <v>7.494059586912849E-3</v>
      </c>
      <c r="E4856" s="1">
        <f t="shared" si="227"/>
        <v>4.1000000000000369E-2</v>
      </c>
    </row>
    <row r="4857" spans="1:5" x14ac:dyDescent="0.2">
      <c r="A4857" s="5">
        <v>36340</v>
      </c>
      <c r="B4857" s="5">
        <f t="shared" si="225"/>
        <v>35975</v>
      </c>
      <c r="C4857">
        <v>5.6790000000000003</v>
      </c>
      <c r="D4857" s="4">
        <f t="shared" si="226"/>
        <v>3.3296943231440945E-2</v>
      </c>
      <c r="E4857" s="1">
        <f t="shared" si="227"/>
        <v>0.18299999999999983</v>
      </c>
    </row>
    <row r="4858" spans="1:5" x14ac:dyDescent="0.2">
      <c r="A4858" s="5">
        <v>36339</v>
      </c>
      <c r="B4858" s="5">
        <f t="shared" si="225"/>
        <v>35974</v>
      </c>
      <c r="C4858">
        <v>5.6710000000000003</v>
      </c>
      <c r="D4858" s="4">
        <f t="shared" si="226"/>
        <v>3.1841339155749493E-2</v>
      </c>
      <c r="E4858" s="1">
        <f t="shared" si="227"/>
        <v>0.17499999999999982</v>
      </c>
    </row>
    <row r="4859" spans="1:5" x14ac:dyDescent="0.2">
      <c r="A4859" s="5">
        <v>36336</v>
      </c>
      <c r="B4859" s="5">
        <f t="shared" si="225"/>
        <v>35971</v>
      </c>
      <c r="C4859">
        <v>5.7210000000000001</v>
      </c>
      <c r="D4859" s="4">
        <f t="shared" si="226"/>
        <v>3.7729004171957126E-2</v>
      </c>
      <c r="E4859" s="1">
        <f t="shared" si="227"/>
        <v>0.20800000000000018</v>
      </c>
    </row>
    <row r="4860" spans="1:5" x14ac:dyDescent="0.2">
      <c r="A4860" s="5">
        <v>36335</v>
      </c>
      <c r="B4860" s="5">
        <f t="shared" si="225"/>
        <v>35970</v>
      </c>
      <c r="C4860">
        <v>5.7169999999999996</v>
      </c>
      <c r="D4860" s="4">
        <f t="shared" si="226"/>
        <v>4.1727405247813376E-2</v>
      </c>
      <c r="E4860" s="1">
        <f t="shared" si="227"/>
        <v>0.22900000000000009</v>
      </c>
    </row>
    <row r="4861" spans="1:5" x14ac:dyDescent="0.2">
      <c r="A4861" s="5">
        <v>36334</v>
      </c>
      <c r="B4861" s="5">
        <f t="shared" si="225"/>
        <v>35969</v>
      </c>
      <c r="C4861">
        <v>5.7110000000000003</v>
      </c>
      <c r="D4861" s="4">
        <f t="shared" si="226"/>
        <v>3.460144927536235E-2</v>
      </c>
      <c r="E4861" s="1">
        <f t="shared" si="227"/>
        <v>0.19100000000000072</v>
      </c>
    </row>
    <row r="4862" spans="1:5" x14ac:dyDescent="0.2">
      <c r="A4862" s="5">
        <v>36333</v>
      </c>
      <c r="B4862" s="5">
        <f t="shared" si="225"/>
        <v>35968</v>
      </c>
      <c r="C4862">
        <v>5.6319999999999997</v>
      </c>
      <c r="D4862" s="4">
        <f t="shared" si="226"/>
        <v>2.0289855072463725E-2</v>
      </c>
      <c r="E4862" s="1">
        <f t="shared" si="227"/>
        <v>0.1120000000000001</v>
      </c>
    </row>
    <row r="4863" spans="1:5" x14ac:dyDescent="0.2">
      <c r="A4863" s="5">
        <v>36332</v>
      </c>
      <c r="B4863" s="5">
        <f t="shared" si="225"/>
        <v>35967</v>
      </c>
      <c r="C4863">
        <v>5.5880000000000001</v>
      </c>
      <c r="D4863" s="4">
        <f t="shared" si="226"/>
        <v>1.5630679752817178E-2</v>
      </c>
      <c r="E4863" s="1">
        <f t="shared" si="227"/>
        <v>8.6000000000000298E-2</v>
      </c>
    </row>
    <row r="4864" spans="1:5" x14ac:dyDescent="0.2">
      <c r="A4864" s="5">
        <v>36329</v>
      </c>
      <c r="B4864" s="5">
        <f t="shared" si="225"/>
        <v>35964</v>
      </c>
      <c r="C4864">
        <v>5.5529999999999999</v>
      </c>
      <c r="D4864" s="4">
        <f t="shared" si="226"/>
        <v>4.5224312590448346E-3</v>
      </c>
      <c r="E4864" s="1">
        <f t="shared" si="227"/>
        <v>2.4999999999999467E-2</v>
      </c>
    </row>
    <row r="4865" spans="1:5" x14ac:dyDescent="0.2">
      <c r="A4865" s="5">
        <v>36328</v>
      </c>
      <c r="B4865" s="5">
        <f t="shared" si="225"/>
        <v>35963</v>
      </c>
      <c r="C4865">
        <v>5.484</v>
      </c>
      <c r="D4865" s="4">
        <f t="shared" si="226"/>
        <v>-9.5719703810728252E-3</v>
      </c>
      <c r="E4865" s="1">
        <f t="shared" si="227"/>
        <v>-5.2999999999999936E-2</v>
      </c>
    </row>
    <row r="4866" spans="1:5" x14ac:dyDescent="0.2">
      <c r="A4866" s="5">
        <v>36327</v>
      </c>
      <c r="B4866" s="5">
        <f t="shared" si="225"/>
        <v>35962</v>
      </c>
      <c r="C4866">
        <v>5.5780000000000003</v>
      </c>
      <c r="D4866" s="4">
        <f t="shared" si="226"/>
        <v>1.6769959897922071E-2</v>
      </c>
      <c r="E4866" s="1">
        <f t="shared" si="227"/>
        <v>9.2000000000000526E-2</v>
      </c>
    </row>
    <row r="4867" spans="1:5" x14ac:dyDescent="0.2">
      <c r="A4867" s="5">
        <v>36326</v>
      </c>
      <c r="B4867" s="5">
        <f t="shared" si="225"/>
        <v>35961</v>
      </c>
      <c r="C4867">
        <v>5.6379999999999999</v>
      </c>
      <c r="D4867" s="4">
        <f t="shared" si="226"/>
        <v>4.7176820208023607E-2</v>
      </c>
      <c r="E4867" s="1">
        <f t="shared" si="227"/>
        <v>0.25399999999999956</v>
      </c>
    </row>
    <row r="4868" spans="1:5" x14ac:dyDescent="0.2">
      <c r="A4868" s="5">
        <v>36325</v>
      </c>
      <c r="B4868" s="5">
        <f t="shared" si="225"/>
        <v>35960</v>
      </c>
      <c r="C4868">
        <v>5.6459999999999999</v>
      </c>
      <c r="D4868" s="4">
        <f t="shared" si="226"/>
        <v>3.7295609039132982E-2</v>
      </c>
      <c r="E4868" s="1">
        <f t="shared" si="227"/>
        <v>0.20300000000000029</v>
      </c>
    </row>
    <row r="4869" spans="1:5" x14ac:dyDescent="0.2">
      <c r="A4869" s="5">
        <v>36322</v>
      </c>
      <c r="B4869" s="5">
        <f t="shared" si="225"/>
        <v>35957</v>
      </c>
      <c r="C4869">
        <v>5.6970000000000001</v>
      </c>
      <c r="D4869" s="4">
        <f t="shared" si="226"/>
        <v>4.8206071757129765E-2</v>
      </c>
      <c r="E4869" s="1">
        <f t="shared" si="227"/>
        <v>0.26200000000000045</v>
      </c>
    </row>
    <row r="4870" spans="1:5" x14ac:dyDescent="0.2">
      <c r="A4870" s="5">
        <v>36321</v>
      </c>
      <c r="B4870" s="5">
        <f t="shared" si="225"/>
        <v>35956</v>
      </c>
      <c r="C4870">
        <v>5.6530000000000005</v>
      </c>
      <c r="D4870" s="4">
        <f t="shared" si="226"/>
        <v>2.2427202025682824E-2</v>
      </c>
      <c r="E4870" s="1">
        <f t="shared" si="227"/>
        <v>0.12400000000000055</v>
      </c>
    </row>
    <row r="4871" spans="1:5" x14ac:dyDescent="0.2">
      <c r="A4871" s="5">
        <v>36320</v>
      </c>
      <c r="B4871" s="5">
        <f t="shared" si="225"/>
        <v>35955</v>
      </c>
      <c r="C4871">
        <v>5.61</v>
      </c>
      <c r="D4871" s="4">
        <f t="shared" si="226"/>
        <v>3.937007874015741E-3</v>
      </c>
      <c r="E4871" s="1">
        <f t="shared" si="227"/>
        <v>2.2000000000000242E-2</v>
      </c>
    </row>
    <row r="4872" spans="1:5" x14ac:dyDescent="0.2">
      <c r="A4872" s="5">
        <v>36319</v>
      </c>
      <c r="B4872" s="5">
        <f t="shared" ref="B4872:B4935" si="228">EDATE(A4872,-12)</f>
        <v>35954</v>
      </c>
      <c r="C4872">
        <v>5.5579999999999998</v>
      </c>
      <c r="D4872" s="4">
        <f t="shared" ref="D4872:D4935" si="229">+C4872/IFERROR(VLOOKUP(B4872,$A$7:$D$7300,3,FALSE),IFERROR(VLOOKUP(B4872-1,$A$7:$D$7300,3,FALSE),IFERROR(VLOOKUP(B4872-2,$A$7:$D$7300,3,FALSE),IFERROR(VLOOKUP(B4872-3,$A$7:$D$7300,3,FALSE),"ERREUR"))))-1</f>
        <v>-2.3335128343205946E-3</v>
      </c>
      <c r="E4872" s="1">
        <f t="shared" ref="E4872:E4935" si="230">+C4872-IFERROR(VLOOKUP(B4872,$A$7:$D$7300,3,FALSE),IFERROR(VLOOKUP(B4872-1,$A$7:$D$7300,3,FALSE),IFERROR(VLOOKUP(B4872-2,$A$7:$D$7300,3,FALSE),IFERROR(VLOOKUP(B4872-3,$A$7:$D$7300,3,FALSE),"ERREUR"))))</f>
        <v>-1.2999999999999901E-2</v>
      </c>
    </row>
    <row r="4873" spans="1:5" x14ac:dyDescent="0.2">
      <c r="A4873" s="5">
        <v>36318</v>
      </c>
      <c r="B4873" s="5">
        <f t="shared" si="228"/>
        <v>35953</v>
      </c>
      <c r="C4873">
        <v>5.5410000000000004</v>
      </c>
      <c r="D4873" s="4">
        <f t="shared" si="229"/>
        <v>-5.3850296176627399E-3</v>
      </c>
      <c r="E4873" s="1">
        <f t="shared" si="230"/>
        <v>-2.9999999999999361E-2</v>
      </c>
    </row>
    <row r="4874" spans="1:5" x14ac:dyDescent="0.2">
      <c r="A4874" s="5">
        <v>36315</v>
      </c>
      <c r="B4874" s="5">
        <f t="shared" si="228"/>
        <v>35950</v>
      </c>
      <c r="C4874">
        <v>5.5410000000000004</v>
      </c>
      <c r="D4874" s="4">
        <f t="shared" si="229"/>
        <v>-3.9547007010604096E-3</v>
      </c>
      <c r="E4874" s="1">
        <f t="shared" si="230"/>
        <v>-2.1999999999999353E-2</v>
      </c>
    </row>
    <row r="4875" spans="1:5" x14ac:dyDescent="0.2">
      <c r="A4875" s="5">
        <v>36314</v>
      </c>
      <c r="B4875" s="5">
        <f t="shared" si="228"/>
        <v>35949</v>
      </c>
      <c r="C4875">
        <v>5.5309999999999997</v>
      </c>
      <c r="D4875" s="4">
        <f t="shared" si="229"/>
        <v>1.811266074986273E-3</v>
      </c>
      <c r="E4875" s="1">
        <f t="shared" si="230"/>
        <v>9.9999999999997868E-3</v>
      </c>
    </row>
    <row r="4876" spans="1:5" x14ac:dyDescent="0.2">
      <c r="A4876" s="5">
        <v>36313</v>
      </c>
      <c r="B4876" s="5">
        <f t="shared" si="228"/>
        <v>35948</v>
      </c>
      <c r="C4876">
        <v>5.5229999999999997</v>
      </c>
      <c r="D4876" s="4">
        <f t="shared" si="229"/>
        <v>1.9956458635701502E-3</v>
      </c>
      <c r="E4876" s="1">
        <f t="shared" si="230"/>
        <v>1.0999999999999233E-2</v>
      </c>
    </row>
    <row r="4877" spans="1:5" x14ac:dyDescent="0.2">
      <c r="A4877" s="5">
        <v>36312</v>
      </c>
      <c r="B4877" s="5">
        <f t="shared" si="228"/>
        <v>35947</v>
      </c>
      <c r="C4877">
        <v>5.5229999999999997</v>
      </c>
      <c r="D4877" s="4">
        <f t="shared" si="229"/>
        <v>3.4520348837210335E-3</v>
      </c>
      <c r="E4877" s="1">
        <f t="shared" si="230"/>
        <v>1.9000000000000128E-2</v>
      </c>
    </row>
    <row r="4878" spans="1:5" x14ac:dyDescent="0.2">
      <c r="A4878" s="5">
        <v>36311</v>
      </c>
      <c r="B4878" s="5">
        <f t="shared" si="228"/>
        <v>35946</v>
      </c>
      <c r="C4878">
        <v>5.4130000000000003</v>
      </c>
      <c r="D4878" s="4">
        <f t="shared" si="229"/>
        <v>-1.956167360985317E-2</v>
      </c>
      <c r="E4878" s="1">
        <f t="shared" si="230"/>
        <v>-0.10799999999999965</v>
      </c>
    </row>
    <row r="4879" spans="1:5" x14ac:dyDescent="0.2">
      <c r="A4879" s="5">
        <v>36308</v>
      </c>
      <c r="B4879" s="5">
        <f t="shared" si="228"/>
        <v>35943</v>
      </c>
      <c r="C4879">
        <v>5.4130000000000003</v>
      </c>
      <c r="D4879" s="4">
        <f t="shared" si="229"/>
        <v>-2.3981247746123313E-2</v>
      </c>
      <c r="E4879" s="1">
        <f t="shared" si="230"/>
        <v>-0.13300000000000001</v>
      </c>
    </row>
    <row r="4880" spans="1:5" x14ac:dyDescent="0.2">
      <c r="A4880" s="5">
        <v>36307</v>
      </c>
      <c r="B4880" s="5">
        <f t="shared" si="228"/>
        <v>35942</v>
      </c>
      <c r="C4880">
        <v>5.43</v>
      </c>
      <c r="D4880" s="4">
        <f t="shared" si="229"/>
        <v>-2.6008968609865568E-2</v>
      </c>
      <c r="E4880" s="1">
        <f t="shared" si="230"/>
        <v>-0.14500000000000046</v>
      </c>
    </row>
    <row r="4881" spans="1:5" x14ac:dyDescent="0.2">
      <c r="A4881" s="5">
        <v>36306</v>
      </c>
      <c r="B4881" s="5">
        <f t="shared" si="228"/>
        <v>35941</v>
      </c>
      <c r="C4881">
        <v>5.3390000000000004</v>
      </c>
      <c r="D4881" s="4">
        <f t="shared" si="229"/>
        <v>-4.2331838565022428E-2</v>
      </c>
      <c r="E4881" s="1">
        <f t="shared" si="230"/>
        <v>-0.23599999999999977</v>
      </c>
    </row>
    <row r="4882" spans="1:5" x14ac:dyDescent="0.2">
      <c r="A4882" s="5">
        <v>36305</v>
      </c>
      <c r="B4882" s="5">
        <f t="shared" si="228"/>
        <v>35940</v>
      </c>
      <c r="C4882">
        <v>5.2610000000000001</v>
      </c>
      <c r="D4882" s="4">
        <f t="shared" si="229"/>
        <v>-6.3545745817016774E-2</v>
      </c>
      <c r="E4882" s="1">
        <f t="shared" si="230"/>
        <v>-0.35700000000000021</v>
      </c>
    </row>
    <row r="4883" spans="1:5" x14ac:dyDescent="0.2">
      <c r="A4883" s="5">
        <v>36304</v>
      </c>
      <c r="B4883" s="5">
        <f t="shared" si="228"/>
        <v>35939</v>
      </c>
      <c r="C4883">
        <v>5.2439999999999998</v>
      </c>
      <c r="D4883" s="4">
        <f t="shared" si="229"/>
        <v>-6.657173371306524E-2</v>
      </c>
      <c r="E4883" s="1">
        <f t="shared" si="230"/>
        <v>-0.37400000000000055</v>
      </c>
    </row>
    <row r="4884" spans="1:5" x14ac:dyDescent="0.2">
      <c r="A4884" s="5">
        <v>36301</v>
      </c>
      <c r="B4884" s="5">
        <f t="shared" si="228"/>
        <v>35936</v>
      </c>
      <c r="C4884">
        <v>5.2610000000000001</v>
      </c>
      <c r="D4884" s="4">
        <f t="shared" si="229"/>
        <v>-6.3712404342409656E-2</v>
      </c>
      <c r="E4884" s="1">
        <f t="shared" si="230"/>
        <v>-0.35799999999999965</v>
      </c>
    </row>
    <row r="4885" spans="1:5" x14ac:dyDescent="0.2">
      <c r="A4885" s="5">
        <v>36300</v>
      </c>
      <c r="B4885" s="5">
        <f t="shared" si="228"/>
        <v>35935</v>
      </c>
      <c r="C4885">
        <v>5.3369999999999997</v>
      </c>
      <c r="D4885" s="4">
        <f t="shared" si="229"/>
        <v>-3.9935240151106388E-2</v>
      </c>
      <c r="E4885" s="1">
        <f t="shared" si="230"/>
        <v>-0.22200000000000042</v>
      </c>
    </row>
    <row r="4886" spans="1:5" x14ac:dyDescent="0.2">
      <c r="A4886" s="5">
        <v>36299</v>
      </c>
      <c r="B4886" s="5">
        <f t="shared" si="228"/>
        <v>35934</v>
      </c>
      <c r="C4886">
        <v>5.3369999999999997</v>
      </c>
      <c r="D4886" s="4">
        <f t="shared" si="229"/>
        <v>-4.2862266857962683E-2</v>
      </c>
      <c r="E4886" s="1">
        <f t="shared" si="230"/>
        <v>-0.23899999999999988</v>
      </c>
    </row>
    <row r="4887" spans="1:5" x14ac:dyDescent="0.2">
      <c r="A4887" s="5">
        <v>36298</v>
      </c>
      <c r="B4887" s="5">
        <f t="shared" si="228"/>
        <v>35933</v>
      </c>
      <c r="C4887">
        <v>5.3449999999999998</v>
      </c>
      <c r="D4887" s="4">
        <f t="shared" si="229"/>
        <v>-4.1427546628407419E-2</v>
      </c>
      <c r="E4887" s="1">
        <f t="shared" si="230"/>
        <v>-0.23099999999999987</v>
      </c>
    </row>
    <row r="4888" spans="1:5" x14ac:dyDescent="0.2">
      <c r="A4888" s="5">
        <v>36297</v>
      </c>
      <c r="B4888" s="5">
        <f t="shared" si="228"/>
        <v>35932</v>
      </c>
      <c r="C4888">
        <v>5.2670000000000003</v>
      </c>
      <c r="D4888" s="4">
        <f t="shared" si="229"/>
        <v>-6.2644598683039621E-2</v>
      </c>
      <c r="E4888" s="1">
        <f t="shared" si="230"/>
        <v>-0.35199999999999942</v>
      </c>
    </row>
    <row r="4889" spans="1:5" x14ac:dyDescent="0.2">
      <c r="A4889" s="5">
        <v>36294</v>
      </c>
      <c r="B4889" s="5">
        <f t="shared" si="228"/>
        <v>35929</v>
      </c>
      <c r="C4889">
        <v>5.2930000000000001</v>
      </c>
      <c r="D4889" s="4">
        <f t="shared" si="229"/>
        <v>-5.8017440825769651E-2</v>
      </c>
      <c r="E4889" s="1">
        <f t="shared" si="230"/>
        <v>-0.32599999999999962</v>
      </c>
    </row>
    <row r="4890" spans="1:5" x14ac:dyDescent="0.2">
      <c r="A4890" s="5">
        <v>36293</v>
      </c>
      <c r="B4890" s="5">
        <f t="shared" si="228"/>
        <v>35928</v>
      </c>
      <c r="C4890">
        <v>5.1130000000000004</v>
      </c>
      <c r="D4890" s="4">
        <f t="shared" si="229"/>
        <v>-8.4512085944494109E-2</v>
      </c>
      <c r="E4890" s="1">
        <f t="shared" si="230"/>
        <v>-0.47199999999999953</v>
      </c>
    </row>
    <row r="4891" spans="1:5" x14ac:dyDescent="0.2">
      <c r="A4891" s="5">
        <v>36292</v>
      </c>
      <c r="B4891" s="5">
        <f t="shared" si="228"/>
        <v>35927</v>
      </c>
      <c r="C4891">
        <v>5.173</v>
      </c>
      <c r="D4891" s="4">
        <f t="shared" si="229"/>
        <v>-7.5259206292456193E-2</v>
      </c>
      <c r="E4891" s="1">
        <f t="shared" si="230"/>
        <v>-0.42100000000000026</v>
      </c>
    </row>
    <row r="4892" spans="1:5" x14ac:dyDescent="0.2">
      <c r="A4892" s="5">
        <v>36291</v>
      </c>
      <c r="B4892" s="5">
        <f t="shared" si="228"/>
        <v>35926</v>
      </c>
      <c r="C4892">
        <v>5.173</v>
      </c>
      <c r="D4892" s="4">
        <f t="shared" si="229"/>
        <v>-8.3613817537643853E-2</v>
      </c>
      <c r="E4892" s="1">
        <f t="shared" si="230"/>
        <v>-0.47199999999999953</v>
      </c>
    </row>
    <row r="4893" spans="1:5" x14ac:dyDescent="0.2">
      <c r="A4893" s="5">
        <v>36290</v>
      </c>
      <c r="B4893" s="5">
        <f t="shared" si="228"/>
        <v>35925</v>
      </c>
      <c r="C4893">
        <v>5.1390000000000002</v>
      </c>
      <c r="D4893" s="4">
        <f t="shared" si="229"/>
        <v>-8.0021482277121359E-2</v>
      </c>
      <c r="E4893" s="1">
        <f t="shared" si="230"/>
        <v>-0.44700000000000006</v>
      </c>
    </row>
    <row r="4894" spans="1:5" x14ac:dyDescent="0.2">
      <c r="A4894" s="5">
        <v>36287</v>
      </c>
      <c r="B4894" s="5">
        <f t="shared" si="228"/>
        <v>35922</v>
      </c>
      <c r="C4894">
        <v>5.1719999999999997</v>
      </c>
      <c r="D4894" s="4">
        <f t="shared" si="229"/>
        <v>-6.8611561318206449E-2</v>
      </c>
      <c r="E4894" s="1">
        <f t="shared" si="230"/>
        <v>-0.38100000000000023</v>
      </c>
    </row>
    <row r="4895" spans="1:5" x14ac:dyDescent="0.2">
      <c r="A4895" s="5">
        <v>36286</v>
      </c>
      <c r="B4895" s="5">
        <f t="shared" si="228"/>
        <v>35921</v>
      </c>
      <c r="C4895">
        <v>5.1719999999999997</v>
      </c>
      <c r="D4895" s="4">
        <f t="shared" si="229"/>
        <v>-6.423014293468432E-2</v>
      </c>
      <c r="E4895" s="1">
        <f t="shared" si="230"/>
        <v>-0.35500000000000043</v>
      </c>
    </row>
    <row r="4896" spans="1:5" x14ac:dyDescent="0.2">
      <c r="A4896" s="5">
        <v>36285</v>
      </c>
      <c r="B4896" s="5">
        <f t="shared" si="228"/>
        <v>35920</v>
      </c>
      <c r="C4896">
        <v>5.0880000000000001</v>
      </c>
      <c r="D4896" s="4">
        <f t="shared" si="229"/>
        <v>-9.3371347113328618E-2</v>
      </c>
      <c r="E4896" s="1">
        <f t="shared" si="230"/>
        <v>-0.52400000000000002</v>
      </c>
    </row>
    <row r="4897" spans="1:5" x14ac:dyDescent="0.2">
      <c r="A4897" s="5">
        <v>36284</v>
      </c>
      <c r="B4897" s="5">
        <f t="shared" si="228"/>
        <v>35919</v>
      </c>
      <c r="C4897">
        <v>5.0880000000000001</v>
      </c>
      <c r="D4897" s="4">
        <f t="shared" si="229"/>
        <v>-8.6535008976660666E-2</v>
      </c>
      <c r="E4897" s="1">
        <f t="shared" si="230"/>
        <v>-0.48200000000000021</v>
      </c>
    </row>
    <row r="4898" spans="1:5" x14ac:dyDescent="0.2">
      <c r="A4898" s="5">
        <v>36283</v>
      </c>
      <c r="B4898" s="5">
        <f t="shared" si="228"/>
        <v>35918</v>
      </c>
      <c r="C4898">
        <v>5.0579999999999998</v>
      </c>
      <c r="D4898" s="4">
        <f t="shared" si="229"/>
        <v>-9.1921005385996457E-2</v>
      </c>
      <c r="E4898" s="1">
        <f t="shared" si="230"/>
        <v>-0.51200000000000045</v>
      </c>
    </row>
    <row r="4899" spans="1:5" x14ac:dyDescent="0.2">
      <c r="A4899" s="5">
        <v>36280</v>
      </c>
      <c r="B4899" s="5">
        <f t="shared" si="228"/>
        <v>35915</v>
      </c>
      <c r="C4899">
        <v>5.0540000000000003</v>
      </c>
      <c r="D4899" s="4">
        <f t="shared" si="229"/>
        <v>-9.2802010411057179E-2</v>
      </c>
      <c r="E4899" s="1">
        <f t="shared" si="230"/>
        <v>-0.51699999999999946</v>
      </c>
    </row>
    <row r="4900" spans="1:5" x14ac:dyDescent="0.2">
      <c r="A4900" s="5">
        <v>36279</v>
      </c>
      <c r="B4900" s="5">
        <f t="shared" si="228"/>
        <v>35914</v>
      </c>
      <c r="C4900">
        <v>4.9539999999999997</v>
      </c>
      <c r="D4900" s="4">
        <f t="shared" si="229"/>
        <v>-0.13224732877912071</v>
      </c>
      <c r="E4900" s="1">
        <f t="shared" si="230"/>
        <v>-0.75499999999999989</v>
      </c>
    </row>
    <row r="4901" spans="1:5" x14ac:dyDescent="0.2">
      <c r="A4901" s="5">
        <v>36278</v>
      </c>
      <c r="B4901" s="5">
        <f t="shared" si="228"/>
        <v>35913</v>
      </c>
      <c r="C4901">
        <v>5.0330000000000004</v>
      </c>
      <c r="D4901" s="4">
        <f t="shared" si="229"/>
        <v>-0.11732725359522966</v>
      </c>
      <c r="E4901" s="1">
        <f t="shared" si="230"/>
        <v>-0.66899999999999959</v>
      </c>
    </row>
    <row r="4902" spans="1:5" x14ac:dyDescent="0.2">
      <c r="A4902" s="5">
        <v>36277</v>
      </c>
      <c r="B4902" s="5">
        <f t="shared" si="228"/>
        <v>35912</v>
      </c>
      <c r="C4902">
        <v>4.9980000000000002</v>
      </c>
      <c r="D4902" s="4">
        <f t="shared" si="229"/>
        <v>-0.12068965517241381</v>
      </c>
      <c r="E4902" s="1">
        <f t="shared" si="230"/>
        <v>-0.68599999999999994</v>
      </c>
    </row>
    <row r="4903" spans="1:5" x14ac:dyDescent="0.2">
      <c r="A4903" s="5">
        <v>36276</v>
      </c>
      <c r="B4903" s="5">
        <f t="shared" si="228"/>
        <v>35911</v>
      </c>
      <c r="C4903">
        <v>5.0069999999999997</v>
      </c>
      <c r="D4903" s="4">
        <f t="shared" si="229"/>
        <v>-0.10268817204301084</v>
      </c>
      <c r="E4903" s="1">
        <f t="shared" si="230"/>
        <v>-0.5730000000000004</v>
      </c>
    </row>
    <row r="4904" spans="1:5" x14ac:dyDescent="0.2">
      <c r="A4904" s="5">
        <v>36273</v>
      </c>
      <c r="B4904" s="5">
        <f t="shared" si="228"/>
        <v>35908</v>
      </c>
      <c r="C4904">
        <v>5.032</v>
      </c>
      <c r="D4904" s="4">
        <f t="shared" si="229"/>
        <v>-0.10382902938557437</v>
      </c>
      <c r="E4904" s="1">
        <f t="shared" si="230"/>
        <v>-0.58300000000000018</v>
      </c>
    </row>
    <row r="4905" spans="1:5" x14ac:dyDescent="0.2">
      <c r="A4905" s="5">
        <v>36272</v>
      </c>
      <c r="B4905" s="5">
        <f t="shared" si="228"/>
        <v>35907</v>
      </c>
      <c r="C4905">
        <v>5.0229999999999997</v>
      </c>
      <c r="D4905" s="4">
        <f t="shared" si="229"/>
        <v>-0.10127035247808203</v>
      </c>
      <c r="E4905" s="1">
        <f t="shared" si="230"/>
        <v>-0.56600000000000072</v>
      </c>
    </row>
    <row r="4906" spans="1:5" x14ac:dyDescent="0.2">
      <c r="A4906" s="5">
        <v>36271</v>
      </c>
      <c r="B4906" s="5">
        <f t="shared" si="228"/>
        <v>35906</v>
      </c>
      <c r="C4906">
        <v>4.9889999999999999</v>
      </c>
      <c r="D4906" s="4">
        <f t="shared" si="229"/>
        <v>-0.10735373054213637</v>
      </c>
      <c r="E4906" s="1">
        <f t="shared" si="230"/>
        <v>-0.60000000000000053</v>
      </c>
    </row>
    <row r="4907" spans="1:5" x14ac:dyDescent="0.2">
      <c r="A4907" s="5">
        <v>36270</v>
      </c>
      <c r="B4907" s="5">
        <f t="shared" si="228"/>
        <v>35905</v>
      </c>
      <c r="C4907">
        <v>4.9290000000000003</v>
      </c>
      <c r="D4907" s="4">
        <f t="shared" si="229"/>
        <v>-0.11396728383965482</v>
      </c>
      <c r="E4907" s="1">
        <f t="shared" si="230"/>
        <v>-0.63399999999999945</v>
      </c>
    </row>
    <row r="4908" spans="1:5" x14ac:dyDescent="0.2">
      <c r="A4908" s="5">
        <v>36269</v>
      </c>
      <c r="B4908" s="5">
        <f t="shared" si="228"/>
        <v>35904</v>
      </c>
      <c r="C4908">
        <v>4.9290000000000003</v>
      </c>
      <c r="D4908" s="4">
        <f t="shared" si="229"/>
        <v>-0.10430674177721244</v>
      </c>
      <c r="E4908" s="1">
        <f t="shared" si="230"/>
        <v>-0.57399999999999984</v>
      </c>
    </row>
    <row r="4909" spans="1:5" x14ac:dyDescent="0.2">
      <c r="A4909" s="5">
        <v>36266</v>
      </c>
      <c r="B4909" s="5">
        <f t="shared" si="228"/>
        <v>35901</v>
      </c>
      <c r="C4909">
        <v>4.9969999999999999</v>
      </c>
      <c r="D4909" s="4">
        <f t="shared" si="229"/>
        <v>-9.1949845538797037E-2</v>
      </c>
      <c r="E4909" s="1">
        <f t="shared" si="230"/>
        <v>-0.50600000000000023</v>
      </c>
    </row>
    <row r="4910" spans="1:5" x14ac:dyDescent="0.2">
      <c r="A4910" s="5">
        <v>36265</v>
      </c>
      <c r="B4910" s="5">
        <f t="shared" si="228"/>
        <v>35900</v>
      </c>
      <c r="C4910">
        <v>4.9550000000000001</v>
      </c>
      <c r="D4910" s="4">
        <f t="shared" si="229"/>
        <v>-0.10381624163501535</v>
      </c>
      <c r="E4910" s="1">
        <f t="shared" si="230"/>
        <v>-0.57399999999999984</v>
      </c>
    </row>
    <row r="4911" spans="1:5" x14ac:dyDescent="0.2">
      <c r="A4911" s="5">
        <v>36264</v>
      </c>
      <c r="B4911" s="5">
        <f t="shared" si="228"/>
        <v>35899</v>
      </c>
      <c r="C4911">
        <v>4.9379999999999997</v>
      </c>
      <c r="D4911" s="4">
        <f t="shared" si="229"/>
        <v>-0.10818132562759619</v>
      </c>
      <c r="E4911" s="1">
        <f t="shared" si="230"/>
        <v>-0.5990000000000002</v>
      </c>
    </row>
    <row r="4912" spans="1:5" x14ac:dyDescent="0.2">
      <c r="A4912" s="5">
        <v>36263</v>
      </c>
      <c r="B4912" s="5">
        <f t="shared" si="228"/>
        <v>35898</v>
      </c>
      <c r="C4912">
        <v>4.9210000000000003</v>
      </c>
      <c r="D4912" s="4">
        <f t="shared" si="229"/>
        <v>-0.11397191213539792</v>
      </c>
      <c r="E4912" s="1">
        <f t="shared" si="230"/>
        <v>-0.63300000000000001</v>
      </c>
    </row>
    <row r="4913" spans="1:5" x14ac:dyDescent="0.2">
      <c r="A4913" s="5">
        <v>36262</v>
      </c>
      <c r="B4913" s="5">
        <f t="shared" si="228"/>
        <v>35897</v>
      </c>
      <c r="C4913">
        <v>4.9039999999999999</v>
      </c>
      <c r="D4913" s="4">
        <f t="shared" si="229"/>
        <v>-0.10608822457163691</v>
      </c>
      <c r="E4913" s="1">
        <f t="shared" si="230"/>
        <v>-0.58199999999999985</v>
      </c>
    </row>
    <row r="4914" spans="1:5" x14ac:dyDescent="0.2">
      <c r="A4914" s="5">
        <v>36259</v>
      </c>
      <c r="B4914" s="5">
        <f t="shared" si="228"/>
        <v>35894</v>
      </c>
      <c r="C4914">
        <v>4.87</v>
      </c>
      <c r="D4914" s="4">
        <f t="shared" si="229"/>
        <v>-0.11228581844695584</v>
      </c>
      <c r="E4914" s="1">
        <f t="shared" si="230"/>
        <v>-0.61599999999999966</v>
      </c>
    </row>
    <row r="4915" spans="1:5" x14ac:dyDescent="0.2">
      <c r="A4915" s="5">
        <v>36258</v>
      </c>
      <c r="B4915" s="5">
        <f t="shared" si="228"/>
        <v>35893</v>
      </c>
      <c r="C4915">
        <v>4.8620000000000001</v>
      </c>
      <c r="D4915" s="4">
        <f t="shared" si="229"/>
        <v>-0.11115173674588663</v>
      </c>
      <c r="E4915" s="1">
        <f t="shared" si="230"/>
        <v>-0.60799999999999965</v>
      </c>
    </row>
    <row r="4916" spans="1:5" x14ac:dyDescent="0.2">
      <c r="A4916" s="5">
        <v>36257</v>
      </c>
      <c r="B4916" s="5">
        <f t="shared" si="228"/>
        <v>35892</v>
      </c>
      <c r="C4916">
        <v>4.9039999999999999</v>
      </c>
      <c r="D4916" s="4">
        <f t="shared" si="229"/>
        <v>-0.10067852558224832</v>
      </c>
      <c r="E4916" s="1">
        <f t="shared" si="230"/>
        <v>-0.54900000000000038</v>
      </c>
    </row>
    <row r="4917" spans="1:5" x14ac:dyDescent="0.2">
      <c r="A4917" s="5">
        <v>36256</v>
      </c>
      <c r="B4917" s="5">
        <f t="shared" si="228"/>
        <v>35891</v>
      </c>
      <c r="C4917">
        <v>4.9039999999999999</v>
      </c>
      <c r="D4917" s="4">
        <f t="shared" si="229"/>
        <v>-9.7866077998528311E-2</v>
      </c>
      <c r="E4917" s="1">
        <f t="shared" si="230"/>
        <v>-0.53200000000000003</v>
      </c>
    </row>
    <row r="4918" spans="1:5" x14ac:dyDescent="0.2">
      <c r="A4918" s="5">
        <v>36255</v>
      </c>
      <c r="B4918" s="5">
        <f t="shared" si="228"/>
        <v>35890</v>
      </c>
      <c r="C4918">
        <v>4.9370000000000003</v>
      </c>
      <c r="D4918" s="4">
        <f t="shared" si="229"/>
        <v>-8.9114391143911398E-2</v>
      </c>
      <c r="E4918" s="1">
        <f t="shared" si="230"/>
        <v>-0.48299999999999965</v>
      </c>
    </row>
    <row r="4919" spans="1:5" x14ac:dyDescent="0.2">
      <c r="A4919" s="5">
        <v>36252</v>
      </c>
      <c r="B4919" s="5">
        <f t="shared" si="228"/>
        <v>35887</v>
      </c>
      <c r="C4919">
        <v>4.9459999999999997</v>
      </c>
      <c r="D4919" s="4">
        <f t="shared" si="229"/>
        <v>-0.1013808139534883</v>
      </c>
      <c r="E4919" s="1">
        <f t="shared" si="230"/>
        <v>-0.55799999999999983</v>
      </c>
    </row>
    <row r="4920" spans="1:5" x14ac:dyDescent="0.2">
      <c r="A4920" s="5">
        <v>36251</v>
      </c>
      <c r="B4920" s="5">
        <f t="shared" si="228"/>
        <v>35886</v>
      </c>
      <c r="C4920">
        <v>5.0039999999999996</v>
      </c>
      <c r="D4920" s="4">
        <f t="shared" si="229"/>
        <v>-9.4953879544221409E-2</v>
      </c>
      <c r="E4920" s="1">
        <f t="shared" si="230"/>
        <v>-0.52500000000000036</v>
      </c>
    </row>
    <row r="4921" spans="1:5" x14ac:dyDescent="0.2">
      <c r="A4921" s="5">
        <v>36250</v>
      </c>
      <c r="B4921" s="5">
        <f t="shared" si="228"/>
        <v>35885</v>
      </c>
      <c r="C4921">
        <v>4.9870000000000001</v>
      </c>
      <c r="D4921" s="4">
        <f t="shared" si="229"/>
        <v>-0.10354125471867692</v>
      </c>
      <c r="E4921" s="1">
        <f t="shared" si="230"/>
        <v>-0.57599999999999962</v>
      </c>
    </row>
    <row r="4922" spans="1:5" x14ac:dyDescent="0.2">
      <c r="A4922" s="5">
        <v>36249</v>
      </c>
      <c r="B4922" s="5">
        <f t="shared" si="228"/>
        <v>35884</v>
      </c>
      <c r="C4922">
        <v>4.9539999999999997</v>
      </c>
      <c r="D4922" s="4">
        <f t="shared" si="229"/>
        <v>-0.11881892564923513</v>
      </c>
      <c r="E4922" s="1">
        <f t="shared" si="230"/>
        <v>-0.66800000000000015</v>
      </c>
    </row>
    <row r="4923" spans="1:5" x14ac:dyDescent="0.2">
      <c r="A4923" s="5">
        <v>36248</v>
      </c>
      <c r="B4923" s="5">
        <f t="shared" si="228"/>
        <v>35883</v>
      </c>
      <c r="C4923">
        <v>5.0039999999999996</v>
      </c>
      <c r="D4923" s="4">
        <f t="shared" si="229"/>
        <v>-0.11119005328596809</v>
      </c>
      <c r="E4923" s="1">
        <f t="shared" si="230"/>
        <v>-0.62600000000000033</v>
      </c>
    </row>
    <row r="4924" spans="1:5" x14ac:dyDescent="0.2">
      <c r="A4924" s="5">
        <v>36245</v>
      </c>
      <c r="B4924" s="5">
        <f t="shared" si="228"/>
        <v>35880</v>
      </c>
      <c r="C4924">
        <v>4.9790000000000001</v>
      </c>
      <c r="D4924" s="4">
        <f t="shared" si="229"/>
        <v>-0.11437210956954813</v>
      </c>
      <c r="E4924" s="1">
        <f t="shared" si="230"/>
        <v>-0.64299999999999979</v>
      </c>
    </row>
    <row r="4925" spans="1:5" x14ac:dyDescent="0.2">
      <c r="A4925" s="5">
        <v>36244</v>
      </c>
      <c r="B4925" s="5">
        <f t="shared" si="228"/>
        <v>35879</v>
      </c>
      <c r="C4925">
        <v>5.0209999999999999</v>
      </c>
      <c r="D4925" s="4">
        <f t="shared" si="229"/>
        <v>-9.8725542990486415E-2</v>
      </c>
      <c r="E4925" s="1">
        <f t="shared" si="230"/>
        <v>-0.54999999999999982</v>
      </c>
    </row>
    <row r="4926" spans="1:5" x14ac:dyDescent="0.2">
      <c r="A4926" s="5">
        <v>36243</v>
      </c>
      <c r="B4926" s="5">
        <f t="shared" si="228"/>
        <v>35878</v>
      </c>
      <c r="C4926">
        <v>4.9850000000000003</v>
      </c>
      <c r="D4926" s="4">
        <f t="shared" si="229"/>
        <v>-9.6756658815002727E-2</v>
      </c>
      <c r="E4926" s="1">
        <f t="shared" si="230"/>
        <v>-0.53399999999999981</v>
      </c>
    </row>
    <row r="4927" spans="1:5" x14ac:dyDescent="0.2">
      <c r="A4927" s="5">
        <v>36242</v>
      </c>
      <c r="B4927" s="5">
        <f t="shared" si="228"/>
        <v>35877</v>
      </c>
      <c r="C4927">
        <v>4.9770000000000003</v>
      </c>
      <c r="D4927" s="4">
        <f t="shared" si="229"/>
        <v>-9.9674384949348771E-2</v>
      </c>
      <c r="E4927" s="1">
        <f t="shared" si="230"/>
        <v>-0.55100000000000016</v>
      </c>
    </row>
    <row r="4928" spans="1:5" x14ac:dyDescent="0.2">
      <c r="A4928" s="5">
        <v>36241</v>
      </c>
      <c r="B4928" s="5">
        <f t="shared" si="228"/>
        <v>35876</v>
      </c>
      <c r="C4928">
        <v>5.0540000000000003</v>
      </c>
      <c r="D4928" s="4">
        <f t="shared" si="229"/>
        <v>-8.2925058972963095E-2</v>
      </c>
      <c r="E4928" s="1">
        <f t="shared" si="230"/>
        <v>-0.45699999999999985</v>
      </c>
    </row>
    <row r="4929" spans="1:5" x14ac:dyDescent="0.2">
      <c r="A4929" s="5">
        <v>36238</v>
      </c>
      <c r="B4929" s="5">
        <f t="shared" si="228"/>
        <v>35873</v>
      </c>
      <c r="C4929">
        <v>5.0279999999999996</v>
      </c>
      <c r="D4929" s="4">
        <f t="shared" si="229"/>
        <v>-8.6316554606578277E-2</v>
      </c>
      <c r="E4929" s="1">
        <f t="shared" si="230"/>
        <v>-0.47500000000000053</v>
      </c>
    </row>
    <row r="4930" spans="1:5" x14ac:dyDescent="0.2">
      <c r="A4930" s="5">
        <v>36237</v>
      </c>
      <c r="B4930" s="5">
        <f t="shared" si="228"/>
        <v>35872</v>
      </c>
      <c r="C4930">
        <v>4.9690000000000003</v>
      </c>
      <c r="D4930" s="4">
        <f t="shared" si="229"/>
        <v>-9.5558791408809518E-2</v>
      </c>
      <c r="E4930" s="1">
        <f t="shared" si="230"/>
        <v>-0.52499999999999947</v>
      </c>
    </row>
    <row r="4931" spans="1:5" x14ac:dyDescent="0.2">
      <c r="A4931" s="5">
        <v>36236</v>
      </c>
      <c r="B4931" s="5">
        <f t="shared" si="228"/>
        <v>35871</v>
      </c>
      <c r="C4931">
        <v>4.9859999999999998</v>
      </c>
      <c r="D4931" s="4">
        <f t="shared" si="229"/>
        <v>-9.1141086401749893E-2</v>
      </c>
      <c r="E4931" s="1">
        <f t="shared" si="230"/>
        <v>-0.5</v>
      </c>
    </row>
    <row r="4932" spans="1:5" x14ac:dyDescent="0.2">
      <c r="A4932" s="5">
        <v>36235</v>
      </c>
      <c r="B4932" s="5">
        <f t="shared" si="228"/>
        <v>35870</v>
      </c>
      <c r="C4932">
        <v>4.9610000000000003</v>
      </c>
      <c r="D4932" s="4">
        <f t="shared" si="229"/>
        <v>-9.1391941391941289E-2</v>
      </c>
      <c r="E4932" s="1">
        <f t="shared" si="230"/>
        <v>-0.49899999999999967</v>
      </c>
    </row>
    <row r="4933" spans="1:5" x14ac:dyDescent="0.2">
      <c r="A4933" s="5">
        <v>36234</v>
      </c>
      <c r="B4933" s="5">
        <f t="shared" si="228"/>
        <v>35869</v>
      </c>
      <c r="C4933">
        <v>4.9859999999999998</v>
      </c>
      <c r="D4933" s="4">
        <f t="shared" si="229"/>
        <v>-8.9647617308745708E-2</v>
      </c>
      <c r="E4933" s="1">
        <f t="shared" si="230"/>
        <v>-0.49100000000000055</v>
      </c>
    </row>
    <row r="4934" spans="1:5" x14ac:dyDescent="0.2">
      <c r="A4934" s="5">
        <v>36231</v>
      </c>
      <c r="B4934" s="5">
        <f t="shared" si="228"/>
        <v>35866</v>
      </c>
      <c r="C4934">
        <v>4.9859999999999998</v>
      </c>
      <c r="D4934" s="4">
        <f t="shared" si="229"/>
        <v>-8.8315962698848116E-2</v>
      </c>
      <c r="E4934" s="1">
        <f t="shared" si="230"/>
        <v>-0.48300000000000054</v>
      </c>
    </row>
    <row r="4935" spans="1:5" x14ac:dyDescent="0.2">
      <c r="A4935" s="5">
        <v>36230</v>
      </c>
      <c r="B4935" s="5">
        <f t="shared" si="228"/>
        <v>35865</v>
      </c>
      <c r="C4935">
        <v>5.0369999999999999</v>
      </c>
      <c r="D4935" s="4">
        <f t="shared" si="229"/>
        <v>-8.7499999999999911E-2</v>
      </c>
      <c r="E4935" s="1">
        <f t="shared" si="230"/>
        <v>-0.48299999999999965</v>
      </c>
    </row>
    <row r="4936" spans="1:5" x14ac:dyDescent="0.2">
      <c r="A4936" s="5">
        <v>36229</v>
      </c>
      <c r="B4936" s="5">
        <f t="shared" ref="B4936:B4999" si="231">EDATE(A4936,-12)</f>
        <v>35864</v>
      </c>
      <c r="C4936">
        <v>5.0289999999999999</v>
      </c>
      <c r="D4936" s="4">
        <f t="shared" ref="D4936:D4999" si="232">+C4936/IFERROR(VLOOKUP(B4936,$A$7:$D$7300,3,FALSE),IFERROR(VLOOKUP(B4936-1,$A$7:$D$7300,3,FALSE),IFERROR(VLOOKUP(B4936-2,$A$7:$D$7300,3,FALSE),IFERROR(VLOOKUP(B4936-3,$A$7:$D$7300,3,FALSE),"ERREUR"))))-1</f>
        <v>-9.0432266232591818E-2</v>
      </c>
      <c r="E4936" s="1">
        <f t="shared" ref="E4936:E4999" si="233">+C4936-IFERROR(VLOOKUP(B4936,$A$7:$D$7300,3,FALSE),IFERROR(VLOOKUP(B4936-1,$A$7:$D$7300,3,FALSE),IFERROR(VLOOKUP(B4936-2,$A$7:$D$7300,3,FALSE),IFERROR(VLOOKUP(B4936-3,$A$7:$D$7300,3,FALSE),"ERREUR"))))</f>
        <v>-0.5</v>
      </c>
    </row>
    <row r="4937" spans="1:5" x14ac:dyDescent="0.2">
      <c r="A4937" s="5">
        <v>36228</v>
      </c>
      <c r="B4937" s="5">
        <f t="shared" si="231"/>
        <v>35863</v>
      </c>
      <c r="C4937">
        <v>5.0039999999999996</v>
      </c>
      <c r="D4937" s="4">
        <f t="shared" si="232"/>
        <v>-9.6261513454939607E-2</v>
      </c>
      <c r="E4937" s="1">
        <f t="shared" si="233"/>
        <v>-0.53300000000000036</v>
      </c>
    </row>
    <row r="4938" spans="1:5" x14ac:dyDescent="0.2">
      <c r="A4938" s="5">
        <v>36227</v>
      </c>
      <c r="B4938" s="5">
        <f t="shared" si="231"/>
        <v>35862</v>
      </c>
      <c r="C4938">
        <v>5.0880000000000001</v>
      </c>
      <c r="D4938" s="4">
        <f t="shared" si="232"/>
        <v>-8.6698976844372555E-2</v>
      </c>
      <c r="E4938" s="1">
        <f t="shared" si="233"/>
        <v>-0.48299999999999965</v>
      </c>
    </row>
    <row r="4939" spans="1:5" x14ac:dyDescent="0.2">
      <c r="A4939" s="5">
        <v>36224</v>
      </c>
      <c r="B4939" s="5">
        <f t="shared" si="231"/>
        <v>35859</v>
      </c>
      <c r="C4939">
        <v>5.1130000000000004</v>
      </c>
      <c r="D4939" s="4">
        <f t="shared" si="232"/>
        <v>-8.7778768956288999E-2</v>
      </c>
      <c r="E4939" s="1">
        <f t="shared" si="233"/>
        <v>-0.49199999999999999</v>
      </c>
    </row>
    <row r="4940" spans="1:5" x14ac:dyDescent="0.2">
      <c r="A4940" s="5">
        <v>36223</v>
      </c>
      <c r="B4940" s="5">
        <f t="shared" si="231"/>
        <v>35858</v>
      </c>
      <c r="C4940">
        <v>5.1970000000000001</v>
      </c>
      <c r="D4940" s="4">
        <f t="shared" si="232"/>
        <v>-6.7133369233530749E-2</v>
      </c>
      <c r="E4940" s="1">
        <f t="shared" si="233"/>
        <v>-0.37399999999999967</v>
      </c>
    </row>
    <row r="4941" spans="1:5" x14ac:dyDescent="0.2">
      <c r="A4941" s="5">
        <v>36222</v>
      </c>
      <c r="B4941" s="5">
        <f t="shared" si="231"/>
        <v>35857</v>
      </c>
      <c r="C4941">
        <v>5.1710000000000003</v>
      </c>
      <c r="D4941" s="4">
        <f t="shared" si="232"/>
        <v>-8.022056207755246E-2</v>
      </c>
      <c r="E4941" s="1">
        <f t="shared" si="233"/>
        <v>-0.45099999999999962</v>
      </c>
    </row>
    <row r="4942" spans="1:5" x14ac:dyDescent="0.2">
      <c r="A4942" s="5">
        <v>36221</v>
      </c>
      <c r="B4942" s="5">
        <f t="shared" si="231"/>
        <v>35856</v>
      </c>
      <c r="C4942">
        <v>5.1289999999999996</v>
      </c>
      <c r="D4942" s="4">
        <f t="shared" si="232"/>
        <v>-7.9339436366900107E-2</v>
      </c>
      <c r="E4942" s="1">
        <f t="shared" si="233"/>
        <v>-0.44200000000000017</v>
      </c>
    </row>
    <row r="4943" spans="1:5" x14ac:dyDescent="0.2">
      <c r="A4943" s="5">
        <v>36220</v>
      </c>
      <c r="B4943" s="5">
        <f t="shared" si="231"/>
        <v>35855</v>
      </c>
      <c r="C4943">
        <v>5.1959999999999997</v>
      </c>
      <c r="D4943" s="4">
        <f t="shared" si="232"/>
        <v>-6.1755146262188587E-2</v>
      </c>
      <c r="E4943" s="1">
        <f t="shared" si="233"/>
        <v>-0.34200000000000053</v>
      </c>
    </row>
    <row r="4944" spans="1:5" x14ac:dyDescent="0.2">
      <c r="A4944" s="5">
        <v>36217</v>
      </c>
      <c r="B4944" s="5">
        <f t="shared" si="231"/>
        <v>35852</v>
      </c>
      <c r="C4944">
        <v>5.1379999999999999</v>
      </c>
      <c r="D4944" s="4">
        <f t="shared" si="232"/>
        <v>-7.7723927481601174E-2</v>
      </c>
      <c r="E4944" s="1">
        <f t="shared" si="233"/>
        <v>-0.43299999999999983</v>
      </c>
    </row>
    <row r="4945" spans="1:5" x14ac:dyDescent="0.2">
      <c r="A4945" s="5">
        <v>36216</v>
      </c>
      <c r="B4945" s="5">
        <f t="shared" si="231"/>
        <v>35851</v>
      </c>
      <c r="C4945">
        <v>5.1840000000000002</v>
      </c>
      <c r="D4945" s="4">
        <f t="shared" si="232"/>
        <v>-6.171945701357473E-2</v>
      </c>
      <c r="E4945" s="1">
        <f t="shared" si="233"/>
        <v>-0.34100000000000019</v>
      </c>
    </row>
    <row r="4946" spans="1:5" x14ac:dyDescent="0.2">
      <c r="A4946" s="5">
        <v>36215</v>
      </c>
      <c r="B4946" s="5">
        <f t="shared" si="231"/>
        <v>35850</v>
      </c>
      <c r="C4946">
        <v>5.07</v>
      </c>
      <c r="D4946" s="4">
        <f t="shared" si="232"/>
        <v>-8.927609125202085E-2</v>
      </c>
      <c r="E4946" s="1">
        <f t="shared" si="233"/>
        <v>-0.49699999999999989</v>
      </c>
    </row>
    <row r="4947" spans="1:5" x14ac:dyDescent="0.2">
      <c r="A4947" s="5">
        <v>36214</v>
      </c>
      <c r="B4947" s="5">
        <f t="shared" si="231"/>
        <v>35849</v>
      </c>
      <c r="C4947">
        <v>5</v>
      </c>
      <c r="D4947" s="4">
        <f t="shared" si="232"/>
        <v>-8.1894968784428923E-2</v>
      </c>
      <c r="E4947" s="1">
        <f t="shared" si="233"/>
        <v>-0.44599999999999973</v>
      </c>
    </row>
    <row r="4948" spans="1:5" x14ac:dyDescent="0.2">
      <c r="A4948" s="5">
        <v>36213</v>
      </c>
      <c r="B4948" s="5">
        <f t="shared" si="231"/>
        <v>35848</v>
      </c>
      <c r="C4948">
        <v>4.8879999999999999</v>
      </c>
      <c r="D4948" s="4">
        <f t="shared" si="232"/>
        <v>-9.3975903614457734E-2</v>
      </c>
      <c r="E4948" s="1">
        <f t="shared" si="233"/>
        <v>-0.50699999999999967</v>
      </c>
    </row>
    <row r="4949" spans="1:5" x14ac:dyDescent="0.2">
      <c r="A4949" s="5">
        <v>36210</v>
      </c>
      <c r="B4949" s="5">
        <f t="shared" si="231"/>
        <v>35845</v>
      </c>
      <c r="C4949">
        <v>4.9480000000000004</v>
      </c>
      <c r="D4949" s="4">
        <f t="shared" si="232"/>
        <v>-8.1321945785369443E-2</v>
      </c>
      <c r="E4949" s="1">
        <f t="shared" si="233"/>
        <v>-0.43799999999999972</v>
      </c>
    </row>
    <row r="4950" spans="1:5" x14ac:dyDescent="0.2">
      <c r="A4950" s="5">
        <v>36209</v>
      </c>
      <c r="B4950" s="5">
        <f t="shared" si="231"/>
        <v>35844</v>
      </c>
      <c r="C4950">
        <v>4.9290000000000003</v>
      </c>
      <c r="D4950" s="4">
        <f t="shared" si="232"/>
        <v>-8.0581980973698841E-2</v>
      </c>
      <c r="E4950" s="1">
        <f t="shared" si="233"/>
        <v>-0.4319999999999995</v>
      </c>
    </row>
    <row r="4951" spans="1:5" x14ac:dyDescent="0.2">
      <c r="A4951" s="5">
        <v>36208</v>
      </c>
      <c r="B4951" s="5">
        <f t="shared" si="231"/>
        <v>35843</v>
      </c>
      <c r="C4951">
        <v>4.8680000000000003</v>
      </c>
      <c r="D4951" s="4">
        <f t="shared" si="232"/>
        <v>-8.5993240705970586E-2</v>
      </c>
      <c r="E4951" s="1">
        <f t="shared" si="233"/>
        <v>-0.4579999999999993</v>
      </c>
    </row>
    <row r="4952" spans="1:5" x14ac:dyDescent="0.2">
      <c r="A4952" s="5">
        <v>36207</v>
      </c>
      <c r="B4952" s="5">
        <f t="shared" si="231"/>
        <v>35842</v>
      </c>
      <c r="C4952">
        <v>4.8940000000000001</v>
      </c>
      <c r="D4952" s="4">
        <f t="shared" si="232"/>
        <v>-8.4206586826347296E-2</v>
      </c>
      <c r="E4952" s="1">
        <f t="shared" si="233"/>
        <v>-0.45000000000000018</v>
      </c>
    </row>
    <row r="4953" spans="1:5" x14ac:dyDescent="0.2">
      <c r="A4953" s="5">
        <v>36206</v>
      </c>
      <c r="B4953" s="5">
        <f t="shared" si="231"/>
        <v>35841</v>
      </c>
      <c r="C4953">
        <v>4.9109999999999996</v>
      </c>
      <c r="D4953" s="4">
        <f t="shared" si="232"/>
        <v>-7.9475164011246546E-2</v>
      </c>
      <c r="E4953" s="1">
        <f t="shared" si="233"/>
        <v>-0.42400000000000038</v>
      </c>
    </row>
    <row r="4954" spans="1:5" x14ac:dyDescent="0.2">
      <c r="A4954" s="5">
        <v>36203</v>
      </c>
      <c r="B4954" s="5">
        <f t="shared" si="231"/>
        <v>35838</v>
      </c>
      <c r="C4954">
        <v>4.91</v>
      </c>
      <c r="D4954" s="4">
        <f t="shared" si="232"/>
        <v>-8.2757332337007217E-2</v>
      </c>
      <c r="E4954" s="1">
        <f t="shared" si="233"/>
        <v>-0.44299999999999962</v>
      </c>
    </row>
    <row r="4955" spans="1:5" x14ac:dyDescent="0.2">
      <c r="A4955" s="5">
        <v>36202</v>
      </c>
      <c r="B4955" s="5">
        <f t="shared" si="231"/>
        <v>35837</v>
      </c>
      <c r="C4955">
        <v>4.8149999999999995</v>
      </c>
      <c r="D4955" s="4">
        <f t="shared" si="232"/>
        <v>-0.10335195530726271</v>
      </c>
      <c r="E4955" s="1">
        <f t="shared" si="233"/>
        <v>-0.5550000000000006</v>
      </c>
    </row>
    <row r="4956" spans="1:5" x14ac:dyDescent="0.2">
      <c r="A4956" s="5">
        <v>36201</v>
      </c>
      <c r="B4956" s="5">
        <f t="shared" si="231"/>
        <v>35836</v>
      </c>
      <c r="C4956">
        <v>4.7889999999999997</v>
      </c>
      <c r="D4956" s="4">
        <f t="shared" si="232"/>
        <v>-0.11380458919319025</v>
      </c>
      <c r="E4956" s="1">
        <f t="shared" si="233"/>
        <v>-0.61500000000000021</v>
      </c>
    </row>
    <row r="4957" spans="1:5" x14ac:dyDescent="0.2">
      <c r="A4957" s="5">
        <v>36200</v>
      </c>
      <c r="B4957" s="5">
        <f t="shared" si="231"/>
        <v>35835</v>
      </c>
      <c r="C4957">
        <v>4.7469999999999999</v>
      </c>
      <c r="D4957" s="4">
        <f t="shared" si="232"/>
        <v>-0.12011121408711767</v>
      </c>
      <c r="E4957" s="1">
        <f t="shared" si="233"/>
        <v>-0.64799999999999969</v>
      </c>
    </row>
    <row r="4958" spans="1:5" x14ac:dyDescent="0.2">
      <c r="A4958" s="5">
        <v>36199</v>
      </c>
      <c r="B4958" s="5">
        <f t="shared" si="231"/>
        <v>35834</v>
      </c>
      <c r="C4958">
        <v>4.78</v>
      </c>
      <c r="D4958" s="4">
        <f t="shared" si="232"/>
        <v>-0.10854158895934352</v>
      </c>
      <c r="E4958" s="1">
        <f t="shared" si="233"/>
        <v>-0.58199999999999985</v>
      </c>
    </row>
    <row r="4959" spans="1:5" x14ac:dyDescent="0.2">
      <c r="A4959" s="5">
        <v>36196</v>
      </c>
      <c r="B4959" s="5">
        <f t="shared" si="231"/>
        <v>35831</v>
      </c>
      <c r="C4959">
        <v>4.7969999999999997</v>
      </c>
      <c r="D4959" s="4">
        <f t="shared" si="232"/>
        <v>-0.10670391061452522</v>
      </c>
      <c r="E4959" s="1">
        <f t="shared" si="233"/>
        <v>-0.5730000000000004</v>
      </c>
    </row>
    <row r="4960" spans="1:5" x14ac:dyDescent="0.2">
      <c r="A4960" s="5">
        <v>36195</v>
      </c>
      <c r="B4960" s="5">
        <f t="shared" si="231"/>
        <v>35830</v>
      </c>
      <c r="C4960">
        <v>4.7539999999999996</v>
      </c>
      <c r="D4960" s="4">
        <f t="shared" si="232"/>
        <v>-0.10504518072289171</v>
      </c>
      <c r="E4960" s="1">
        <f t="shared" si="233"/>
        <v>-0.55800000000000072</v>
      </c>
    </row>
    <row r="4961" spans="1:5" x14ac:dyDescent="0.2">
      <c r="A4961" s="5">
        <v>36194</v>
      </c>
      <c r="B4961" s="5">
        <f t="shared" si="231"/>
        <v>35829</v>
      </c>
      <c r="C4961">
        <v>4.7039999999999997</v>
      </c>
      <c r="D4961" s="4">
        <f t="shared" si="232"/>
        <v>-0.11728279226871829</v>
      </c>
      <c r="E4961" s="1">
        <f t="shared" si="233"/>
        <v>-0.625</v>
      </c>
    </row>
    <row r="4962" spans="1:5" x14ac:dyDescent="0.2">
      <c r="A4962" s="5">
        <v>36193</v>
      </c>
      <c r="B4962" s="5">
        <f t="shared" si="231"/>
        <v>35828</v>
      </c>
      <c r="C4962">
        <v>4.7039999999999997</v>
      </c>
      <c r="D4962" s="4">
        <f t="shared" si="232"/>
        <v>-0.12271540469973896</v>
      </c>
      <c r="E4962" s="1">
        <f t="shared" si="233"/>
        <v>-0.65800000000000036</v>
      </c>
    </row>
    <row r="4963" spans="1:5" x14ac:dyDescent="0.2">
      <c r="A4963" s="5">
        <v>36192</v>
      </c>
      <c r="B4963" s="5">
        <f t="shared" si="231"/>
        <v>35827</v>
      </c>
      <c r="C4963">
        <v>4.6449999999999996</v>
      </c>
      <c r="D4963" s="4">
        <f t="shared" si="232"/>
        <v>-0.12424585218702877</v>
      </c>
      <c r="E4963" s="1">
        <f t="shared" si="233"/>
        <v>-0.6590000000000007</v>
      </c>
    </row>
    <row r="4964" spans="1:5" x14ac:dyDescent="0.2">
      <c r="A4964" s="5">
        <v>36189</v>
      </c>
      <c r="B4964" s="5">
        <f t="shared" si="231"/>
        <v>35824</v>
      </c>
      <c r="C4964">
        <v>4.57</v>
      </c>
      <c r="D4964" s="4">
        <f t="shared" si="232"/>
        <v>-0.14371369683342694</v>
      </c>
      <c r="E4964" s="1">
        <f t="shared" si="233"/>
        <v>-0.76699999999999946</v>
      </c>
    </row>
    <row r="4965" spans="1:5" x14ac:dyDescent="0.2">
      <c r="A4965" s="5">
        <v>36188</v>
      </c>
      <c r="B4965" s="5">
        <f t="shared" si="231"/>
        <v>35823</v>
      </c>
      <c r="C4965">
        <v>4.5579999999999998</v>
      </c>
      <c r="D4965" s="4">
        <f t="shared" si="232"/>
        <v>-0.1630554535438854</v>
      </c>
      <c r="E4965" s="1">
        <f t="shared" si="233"/>
        <v>-0.8879999999999999</v>
      </c>
    </row>
    <row r="4966" spans="1:5" x14ac:dyDescent="0.2">
      <c r="A4966" s="5">
        <v>36187</v>
      </c>
      <c r="B4966" s="5">
        <f t="shared" si="231"/>
        <v>35822</v>
      </c>
      <c r="C4966">
        <v>4.593</v>
      </c>
      <c r="D4966" s="4">
        <f t="shared" si="232"/>
        <v>-0.15909923105089707</v>
      </c>
      <c r="E4966" s="1">
        <f t="shared" si="233"/>
        <v>-0.86899999999999977</v>
      </c>
    </row>
    <row r="4967" spans="1:5" x14ac:dyDescent="0.2">
      <c r="A4967" s="5">
        <v>36186</v>
      </c>
      <c r="B4967" s="5">
        <f t="shared" si="231"/>
        <v>35821</v>
      </c>
      <c r="C4967">
        <v>4.6189999999999998</v>
      </c>
      <c r="D4967" s="4">
        <f t="shared" si="232"/>
        <v>-0.14081101190476197</v>
      </c>
      <c r="E4967" s="1">
        <f t="shared" si="233"/>
        <v>-0.75700000000000056</v>
      </c>
    </row>
    <row r="4968" spans="1:5" x14ac:dyDescent="0.2">
      <c r="A4968" s="5">
        <v>36185</v>
      </c>
      <c r="B4968" s="5">
        <f t="shared" si="231"/>
        <v>35820</v>
      </c>
      <c r="C4968">
        <v>4.585</v>
      </c>
      <c r="D4968" s="4">
        <f t="shared" si="232"/>
        <v>-0.15124028137726775</v>
      </c>
      <c r="E4968" s="1">
        <f t="shared" si="233"/>
        <v>-0.81700000000000017</v>
      </c>
    </row>
    <row r="4969" spans="1:5" x14ac:dyDescent="0.2">
      <c r="A4969" s="5">
        <v>36182</v>
      </c>
      <c r="B4969" s="5">
        <f t="shared" si="231"/>
        <v>35817</v>
      </c>
      <c r="C4969">
        <v>4.5510000000000002</v>
      </c>
      <c r="D4969" s="4">
        <f t="shared" si="232"/>
        <v>-0.14277641740440761</v>
      </c>
      <c r="E4969" s="1">
        <f t="shared" si="233"/>
        <v>-0.75800000000000001</v>
      </c>
    </row>
    <row r="4970" spans="1:5" x14ac:dyDescent="0.2">
      <c r="A4970" s="5">
        <v>36181</v>
      </c>
      <c r="B4970" s="5">
        <f t="shared" si="231"/>
        <v>35816</v>
      </c>
      <c r="C4970">
        <v>4.5940000000000003</v>
      </c>
      <c r="D4970" s="4">
        <f t="shared" si="232"/>
        <v>-0.13614140654381335</v>
      </c>
      <c r="E4970" s="1">
        <f t="shared" si="233"/>
        <v>-0.72399999999999931</v>
      </c>
    </row>
    <row r="4971" spans="1:5" x14ac:dyDescent="0.2">
      <c r="A4971" s="5">
        <v>36180</v>
      </c>
      <c r="B4971" s="5">
        <f t="shared" si="231"/>
        <v>35815</v>
      </c>
      <c r="C4971">
        <v>4.6370000000000005</v>
      </c>
      <c r="D4971" s="4">
        <f t="shared" si="232"/>
        <v>-0.13778356266269987</v>
      </c>
      <c r="E4971" s="1">
        <f t="shared" si="233"/>
        <v>-0.74099999999999966</v>
      </c>
    </row>
    <row r="4972" spans="1:5" x14ac:dyDescent="0.2">
      <c r="A4972" s="5">
        <v>36179</v>
      </c>
      <c r="B4972" s="5">
        <f t="shared" si="231"/>
        <v>35814</v>
      </c>
      <c r="C4972">
        <v>4.6280000000000001</v>
      </c>
      <c r="D4972" s="4">
        <f t="shared" si="232"/>
        <v>-0.13268365817091454</v>
      </c>
      <c r="E4972" s="1">
        <f t="shared" si="233"/>
        <v>-0.70800000000000018</v>
      </c>
    </row>
    <row r="4973" spans="1:5" x14ac:dyDescent="0.2">
      <c r="A4973" s="5">
        <v>36178</v>
      </c>
      <c r="B4973" s="5">
        <f t="shared" si="231"/>
        <v>35813</v>
      </c>
      <c r="C4973">
        <v>4.5600000000000005</v>
      </c>
      <c r="D4973" s="4">
        <f t="shared" si="232"/>
        <v>-0.14686623012160882</v>
      </c>
      <c r="E4973" s="1">
        <f t="shared" si="233"/>
        <v>-0.78499999999999925</v>
      </c>
    </row>
    <row r="4974" spans="1:5" x14ac:dyDescent="0.2">
      <c r="A4974" s="5">
        <v>36175</v>
      </c>
      <c r="B4974" s="5">
        <f t="shared" si="231"/>
        <v>35810</v>
      </c>
      <c r="C4974">
        <v>4.5600000000000005</v>
      </c>
      <c r="D4974" s="4">
        <f t="shared" si="232"/>
        <v>-0.13192461450599646</v>
      </c>
      <c r="E4974" s="1">
        <f t="shared" si="233"/>
        <v>-0.69299999999999962</v>
      </c>
    </row>
    <row r="4975" spans="1:5" x14ac:dyDescent="0.2">
      <c r="A4975" s="5">
        <v>36174</v>
      </c>
      <c r="B4975" s="5">
        <f t="shared" si="231"/>
        <v>35809</v>
      </c>
      <c r="C4975">
        <v>4.4429999999999996</v>
      </c>
      <c r="D4975" s="4">
        <f t="shared" si="232"/>
        <v>-0.15836332638757344</v>
      </c>
      <c r="E4975" s="1">
        <f t="shared" si="233"/>
        <v>-0.8360000000000003</v>
      </c>
    </row>
    <row r="4976" spans="1:5" x14ac:dyDescent="0.2">
      <c r="A4976" s="5">
        <v>36173</v>
      </c>
      <c r="B4976" s="5">
        <f t="shared" si="231"/>
        <v>35808</v>
      </c>
      <c r="C4976">
        <v>4.5529999999999999</v>
      </c>
      <c r="D4976" s="4">
        <f t="shared" si="232"/>
        <v>-0.13358705994291153</v>
      </c>
      <c r="E4976" s="1">
        <f t="shared" si="233"/>
        <v>-0.70199999999999996</v>
      </c>
    </row>
    <row r="4977" spans="1:5" x14ac:dyDescent="0.2">
      <c r="A4977" s="5">
        <v>36172</v>
      </c>
      <c r="B4977" s="5">
        <f t="shared" si="231"/>
        <v>35807</v>
      </c>
      <c r="C4977">
        <v>4.6539999999999999</v>
      </c>
      <c r="D4977" s="4">
        <f t="shared" si="232"/>
        <v>-9.9980661380777436E-2</v>
      </c>
      <c r="E4977" s="1">
        <f t="shared" si="233"/>
        <v>-0.51700000000000035</v>
      </c>
    </row>
    <row r="4978" spans="1:5" x14ac:dyDescent="0.2">
      <c r="A4978" s="5">
        <v>36171</v>
      </c>
      <c r="B4978" s="5">
        <f t="shared" si="231"/>
        <v>35806</v>
      </c>
      <c r="C4978">
        <v>4.7720000000000002</v>
      </c>
      <c r="D4978" s="4">
        <f t="shared" si="232"/>
        <v>-7.5731164051907829E-2</v>
      </c>
      <c r="E4978" s="1">
        <f t="shared" si="233"/>
        <v>-0.39100000000000001</v>
      </c>
    </row>
    <row r="4979" spans="1:5" x14ac:dyDescent="0.2">
      <c r="A4979" s="5">
        <v>36168</v>
      </c>
      <c r="B4979" s="5">
        <f t="shared" si="231"/>
        <v>35803</v>
      </c>
      <c r="C4979">
        <v>4.7210000000000001</v>
      </c>
      <c r="D4979" s="4">
        <f t="shared" si="232"/>
        <v>-0.10773010773010783</v>
      </c>
      <c r="E4979" s="1">
        <f t="shared" si="233"/>
        <v>-0.57000000000000028</v>
      </c>
    </row>
    <row r="4980" spans="1:5" x14ac:dyDescent="0.2">
      <c r="A4980" s="5">
        <v>36167</v>
      </c>
      <c r="B4980" s="5">
        <f t="shared" si="231"/>
        <v>35802</v>
      </c>
      <c r="C4980">
        <v>4.6289999999999996</v>
      </c>
      <c r="D4980" s="4">
        <f t="shared" si="232"/>
        <v>-0.14420410427066011</v>
      </c>
      <c r="E4980" s="1">
        <f t="shared" si="233"/>
        <v>-0.78000000000000025</v>
      </c>
    </row>
    <row r="4981" spans="1:5" x14ac:dyDescent="0.2">
      <c r="A4981" s="5">
        <v>36166</v>
      </c>
      <c r="B4981" s="5">
        <f t="shared" si="231"/>
        <v>35801</v>
      </c>
      <c r="C4981">
        <v>4.5789999999999997</v>
      </c>
      <c r="D4981" s="4">
        <f t="shared" si="232"/>
        <v>-0.1495170876671621</v>
      </c>
      <c r="E4981" s="1">
        <f t="shared" si="233"/>
        <v>-0.8050000000000006</v>
      </c>
    </row>
    <row r="4982" spans="1:5" x14ac:dyDescent="0.2">
      <c r="A4982" s="5">
        <v>36165</v>
      </c>
      <c r="B4982" s="5">
        <f t="shared" si="231"/>
        <v>35800</v>
      </c>
      <c r="C4982">
        <v>4.6289999999999996</v>
      </c>
      <c r="D4982" s="4">
        <f t="shared" si="232"/>
        <v>-0.15095377842993407</v>
      </c>
      <c r="E4982" s="1">
        <f t="shared" si="233"/>
        <v>-0.8230000000000004</v>
      </c>
    </row>
    <row r="4983" spans="1:5" x14ac:dyDescent="0.2">
      <c r="A4983" s="5">
        <v>36164</v>
      </c>
      <c r="B4983" s="5">
        <f t="shared" si="231"/>
        <v>35799</v>
      </c>
      <c r="C4983">
        <v>4.5620000000000003</v>
      </c>
      <c r="D4983" s="4">
        <f t="shared" si="232"/>
        <v>-0.17964394893004854</v>
      </c>
      <c r="E4983" s="1">
        <f t="shared" si="233"/>
        <v>-0.99899999999999967</v>
      </c>
    </row>
    <row r="4984" spans="1:5" x14ac:dyDescent="0.2">
      <c r="A4984" s="5">
        <v>36161</v>
      </c>
      <c r="B4984" s="5">
        <f t="shared" si="231"/>
        <v>35796</v>
      </c>
      <c r="C4984">
        <v>4.5540000000000003</v>
      </c>
      <c r="D4984" s="4">
        <f t="shared" si="232"/>
        <v>-0.19212346993081431</v>
      </c>
      <c r="E4984" s="1">
        <f t="shared" si="233"/>
        <v>-1.0830000000000002</v>
      </c>
    </row>
    <row r="4985" spans="1:5" x14ac:dyDescent="0.2">
      <c r="A4985" s="5">
        <v>36160</v>
      </c>
      <c r="B4985" s="5">
        <f t="shared" si="231"/>
        <v>35795</v>
      </c>
      <c r="C4985">
        <v>4.5289999999999999</v>
      </c>
      <c r="D4985" s="4">
        <f t="shared" si="232"/>
        <v>-0.1978391781792419</v>
      </c>
      <c r="E4985" s="1">
        <f t="shared" si="233"/>
        <v>-1.117</v>
      </c>
    </row>
    <row r="4986" spans="1:5" x14ac:dyDescent="0.2">
      <c r="A4986" s="5">
        <v>36159</v>
      </c>
      <c r="B4986" s="5">
        <f t="shared" si="231"/>
        <v>35794</v>
      </c>
      <c r="C4986">
        <v>4.5380000000000003</v>
      </c>
      <c r="D4986" s="4">
        <f t="shared" si="232"/>
        <v>-0.20330056179775269</v>
      </c>
      <c r="E4986" s="1">
        <f t="shared" si="233"/>
        <v>-1.1579999999999995</v>
      </c>
    </row>
    <row r="4987" spans="1:5" x14ac:dyDescent="0.2">
      <c r="A4987" s="5">
        <v>36158</v>
      </c>
      <c r="B4987" s="5">
        <f t="shared" si="231"/>
        <v>35793</v>
      </c>
      <c r="C4987">
        <v>4.6449999999999996</v>
      </c>
      <c r="D4987" s="4">
        <f t="shared" si="232"/>
        <v>-0.18336849507735586</v>
      </c>
      <c r="E4987" s="1">
        <f t="shared" si="233"/>
        <v>-1.0430000000000001</v>
      </c>
    </row>
    <row r="4988" spans="1:5" x14ac:dyDescent="0.2">
      <c r="A4988" s="5">
        <v>36157</v>
      </c>
      <c r="B4988" s="5">
        <f t="shared" si="231"/>
        <v>35792</v>
      </c>
      <c r="C4988">
        <v>4.6970000000000001</v>
      </c>
      <c r="D4988" s="4">
        <f t="shared" si="232"/>
        <v>-0.17175101393052372</v>
      </c>
      <c r="E4988" s="1">
        <f t="shared" si="233"/>
        <v>-0.9740000000000002</v>
      </c>
    </row>
    <row r="4989" spans="1:5" x14ac:dyDescent="0.2">
      <c r="A4989" s="5">
        <v>36154</v>
      </c>
      <c r="B4989" s="5">
        <f t="shared" si="231"/>
        <v>35789</v>
      </c>
      <c r="C4989">
        <v>4.7649999999999997</v>
      </c>
      <c r="D4989" s="4">
        <f t="shared" si="232"/>
        <v>-0.15976018338917308</v>
      </c>
      <c r="E4989" s="1">
        <f t="shared" si="233"/>
        <v>-0.90600000000000058</v>
      </c>
    </row>
    <row r="4990" spans="1:5" x14ac:dyDescent="0.2">
      <c r="A4990" s="5">
        <v>36153</v>
      </c>
      <c r="B4990" s="5">
        <f t="shared" si="231"/>
        <v>35788</v>
      </c>
      <c r="C4990">
        <v>4.7569999999999997</v>
      </c>
      <c r="D4990" s="4">
        <f t="shared" si="232"/>
        <v>-0.16249999999999998</v>
      </c>
      <c r="E4990" s="1">
        <f t="shared" si="233"/>
        <v>-0.92300000000000004</v>
      </c>
    </row>
    <row r="4991" spans="1:5" x14ac:dyDescent="0.2">
      <c r="A4991" s="5">
        <v>36152</v>
      </c>
      <c r="B4991" s="5">
        <f t="shared" si="231"/>
        <v>35787</v>
      </c>
      <c r="C4991">
        <v>4.6959999999999997</v>
      </c>
      <c r="D4991" s="4">
        <f t="shared" si="232"/>
        <v>-0.16826071555083244</v>
      </c>
      <c r="E4991" s="1">
        <f t="shared" si="233"/>
        <v>-0.95000000000000018</v>
      </c>
    </row>
    <row r="4992" spans="1:5" x14ac:dyDescent="0.2">
      <c r="A4992" s="5">
        <v>36151</v>
      </c>
      <c r="B4992" s="5">
        <f t="shared" si="231"/>
        <v>35786</v>
      </c>
      <c r="C4992">
        <v>4.577</v>
      </c>
      <c r="D4992" s="4">
        <f t="shared" si="232"/>
        <v>-0.19404824793097386</v>
      </c>
      <c r="E4992" s="1">
        <f t="shared" si="233"/>
        <v>-1.1020000000000003</v>
      </c>
    </row>
    <row r="4993" spans="1:5" x14ac:dyDescent="0.2">
      <c r="A4993" s="5">
        <v>36150</v>
      </c>
      <c r="B4993" s="5">
        <f t="shared" si="231"/>
        <v>35785</v>
      </c>
      <c r="C4993">
        <v>4.5339999999999998</v>
      </c>
      <c r="D4993" s="4">
        <f t="shared" si="232"/>
        <v>-0.19794799221652226</v>
      </c>
      <c r="E4993" s="1">
        <f t="shared" si="233"/>
        <v>-1.1190000000000007</v>
      </c>
    </row>
    <row r="4994" spans="1:5" x14ac:dyDescent="0.2">
      <c r="A4994" s="5">
        <v>36147</v>
      </c>
      <c r="B4994" s="5">
        <f t="shared" si="231"/>
        <v>35782</v>
      </c>
      <c r="C4994">
        <v>4.45</v>
      </c>
      <c r="D4994" s="4">
        <f t="shared" si="232"/>
        <v>-0.2128073589244649</v>
      </c>
      <c r="E4994" s="1">
        <f t="shared" si="233"/>
        <v>-1.2030000000000003</v>
      </c>
    </row>
    <row r="4995" spans="1:5" x14ac:dyDescent="0.2">
      <c r="A4995" s="5">
        <v>36146</v>
      </c>
      <c r="B4995" s="5">
        <f t="shared" si="231"/>
        <v>35781</v>
      </c>
      <c r="C4995">
        <v>4.4249999999999998</v>
      </c>
      <c r="D4995" s="4">
        <f t="shared" si="232"/>
        <v>-0.2231390449438202</v>
      </c>
      <c r="E4995" s="1">
        <f t="shared" si="233"/>
        <v>-1.2709999999999999</v>
      </c>
    </row>
    <row r="4996" spans="1:5" x14ac:dyDescent="0.2">
      <c r="A4996" s="5">
        <v>36145</v>
      </c>
      <c r="B4996" s="5">
        <f t="shared" si="231"/>
        <v>35780</v>
      </c>
      <c r="C4996">
        <v>4.3330000000000002</v>
      </c>
      <c r="D4996" s="4">
        <f t="shared" si="232"/>
        <v>-0.23593722447540122</v>
      </c>
      <c r="E4996" s="1">
        <f t="shared" si="233"/>
        <v>-1.3380000000000001</v>
      </c>
    </row>
    <row r="4997" spans="1:5" x14ac:dyDescent="0.2">
      <c r="A4997" s="5">
        <v>36144</v>
      </c>
      <c r="B4997" s="5">
        <f t="shared" si="231"/>
        <v>35779</v>
      </c>
      <c r="C4997">
        <v>4.46</v>
      </c>
      <c r="D4997" s="4">
        <f t="shared" si="232"/>
        <v>-0.21103838669732888</v>
      </c>
      <c r="E4997" s="1">
        <f t="shared" si="233"/>
        <v>-1.1930000000000005</v>
      </c>
    </row>
    <row r="4998" spans="1:5" x14ac:dyDescent="0.2">
      <c r="A4998" s="5">
        <v>36143</v>
      </c>
      <c r="B4998" s="5">
        <f t="shared" si="231"/>
        <v>35778</v>
      </c>
      <c r="C4998">
        <v>4.4009999999999998</v>
      </c>
      <c r="D4998" s="4">
        <f t="shared" si="232"/>
        <v>-0.21326421165534504</v>
      </c>
      <c r="E4998" s="1">
        <f t="shared" si="233"/>
        <v>-1.1930000000000005</v>
      </c>
    </row>
    <row r="4999" spans="1:5" x14ac:dyDescent="0.2">
      <c r="A4999" s="5">
        <v>36140</v>
      </c>
      <c r="B4999" s="5">
        <f t="shared" si="231"/>
        <v>35775</v>
      </c>
      <c r="C4999">
        <v>4.452</v>
      </c>
      <c r="D4999" s="4">
        <f t="shared" si="232"/>
        <v>-0.21133746678476528</v>
      </c>
      <c r="E4999" s="1">
        <f t="shared" si="233"/>
        <v>-1.1929999999999996</v>
      </c>
    </row>
    <row r="5000" spans="1:5" x14ac:dyDescent="0.2">
      <c r="A5000" s="5">
        <v>36139</v>
      </c>
      <c r="B5000" s="5">
        <f t="shared" ref="B5000:B5063" si="234">EDATE(A5000,-12)</f>
        <v>35774</v>
      </c>
      <c r="C5000">
        <v>4.3860000000000001</v>
      </c>
      <c r="D5000" s="4">
        <f t="shared" ref="D5000:D5063" si="235">+C5000/IFERROR(VLOOKUP(B5000,$A$7:$D$7300,3,FALSE),IFERROR(VLOOKUP(B5000-1,$A$7:$D$7300,3,FALSE),IFERROR(VLOOKUP(B5000-2,$A$7:$D$7300,3,FALSE),IFERROR(VLOOKUP(B5000-3,$A$7:$D$7300,3,FALSE),"ERREUR"))))-1</f>
        <v>-0.23227726238403634</v>
      </c>
      <c r="E5000" s="1">
        <f t="shared" ref="E5000:E5063" si="236">+C5000-IFERROR(VLOOKUP(B5000,$A$7:$D$7300,3,FALSE),IFERROR(VLOOKUP(B5000-1,$A$7:$D$7300,3,FALSE),IFERROR(VLOOKUP(B5000-2,$A$7:$D$7300,3,FALSE),IFERROR(VLOOKUP(B5000-3,$A$7:$D$7300,3,FALSE),"ERREUR"))))</f>
        <v>-1.327</v>
      </c>
    </row>
    <row r="5001" spans="1:5" x14ac:dyDescent="0.2">
      <c r="A5001" s="5">
        <v>36138</v>
      </c>
      <c r="B5001" s="5">
        <f t="shared" si="234"/>
        <v>35773</v>
      </c>
      <c r="C5001">
        <v>4.42</v>
      </c>
      <c r="D5001" s="4">
        <f t="shared" si="235"/>
        <v>-0.2354263968171596</v>
      </c>
      <c r="E5001" s="1">
        <f t="shared" si="236"/>
        <v>-1.3609999999999998</v>
      </c>
    </row>
    <row r="5002" spans="1:5" x14ac:dyDescent="0.2">
      <c r="A5002" s="5">
        <v>36137</v>
      </c>
      <c r="B5002" s="5">
        <f t="shared" si="234"/>
        <v>35772</v>
      </c>
      <c r="C5002">
        <v>4.4279999999999999</v>
      </c>
      <c r="D5002" s="4">
        <f t="shared" si="235"/>
        <v>-0.23969780219780223</v>
      </c>
      <c r="E5002" s="1">
        <f t="shared" si="236"/>
        <v>-1.3959999999999999</v>
      </c>
    </row>
    <row r="5003" spans="1:5" x14ac:dyDescent="0.2">
      <c r="A5003" s="5">
        <v>36136</v>
      </c>
      <c r="B5003" s="5">
        <f t="shared" si="234"/>
        <v>35771</v>
      </c>
      <c r="C5003">
        <v>4.5199999999999996</v>
      </c>
      <c r="D5003" s="4">
        <f t="shared" si="235"/>
        <v>-0.22028635501121274</v>
      </c>
      <c r="E5003" s="1">
        <f t="shared" si="236"/>
        <v>-1.2770000000000001</v>
      </c>
    </row>
    <row r="5004" spans="1:5" x14ac:dyDescent="0.2">
      <c r="A5004" s="5">
        <v>36133</v>
      </c>
      <c r="B5004" s="5">
        <f t="shared" si="234"/>
        <v>35768</v>
      </c>
      <c r="C5004">
        <v>4.4539999999999997</v>
      </c>
      <c r="D5004" s="4">
        <f t="shared" si="235"/>
        <v>-0.21914446002805055</v>
      </c>
      <c r="E5004" s="1">
        <f t="shared" si="236"/>
        <v>-1.25</v>
      </c>
    </row>
    <row r="5005" spans="1:5" x14ac:dyDescent="0.2">
      <c r="A5005" s="5">
        <v>36132</v>
      </c>
      <c r="B5005" s="5">
        <f t="shared" si="234"/>
        <v>35767</v>
      </c>
      <c r="C5005">
        <v>4.306</v>
      </c>
      <c r="D5005" s="4">
        <f t="shared" si="235"/>
        <v>-0.24509116409537157</v>
      </c>
      <c r="E5005" s="1">
        <f t="shared" si="236"/>
        <v>-1.3979999999999997</v>
      </c>
    </row>
    <row r="5006" spans="1:5" x14ac:dyDescent="0.2">
      <c r="A5006" s="5">
        <v>36131</v>
      </c>
      <c r="B5006" s="5">
        <f t="shared" si="234"/>
        <v>35766</v>
      </c>
      <c r="C5006">
        <v>4.3639999999999999</v>
      </c>
      <c r="D5006" s="4">
        <f t="shared" si="235"/>
        <v>-0.24170286707211119</v>
      </c>
      <c r="E5006" s="1">
        <f t="shared" si="236"/>
        <v>-1.391</v>
      </c>
    </row>
    <row r="5007" spans="1:5" x14ac:dyDescent="0.2">
      <c r="A5007" s="5">
        <v>36130</v>
      </c>
      <c r="B5007" s="5">
        <f t="shared" si="234"/>
        <v>35765</v>
      </c>
      <c r="C5007">
        <v>4.4390000000000001</v>
      </c>
      <c r="D5007" s="4">
        <f t="shared" si="235"/>
        <v>-0.22974145410376534</v>
      </c>
      <c r="E5007" s="1">
        <f t="shared" si="236"/>
        <v>-1.3239999999999998</v>
      </c>
    </row>
    <row r="5008" spans="1:5" x14ac:dyDescent="0.2">
      <c r="A5008" s="5">
        <v>36129</v>
      </c>
      <c r="B5008" s="5">
        <f t="shared" si="234"/>
        <v>35764</v>
      </c>
      <c r="C5008">
        <v>4.5049999999999999</v>
      </c>
      <c r="D5008" s="4">
        <f t="shared" si="235"/>
        <v>-0.21488323457650749</v>
      </c>
      <c r="E5008" s="1">
        <f t="shared" si="236"/>
        <v>-1.2329999999999997</v>
      </c>
    </row>
    <row r="5009" spans="1:5" x14ac:dyDescent="0.2">
      <c r="A5009" s="5">
        <v>36126</v>
      </c>
      <c r="B5009" s="5">
        <f t="shared" si="234"/>
        <v>35761</v>
      </c>
      <c r="C5009">
        <v>4.6210000000000004</v>
      </c>
      <c r="D5009" s="4">
        <f t="shared" si="235"/>
        <v>-0.19354275741710292</v>
      </c>
      <c r="E5009" s="1">
        <f t="shared" si="236"/>
        <v>-1.109</v>
      </c>
    </row>
    <row r="5010" spans="1:5" x14ac:dyDescent="0.2">
      <c r="A5010" s="5">
        <v>36125</v>
      </c>
      <c r="B5010" s="5">
        <f t="shared" si="234"/>
        <v>35760</v>
      </c>
      <c r="C5010">
        <v>4.6459999999999999</v>
      </c>
      <c r="D5010" s="4">
        <f t="shared" si="235"/>
        <v>-0.18917975567190237</v>
      </c>
      <c r="E5010" s="1">
        <f t="shared" si="236"/>
        <v>-1.0840000000000005</v>
      </c>
    </row>
    <row r="5011" spans="1:5" x14ac:dyDescent="0.2">
      <c r="A5011" s="5">
        <v>36124</v>
      </c>
      <c r="B5011" s="5">
        <f t="shared" si="234"/>
        <v>35759</v>
      </c>
      <c r="C5011">
        <v>4.6459999999999999</v>
      </c>
      <c r="D5011" s="4">
        <f t="shared" si="235"/>
        <v>-0.18562664329535494</v>
      </c>
      <c r="E5011" s="1">
        <f t="shared" si="236"/>
        <v>-1.0590000000000002</v>
      </c>
    </row>
    <row r="5012" spans="1:5" x14ac:dyDescent="0.2">
      <c r="A5012" s="5">
        <v>36123</v>
      </c>
      <c r="B5012" s="5">
        <f t="shared" si="234"/>
        <v>35758</v>
      </c>
      <c r="C5012">
        <v>4.6790000000000003</v>
      </c>
      <c r="D5012" s="4">
        <f t="shared" si="235"/>
        <v>-0.1785463483146067</v>
      </c>
      <c r="E5012" s="1">
        <f t="shared" si="236"/>
        <v>-1.0169999999999995</v>
      </c>
    </row>
    <row r="5013" spans="1:5" x14ac:dyDescent="0.2">
      <c r="A5013" s="5">
        <v>36122</v>
      </c>
      <c r="B5013" s="5">
        <f t="shared" si="234"/>
        <v>35757</v>
      </c>
      <c r="C5013">
        <v>4.67</v>
      </c>
      <c r="D5013" s="4">
        <f t="shared" si="235"/>
        <v>-0.17520310844224651</v>
      </c>
      <c r="E5013" s="1">
        <f t="shared" si="236"/>
        <v>-0.99199999999999999</v>
      </c>
    </row>
    <row r="5014" spans="1:5" x14ac:dyDescent="0.2">
      <c r="A5014" s="5">
        <v>36119</v>
      </c>
      <c r="B5014" s="5">
        <f t="shared" si="234"/>
        <v>35754</v>
      </c>
      <c r="C5014">
        <v>4.6429999999999998</v>
      </c>
      <c r="D5014" s="4">
        <f t="shared" si="235"/>
        <v>-0.18984470424009769</v>
      </c>
      <c r="E5014" s="1">
        <f t="shared" si="236"/>
        <v>-1.0880000000000001</v>
      </c>
    </row>
    <row r="5015" spans="1:5" x14ac:dyDescent="0.2">
      <c r="A5015" s="5">
        <v>36118</v>
      </c>
      <c r="B5015" s="5">
        <f t="shared" si="234"/>
        <v>35753</v>
      </c>
      <c r="C5015">
        <v>4.6580000000000004</v>
      </c>
      <c r="D5015" s="4">
        <f t="shared" si="235"/>
        <v>-0.18108298171589299</v>
      </c>
      <c r="E5015" s="1">
        <f t="shared" si="236"/>
        <v>-1.0299999999999994</v>
      </c>
    </row>
    <row r="5016" spans="1:5" x14ac:dyDescent="0.2">
      <c r="A5016" s="5">
        <v>36117</v>
      </c>
      <c r="B5016" s="5">
        <f t="shared" si="234"/>
        <v>35752</v>
      </c>
      <c r="C5016">
        <v>4.6139999999999999</v>
      </c>
      <c r="D5016" s="4">
        <f t="shared" si="235"/>
        <v>-0.1899578651685393</v>
      </c>
      <c r="E5016" s="1">
        <f t="shared" si="236"/>
        <v>-1.0819999999999999</v>
      </c>
    </row>
    <row r="5017" spans="1:5" x14ac:dyDescent="0.2">
      <c r="A5017" s="5">
        <v>36116</v>
      </c>
      <c r="B5017" s="5">
        <f t="shared" si="234"/>
        <v>35751</v>
      </c>
      <c r="C5017">
        <v>4.5620000000000003</v>
      </c>
      <c r="D5017" s="4">
        <f t="shared" si="235"/>
        <v>-0.19668955802077825</v>
      </c>
      <c r="E5017" s="1">
        <f t="shared" si="236"/>
        <v>-1.117</v>
      </c>
    </row>
    <row r="5018" spans="1:5" x14ac:dyDescent="0.2">
      <c r="A5018" s="5">
        <v>36115</v>
      </c>
      <c r="B5018" s="5">
        <f t="shared" si="234"/>
        <v>35750</v>
      </c>
      <c r="C5018">
        <v>4.57</v>
      </c>
      <c r="D5018" s="4">
        <f t="shared" si="235"/>
        <v>-0.1965541490857946</v>
      </c>
      <c r="E5018" s="1">
        <f t="shared" si="236"/>
        <v>-1.1179999999999994</v>
      </c>
    </row>
    <row r="5019" spans="1:5" x14ac:dyDescent="0.2">
      <c r="A5019" s="5">
        <v>36112</v>
      </c>
      <c r="B5019" s="5">
        <f t="shared" si="234"/>
        <v>35747</v>
      </c>
      <c r="C5019">
        <v>4.51</v>
      </c>
      <c r="D5019" s="4">
        <f t="shared" si="235"/>
        <v>-0.20346167432002826</v>
      </c>
      <c r="E5019" s="1">
        <f t="shared" si="236"/>
        <v>-1.1520000000000001</v>
      </c>
    </row>
    <row r="5020" spans="1:5" x14ac:dyDescent="0.2">
      <c r="A5020" s="5">
        <v>36111</v>
      </c>
      <c r="B5020" s="5">
        <f t="shared" si="234"/>
        <v>35746</v>
      </c>
      <c r="C5020">
        <v>4.4669999999999996</v>
      </c>
      <c r="D5020" s="4">
        <f t="shared" si="235"/>
        <v>-0.21230823487921013</v>
      </c>
      <c r="E5020" s="1">
        <f t="shared" si="236"/>
        <v>-1.2040000000000006</v>
      </c>
    </row>
    <row r="5021" spans="1:5" x14ac:dyDescent="0.2">
      <c r="A5021" s="5">
        <v>36110</v>
      </c>
      <c r="B5021" s="5">
        <f t="shared" si="234"/>
        <v>35745</v>
      </c>
      <c r="C5021">
        <v>4.4989999999999997</v>
      </c>
      <c r="D5021" s="4">
        <f t="shared" si="235"/>
        <v>-0.21249781200770179</v>
      </c>
      <c r="E5021" s="1">
        <f t="shared" si="236"/>
        <v>-1.2140000000000004</v>
      </c>
    </row>
    <row r="5022" spans="1:5" x14ac:dyDescent="0.2">
      <c r="A5022" s="5">
        <v>36109</v>
      </c>
      <c r="B5022" s="5">
        <f t="shared" si="234"/>
        <v>35744</v>
      </c>
      <c r="C5022">
        <v>4.4989999999999997</v>
      </c>
      <c r="D5022" s="4">
        <f t="shared" si="235"/>
        <v>-0.21249781200770179</v>
      </c>
      <c r="E5022" s="1">
        <f t="shared" si="236"/>
        <v>-1.2140000000000004</v>
      </c>
    </row>
    <row r="5023" spans="1:5" x14ac:dyDescent="0.2">
      <c r="A5023" s="5">
        <v>36108</v>
      </c>
      <c r="B5023" s="5">
        <f t="shared" si="234"/>
        <v>35743</v>
      </c>
      <c r="C5023">
        <v>4.556</v>
      </c>
      <c r="D5023" s="4">
        <f t="shared" si="235"/>
        <v>-0.20014044943820219</v>
      </c>
      <c r="E5023" s="1">
        <f t="shared" si="236"/>
        <v>-1.1399999999999997</v>
      </c>
    </row>
    <row r="5024" spans="1:5" x14ac:dyDescent="0.2">
      <c r="A5024" s="5">
        <v>36105</v>
      </c>
      <c r="B5024" s="5">
        <f t="shared" si="234"/>
        <v>35740</v>
      </c>
      <c r="C5024">
        <v>4.5890000000000004</v>
      </c>
      <c r="D5024" s="4">
        <f t="shared" si="235"/>
        <v>-0.19321378340365669</v>
      </c>
      <c r="E5024" s="1">
        <f t="shared" si="236"/>
        <v>-1.0989999999999993</v>
      </c>
    </row>
    <row r="5025" spans="1:5" x14ac:dyDescent="0.2">
      <c r="A5025" s="5">
        <v>36104</v>
      </c>
      <c r="B5025" s="5">
        <f t="shared" si="234"/>
        <v>35739</v>
      </c>
      <c r="C5025">
        <v>4.4870000000000001</v>
      </c>
      <c r="D5025" s="4">
        <f t="shared" si="235"/>
        <v>-0.209896108469801</v>
      </c>
      <c r="E5025" s="1">
        <f t="shared" si="236"/>
        <v>-1.1920000000000002</v>
      </c>
    </row>
    <row r="5026" spans="1:5" x14ac:dyDescent="0.2">
      <c r="A5026" s="5">
        <v>36103</v>
      </c>
      <c r="B5026" s="5">
        <f t="shared" si="234"/>
        <v>35738</v>
      </c>
      <c r="C5026">
        <v>4.444</v>
      </c>
      <c r="D5026" s="4">
        <f t="shared" si="235"/>
        <v>-0.22212497812007703</v>
      </c>
      <c r="E5026" s="1">
        <f t="shared" si="236"/>
        <v>-1.2690000000000001</v>
      </c>
    </row>
    <row r="5027" spans="1:5" x14ac:dyDescent="0.2">
      <c r="A5027" s="5">
        <v>36102</v>
      </c>
      <c r="B5027" s="5">
        <f t="shared" si="234"/>
        <v>35737</v>
      </c>
      <c r="C5027">
        <v>4.2359999999999998</v>
      </c>
      <c r="D5027" s="4">
        <f t="shared" si="235"/>
        <v>-0.25527426160337552</v>
      </c>
      <c r="E5027" s="1">
        <f t="shared" si="236"/>
        <v>-1.452</v>
      </c>
    </row>
    <row r="5028" spans="1:5" x14ac:dyDescent="0.2">
      <c r="A5028" s="5">
        <v>36101</v>
      </c>
      <c r="B5028" s="5">
        <f t="shared" si="234"/>
        <v>35736</v>
      </c>
      <c r="C5028">
        <v>4.2770000000000001</v>
      </c>
      <c r="D5028" s="4">
        <f t="shared" si="235"/>
        <v>-0.23788310762651466</v>
      </c>
      <c r="E5028" s="1">
        <f t="shared" si="236"/>
        <v>-1.335</v>
      </c>
    </row>
    <row r="5029" spans="1:5" x14ac:dyDescent="0.2">
      <c r="A5029" s="5">
        <v>36098</v>
      </c>
      <c r="B5029" s="5">
        <f t="shared" si="234"/>
        <v>35733</v>
      </c>
      <c r="C5029">
        <v>4.12</v>
      </c>
      <c r="D5029" s="4">
        <f t="shared" si="235"/>
        <v>-0.26151640078867178</v>
      </c>
      <c r="E5029" s="1">
        <f t="shared" si="236"/>
        <v>-1.4589999999999996</v>
      </c>
    </row>
    <row r="5030" spans="1:5" x14ac:dyDescent="0.2">
      <c r="A5030" s="5">
        <v>36097</v>
      </c>
      <c r="B5030" s="5">
        <f t="shared" si="234"/>
        <v>35732</v>
      </c>
      <c r="C5030">
        <v>3.996</v>
      </c>
      <c r="D5030" s="4">
        <f t="shared" si="235"/>
        <v>-0.28642857142857137</v>
      </c>
      <c r="E5030" s="1">
        <f t="shared" si="236"/>
        <v>-1.6039999999999996</v>
      </c>
    </row>
    <row r="5031" spans="1:5" x14ac:dyDescent="0.2">
      <c r="A5031" s="5">
        <v>36096</v>
      </c>
      <c r="B5031" s="5">
        <f t="shared" si="234"/>
        <v>35731</v>
      </c>
      <c r="C5031">
        <v>4.0670000000000002</v>
      </c>
      <c r="D5031" s="4">
        <f t="shared" si="235"/>
        <v>-0.2897310513447432</v>
      </c>
      <c r="E5031" s="1">
        <f t="shared" si="236"/>
        <v>-1.6589999999999998</v>
      </c>
    </row>
    <row r="5032" spans="1:5" x14ac:dyDescent="0.2">
      <c r="A5032" s="5">
        <v>36095</v>
      </c>
      <c r="B5032" s="5">
        <f t="shared" si="234"/>
        <v>35730</v>
      </c>
      <c r="C5032">
        <v>4.093</v>
      </c>
      <c r="D5032" s="4">
        <f t="shared" si="235"/>
        <v>-0.25931958016648571</v>
      </c>
      <c r="E5032" s="1">
        <f t="shared" si="236"/>
        <v>-1.4329999999999998</v>
      </c>
    </row>
    <row r="5033" spans="1:5" x14ac:dyDescent="0.2">
      <c r="A5033" s="5">
        <v>36094</v>
      </c>
      <c r="B5033" s="5">
        <f t="shared" si="234"/>
        <v>35729</v>
      </c>
      <c r="C5033">
        <v>4.1870000000000003</v>
      </c>
      <c r="D5033" s="4">
        <f t="shared" si="235"/>
        <v>-0.2709385338673167</v>
      </c>
      <c r="E5033" s="1">
        <f t="shared" si="236"/>
        <v>-1.556</v>
      </c>
    </row>
    <row r="5034" spans="1:5" x14ac:dyDescent="0.2">
      <c r="A5034" s="5">
        <v>36091</v>
      </c>
      <c r="B5034" s="5">
        <f t="shared" si="234"/>
        <v>35726</v>
      </c>
      <c r="C5034">
        <v>4.1790000000000003</v>
      </c>
      <c r="D5034" s="4">
        <f t="shared" si="235"/>
        <v>-0.27561102444097763</v>
      </c>
      <c r="E5034" s="1">
        <f t="shared" si="236"/>
        <v>-1.5899999999999999</v>
      </c>
    </row>
    <row r="5035" spans="1:5" x14ac:dyDescent="0.2">
      <c r="A5035" s="5">
        <v>36090</v>
      </c>
      <c r="B5035" s="5">
        <f t="shared" si="234"/>
        <v>35725</v>
      </c>
      <c r="C5035">
        <v>4.1390000000000002</v>
      </c>
      <c r="D5035" s="4">
        <f t="shared" si="235"/>
        <v>-0.29740281785774902</v>
      </c>
      <c r="E5035" s="1">
        <f t="shared" si="236"/>
        <v>-1.7519999999999998</v>
      </c>
    </row>
    <row r="5036" spans="1:5" x14ac:dyDescent="0.2">
      <c r="A5036" s="5">
        <v>36089</v>
      </c>
      <c r="B5036" s="5">
        <f t="shared" si="234"/>
        <v>35724</v>
      </c>
      <c r="C5036">
        <v>4.0549999999999997</v>
      </c>
      <c r="D5036" s="4">
        <f t="shared" si="235"/>
        <v>-0.31060863651819115</v>
      </c>
      <c r="E5036" s="1">
        <f t="shared" si="236"/>
        <v>-1.827</v>
      </c>
    </row>
    <row r="5037" spans="1:5" x14ac:dyDescent="0.2">
      <c r="A5037" s="5">
        <v>36088</v>
      </c>
      <c r="B5037" s="5">
        <f t="shared" si="234"/>
        <v>35723</v>
      </c>
      <c r="C5037">
        <v>3.988</v>
      </c>
      <c r="D5037" s="4">
        <f t="shared" si="235"/>
        <v>-0.32199931995919751</v>
      </c>
      <c r="E5037" s="1">
        <f t="shared" si="236"/>
        <v>-1.8939999999999997</v>
      </c>
    </row>
    <row r="5038" spans="1:5" x14ac:dyDescent="0.2">
      <c r="A5038" s="5">
        <v>36087</v>
      </c>
      <c r="B5038" s="5">
        <f t="shared" si="234"/>
        <v>35722</v>
      </c>
      <c r="C5038">
        <v>3.8890000000000002</v>
      </c>
      <c r="D5038" s="4">
        <f t="shared" si="235"/>
        <v>-0.33972835314091676</v>
      </c>
      <c r="E5038" s="1">
        <f t="shared" si="236"/>
        <v>-2.0009999999999994</v>
      </c>
    </row>
    <row r="5039" spans="1:5" x14ac:dyDescent="0.2">
      <c r="A5039" s="5">
        <v>36084</v>
      </c>
      <c r="B5039" s="5">
        <f t="shared" si="234"/>
        <v>35719</v>
      </c>
      <c r="C5039">
        <v>3.8650000000000002</v>
      </c>
      <c r="D5039" s="4">
        <f t="shared" si="235"/>
        <v>-0.33511095819714432</v>
      </c>
      <c r="E5039" s="1">
        <f t="shared" si="236"/>
        <v>-1.9479999999999995</v>
      </c>
    </row>
    <row r="5040" spans="1:5" x14ac:dyDescent="0.2">
      <c r="A5040" s="5">
        <v>36083</v>
      </c>
      <c r="B5040" s="5">
        <f t="shared" si="234"/>
        <v>35718</v>
      </c>
      <c r="C5040">
        <v>3.8170000000000002</v>
      </c>
      <c r="D5040" s="4">
        <f t="shared" si="235"/>
        <v>-0.34427074385844347</v>
      </c>
      <c r="E5040" s="1">
        <f t="shared" si="236"/>
        <v>-2.0039999999999996</v>
      </c>
    </row>
    <row r="5041" spans="1:5" x14ac:dyDescent="0.2">
      <c r="A5041" s="5">
        <v>36082</v>
      </c>
      <c r="B5041" s="5">
        <f t="shared" si="234"/>
        <v>35717</v>
      </c>
      <c r="C5041">
        <v>4.093</v>
      </c>
      <c r="D5041" s="4">
        <f t="shared" si="235"/>
        <v>-0.29272507344047005</v>
      </c>
      <c r="E5041" s="1">
        <f t="shared" si="236"/>
        <v>-1.694</v>
      </c>
    </row>
    <row r="5042" spans="1:5" x14ac:dyDescent="0.2">
      <c r="A5042" s="5">
        <v>36081</v>
      </c>
      <c r="B5042" s="5">
        <f t="shared" si="234"/>
        <v>35716</v>
      </c>
      <c r="C5042">
        <v>4.109</v>
      </c>
      <c r="D5042" s="4">
        <f t="shared" si="235"/>
        <v>-0.29616306954436455</v>
      </c>
      <c r="E5042" s="1">
        <f t="shared" si="236"/>
        <v>-1.7290000000000001</v>
      </c>
    </row>
    <row r="5043" spans="1:5" x14ac:dyDescent="0.2">
      <c r="A5043" s="5">
        <v>36080</v>
      </c>
      <c r="B5043" s="5">
        <f t="shared" si="234"/>
        <v>35715</v>
      </c>
      <c r="C5043">
        <v>4.1849999999999996</v>
      </c>
      <c r="D5043" s="4">
        <f t="shared" si="235"/>
        <v>-0.28314491264131558</v>
      </c>
      <c r="E5043" s="1">
        <f t="shared" si="236"/>
        <v>-1.6530000000000005</v>
      </c>
    </row>
    <row r="5044" spans="1:5" x14ac:dyDescent="0.2">
      <c r="A5044" s="5">
        <v>36077</v>
      </c>
      <c r="B5044" s="5">
        <f t="shared" si="234"/>
        <v>35712</v>
      </c>
      <c r="C5044">
        <v>4.194</v>
      </c>
      <c r="D5044" s="4">
        <f t="shared" si="235"/>
        <v>-0.27313691507798954</v>
      </c>
      <c r="E5044" s="1">
        <f t="shared" si="236"/>
        <v>-1.5759999999999996</v>
      </c>
    </row>
    <row r="5045" spans="1:5" x14ac:dyDescent="0.2">
      <c r="A5045" s="5">
        <v>36076</v>
      </c>
      <c r="B5045" s="5">
        <f t="shared" si="234"/>
        <v>35711</v>
      </c>
      <c r="C5045">
        <v>4.1289999999999996</v>
      </c>
      <c r="D5045" s="4">
        <f t="shared" si="235"/>
        <v>-0.28551652535040672</v>
      </c>
      <c r="E5045" s="1">
        <f t="shared" si="236"/>
        <v>-1.6500000000000004</v>
      </c>
    </row>
    <row r="5046" spans="1:5" x14ac:dyDescent="0.2">
      <c r="A5046" s="5">
        <v>36075</v>
      </c>
      <c r="B5046" s="5">
        <f t="shared" si="234"/>
        <v>35710</v>
      </c>
      <c r="C5046">
        <v>4.1379999999999999</v>
      </c>
      <c r="D5046" s="4">
        <f t="shared" si="235"/>
        <v>-0.26566104702750659</v>
      </c>
      <c r="E5046" s="1">
        <f t="shared" si="236"/>
        <v>-1.4969999999999999</v>
      </c>
    </row>
    <row r="5047" spans="1:5" x14ac:dyDescent="0.2">
      <c r="A5047" s="5">
        <v>36074</v>
      </c>
      <c r="B5047" s="5">
        <f t="shared" si="234"/>
        <v>35709</v>
      </c>
      <c r="C5047">
        <v>4.0730000000000004</v>
      </c>
      <c r="D5047" s="4">
        <f t="shared" si="235"/>
        <v>-0.28051580992757452</v>
      </c>
      <c r="E5047" s="1">
        <f t="shared" si="236"/>
        <v>-1.5879999999999992</v>
      </c>
    </row>
    <row r="5048" spans="1:5" x14ac:dyDescent="0.2">
      <c r="A5048" s="5">
        <v>36073</v>
      </c>
      <c r="B5048" s="5">
        <f t="shared" si="234"/>
        <v>35708</v>
      </c>
      <c r="C5048">
        <v>4.024</v>
      </c>
      <c r="D5048" s="4">
        <f t="shared" si="235"/>
        <v>-0.29129975343430781</v>
      </c>
      <c r="E5048" s="1">
        <f t="shared" si="236"/>
        <v>-1.6539999999999999</v>
      </c>
    </row>
    <row r="5049" spans="1:5" x14ac:dyDescent="0.2">
      <c r="A5049" s="5">
        <v>36070</v>
      </c>
      <c r="B5049" s="5">
        <f t="shared" si="234"/>
        <v>35705</v>
      </c>
      <c r="C5049">
        <v>4.165</v>
      </c>
      <c r="D5049" s="4">
        <f t="shared" si="235"/>
        <v>-0.27185314685314677</v>
      </c>
      <c r="E5049" s="1">
        <f t="shared" si="236"/>
        <v>-1.5549999999999997</v>
      </c>
    </row>
    <row r="5050" spans="1:5" x14ac:dyDescent="0.2">
      <c r="A5050" s="5">
        <v>36069</v>
      </c>
      <c r="B5050" s="5">
        <f t="shared" si="234"/>
        <v>35704</v>
      </c>
      <c r="C5050">
        <v>4.1500000000000004</v>
      </c>
      <c r="D5050" s="4">
        <f t="shared" si="235"/>
        <v>-0.27662541397943174</v>
      </c>
      <c r="E5050" s="1">
        <f t="shared" si="236"/>
        <v>-1.5869999999999997</v>
      </c>
    </row>
    <row r="5051" spans="1:5" x14ac:dyDescent="0.2">
      <c r="A5051" s="5">
        <v>36068</v>
      </c>
      <c r="B5051" s="5">
        <f t="shared" si="234"/>
        <v>35703</v>
      </c>
      <c r="C5051">
        <v>4.2729999999999997</v>
      </c>
      <c r="D5051" s="4">
        <f t="shared" si="235"/>
        <v>-0.26059871950164393</v>
      </c>
      <c r="E5051" s="1">
        <f t="shared" si="236"/>
        <v>-1.5060000000000002</v>
      </c>
    </row>
    <row r="5052" spans="1:5" x14ac:dyDescent="0.2">
      <c r="A5052" s="5">
        <v>36067</v>
      </c>
      <c r="B5052" s="5">
        <f t="shared" si="234"/>
        <v>35702</v>
      </c>
      <c r="C5052">
        <v>4.4459999999999997</v>
      </c>
      <c r="D5052" s="4">
        <f t="shared" si="235"/>
        <v>-0.23185901865929515</v>
      </c>
      <c r="E5052" s="1">
        <f t="shared" si="236"/>
        <v>-1.3420000000000005</v>
      </c>
    </row>
    <row r="5053" spans="1:5" x14ac:dyDescent="0.2">
      <c r="A5053" s="5">
        <v>36066</v>
      </c>
      <c r="B5053" s="5">
        <f t="shared" si="234"/>
        <v>35701</v>
      </c>
      <c r="C5053">
        <v>4.43</v>
      </c>
      <c r="D5053" s="4">
        <f t="shared" si="235"/>
        <v>-0.23356401384083059</v>
      </c>
      <c r="E5053" s="1">
        <f t="shared" si="236"/>
        <v>-1.3500000000000005</v>
      </c>
    </row>
    <row r="5054" spans="1:5" x14ac:dyDescent="0.2">
      <c r="A5054" s="5">
        <v>36063</v>
      </c>
      <c r="B5054" s="5">
        <f t="shared" si="234"/>
        <v>35698</v>
      </c>
      <c r="C5054">
        <v>4.3970000000000002</v>
      </c>
      <c r="D5054" s="4">
        <f t="shared" si="235"/>
        <v>-0.24476125042940566</v>
      </c>
      <c r="E5054" s="1">
        <f t="shared" si="236"/>
        <v>-1.4249999999999998</v>
      </c>
    </row>
    <row r="5055" spans="1:5" x14ac:dyDescent="0.2">
      <c r="A5055" s="5">
        <v>36062</v>
      </c>
      <c r="B5055" s="5">
        <f t="shared" si="234"/>
        <v>35697</v>
      </c>
      <c r="C5055">
        <v>4.4340000000000002</v>
      </c>
      <c r="D5055" s="4">
        <f t="shared" si="235"/>
        <v>-0.23114270851395879</v>
      </c>
      <c r="E5055" s="1">
        <f t="shared" si="236"/>
        <v>-1.3330000000000002</v>
      </c>
    </row>
    <row r="5056" spans="1:5" x14ac:dyDescent="0.2">
      <c r="A5056" s="5">
        <v>36061</v>
      </c>
      <c r="B5056" s="5">
        <f t="shared" si="234"/>
        <v>35696</v>
      </c>
      <c r="C5056">
        <v>4.5640000000000001</v>
      </c>
      <c r="D5056" s="4">
        <f t="shared" si="235"/>
        <v>-0.21540312876052947</v>
      </c>
      <c r="E5056" s="1">
        <f t="shared" si="236"/>
        <v>-1.2530000000000001</v>
      </c>
    </row>
    <row r="5057" spans="1:5" x14ac:dyDescent="0.2">
      <c r="A5057" s="5">
        <v>36060</v>
      </c>
      <c r="B5057" s="5">
        <f t="shared" si="234"/>
        <v>35695</v>
      </c>
      <c r="C5057">
        <v>4.6420000000000003</v>
      </c>
      <c r="D5057" s="4">
        <f t="shared" si="235"/>
        <v>-0.19716361120719472</v>
      </c>
      <c r="E5057" s="1">
        <f t="shared" si="236"/>
        <v>-1.1399999999999997</v>
      </c>
    </row>
    <row r="5058" spans="1:5" x14ac:dyDescent="0.2">
      <c r="A5058" s="5">
        <v>36059</v>
      </c>
      <c r="B5058" s="5">
        <f t="shared" si="234"/>
        <v>35694</v>
      </c>
      <c r="C5058">
        <v>4.6340000000000003</v>
      </c>
      <c r="D5058" s="4">
        <f t="shared" si="235"/>
        <v>-0.20227233603029782</v>
      </c>
      <c r="E5058" s="1">
        <f t="shared" si="236"/>
        <v>-1.1749999999999998</v>
      </c>
    </row>
    <row r="5059" spans="1:5" x14ac:dyDescent="0.2">
      <c r="A5059" s="5">
        <v>36056</v>
      </c>
      <c r="B5059" s="5">
        <f t="shared" si="234"/>
        <v>35691</v>
      </c>
      <c r="C5059">
        <v>4.609</v>
      </c>
      <c r="D5059" s="4">
        <f t="shared" si="235"/>
        <v>-0.20657600275434673</v>
      </c>
      <c r="E5059" s="1">
        <f t="shared" si="236"/>
        <v>-1.2000000000000002</v>
      </c>
    </row>
    <row r="5060" spans="1:5" x14ac:dyDescent="0.2">
      <c r="A5060" s="5">
        <v>36055</v>
      </c>
      <c r="B5060" s="5">
        <f t="shared" si="234"/>
        <v>35690</v>
      </c>
      <c r="C5060">
        <v>4.6619999999999999</v>
      </c>
      <c r="D5060" s="4">
        <f t="shared" si="235"/>
        <v>-0.19398340248962653</v>
      </c>
      <c r="E5060" s="1">
        <f t="shared" si="236"/>
        <v>-1.1219999999999999</v>
      </c>
    </row>
    <row r="5061" spans="1:5" x14ac:dyDescent="0.2">
      <c r="A5061" s="5">
        <v>36054</v>
      </c>
      <c r="B5061" s="5">
        <f t="shared" si="234"/>
        <v>35689</v>
      </c>
      <c r="C5061">
        <v>4.7379999999999995</v>
      </c>
      <c r="D5061" s="4">
        <f t="shared" si="235"/>
        <v>-0.18197513812154698</v>
      </c>
      <c r="E5061" s="1">
        <f t="shared" si="236"/>
        <v>-1.0540000000000003</v>
      </c>
    </row>
    <row r="5062" spans="1:5" x14ac:dyDescent="0.2">
      <c r="A5062" s="5">
        <v>36053</v>
      </c>
      <c r="B5062" s="5">
        <f t="shared" si="234"/>
        <v>35688</v>
      </c>
      <c r="C5062">
        <v>4.7309999999999999</v>
      </c>
      <c r="D5062" s="4">
        <f t="shared" si="235"/>
        <v>-0.19867886178861793</v>
      </c>
      <c r="E5062" s="1">
        <f t="shared" si="236"/>
        <v>-1.173</v>
      </c>
    </row>
    <row r="5063" spans="1:5" x14ac:dyDescent="0.2">
      <c r="A5063" s="5">
        <v>36052</v>
      </c>
      <c r="B5063" s="5">
        <f t="shared" si="234"/>
        <v>35687</v>
      </c>
      <c r="C5063">
        <v>4.6980000000000004</v>
      </c>
      <c r="D5063" s="4">
        <f t="shared" si="235"/>
        <v>-0.20547945205479445</v>
      </c>
      <c r="E5063" s="1">
        <f t="shared" si="236"/>
        <v>-1.2149999999999999</v>
      </c>
    </row>
    <row r="5064" spans="1:5" x14ac:dyDescent="0.2">
      <c r="A5064" s="5">
        <v>36049</v>
      </c>
      <c r="B5064" s="5">
        <f t="shared" ref="B5064:B5127" si="237">EDATE(A5064,-12)</f>
        <v>35684</v>
      </c>
      <c r="C5064">
        <v>4.6899999999999995</v>
      </c>
      <c r="D5064" s="4">
        <f t="shared" ref="D5064:D5127" si="238">+C5064/IFERROR(VLOOKUP(B5064,$A$7:$D$7300,3,FALSE),IFERROR(VLOOKUP(B5064-1,$A$7:$D$7300,3,FALSE),IFERROR(VLOOKUP(B5064-2,$A$7:$D$7300,3,FALSE),IFERROR(VLOOKUP(B5064-3,$A$7:$D$7300,3,FALSE),"ERREUR"))))-1</f>
        <v>-0.21807269089696579</v>
      </c>
      <c r="E5064" s="1">
        <f t="shared" ref="E5064:E5127" si="239">+C5064-IFERROR(VLOOKUP(B5064,$A$7:$D$7300,3,FALSE),IFERROR(VLOOKUP(B5064-1,$A$7:$D$7300,3,FALSE),IFERROR(VLOOKUP(B5064-2,$A$7:$D$7300,3,FALSE),IFERROR(VLOOKUP(B5064-3,$A$7:$D$7300,3,FALSE),"ERREUR"))))</f>
        <v>-1.3080000000000007</v>
      </c>
    </row>
    <row r="5065" spans="1:5" x14ac:dyDescent="0.2">
      <c r="A5065" s="5">
        <v>36048</v>
      </c>
      <c r="B5065" s="5">
        <f t="shared" si="237"/>
        <v>35683</v>
      </c>
      <c r="C5065">
        <v>4.5999999999999996</v>
      </c>
      <c r="D5065" s="4">
        <f t="shared" si="238"/>
        <v>-0.23089784317003847</v>
      </c>
      <c r="E5065" s="1">
        <f t="shared" si="239"/>
        <v>-1.3810000000000002</v>
      </c>
    </row>
    <row r="5066" spans="1:5" x14ac:dyDescent="0.2">
      <c r="A5066" s="5">
        <v>36047</v>
      </c>
      <c r="B5066" s="5">
        <f t="shared" si="237"/>
        <v>35682</v>
      </c>
      <c r="C5066">
        <v>4.7590000000000003</v>
      </c>
      <c r="D5066" s="4">
        <f t="shared" si="238"/>
        <v>-0.20204560697518448</v>
      </c>
      <c r="E5066" s="1">
        <f t="shared" si="239"/>
        <v>-1.2050000000000001</v>
      </c>
    </row>
    <row r="5067" spans="1:5" x14ac:dyDescent="0.2">
      <c r="A5067" s="5">
        <v>36046</v>
      </c>
      <c r="B5067" s="5">
        <f t="shared" si="237"/>
        <v>35681</v>
      </c>
      <c r="C5067">
        <v>4.9180000000000001</v>
      </c>
      <c r="D5067" s="4">
        <f t="shared" si="238"/>
        <v>-0.17413937867338369</v>
      </c>
      <c r="E5067" s="1">
        <f t="shared" si="239"/>
        <v>-1.0369999999999999</v>
      </c>
    </row>
    <row r="5068" spans="1:5" x14ac:dyDescent="0.2">
      <c r="A5068" s="5">
        <v>36045</v>
      </c>
      <c r="B5068" s="5">
        <f t="shared" si="237"/>
        <v>35680</v>
      </c>
      <c r="C5068">
        <v>4.9020000000000001</v>
      </c>
      <c r="D5068" s="4">
        <f t="shared" si="238"/>
        <v>-0.17682619647355158</v>
      </c>
      <c r="E5068" s="1">
        <f t="shared" si="239"/>
        <v>-1.0529999999999999</v>
      </c>
    </row>
    <row r="5069" spans="1:5" x14ac:dyDescent="0.2">
      <c r="A5069" s="5">
        <v>36042</v>
      </c>
      <c r="B5069" s="5">
        <f t="shared" si="237"/>
        <v>35677</v>
      </c>
      <c r="C5069">
        <v>4.9020000000000001</v>
      </c>
      <c r="D5069" s="4">
        <f t="shared" si="238"/>
        <v>-0.17806841046277666</v>
      </c>
      <c r="E5069" s="1">
        <f t="shared" si="239"/>
        <v>-1.0620000000000003</v>
      </c>
    </row>
    <row r="5070" spans="1:5" x14ac:dyDescent="0.2">
      <c r="A5070" s="5">
        <v>36041</v>
      </c>
      <c r="B5070" s="5">
        <f t="shared" si="237"/>
        <v>35676</v>
      </c>
      <c r="C5070">
        <v>4.9039999999999999</v>
      </c>
      <c r="D5070" s="4">
        <f t="shared" si="238"/>
        <v>-0.17773306505700881</v>
      </c>
      <c r="E5070" s="1">
        <f t="shared" si="239"/>
        <v>-1.0600000000000005</v>
      </c>
    </row>
    <row r="5071" spans="1:5" x14ac:dyDescent="0.2">
      <c r="A5071" s="5">
        <v>36040</v>
      </c>
      <c r="B5071" s="5">
        <f t="shared" si="237"/>
        <v>35675</v>
      </c>
      <c r="C5071">
        <v>4.9290000000000003</v>
      </c>
      <c r="D5071" s="4">
        <f t="shared" si="238"/>
        <v>-0.16641298833079654</v>
      </c>
      <c r="E5071" s="1">
        <f t="shared" si="239"/>
        <v>-0.98399999999999999</v>
      </c>
    </row>
    <row r="5072" spans="1:5" x14ac:dyDescent="0.2">
      <c r="A5072" s="5">
        <v>36039</v>
      </c>
      <c r="B5072" s="5">
        <f t="shared" si="237"/>
        <v>35674</v>
      </c>
      <c r="C5072">
        <v>4.8710000000000004</v>
      </c>
      <c r="D5072" s="4">
        <f t="shared" si="238"/>
        <v>-0.18326626425217973</v>
      </c>
      <c r="E5072" s="1">
        <f t="shared" si="239"/>
        <v>-1.093</v>
      </c>
    </row>
    <row r="5073" spans="1:5" x14ac:dyDescent="0.2">
      <c r="A5073" s="5">
        <v>36038</v>
      </c>
      <c r="B5073" s="5">
        <f t="shared" si="237"/>
        <v>35673</v>
      </c>
      <c r="C5073">
        <v>4.7809999999999997</v>
      </c>
      <c r="D5073" s="4">
        <f t="shared" si="238"/>
        <v>-0.19714525608732159</v>
      </c>
      <c r="E5073" s="1">
        <f t="shared" si="239"/>
        <v>-1.1740000000000004</v>
      </c>
    </row>
    <row r="5074" spans="1:5" x14ac:dyDescent="0.2">
      <c r="A5074" s="5">
        <v>36035</v>
      </c>
      <c r="B5074" s="5">
        <f t="shared" si="237"/>
        <v>35670</v>
      </c>
      <c r="C5074">
        <v>4.9050000000000002</v>
      </c>
      <c r="D5074" s="4">
        <f t="shared" si="238"/>
        <v>-0.17173252279635254</v>
      </c>
      <c r="E5074" s="1">
        <f t="shared" si="239"/>
        <v>-1.0169999999999995</v>
      </c>
    </row>
    <row r="5075" spans="1:5" x14ac:dyDescent="0.2">
      <c r="A5075" s="5">
        <v>36034</v>
      </c>
      <c r="B5075" s="5">
        <f t="shared" si="237"/>
        <v>35669</v>
      </c>
      <c r="C5075">
        <v>4.9219999999999997</v>
      </c>
      <c r="D5075" s="4">
        <f t="shared" si="238"/>
        <v>-0.17870849324211591</v>
      </c>
      <c r="E5075" s="1">
        <f t="shared" si="239"/>
        <v>-1.0710000000000006</v>
      </c>
    </row>
    <row r="5076" spans="1:5" x14ac:dyDescent="0.2">
      <c r="A5076" s="5">
        <v>36033</v>
      </c>
      <c r="B5076" s="5">
        <f t="shared" si="237"/>
        <v>35668</v>
      </c>
      <c r="C5076">
        <v>5.1100000000000003</v>
      </c>
      <c r="D5076" s="4">
        <f t="shared" si="238"/>
        <v>-0.14189756507136853</v>
      </c>
      <c r="E5076" s="1">
        <f t="shared" si="239"/>
        <v>-0.84499999999999975</v>
      </c>
    </row>
    <row r="5077" spans="1:5" x14ac:dyDescent="0.2">
      <c r="A5077" s="5">
        <v>36032</v>
      </c>
      <c r="B5077" s="5">
        <f t="shared" si="237"/>
        <v>35667</v>
      </c>
      <c r="C5077">
        <v>5.1529999999999996</v>
      </c>
      <c r="D5077" s="4">
        <f t="shared" si="238"/>
        <v>-0.13843838822939314</v>
      </c>
      <c r="E5077" s="1">
        <f t="shared" si="239"/>
        <v>-0.82800000000000029</v>
      </c>
    </row>
    <row r="5078" spans="1:5" x14ac:dyDescent="0.2">
      <c r="A5078" s="5">
        <v>36031</v>
      </c>
      <c r="B5078" s="5">
        <f t="shared" si="237"/>
        <v>35666</v>
      </c>
      <c r="C5078">
        <v>5.1970000000000001</v>
      </c>
      <c r="D5078" s="4">
        <f t="shared" si="238"/>
        <v>-0.12346095462978579</v>
      </c>
      <c r="E5078" s="1">
        <f t="shared" si="239"/>
        <v>-0.73200000000000021</v>
      </c>
    </row>
    <row r="5079" spans="1:5" x14ac:dyDescent="0.2">
      <c r="A5079" s="5">
        <v>36028</v>
      </c>
      <c r="B5079" s="5">
        <f t="shared" si="237"/>
        <v>35663</v>
      </c>
      <c r="C5079">
        <v>5.1970000000000001</v>
      </c>
      <c r="D5079" s="4">
        <f t="shared" si="238"/>
        <v>-0.12346095462978579</v>
      </c>
      <c r="E5079" s="1">
        <f t="shared" si="239"/>
        <v>-0.73200000000000021</v>
      </c>
    </row>
    <row r="5080" spans="1:5" x14ac:dyDescent="0.2">
      <c r="A5080" s="5">
        <v>36027</v>
      </c>
      <c r="B5080" s="5">
        <f t="shared" si="237"/>
        <v>35662</v>
      </c>
      <c r="C5080">
        <v>5.3090000000000002</v>
      </c>
      <c r="D5080" s="4">
        <f t="shared" si="238"/>
        <v>-9.5416595672175752E-2</v>
      </c>
      <c r="E5080" s="1">
        <f t="shared" si="239"/>
        <v>-0.55999999999999961</v>
      </c>
    </row>
    <row r="5081" spans="1:5" x14ac:dyDescent="0.2">
      <c r="A5081" s="5">
        <v>36026</v>
      </c>
      <c r="B5081" s="5">
        <f t="shared" si="237"/>
        <v>35661</v>
      </c>
      <c r="C5081">
        <v>5.3259999999999996</v>
      </c>
      <c r="D5081" s="4">
        <f t="shared" si="238"/>
        <v>-8.5822176450394805E-2</v>
      </c>
      <c r="E5081" s="1">
        <f t="shared" si="239"/>
        <v>-0.5</v>
      </c>
    </row>
    <row r="5082" spans="1:5" x14ac:dyDescent="0.2">
      <c r="A5082" s="5">
        <v>36025</v>
      </c>
      <c r="B5082" s="5">
        <f t="shared" si="237"/>
        <v>35660</v>
      </c>
      <c r="C5082">
        <v>5.335</v>
      </c>
      <c r="D5082" s="4">
        <f t="shared" si="238"/>
        <v>-8.1597521087967029E-2</v>
      </c>
      <c r="E5082" s="1">
        <f t="shared" si="239"/>
        <v>-0.4740000000000002</v>
      </c>
    </row>
    <row r="5083" spans="1:5" x14ac:dyDescent="0.2">
      <c r="A5083" s="5">
        <v>36024</v>
      </c>
      <c r="B5083" s="5">
        <f t="shared" si="237"/>
        <v>35659</v>
      </c>
      <c r="C5083">
        <v>5.31</v>
      </c>
      <c r="D5083" s="4">
        <f t="shared" si="238"/>
        <v>-8.7158329035585402E-2</v>
      </c>
      <c r="E5083" s="1">
        <f t="shared" si="239"/>
        <v>-0.50700000000000056</v>
      </c>
    </row>
    <row r="5084" spans="1:5" x14ac:dyDescent="0.2">
      <c r="A5084" s="5">
        <v>36021</v>
      </c>
      <c r="B5084" s="5">
        <f t="shared" si="237"/>
        <v>35656</v>
      </c>
      <c r="C5084">
        <v>5.3179999999999996</v>
      </c>
      <c r="D5084" s="4">
        <f t="shared" si="238"/>
        <v>-9.3883114670301637E-2</v>
      </c>
      <c r="E5084" s="1">
        <f t="shared" si="239"/>
        <v>-0.55100000000000016</v>
      </c>
    </row>
    <row r="5085" spans="1:5" x14ac:dyDescent="0.2">
      <c r="A5085" s="5">
        <v>36020</v>
      </c>
      <c r="B5085" s="5">
        <f t="shared" si="237"/>
        <v>35655</v>
      </c>
      <c r="C5085">
        <v>5.37</v>
      </c>
      <c r="D5085" s="4">
        <f t="shared" si="238"/>
        <v>-9.3058604965377545E-2</v>
      </c>
      <c r="E5085" s="1">
        <f t="shared" si="239"/>
        <v>-0.55100000000000016</v>
      </c>
    </row>
    <row r="5086" spans="1:5" x14ac:dyDescent="0.2">
      <c r="A5086" s="5">
        <v>36019</v>
      </c>
      <c r="B5086" s="5">
        <f t="shared" si="237"/>
        <v>35654</v>
      </c>
      <c r="C5086">
        <v>5.3019999999999996</v>
      </c>
      <c r="D5086" s="4">
        <f t="shared" si="238"/>
        <v>-0.11603867955985336</v>
      </c>
      <c r="E5086" s="1">
        <f t="shared" si="239"/>
        <v>-0.69600000000000062</v>
      </c>
    </row>
    <row r="5087" spans="1:5" x14ac:dyDescent="0.2">
      <c r="A5087" s="5">
        <v>36018</v>
      </c>
      <c r="B5087" s="5">
        <f t="shared" si="237"/>
        <v>35653</v>
      </c>
      <c r="C5087">
        <v>5.3019999999999996</v>
      </c>
      <c r="D5087" s="4">
        <f t="shared" si="238"/>
        <v>-0.11085024316619163</v>
      </c>
      <c r="E5087" s="1">
        <f t="shared" si="239"/>
        <v>-0.66100000000000048</v>
      </c>
    </row>
    <row r="5088" spans="1:5" x14ac:dyDescent="0.2">
      <c r="A5088" s="5">
        <v>36017</v>
      </c>
      <c r="B5088" s="5">
        <f t="shared" si="237"/>
        <v>35652</v>
      </c>
      <c r="C5088">
        <v>5.3360000000000003</v>
      </c>
      <c r="D5088" s="4">
        <f t="shared" si="238"/>
        <v>-0.10903322758390377</v>
      </c>
      <c r="E5088" s="1">
        <f t="shared" si="239"/>
        <v>-0.65299999999999958</v>
      </c>
    </row>
    <row r="5089" spans="1:5" x14ac:dyDescent="0.2">
      <c r="A5089" s="5">
        <v>36014</v>
      </c>
      <c r="B5089" s="5">
        <f t="shared" si="237"/>
        <v>35649</v>
      </c>
      <c r="C5089">
        <v>5.3280000000000003</v>
      </c>
      <c r="D5089" s="4">
        <f t="shared" si="238"/>
        <v>-0.10015200135112312</v>
      </c>
      <c r="E5089" s="1">
        <f t="shared" si="239"/>
        <v>-0.59299999999999997</v>
      </c>
    </row>
    <row r="5090" spans="1:5" x14ac:dyDescent="0.2">
      <c r="A5090" s="5">
        <v>36013</v>
      </c>
      <c r="B5090" s="5">
        <f t="shared" si="237"/>
        <v>35648</v>
      </c>
      <c r="C5090">
        <v>5.3789999999999996</v>
      </c>
      <c r="D5090" s="4">
        <f t="shared" si="238"/>
        <v>-8.7686567164179219E-2</v>
      </c>
      <c r="E5090" s="1">
        <f t="shared" si="239"/>
        <v>-0.51700000000000035</v>
      </c>
    </row>
    <row r="5091" spans="1:5" x14ac:dyDescent="0.2">
      <c r="A5091" s="5">
        <v>36012</v>
      </c>
      <c r="B5091" s="5">
        <f t="shared" si="237"/>
        <v>35647</v>
      </c>
      <c r="C5091">
        <v>5.3959999999999999</v>
      </c>
      <c r="D5091" s="4">
        <f t="shared" si="238"/>
        <v>-8.7434466429900271E-2</v>
      </c>
      <c r="E5091" s="1">
        <f t="shared" si="239"/>
        <v>-0.51700000000000035</v>
      </c>
    </row>
    <row r="5092" spans="1:5" x14ac:dyDescent="0.2">
      <c r="A5092" s="5">
        <v>36011</v>
      </c>
      <c r="B5092" s="5">
        <f t="shared" si="237"/>
        <v>35646</v>
      </c>
      <c r="C5092">
        <v>5.3959999999999999</v>
      </c>
      <c r="D5092" s="4">
        <f t="shared" si="238"/>
        <v>-8.4803256445047492E-2</v>
      </c>
      <c r="E5092" s="1">
        <f t="shared" si="239"/>
        <v>-0.5</v>
      </c>
    </row>
    <row r="5093" spans="1:5" x14ac:dyDescent="0.2">
      <c r="A5093" s="5">
        <v>36010</v>
      </c>
      <c r="B5093" s="5">
        <f t="shared" si="237"/>
        <v>35645</v>
      </c>
      <c r="C5093">
        <v>5.4459999999999997</v>
      </c>
      <c r="D5093" s="4">
        <f t="shared" si="238"/>
        <v>-7.23897121444389E-2</v>
      </c>
      <c r="E5093" s="1">
        <f t="shared" si="239"/>
        <v>-0.42500000000000071</v>
      </c>
    </row>
    <row r="5094" spans="1:5" x14ac:dyDescent="0.2">
      <c r="A5094" s="5">
        <v>36007</v>
      </c>
      <c r="B5094" s="5">
        <f t="shared" si="237"/>
        <v>35642</v>
      </c>
      <c r="C5094">
        <v>5.48</v>
      </c>
      <c r="D5094" s="4">
        <f t="shared" si="238"/>
        <v>-4.3296089385474801E-2</v>
      </c>
      <c r="E5094" s="1">
        <f t="shared" si="239"/>
        <v>-0.24799999999999933</v>
      </c>
    </row>
    <row r="5095" spans="1:5" x14ac:dyDescent="0.2">
      <c r="A5095" s="5">
        <v>36006</v>
      </c>
      <c r="B5095" s="5">
        <f t="shared" si="237"/>
        <v>35641</v>
      </c>
      <c r="C5095">
        <v>5.4879999999999995</v>
      </c>
      <c r="D5095" s="4">
        <f t="shared" si="238"/>
        <v>-4.4734551784160193E-2</v>
      </c>
      <c r="E5095" s="1">
        <f t="shared" si="239"/>
        <v>-0.25700000000000056</v>
      </c>
    </row>
    <row r="5096" spans="1:5" x14ac:dyDescent="0.2">
      <c r="A5096" s="5">
        <v>36005</v>
      </c>
      <c r="B5096" s="5">
        <f t="shared" si="237"/>
        <v>35640</v>
      </c>
      <c r="C5096">
        <v>5.4989999999999997</v>
      </c>
      <c r="D5096" s="4">
        <f t="shared" si="238"/>
        <v>-4.9766718506998542E-2</v>
      </c>
      <c r="E5096" s="1">
        <f t="shared" si="239"/>
        <v>-0.28800000000000026</v>
      </c>
    </row>
    <row r="5097" spans="1:5" x14ac:dyDescent="0.2">
      <c r="A5097" s="5">
        <v>36004</v>
      </c>
      <c r="B5097" s="5">
        <f t="shared" si="237"/>
        <v>35639</v>
      </c>
      <c r="C5097">
        <v>5.4640000000000004</v>
      </c>
      <c r="D5097" s="4">
        <f t="shared" si="238"/>
        <v>-6.1329668441848395E-2</v>
      </c>
      <c r="E5097" s="1">
        <f t="shared" si="239"/>
        <v>-0.35699999999999932</v>
      </c>
    </row>
    <row r="5098" spans="1:5" x14ac:dyDescent="0.2">
      <c r="A5098" s="5">
        <v>36003</v>
      </c>
      <c r="B5098" s="5">
        <f t="shared" si="237"/>
        <v>35638</v>
      </c>
      <c r="C5098">
        <v>5.4640000000000004</v>
      </c>
      <c r="D5098" s="4">
        <f t="shared" si="238"/>
        <v>-6.8053897322189916E-2</v>
      </c>
      <c r="E5098" s="1">
        <f t="shared" si="239"/>
        <v>-0.39899999999999913</v>
      </c>
    </row>
    <row r="5099" spans="1:5" x14ac:dyDescent="0.2">
      <c r="A5099" s="5">
        <v>36000</v>
      </c>
      <c r="B5099" s="5">
        <f t="shared" si="237"/>
        <v>35635</v>
      </c>
      <c r="C5099">
        <v>5.4719999999999995</v>
      </c>
      <c r="D5099" s="4">
        <f t="shared" si="238"/>
        <v>-6.5254526819269021E-2</v>
      </c>
      <c r="E5099" s="1">
        <f t="shared" si="239"/>
        <v>-0.38200000000000056</v>
      </c>
    </row>
    <row r="5100" spans="1:5" x14ac:dyDescent="0.2">
      <c r="A5100" s="5">
        <v>35999</v>
      </c>
      <c r="B5100" s="5">
        <f t="shared" si="237"/>
        <v>35634</v>
      </c>
      <c r="C5100">
        <v>5.4459999999999997</v>
      </c>
      <c r="D5100" s="4">
        <f t="shared" si="238"/>
        <v>-7.1123997953266183E-2</v>
      </c>
      <c r="E5100" s="1">
        <f t="shared" si="239"/>
        <v>-0.41699999999999982</v>
      </c>
    </row>
    <row r="5101" spans="1:5" x14ac:dyDescent="0.2">
      <c r="A5101" s="5">
        <v>35998</v>
      </c>
      <c r="B5101" s="5">
        <f t="shared" si="237"/>
        <v>35633</v>
      </c>
      <c r="C5101">
        <v>5.4640000000000004</v>
      </c>
      <c r="D5101" s="4">
        <f t="shared" si="238"/>
        <v>-6.1329668441848395E-2</v>
      </c>
      <c r="E5101" s="1">
        <f t="shared" si="239"/>
        <v>-0.35699999999999932</v>
      </c>
    </row>
    <row r="5102" spans="1:5" x14ac:dyDescent="0.2">
      <c r="A5102" s="5">
        <v>35997</v>
      </c>
      <c r="B5102" s="5">
        <f t="shared" si="237"/>
        <v>35632</v>
      </c>
      <c r="C5102">
        <v>5.4379999999999997</v>
      </c>
      <c r="D5102" s="4">
        <f t="shared" si="238"/>
        <v>-8.0797836375929744E-2</v>
      </c>
      <c r="E5102" s="1">
        <f t="shared" si="239"/>
        <v>-0.47800000000000065</v>
      </c>
    </row>
    <row r="5103" spans="1:5" x14ac:dyDescent="0.2">
      <c r="A5103" s="5">
        <v>35996</v>
      </c>
      <c r="B5103" s="5">
        <f t="shared" si="237"/>
        <v>35631</v>
      </c>
      <c r="C5103">
        <v>5.4459999999999997</v>
      </c>
      <c r="D5103" s="4">
        <f t="shared" si="238"/>
        <v>-7.5382003395585762E-2</v>
      </c>
      <c r="E5103" s="1">
        <f t="shared" si="239"/>
        <v>-0.44399999999999995</v>
      </c>
    </row>
    <row r="5104" spans="1:5" x14ac:dyDescent="0.2">
      <c r="A5104" s="5">
        <v>35993</v>
      </c>
      <c r="B5104" s="5">
        <f t="shared" si="237"/>
        <v>35628</v>
      </c>
      <c r="C5104">
        <v>5.4550000000000001</v>
      </c>
      <c r="D5104" s="4">
        <f t="shared" si="238"/>
        <v>-6.8476775956284097E-2</v>
      </c>
      <c r="E5104" s="1">
        <f t="shared" si="239"/>
        <v>-0.4009999999999998</v>
      </c>
    </row>
    <row r="5105" spans="1:5" x14ac:dyDescent="0.2">
      <c r="A5105" s="5">
        <v>35992</v>
      </c>
      <c r="B5105" s="5">
        <f t="shared" si="237"/>
        <v>35627</v>
      </c>
      <c r="C5105">
        <v>5.4550000000000001</v>
      </c>
      <c r="D5105" s="4">
        <f t="shared" si="238"/>
        <v>-6.8635820385863133E-2</v>
      </c>
      <c r="E5105" s="1">
        <f t="shared" si="239"/>
        <v>-0.40200000000000014</v>
      </c>
    </row>
    <row r="5106" spans="1:5" x14ac:dyDescent="0.2">
      <c r="A5106" s="5">
        <v>35991</v>
      </c>
      <c r="B5106" s="5">
        <f t="shared" si="237"/>
        <v>35626</v>
      </c>
      <c r="C5106">
        <v>5.4459999999999997</v>
      </c>
      <c r="D5106" s="4">
        <f t="shared" si="238"/>
        <v>-7.8978521900896381E-2</v>
      </c>
      <c r="E5106" s="1">
        <f t="shared" si="239"/>
        <v>-0.46700000000000053</v>
      </c>
    </row>
    <row r="5107" spans="1:5" x14ac:dyDescent="0.2">
      <c r="A5107" s="5">
        <v>35990</v>
      </c>
      <c r="B5107" s="5">
        <f t="shared" si="237"/>
        <v>35625</v>
      </c>
      <c r="C5107">
        <v>5.4550000000000001</v>
      </c>
      <c r="D5107" s="4">
        <f t="shared" si="238"/>
        <v>-7.8858493752110737E-2</v>
      </c>
      <c r="E5107" s="1">
        <f t="shared" si="239"/>
        <v>-0.46699999999999964</v>
      </c>
    </row>
    <row r="5108" spans="1:5" x14ac:dyDescent="0.2">
      <c r="A5108" s="5">
        <v>35989</v>
      </c>
      <c r="B5108" s="5">
        <f t="shared" si="237"/>
        <v>35624</v>
      </c>
      <c r="C5108">
        <v>5.4550000000000001</v>
      </c>
      <c r="D5108" s="4">
        <f t="shared" si="238"/>
        <v>-7.212110903214819E-2</v>
      </c>
      <c r="E5108" s="1">
        <f t="shared" si="239"/>
        <v>-0.42399999999999949</v>
      </c>
    </row>
    <row r="5109" spans="1:5" x14ac:dyDescent="0.2">
      <c r="A5109" s="5">
        <v>35986</v>
      </c>
      <c r="B5109" s="5">
        <f t="shared" si="237"/>
        <v>35621</v>
      </c>
      <c r="C5109">
        <v>5.4039999999999999</v>
      </c>
      <c r="D5109" s="4">
        <f t="shared" si="238"/>
        <v>-8.0952380952380998E-2</v>
      </c>
      <c r="E5109" s="1">
        <f t="shared" si="239"/>
        <v>-0.47599999999999998</v>
      </c>
    </row>
    <row r="5110" spans="1:5" x14ac:dyDescent="0.2">
      <c r="A5110" s="5">
        <v>35985</v>
      </c>
      <c r="B5110" s="5">
        <f t="shared" si="237"/>
        <v>35620</v>
      </c>
      <c r="C5110">
        <v>5.4119999999999999</v>
      </c>
      <c r="D5110" s="4">
        <f t="shared" si="238"/>
        <v>-7.9591836734693833E-2</v>
      </c>
      <c r="E5110" s="1">
        <f t="shared" si="239"/>
        <v>-0.46799999999999997</v>
      </c>
    </row>
    <row r="5111" spans="1:5" x14ac:dyDescent="0.2">
      <c r="A5111" s="5">
        <v>35984</v>
      </c>
      <c r="B5111" s="5">
        <f t="shared" si="237"/>
        <v>35619</v>
      </c>
      <c r="C5111">
        <v>5.4379999999999997</v>
      </c>
      <c r="D5111" s="4">
        <f t="shared" si="238"/>
        <v>-7.7836187892148634E-2</v>
      </c>
      <c r="E5111" s="1">
        <f t="shared" si="239"/>
        <v>-0.45900000000000052</v>
      </c>
    </row>
    <row r="5112" spans="1:5" x14ac:dyDescent="0.2">
      <c r="A5112" s="5">
        <v>35983</v>
      </c>
      <c r="B5112" s="5">
        <f t="shared" si="237"/>
        <v>35618</v>
      </c>
      <c r="C5112">
        <v>5.4290000000000003</v>
      </c>
      <c r="D5112" s="4">
        <f t="shared" si="238"/>
        <v>-7.9362387654739686E-2</v>
      </c>
      <c r="E5112" s="1">
        <f t="shared" si="239"/>
        <v>-0.46799999999999997</v>
      </c>
    </row>
    <row r="5113" spans="1:5" x14ac:dyDescent="0.2">
      <c r="A5113" s="5">
        <v>35982</v>
      </c>
      <c r="B5113" s="5">
        <f t="shared" si="237"/>
        <v>35617</v>
      </c>
      <c r="C5113">
        <v>5.4119999999999999</v>
      </c>
      <c r="D5113" s="4">
        <f t="shared" si="238"/>
        <v>-8.6273847712307949E-2</v>
      </c>
      <c r="E5113" s="1">
        <f t="shared" si="239"/>
        <v>-0.51100000000000012</v>
      </c>
    </row>
    <row r="5114" spans="1:5" x14ac:dyDescent="0.2">
      <c r="A5114" s="5">
        <v>35979</v>
      </c>
      <c r="B5114" s="5">
        <f t="shared" si="237"/>
        <v>35614</v>
      </c>
      <c r="C5114">
        <v>5.4290000000000003</v>
      </c>
      <c r="D5114" s="4">
        <f t="shared" si="238"/>
        <v>-8.3403680567280092E-2</v>
      </c>
      <c r="E5114" s="1">
        <f t="shared" si="239"/>
        <v>-0.49399999999999977</v>
      </c>
    </row>
    <row r="5115" spans="1:5" x14ac:dyDescent="0.2">
      <c r="A5115" s="5">
        <v>35978</v>
      </c>
      <c r="B5115" s="5">
        <f t="shared" si="237"/>
        <v>35613</v>
      </c>
      <c r="C5115">
        <v>5.4290000000000003</v>
      </c>
      <c r="D5115" s="4">
        <f t="shared" si="238"/>
        <v>-9.7723117832807072E-2</v>
      </c>
      <c r="E5115" s="1">
        <f t="shared" si="239"/>
        <v>-0.58800000000000008</v>
      </c>
    </row>
    <row r="5116" spans="1:5" x14ac:dyDescent="0.2">
      <c r="A5116" s="5">
        <v>35977</v>
      </c>
      <c r="B5116" s="5">
        <f t="shared" si="237"/>
        <v>35612</v>
      </c>
      <c r="C5116">
        <v>5.4459999999999997</v>
      </c>
      <c r="D5116" s="4">
        <f t="shared" si="238"/>
        <v>-9.6099585062240811E-2</v>
      </c>
      <c r="E5116" s="1">
        <f t="shared" si="239"/>
        <v>-0.57900000000000063</v>
      </c>
    </row>
    <row r="5117" spans="1:5" x14ac:dyDescent="0.2">
      <c r="A5117" s="5">
        <v>35976</v>
      </c>
      <c r="B5117" s="5">
        <f t="shared" si="237"/>
        <v>35611</v>
      </c>
      <c r="C5117">
        <v>5.4710000000000001</v>
      </c>
      <c r="D5117" s="4">
        <f t="shared" si="238"/>
        <v>-9.8384970336189759E-2</v>
      </c>
      <c r="E5117" s="1">
        <f t="shared" si="239"/>
        <v>-0.59699999999999953</v>
      </c>
    </row>
    <row r="5118" spans="1:5" x14ac:dyDescent="0.2">
      <c r="A5118" s="5">
        <v>35975</v>
      </c>
      <c r="B5118" s="5">
        <f t="shared" si="237"/>
        <v>35610</v>
      </c>
      <c r="C5118">
        <v>5.4960000000000004</v>
      </c>
      <c r="D5118" s="4">
        <f t="shared" si="238"/>
        <v>-8.7952207102555469E-2</v>
      </c>
      <c r="E5118" s="1">
        <f t="shared" si="239"/>
        <v>-0.52999999999999936</v>
      </c>
    </row>
    <row r="5119" spans="1:5" x14ac:dyDescent="0.2">
      <c r="A5119" s="5">
        <v>35972</v>
      </c>
      <c r="B5119" s="5">
        <f t="shared" si="237"/>
        <v>35607</v>
      </c>
      <c r="C5119">
        <v>5.4960000000000004</v>
      </c>
      <c r="D5119" s="4">
        <f t="shared" si="238"/>
        <v>-9.0367428003972128E-2</v>
      </c>
      <c r="E5119" s="1">
        <f t="shared" si="239"/>
        <v>-0.54599999999999937</v>
      </c>
    </row>
    <row r="5120" spans="1:5" x14ac:dyDescent="0.2">
      <c r="A5120" s="5">
        <v>35971</v>
      </c>
      <c r="B5120" s="5">
        <f t="shared" si="237"/>
        <v>35606</v>
      </c>
      <c r="C5120">
        <v>5.5129999999999999</v>
      </c>
      <c r="D5120" s="4">
        <f t="shared" si="238"/>
        <v>-8.6344050381173321E-2</v>
      </c>
      <c r="E5120" s="1">
        <f t="shared" si="239"/>
        <v>-0.52099999999999991</v>
      </c>
    </row>
    <row r="5121" spans="1:5" x14ac:dyDescent="0.2">
      <c r="A5121" s="5">
        <v>35970</v>
      </c>
      <c r="B5121" s="5">
        <f t="shared" si="237"/>
        <v>35605</v>
      </c>
      <c r="C5121">
        <v>5.4879999999999995</v>
      </c>
      <c r="D5121" s="4">
        <f t="shared" si="238"/>
        <v>-8.7310826542491338E-2</v>
      </c>
      <c r="E5121" s="1">
        <f t="shared" si="239"/>
        <v>-0.52500000000000036</v>
      </c>
    </row>
    <row r="5122" spans="1:5" x14ac:dyDescent="0.2">
      <c r="A5122" s="5">
        <v>35969</v>
      </c>
      <c r="B5122" s="5">
        <f t="shared" si="237"/>
        <v>35604</v>
      </c>
      <c r="C5122">
        <v>5.52</v>
      </c>
      <c r="D5122" s="4">
        <f t="shared" si="238"/>
        <v>-8.4728900679820973E-2</v>
      </c>
      <c r="E5122" s="1">
        <f t="shared" si="239"/>
        <v>-0.51100000000000012</v>
      </c>
    </row>
    <row r="5123" spans="1:5" x14ac:dyDescent="0.2">
      <c r="A5123" s="5">
        <v>35968</v>
      </c>
      <c r="B5123" s="5">
        <f t="shared" si="237"/>
        <v>35603</v>
      </c>
      <c r="C5123">
        <v>5.52</v>
      </c>
      <c r="D5123" s="4">
        <f t="shared" si="238"/>
        <v>-7.8156312625250468E-2</v>
      </c>
      <c r="E5123" s="1">
        <f t="shared" si="239"/>
        <v>-0.46799999999999997</v>
      </c>
    </row>
    <row r="5124" spans="1:5" x14ac:dyDescent="0.2">
      <c r="A5124" s="5">
        <v>35965</v>
      </c>
      <c r="B5124" s="5">
        <f t="shared" si="237"/>
        <v>35600</v>
      </c>
      <c r="C5124">
        <v>5.5019999999999998</v>
      </c>
      <c r="D5124" s="4">
        <f t="shared" si="238"/>
        <v>-8.2694231410470276E-2</v>
      </c>
      <c r="E5124" s="1">
        <f t="shared" si="239"/>
        <v>-0.49600000000000044</v>
      </c>
    </row>
    <row r="5125" spans="1:5" x14ac:dyDescent="0.2">
      <c r="A5125" s="5">
        <v>35964</v>
      </c>
      <c r="B5125" s="5">
        <f t="shared" si="237"/>
        <v>35599</v>
      </c>
      <c r="C5125">
        <v>5.5280000000000005</v>
      </c>
      <c r="D5125" s="4">
        <f t="shared" si="238"/>
        <v>-7.851308551425229E-2</v>
      </c>
      <c r="E5125" s="1">
        <f t="shared" si="239"/>
        <v>-0.4709999999999992</v>
      </c>
    </row>
    <row r="5126" spans="1:5" x14ac:dyDescent="0.2">
      <c r="A5126" s="5">
        <v>35963</v>
      </c>
      <c r="B5126" s="5">
        <f t="shared" si="237"/>
        <v>35598</v>
      </c>
      <c r="C5126">
        <v>5.5369999999999999</v>
      </c>
      <c r="D5126" s="4">
        <f t="shared" si="238"/>
        <v>-8.0995850622406662E-2</v>
      </c>
      <c r="E5126" s="1">
        <f t="shared" si="239"/>
        <v>-0.48800000000000043</v>
      </c>
    </row>
    <row r="5127" spans="1:5" x14ac:dyDescent="0.2">
      <c r="A5127" s="5">
        <v>35962</v>
      </c>
      <c r="B5127" s="5">
        <f t="shared" si="237"/>
        <v>35597</v>
      </c>
      <c r="C5127">
        <v>5.4859999999999998</v>
      </c>
      <c r="D5127" s="4">
        <f t="shared" si="238"/>
        <v>-8.4293106326155942E-2</v>
      </c>
      <c r="E5127" s="1">
        <f t="shared" si="239"/>
        <v>-0.50499999999999989</v>
      </c>
    </row>
    <row r="5128" spans="1:5" x14ac:dyDescent="0.2">
      <c r="A5128" s="5">
        <v>35961</v>
      </c>
      <c r="B5128" s="5">
        <f t="shared" ref="B5128:B5191" si="240">EDATE(A5128,-12)</f>
        <v>35596</v>
      </c>
      <c r="C5128">
        <v>5.3840000000000003</v>
      </c>
      <c r="D5128" s="4">
        <f t="shared" ref="D5128:D5191" si="241">+C5128/IFERROR(VLOOKUP(B5128,$A$7:$D$7300,3,FALSE),IFERROR(VLOOKUP(B5128-1,$A$7:$D$7300,3,FALSE),IFERROR(VLOOKUP(B5128-2,$A$7:$D$7300,3,FALSE),IFERROR(VLOOKUP(B5128-3,$A$7:$D$7300,3,FALSE),"ERREUR"))))-1</f>
        <v>-0.10401065069063076</v>
      </c>
      <c r="E5128" s="1">
        <f t="shared" ref="E5128:E5191" si="242">+C5128-IFERROR(VLOOKUP(B5128,$A$7:$D$7300,3,FALSE),IFERROR(VLOOKUP(B5128-1,$A$7:$D$7300,3,FALSE),IFERROR(VLOOKUP(B5128-2,$A$7:$D$7300,3,FALSE),IFERROR(VLOOKUP(B5128-3,$A$7:$D$7300,3,FALSE),"ERREUR"))))</f>
        <v>-0.625</v>
      </c>
    </row>
    <row r="5129" spans="1:5" x14ac:dyDescent="0.2">
      <c r="A5129" s="5">
        <v>35958</v>
      </c>
      <c r="B5129" s="5">
        <f t="shared" si="240"/>
        <v>35593</v>
      </c>
      <c r="C5129">
        <v>5.4429999999999996</v>
      </c>
      <c r="D5129" s="4">
        <f t="shared" si="241"/>
        <v>-0.10196337238079534</v>
      </c>
      <c r="E5129" s="1">
        <f t="shared" si="242"/>
        <v>-0.61800000000000033</v>
      </c>
    </row>
    <row r="5130" spans="1:5" x14ac:dyDescent="0.2">
      <c r="A5130" s="5">
        <v>35957</v>
      </c>
      <c r="B5130" s="5">
        <f t="shared" si="240"/>
        <v>35592</v>
      </c>
      <c r="C5130">
        <v>5.4349999999999996</v>
      </c>
      <c r="D5130" s="4">
        <f t="shared" si="241"/>
        <v>-0.12182905154306034</v>
      </c>
      <c r="E5130" s="1">
        <f t="shared" si="242"/>
        <v>-0.75400000000000045</v>
      </c>
    </row>
    <row r="5131" spans="1:5" x14ac:dyDescent="0.2">
      <c r="A5131" s="5">
        <v>35956</v>
      </c>
      <c r="B5131" s="5">
        <f t="shared" si="240"/>
        <v>35591</v>
      </c>
      <c r="C5131">
        <v>5.5289999999999999</v>
      </c>
      <c r="D5131" s="4">
        <f t="shared" si="241"/>
        <v>-0.10185185185185186</v>
      </c>
      <c r="E5131" s="1">
        <f t="shared" si="242"/>
        <v>-0.62699999999999978</v>
      </c>
    </row>
    <row r="5132" spans="1:5" x14ac:dyDescent="0.2">
      <c r="A5132" s="5">
        <v>35955</v>
      </c>
      <c r="B5132" s="5">
        <f t="shared" si="240"/>
        <v>35590</v>
      </c>
      <c r="C5132">
        <v>5.5880000000000001</v>
      </c>
      <c r="D5132" s="4">
        <f t="shared" si="241"/>
        <v>-8.975403160123796E-2</v>
      </c>
      <c r="E5132" s="1">
        <f t="shared" si="242"/>
        <v>-0.55100000000000016</v>
      </c>
    </row>
    <row r="5133" spans="1:5" x14ac:dyDescent="0.2">
      <c r="A5133" s="5">
        <v>35954</v>
      </c>
      <c r="B5133" s="5">
        <f t="shared" si="240"/>
        <v>35589</v>
      </c>
      <c r="C5133">
        <v>5.5709999999999997</v>
      </c>
      <c r="D5133" s="4">
        <f t="shared" si="241"/>
        <v>-8.4921156373193196E-2</v>
      </c>
      <c r="E5133" s="1">
        <f t="shared" si="242"/>
        <v>-0.51700000000000035</v>
      </c>
    </row>
    <row r="5134" spans="1:5" x14ac:dyDescent="0.2">
      <c r="A5134" s="5">
        <v>35951</v>
      </c>
      <c r="B5134" s="5">
        <f t="shared" si="240"/>
        <v>35586</v>
      </c>
      <c r="C5134">
        <v>5.5709999999999997</v>
      </c>
      <c r="D5134" s="4">
        <f t="shared" si="241"/>
        <v>-9.8835328372695042E-2</v>
      </c>
      <c r="E5134" s="1">
        <f t="shared" si="242"/>
        <v>-0.61100000000000065</v>
      </c>
    </row>
    <row r="5135" spans="1:5" x14ac:dyDescent="0.2">
      <c r="A5135" s="5">
        <v>35950</v>
      </c>
      <c r="B5135" s="5">
        <f t="shared" si="240"/>
        <v>35585</v>
      </c>
      <c r="C5135">
        <v>5.5629999999999997</v>
      </c>
      <c r="D5135" s="4">
        <f t="shared" si="241"/>
        <v>-0.10143757066709747</v>
      </c>
      <c r="E5135" s="1">
        <f t="shared" si="242"/>
        <v>-0.62800000000000011</v>
      </c>
    </row>
    <row r="5136" spans="1:5" x14ac:dyDescent="0.2">
      <c r="A5136" s="5">
        <v>35949</v>
      </c>
      <c r="B5136" s="5">
        <f t="shared" si="240"/>
        <v>35584</v>
      </c>
      <c r="C5136">
        <v>5.5209999999999999</v>
      </c>
      <c r="D5136" s="4">
        <f t="shared" si="241"/>
        <v>-0.10576611597019769</v>
      </c>
      <c r="E5136" s="1">
        <f t="shared" si="242"/>
        <v>-0.65300000000000047</v>
      </c>
    </row>
    <row r="5137" spans="1:5" x14ac:dyDescent="0.2">
      <c r="A5137" s="5">
        <v>35948</v>
      </c>
      <c r="B5137" s="5">
        <f t="shared" si="240"/>
        <v>35583</v>
      </c>
      <c r="C5137">
        <v>5.5120000000000005</v>
      </c>
      <c r="D5137" s="4">
        <f t="shared" si="241"/>
        <v>-0.1121134020618556</v>
      </c>
      <c r="E5137" s="1">
        <f t="shared" si="242"/>
        <v>-0.69599999999999973</v>
      </c>
    </row>
    <row r="5138" spans="1:5" x14ac:dyDescent="0.2">
      <c r="A5138" s="5">
        <v>35947</v>
      </c>
      <c r="B5138" s="5">
        <f t="shared" si="240"/>
        <v>35582</v>
      </c>
      <c r="C5138">
        <v>5.5039999999999996</v>
      </c>
      <c r="D5138" s="4">
        <f t="shared" si="241"/>
        <v>-0.11225806451612907</v>
      </c>
      <c r="E5138" s="1">
        <f t="shared" si="242"/>
        <v>-0.69600000000000062</v>
      </c>
    </row>
    <row r="5139" spans="1:5" x14ac:dyDescent="0.2">
      <c r="A5139" s="5">
        <v>35944</v>
      </c>
      <c r="B5139" s="5">
        <f t="shared" si="240"/>
        <v>35579</v>
      </c>
      <c r="C5139">
        <v>5.5209999999999999</v>
      </c>
      <c r="D5139" s="4">
        <f t="shared" si="241"/>
        <v>-0.12155926809864759</v>
      </c>
      <c r="E5139" s="1">
        <f t="shared" si="242"/>
        <v>-0.76400000000000023</v>
      </c>
    </row>
    <row r="5140" spans="1:5" x14ac:dyDescent="0.2">
      <c r="A5140" s="5">
        <v>35943</v>
      </c>
      <c r="B5140" s="5">
        <f t="shared" si="240"/>
        <v>35578</v>
      </c>
      <c r="C5140">
        <v>5.5460000000000003</v>
      </c>
      <c r="D5140" s="4">
        <f t="shared" si="241"/>
        <v>-0.11982225043643868</v>
      </c>
      <c r="E5140" s="1">
        <f t="shared" si="242"/>
        <v>-0.75499999999999989</v>
      </c>
    </row>
    <row r="5141" spans="1:5" x14ac:dyDescent="0.2">
      <c r="A5141" s="5">
        <v>35942</v>
      </c>
      <c r="B5141" s="5">
        <f t="shared" si="240"/>
        <v>35577</v>
      </c>
      <c r="C5141">
        <v>5.5750000000000002</v>
      </c>
      <c r="D5141" s="4">
        <f t="shared" si="241"/>
        <v>-0.11155378486055778</v>
      </c>
      <c r="E5141" s="1">
        <f t="shared" si="242"/>
        <v>-0.70000000000000018</v>
      </c>
    </row>
    <row r="5142" spans="1:5" x14ac:dyDescent="0.2">
      <c r="A5142" s="5">
        <v>35941</v>
      </c>
      <c r="B5142" s="5">
        <f t="shared" si="240"/>
        <v>35576</v>
      </c>
      <c r="C5142">
        <v>5.5750000000000002</v>
      </c>
      <c r="D5142" s="4">
        <f t="shared" si="241"/>
        <v>-0.10412984091274302</v>
      </c>
      <c r="E5142" s="1">
        <f t="shared" si="242"/>
        <v>-0.64799999999999969</v>
      </c>
    </row>
    <row r="5143" spans="1:5" x14ac:dyDescent="0.2">
      <c r="A5143" s="5">
        <v>35940</v>
      </c>
      <c r="B5143" s="5">
        <f t="shared" si="240"/>
        <v>35575</v>
      </c>
      <c r="C5143">
        <v>5.6180000000000003</v>
      </c>
      <c r="D5143" s="4">
        <f t="shared" si="241"/>
        <v>-9.6057924376508397E-2</v>
      </c>
      <c r="E5143" s="1">
        <f t="shared" si="242"/>
        <v>-0.59699999999999953</v>
      </c>
    </row>
    <row r="5144" spans="1:5" x14ac:dyDescent="0.2">
      <c r="A5144" s="5">
        <v>35937</v>
      </c>
      <c r="B5144" s="5">
        <f t="shared" si="240"/>
        <v>35572</v>
      </c>
      <c r="C5144">
        <v>5.6180000000000003</v>
      </c>
      <c r="D5144" s="4">
        <f t="shared" si="241"/>
        <v>-9.7510040160642464E-2</v>
      </c>
      <c r="E5144" s="1">
        <f t="shared" si="242"/>
        <v>-0.60699999999999932</v>
      </c>
    </row>
    <row r="5145" spans="1:5" x14ac:dyDescent="0.2">
      <c r="A5145" s="5">
        <v>35936</v>
      </c>
      <c r="B5145" s="5">
        <f t="shared" si="240"/>
        <v>35571</v>
      </c>
      <c r="C5145">
        <v>5.6189999999999998</v>
      </c>
      <c r="D5145" s="4">
        <f t="shared" si="241"/>
        <v>-9.60424710424711E-2</v>
      </c>
      <c r="E5145" s="1">
        <f t="shared" si="242"/>
        <v>-0.59700000000000042</v>
      </c>
    </row>
    <row r="5146" spans="1:5" x14ac:dyDescent="0.2">
      <c r="A5146" s="5">
        <v>35935</v>
      </c>
      <c r="B5146" s="5">
        <f t="shared" si="240"/>
        <v>35570</v>
      </c>
      <c r="C5146">
        <v>5.5590000000000002</v>
      </c>
      <c r="D5146" s="4">
        <f t="shared" si="241"/>
        <v>-0.10208366984332085</v>
      </c>
      <c r="E5146" s="1">
        <f t="shared" si="242"/>
        <v>-0.63199999999999967</v>
      </c>
    </row>
    <row r="5147" spans="1:5" x14ac:dyDescent="0.2">
      <c r="A5147" s="5">
        <v>35934</v>
      </c>
      <c r="B5147" s="5">
        <f t="shared" si="240"/>
        <v>35569</v>
      </c>
      <c r="C5147">
        <v>5.5759999999999996</v>
      </c>
      <c r="D5147" s="4">
        <f t="shared" si="241"/>
        <v>-0.10926517571884986</v>
      </c>
      <c r="E5147" s="1">
        <f t="shared" si="242"/>
        <v>-0.68400000000000016</v>
      </c>
    </row>
    <row r="5148" spans="1:5" x14ac:dyDescent="0.2">
      <c r="A5148" s="5">
        <v>35933</v>
      </c>
      <c r="B5148" s="5">
        <f t="shared" si="240"/>
        <v>35568</v>
      </c>
      <c r="C5148">
        <v>5.5759999999999996</v>
      </c>
      <c r="D5148" s="4">
        <f t="shared" si="241"/>
        <v>-0.10683966041967019</v>
      </c>
      <c r="E5148" s="1">
        <f t="shared" si="242"/>
        <v>-0.6670000000000007</v>
      </c>
    </row>
    <row r="5149" spans="1:5" x14ac:dyDescent="0.2">
      <c r="A5149" s="5">
        <v>35930</v>
      </c>
      <c r="B5149" s="5">
        <f t="shared" si="240"/>
        <v>35565</v>
      </c>
      <c r="C5149">
        <v>5.6189999999999998</v>
      </c>
      <c r="D5149" s="4">
        <f t="shared" si="241"/>
        <v>-9.633322611772277E-2</v>
      </c>
      <c r="E5149" s="1">
        <f t="shared" si="242"/>
        <v>-0.5990000000000002</v>
      </c>
    </row>
    <row r="5150" spans="1:5" x14ac:dyDescent="0.2">
      <c r="A5150" s="5">
        <v>35929</v>
      </c>
      <c r="B5150" s="5">
        <f t="shared" si="240"/>
        <v>35564</v>
      </c>
      <c r="C5150">
        <v>5.6189999999999998</v>
      </c>
      <c r="D5150" s="4">
        <f t="shared" si="241"/>
        <v>-9.7639312670627976E-2</v>
      </c>
      <c r="E5150" s="1">
        <f t="shared" si="242"/>
        <v>-0.60800000000000054</v>
      </c>
    </row>
    <row r="5151" spans="1:5" x14ac:dyDescent="0.2">
      <c r="A5151" s="5">
        <v>35928</v>
      </c>
      <c r="B5151" s="5">
        <f t="shared" si="240"/>
        <v>35563</v>
      </c>
      <c r="C5151">
        <v>5.585</v>
      </c>
      <c r="D5151" s="4">
        <f t="shared" si="241"/>
        <v>-0.10925039872408293</v>
      </c>
      <c r="E5151" s="1">
        <f t="shared" si="242"/>
        <v>-0.68499999999999961</v>
      </c>
    </row>
    <row r="5152" spans="1:5" x14ac:dyDescent="0.2">
      <c r="A5152" s="5">
        <v>35927</v>
      </c>
      <c r="B5152" s="5">
        <f t="shared" si="240"/>
        <v>35562</v>
      </c>
      <c r="C5152">
        <v>5.5940000000000003</v>
      </c>
      <c r="D5152" s="4">
        <f t="shared" si="241"/>
        <v>-9.9339880856544882E-2</v>
      </c>
      <c r="E5152" s="1">
        <f t="shared" si="242"/>
        <v>-0.61699999999999999</v>
      </c>
    </row>
    <row r="5153" spans="1:5" x14ac:dyDescent="0.2">
      <c r="A5153" s="5">
        <v>35926</v>
      </c>
      <c r="B5153" s="5">
        <f t="shared" si="240"/>
        <v>35561</v>
      </c>
      <c r="C5153">
        <v>5.6449999999999996</v>
      </c>
      <c r="D5153" s="4">
        <f t="shared" si="241"/>
        <v>-9.491742825076166E-2</v>
      </c>
      <c r="E5153" s="1">
        <f t="shared" si="242"/>
        <v>-0.59200000000000053</v>
      </c>
    </row>
    <row r="5154" spans="1:5" x14ac:dyDescent="0.2">
      <c r="A5154" s="5">
        <v>35923</v>
      </c>
      <c r="B5154" s="5">
        <f t="shared" si="240"/>
        <v>35558</v>
      </c>
      <c r="C5154">
        <v>5.5860000000000003</v>
      </c>
      <c r="D5154" s="4">
        <f t="shared" si="241"/>
        <v>-0.11529933481152987</v>
      </c>
      <c r="E5154" s="1">
        <f t="shared" si="242"/>
        <v>-0.72799999999999976</v>
      </c>
    </row>
    <row r="5155" spans="1:5" x14ac:dyDescent="0.2">
      <c r="A5155" s="5">
        <v>35922</v>
      </c>
      <c r="B5155" s="5">
        <f t="shared" si="240"/>
        <v>35557</v>
      </c>
      <c r="C5155">
        <v>5.5529999999999999</v>
      </c>
      <c r="D5155" s="4">
        <f t="shared" si="241"/>
        <v>-0.12537407465742645</v>
      </c>
      <c r="E5155" s="1">
        <f t="shared" si="242"/>
        <v>-0.79600000000000026</v>
      </c>
    </row>
    <row r="5156" spans="1:5" x14ac:dyDescent="0.2">
      <c r="A5156" s="5">
        <v>35921</v>
      </c>
      <c r="B5156" s="5">
        <f t="shared" si="240"/>
        <v>35556</v>
      </c>
      <c r="C5156">
        <v>5.5270000000000001</v>
      </c>
      <c r="D5156" s="4">
        <f t="shared" si="241"/>
        <v>-0.1211639370329145</v>
      </c>
      <c r="E5156" s="1">
        <f t="shared" si="242"/>
        <v>-0.76199999999999957</v>
      </c>
    </row>
    <row r="5157" spans="1:5" x14ac:dyDescent="0.2">
      <c r="A5157" s="5">
        <v>35920</v>
      </c>
      <c r="B5157" s="5">
        <f t="shared" si="240"/>
        <v>35555</v>
      </c>
      <c r="C5157">
        <v>5.6120000000000001</v>
      </c>
      <c r="D5157" s="4">
        <f t="shared" si="241"/>
        <v>-0.1029411764705882</v>
      </c>
      <c r="E5157" s="1">
        <f t="shared" si="242"/>
        <v>-0.64400000000000013</v>
      </c>
    </row>
    <row r="5158" spans="1:5" x14ac:dyDescent="0.2">
      <c r="A5158" s="5">
        <v>35919</v>
      </c>
      <c r="B5158" s="5">
        <f t="shared" si="240"/>
        <v>35554</v>
      </c>
      <c r="C5158">
        <v>5.57</v>
      </c>
      <c r="D5158" s="4">
        <f t="shared" si="241"/>
        <v>-0.10608249077194665</v>
      </c>
      <c r="E5158" s="1">
        <f t="shared" si="242"/>
        <v>-0.66099999999999959</v>
      </c>
    </row>
    <row r="5159" spans="1:5" x14ac:dyDescent="0.2">
      <c r="A5159" s="5">
        <v>35916</v>
      </c>
      <c r="B5159" s="5">
        <f t="shared" si="240"/>
        <v>35551</v>
      </c>
      <c r="C5159">
        <v>5.57</v>
      </c>
      <c r="D5159" s="4">
        <f t="shared" si="241"/>
        <v>-0.10979702732939101</v>
      </c>
      <c r="E5159" s="1">
        <f t="shared" si="242"/>
        <v>-0.68699999999999939</v>
      </c>
    </row>
    <row r="5160" spans="1:5" x14ac:dyDescent="0.2">
      <c r="A5160" s="5">
        <v>35915</v>
      </c>
      <c r="B5160" s="5">
        <f t="shared" si="240"/>
        <v>35550</v>
      </c>
      <c r="C5160">
        <v>5.5709999999999997</v>
      </c>
      <c r="D5160" s="4">
        <f t="shared" si="241"/>
        <v>-0.1120497290404846</v>
      </c>
      <c r="E5160" s="1">
        <f t="shared" si="242"/>
        <v>-0.70300000000000029</v>
      </c>
    </row>
    <row r="5161" spans="1:5" x14ac:dyDescent="0.2">
      <c r="A5161" s="5">
        <v>35914</v>
      </c>
      <c r="B5161" s="5">
        <f t="shared" si="240"/>
        <v>35549</v>
      </c>
      <c r="C5161">
        <v>5.7089999999999996</v>
      </c>
      <c r="D5161" s="4">
        <f t="shared" si="241"/>
        <v>-9.7391304347826169E-2</v>
      </c>
      <c r="E5161" s="1">
        <f t="shared" si="242"/>
        <v>-0.61600000000000055</v>
      </c>
    </row>
    <row r="5162" spans="1:5" x14ac:dyDescent="0.2">
      <c r="A5162" s="5">
        <v>35913</v>
      </c>
      <c r="B5162" s="5">
        <f t="shared" si="240"/>
        <v>35548</v>
      </c>
      <c r="C5162">
        <v>5.702</v>
      </c>
      <c r="D5162" s="4">
        <f t="shared" si="241"/>
        <v>-0.12195873113643363</v>
      </c>
      <c r="E5162" s="1">
        <f t="shared" si="242"/>
        <v>-0.79199999999999982</v>
      </c>
    </row>
    <row r="5163" spans="1:5" x14ac:dyDescent="0.2">
      <c r="A5163" s="5">
        <v>35912</v>
      </c>
      <c r="B5163" s="5">
        <f t="shared" si="240"/>
        <v>35547</v>
      </c>
      <c r="C5163">
        <v>5.6840000000000002</v>
      </c>
      <c r="D5163" s="4">
        <f t="shared" si="241"/>
        <v>-0.13035495716034262</v>
      </c>
      <c r="E5163" s="1">
        <f t="shared" si="242"/>
        <v>-0.85199999999999942</v>
      </c>
    </row>
    <row r="5164" spans="1:5" x14ac:dyDescent="0.2">
      <c r="A5164" s="5">
        <v>35909</v>
      </c>
      <c r="B5164" s="5">
        <f t="shared" si="240"/>
        <v>35544</v>
      </c>
      <c r="C5164">
        <v>5.58</v>
      </c>
      <c r="D5164" s="4">
        <f t="shared" si="241"/>
        <v>-0.14404049700874366</v>
      </c>
      <c r="E5164" s="1">
        <f t="shared" si="242"/>
        <v>-0.93900000000000006</v>
      </c>
    </row>
    <row r="5165" spans="1:5" x14ac:dyDescent="0.2">
      <c r="A5165" s="5">
        <v>35908</v>
      </c>
      <c r="B5165" s="5">
        <f t="shared" si="240"/>
        <v>35543</v>
      </c>
      <c r="C5165">
        <v>5.6150000000000002</v>
      </c>
      <c r="D5165" s="4">
        <f t="shared" si="241"/>
        <v>-0.13188002473716753</v>
      </c>
      <c r="E5165" s="1">
        <f t="shared" si="242"/>
        <v>-0.85299999999999976</v>
      </c>
    </row>
    <row r="5166" spans="1:5" x14ac:dyDescent="0.2">
      <c r="A5166" s="5">
        <v>35907</v>
      </c>
      <c r="B5166" s="5">
        <f t="shared" si="240"/>
        <v>35542</v>
      </c>
      <c r="C5166">
        <v>5.5890000000000004</v>
      </c>
      <c r="D5166" s="4">
        <f t="shared" si="241"/>
        <v>-0.12726420986883191</v>
      </c>
      <c r="E5166" s="1">
        <f t="shared" si="242"/>
        <v>-0.8149999999999995</v>
      </c>
    </row>
    <row r="5167" spans="1:5" x14ac:dyDescent="0.2">
      <c r="A5167" s="5">
        <v>35906</v>
      </c>
      <c r="B5167" s="5">
        <f t="shared" si="240"/>
        <v>35541</v>
      </c>
      <c r="C5167">
        <v>5.5890000000000004</v>
      </c>
      <c r="D5167" s="4">
        <f t="shared" si="241"/>
        <v>-0.12957483258059488</v>
      </c>
      <c r="E5167" s="1">
        <f t="shared" si="242"/>
        <v>-0.83199999999999985</v>
      </c>
    </row>
    <row r="5168" spans="1:5" x14ac:dyDescent="0.2">
      <c r="A5168" s="5">
        <v>35905</v>
      </c>
      <c r="B5168" s="5">
        <f t="shared" si="240"/>
        <v>35540</v>
      </c>
      <c r="C5168">
        <v>5.5629999999999997</v>
      </c>
      <c r="D5168" s="4">
        <f t="shared" si="241"/>
        <v>-0.12655047888208515</v>
      </c>
      <c r="E5168" s="1">
        <f t="shared" si="242"/>
        <v>-0.80600000000000005</v>
      </c>
    </row>
    <row r="5169" spans="1:5" x14ac:dyDescent="0.2">
      <c r="A5169" s="5">
        <v>35902</v>
      </c>
      <c r="B5169" s="5">
        <f t="shared" si="240"/>
        <v>35537</v>
      </c>
      <c r="C5169">
        <v>5.5030000000000001</v>
      </c>
      <c r="D5169" s="4">
        <f t="shared" si="241"/>
        <v>-0.14069331667707685</v>
      </c>
      <c r="E5169" s="1">
        <f t="shared" si="242"/>
        <v>-0.9009999999999998</v>
      </c>
    </row>
    <row r="5170" spans="1:5" x14ac:dyDescent="0.2">
      <c r="A5170" s="5">
        <v>35901</v>
      </c>
      <c r="B5170" s="5">
        <f t="shared" si="240"/>
        <v>35536</v>
      </c>
      <c r="C5170">
        <v>5.5030000000000001</v>
      </c>
      <c r="D5170" s="4">
        <f t="shared" si="241"/>
        <v>-0.146424693655964</v>
      </c>
      <c r="E5170" s="1">
        <f t="shared" si="242"/>
        <v>-0.94399999999999995</v>
      </c>
    </row>
    <row r="5171" spans="1:5" x14ac:dyDescent="0.2">
      <c r="A5171" s="5">
        <v>35900</v>
      </c>
      <c r="B5171" s="5">
        <f t="shared" si="240"/>
        <v>35535</v>
      </c>
      <c r="C5171">
        <v>5.5289999999999999</v>
      </c>
      <c r="D5171" s="4">
        <f t="shared" si="241"/>
        <v>-0.13999066728884746</v>
      </c>
      <c r="E5171" s="1">
        <f t="shared" si="242"/>
        <v>-0.90000000000000036</v>
      </c>
    </row>
    <row r="5172" spans="1:5" x14ac:dyDescent="0.2">
      <c r="A5172" s="5">
        <v>35899</v>
      </c>
      <c r="B5172" s="5">
        <f t="shared" si="240"/>
        <v>35534</v>
      </c>
      <c r="C5172">
        <v>5.5369999999999999</v>
      </c>
      <c r="D5172" s="4">
        <f t="shared" si="241"/>
        <v>-0.15128755364806867</v>
      </c>
      <c r="E5172" s="1">
        <f t="shared" si="242"/>
        <v>-0.9870000000000001</v>
      </c>
    </row>
    <row r="5173" spans="1:5" x14ac:dyDescent="0.2">
      <c r="A5173" s="5">
        <v>35898</v>
      </c>
      <c r="B5173" s="5">
        <f t="shared" si="240"/>
        <v>35533</v>
      </c>
      <c r="C5173">
        <v>5.5540000000000003</v>
      </c>
      <c r="D5173" s="4">
        <f t="shared" si="241"/>
        <v>-0.14422187981510015</v>
      </c>
      <c r="E5173" s="1">
        <f t="shared" si="242"/>
        <v>-0.93599999999999994</v>
      </c>
    </row>
    <row r="5174" spans="1:5" x14ac:dyDescent="0.2">
      <c r="A5174" s="5">
        <v>35895</v>
      </c>
      <c r="B5174" s="5">
        <f t="shared" si="240"/>
        <v>35530</v>
      </c>
      <c r="C5174">
        <v>5.4859999999999998</v>
      </c>
      <c r="D5174" s="4">
        <f t="shared" si="241"/>
        <v>-0.14667911028153691</v>
      </c>
      <c r="E5174" s="1">
        <f t="shared" si="242"/>
        <v>-0.9430000000000005</v>
      </c>
    </row>
    <row r="5175" spans="1:5" x14ac:dyDescent="0.2">
      <c r="A5175" s="5">
        <v>35894</v>
      </c>
      <c r="B5175" s="5">
        <f t="shared" si="240"/>
        <v>35529</v>
      </c>
      <c r="C5175">
        <v>5.4859999999999998</v>
      </c>
      <c r="D5175" s="4">
        <f t="shared" si="241"/>
        <v>-0.14441671865252659</v>
      </c>
      <c r="E5175" s="1">
        <f t="shared" si="242"/>
        <v>-0.92600000000000016</v>
      </c>
    </row>
    <row r="5176" spans="1:5" x14ac:dyDescent="0.2">
      <c r="A5176" s="5">
        <v>35893</v>
      </c>
      <c r="B5176" s="5">
        <f t="shared" si="240"/>
        <v>35528</v>
      </c>
      <c r="C5176">
        <v>5.47</v>
      </c>
      <c r="D5176" s="4">
        <f t="shared" si="241"/>
        <v>-0.14691203992514035</v>
      </c>
      <c r="E5176" s="1">
        <f t="shared" si="242"/>
        <v>-0.94200000000000017</v>
      </c>
    </row>
    <row r="5177" spans="1:5" x14ac:dyDescent="0.2">
      <c r="A5177" s="5">
        <v>35892</v>
      </c>
      <c r="B5177" s="5">
        <f t="shared" si="240"/>
        <v>35527</v>
      </c>
      <c r="C5177">
        <v>5.4530000000000003</v>
      </c>
      <c r="D5177" s="4">
        <f t="shared" si="241"/>
        <v>-0.14610084559974945</v>
      </c>
      <c r="E5177" s="1">
        <f t="shared" si="242"/>
        <v>-0.93299999999999983</v>
      </c>
    </row>
    <row r="5178" spans="1:5" x14ac:dyDescent="0.2">
      <c r="A5178" s="5">
        <v>35891</v>
      </c>
      <c r="B5178" s="5">
        <f t="shared" si="240"/>
        <v>35526</v>
      </c>
      <c r="C5178">
        <v>5.4359999999999999</v>
      </c>
      <c r="D5178" s="4">
        <f t="shared" si="241"/>
        <v>-0.15327102803738313</v>
      </c>
      <c r="E5178" s="1">
        <f t="shared" si="242"/>
        <v>-0.98399999999999999</v>
      </c>
    </row>
    <row r="5179" spans="1:5" x14ac:dyDescent="0.2">
      <c r="A5179" s="5">
        <v>35888</v>
      </c>
      <c r="B5179" s="5">
        <f t="shared" si="240"/>
        <v>35523</v>
      </c>
      <c r="C5179">
        <v>5.42</v>
      </c>
      <c r="D5179" s="4">
        <f t="shared" si="241"/>
        <v>-0.15007056609691072</v>
      </c>
      <c r="E5179" s="1">
        <f t="shared" si="242"/>
        <v>-0.95699999999999985</v>
      </c>
    </row>
    <row r="5180" spans="1:5" x14ac:dyDescent="0.2">
      <c r="A5180" s="5">
        <v>35887</v>
      </c>
      <c r="B5180" s="5">
        <f t="shared" si="240"/>
        <v>35522</v>
      </c>
      <c r="C5180">
        <v>5.5039999999999996</v>
      </c>
      <c r="D5180" s="4">
        <f t="shared" si="241"/>
        <v>-0.13811462574381472</v>
      </c>
      <c r="E5180" s="1">
        <f t="shared" si="242"/>
        <v>-0.88200000000000056</v>
      </c>
    </row>
    <row r="5181" spans="1:5" x14ac:dyDescent="0.2">
      <c r="A5181" s="5">
        <v>35886</v>
      </c>
      <c r="B5181" s="5">
        <f t="shared" si="240"/>
        <v>35521</v>
      </c>
      <c r="C5181">
        <v>5.5289999999999999</v>
      </c>
      <c r="D5181" s="4">
        <f t="shared" si="241"/>
        <v>-0.13528307788551774</v>
      </c>
      <c r="E5181" s="1">
        <f t="shared" si="242"/>
        <v>-0.86500000000000021</v>
      </c>
    </row>
    <row r="5182" spans="1:5" x14ac:dyDescent="0.2">
      <c r="A5182" s="5">
        <v>35885</v>
      </c>
      <c r="B5182" s="5">
        <f t="shared" si="240"/>
        <v>35520</v>
      </c>
      <c r="C5182">
        <v>5.5629999999999997</v>
      </c>
      <c r="D5182" s="4">
        <f t="shared" si="241"/>
        <v>-0.13348909657320873</v>
      </c>
      <c r="E5182" s="1">
        <f t="shared" si="242"/>
        <v>-0.85700000000000021</v>
      </c>
    </row>
    <row r="5183" spans="1:5" x14ac:dyDescent="0.2">
      <c r="A5183" s="5">
        <v>35884</v>
      </c>
      <c r="B5183" s="5">
        <f t="shared" si="240"/>
        <v>35519</v>
      </c>
      <c r="C5183">
        <v>5.6219999999999999</v>
      </c>
      <c r="D5183" s="4">
        <f t="shared" si="241"/>
        <v>-0.12769588828549272</v>
      </c>
      <c r="E5183" s="1">
        <f t="shared" si="242"/>
        <v>-0.8230000000000004</v>
      </c>
    </row>
    <row r="5184" spans="1:5" x14ac:dyDescent="0.2">
      <c r="A5184" s="5">
        <v>35881</v>
      </c>
      <c r="B5184" s="5">
        <f t="shared" si="240"/>
        <v>35516</v>
      </c>
      <c r="C5184">
        <v>5.63</v>
      </c>
      <c r="D5184" s="4">
        <f t="shared" si="241"/>
        <v>-0.12645461598138097</v>
      </c>
      <c r="E5184" s="1">
        <f t="shared" si="242"/>
        <v>-0.81500000000000039</v>
      </c>
    </row>
    <row r="5185" spans="1:5" x14ac:dyDescent="0.2">
      <c r="A5185" s="5">
        <v>35880</v>
      </c>
      <c r="B5185" s="5">
        <f t="shared" si="240"/>
        <v>35515</v>
      </c>
      <c r="C5185">
        <v>5.6219999999999999</v>
      </c>
      <c r="D5185" s="4">
        <f t="shared" si="241"/>
        <v>-0.11492443324937029</v>
      </c>
      <c r="E5185" s="1">
        <f t="shared" si="242"/>
        <v>-0.73000000000000043</v>
      </c>
    </row>
    <row r="5186" spans="1:5" x14ac:dyDescent="0.2">
      <c r="A5186" s="5">
        <v>35879</v>
      </c>
      <c r="B5186" s="5">
        <f t="shared" si="240"/>
        <v>35514</v>
      </c>
      <c r="C5186">
        <v>5.5709999999999997</v>
      </c>
      <c r="D5186" s="4">
        <f t="shared" si="241"/>
        <v>-0.11697574893009988</v>
      </c>
      <c r="E5186" s="1">
        <f t="shared" si="242"/>
        <v>-0.73800000000000043</v>
      </c>
    </row>
    <row r="5187" spans="1:5" x14ac:dyDescent="0.2">
      <c r="A5187" s="5">
        <v>35878</v>
      </c>
      <c r="B5187" s="5">
        <f t="shared" si="240"/>
        <v>35513</v>
      </c>
      <c r="C5187">
        <v>5.5190000000000001</v>
      </c>
      <c r="D5187" s="4">
        <f t="shared" si="241"/>
        <v>-0.11526130169926252</v>
      </c>
      <c r="E5187" s="1">
        <f t="shared" si="242"/>
        <v>-0.71899999999999942</v>
      </c>
    </row>
    <row r="5188" spans="1:5" x14ac:dyDescent="0.2">
      <c r="A5188" s="5">
        <v>35877</v>
      </c>
      <c r="B5188" s="5">
        <f t="shared" si="240"/>
        <v>35512</v>
      </c>
      <c r="C5188">
        <v>5.5280000000000005</v>
      </c>
      <c r="D5188" s="4">
        <f t="shared" si="241"/>
        <v>-0.11988536857188337</v>
      </c>
      <c r="E5188" s="1">
        <f t="shared" si="242"/>
        <v>-0.75299999999999923</v>
      </c>
    </row>
    <row r="5189" spans="1:5" x14ac:dyDescent="0.2">
      <c r="A5189" s="5">
        <v>35874</v>
      </c>
      <c r="B5189" s="5">
        <f t="shared" si="240"/>
        <v>35509</v>
      </c>
      <c r="C5189">
        <v>5.5110000000000001</v>
      </c>
      <c r="D5189" s="4">
        <f t="shared" si="241"/>
        <v>-0.1164021164021164</v>
      </c>
      <c r="E5189" s="1">
        <f t="shared" si="242"/>
        <v>-0.72599999999999998</v>
      </c>
    </row>
    <row r="5190" spans="1:5" x14ac:dyDescent="0.2">
      <c r="A5190" s="5">
        <v>35873</v>
      </c>
      <c r="B5190" s="5">
        <f t="shared" si="240"/>
        <v>35508</v>
      </c>
      <c r="C5190">
        <v>5.5030000000000001</v>
      </c>
      <c r="D5190" s="4">
        <f t="shared" si="241"/>
        <v>-0.1138486312399356</v>
      </c>
      <c r="E5190" s="1">
        <f t="shared" si="242"/>
        <v>-0.70699999999999985</v>
      </c>
    </row>
    <row r="5191" spans="1:5" x14ac:dyDescent="0.2">
      <c r="A5191" s="5">
        <v>35872</v>
      </c>
      <c r="B5191" s="5">
        <f t="shared" si="240"/>
        <v>35507</v>
      </c>
      <c r="C5191">
        <v>5.4939999999999998</v>
      </c>
      <c r="D5191" s="4">
        <f t="shared" si="241"/>
        <v>-0.11286936864201513</v>
      </c>
      <c r="E5191" s="1">
        <f t="shared" si="242"/>
        <v>-0.69899999999999984</v>
      </c>
    </row>
    <row r="5192" spans="1:5" x14ac:dyDescent="0.2">
      <c r="A5192" s="5">
        <v>35871</v>
      </c>
      <c r="B5192" s="5">
        <f t="shared" ref="B5192:B5255" si="243">EDATE(A5192,-12)</f>
        <v>35506</v>
      </c>
      <c r="C5192">
        <v>5.4859999999999998</v>
      </c>
      <c r="D5192" s="4">
        <f t="shared" ref="D5192:D5255" si="244">+C5192/IFERROR(VLOOKUP(B5192,$A$7:$D$7300,3,FALSE),IFERROR(VLOOKUP(B5192-1,$A$7:$D$7300,3,FALSE),IFERROR(VLOOKUP(B5192-2,$A$7:$D$7300,3,FALSE),IFERROR(VLOOKUP(B5192-3,$A$7:$D$7300,3,FALSE),"ERREUR"))))-1</f>
        <v>-0.11287192755498066</v>
      </c>
      <c r="E5192" s="1">
        <f t="shared" ref="E5192:E5255" si="245">+C5192-IFERROR(VLOOKUP(B5192,$A$7:$D$7300,3,FALSE),IFERROR(VLOOKUP(B5192-1,$A$7:$D$7300,3,FALSE),IFERROR(VLOOKUP(B5192-2,$A$7:$D$7300,3,FALSE),IFERROR(VLOOKUP(B5192-3,$A$7:$D$7300,3,FALSE),"ERREUR"))))</f>
        <v>-0.6980000000000004</v>
      </c>
    </row>
    <row r="5193" spans="1:5" x14ac:dyDescent="0.2">
      <c r="A5193" s="5">
        <v>35870</v>
      </c>
      <c r="B5193" s="5">
        <f t="shared" si="243"/>
        <v>35505</v>
      </c>
      <c r="C5193">
        <v>5.46</v>
      </c>
      <c r="D5193" s="4">
        <f t="shared" si="244"/>
        <v>-0.11205073995771675</v>
      </c>
      <c r="E5193" s="1">
        <f t="shared" si="245"/>
        <v>-0.68900000000000006</v>
      </c>
    </row>
    <row r="5194" spans="1:5" x14ac:dyDescent="0.2">
      <c r="A5194" s="5">
        <v>35867</v>
      </c>
      <c r="B5194" s="5">
        <f t="shared" si="243"/>
        <v>35502</v>
      </c>
      <c r="C5194">
        <v>5.4770000000000003</v>
      </c>
      <c r="D5194" s="4">
        <f t="shared" si="244"/>
        <v>-0.11159772911597721</v>
      </c>
      <c r="E5194" s="1">
        <f t="shared" si="245"/>
        <v>-0.68799999999999972</v>
      </c>
    </row>
    <row r="5195" spans="1:5" x14ac:dyDescent="0.2">
      <c r="A5195" s="5">
        <v>35866</v>
      </c>
      <c r="B5195" s="5">
        <f t="shared" si="243"/>
        <v>35501</v>
      </c>
      <c r="C5195">
        <v>5.4690000000000003</v>
      </c>
      <c r="D5195" s="4">
        <f t="shared" si="244"/>
        <v>-0.10417690417690417</v>
      </c>
      <c r="E5195" s="1">
        <f t="shared" si="245"/>
        <v>-0.63600000000000012</v>
      </c>
    </row>
    <row r="5196" spans="1:5" x14ac:dyDescent="0.2">
      <c r="A5196" s="5">
        <v>35865</v>
      </c>
      <c r="B5196" s="5">
        <f t="shared" si="243"/>
        <v>35500</v>
      </c>
      <c r="C5196">
        <v>5.52</v>
      </c>
      <c r="D5196" s="4">
        <f t="shared" si="244"/>
        <v>-9.4488188976378007E-2</v>
      </c>
      <c r="E5196" s="1">
        <f t="shared" si="245"/>
        <v>-0.57600000000000051</v>
      </c>
    </row>
    <row r="5197" spans="1:5" x14ac:dyDescent="0.2">
      <c r="A5197" s="5">
        <v>35864</v>
      </c>
      <c r="B5197" s="5">
        <f t="shared" si="243"/>
        <v>35499</v>
      </c>
      <c r="C5197">
        <v>5.5289999999999999</v>
      </c>
      <c r="D5197" s="4">
        <f t="shared" si="244"/>
        <v>-9.0475407139332109E-2</v>
      </c>
      <c r="E5197" s="1">
        <f t="shared" si="245"/>
        <v>-0.54999999999999982</v>
      </c>
    </row>
    <row r="5198" spans="1:5" x14ac:dyDescent="0.2">
      <c r="A5198" s="5">
        <v>35863</v>
      </c>
      <c r="B5198" s="5">
        <f t="shared" si="243"/>
        <v>35498</v>
      </c>
      <c r="C5198">
        <v>5.5369999999999999</v>
      </c>
      <c r="D5198" s="4">
        <f t="shared" si="244"/>
        <v>-8.6605080831408832E-2</v>
      </c>
      <c r="E5198" s="1">
        <f t="shared" si="245"/>
        <v>-0.52500000000000036</v>
      </c>
    </row>
    <row r="5199" spans="1:5" x14ac:dyDescent="0.2">
      <c r="A5199" s="5">
        <v>35860</v>
      </c>
      <c r="B5199" s="5">
        <f t="shared" si="243"/>
        <v>35495</v>
      </c>
      <c r="C5199">
        <v>5.5709999999999997</v>
      </c>
      <c r="D5199" s="4">
        <f t="shared" si="244"/>
        <v>-9.2375366568914985E-2</v>
      </c>
      <c r="E5199" s="1">
        <f t="shared" si="245"/>
        <v>-0.56700000000000017</v>
      </c>
    </row>
    <row r="5200" spans="1:5" x14ac:dyDescent="0.2">
      <c r="A5200" s="5">
        <v>35859</v>
      </c>
      <c r="B5200" s="5">
        <f t="shared" si="243"/>
        <v>35494</v>
      </c>
      <c r="C5200">
        <v>5.6050000000000004</v>
      </c>
      <c r="D5200" s="4">
        <f t="shared" si="244"/>
        <v>-7.782165185916412E-2</v>
      </c>
      <c r="E5200" s="1">
        <f t="shared" si="245"/>
        <v>-0.47299999999999986</v>
      </c>
    </row>
    <row r="5201" spans="1:5" x14ac:dyDescent="0.2">
      <c r="A5201" s="5">
        <v>35858</v>
      </c>
      <c r="B5201" s="5">
        <f t="shared" si="243"/>
        <v>35493</v>
      </c>
      <c r="C5201">
        <v>5.5709999999999997</v>
      </c>
      <c r="D5201" s="4">
        <f t="shared" si="244"/>
        <v>-8.9854598921744966E-2</v>
      </c>
      <c r="E5201" s="1">
        <f t="shared" si="245"/>
        <v>-0.55000000000000071</v>
      </c>
    </row>
    <row r="5202" spans="1:5" x14ac:dyDescent="0.2">
      <c r="A5202" s="5">
        <v>35857</v>
      </c>
      <c r="B5202" s="5">
        <f t="shared" si="243"/>
        <v>35492</v>
      </c>
      <c r="C5202">
        <v>5.6219999999999999</v>
      </c>
      <c r="D5202" s="4">
        <f t="shared" si="244"/>
        <v>-7.7604593929450405E-2</v>
      </c>
      <c r="E5202" s="1">
        <f t="shared" si="245"/>
        <v>-0.47299999999999986</v>
      </c>
    </row>
    <row r="5203" spans="1:5" x14ac:dyDescent="0.2">
      <c r="A5203" s="5">
        <v>35856</v>
      </c>
      <c r="B5203" s="5">
        <f t="shared" si="243"/>
        <v>35491</v>
      </c>
      <c r="C5203">
        <v>5.5709999999999997</v>
      </c>
      <c r="D5203" s="4">
        <f t="shared" si="244"/>
        <v>-8.4620440354913007E-2</v>
      </c>
      <c r="E5203" s="1">
        <f t="shared" si="245"/>
        <v>-0.51500000000000057</v>
      </c>
    </row>
    <row r="5204" spans="1:5" x14ac:dyDescent="0.2">
      <c r="A5204" s="5">
        <v>35853</v>
      </c>
      <c r="B5204" s="5">
        <f t="shared" si="243"/>
        <v>35488</v>
      </c>
      <c r="C5204">
        <v>5.5380000000000003</v>
      </c>
      <c r="D5204" s="4">
        <f t="shared" si="244"/>
        <v>-8.6289391189572573E-2</v>
      </c>
      <c r="E5204" s="1">
        <f t="shared" si="245"/>
        <v>-0.52299999999999969</v>
      </c>
    </row>
    <row r="5205" spans="1:5" x14ac:dyDescent="0.2">
      <c r="A5205" s="5">
        <v>35852</v>
      </c>
      <c r="B5205" s="5">
        <f t="shared" si="243"/>
        <v>35487</v>
      </c>
      <c r="C5205">
        <v>5.5709999999999997</v>
      </c>
      <c r="D5205" s="4">
        <f t="shared" si="244"/>
        <v>-7.8259430840502908E-2</v>
      </c>
      <c r="E5205" s="1">
        <f t="shared" si="245"/>
        <v>-0.47299999999999986</v>
      </c>
    </row>
    <row r="5206" spans="1:5" x14ac:dyDescent="0.2">
      <c r="A5206" s="5">
        <v>35851</v>
      </c>
      <c r="B5206" s="5">
        <f t="shared" si="243"/>
        <v>35486</v>
      </c>
      <c r="C5206">
        <v>5.5250000000000004</v>
      </c>
      <c r="D5206" s="4">
        <f t="shared" si="244"/>
        <v>-5.7810368349249575E-2</v>
      </c>
      <c r="E5206" s="1">
        <f t="shared" si="245"/>
        <v>-0.33899999999999952</v>
      </c>
    </row>
    <row r="5207" spans="1:5" x14ac:dyDescent="0.2">
      <c r="A5207" s="5">
        <v>35850</v>
      </c>
      <c r="B5207" s="5">
        <f t="shared" si="243"/>
        <v>35485</v>
      </c>
      <c r="C5207">
        <v>5.5670000000000002</v>
      </c>
      <c r="D5207" s="4">
        <f t="shared" si="244"/>
        <v>-4.7887805712330977E-2</v>
      </c>
      <c r="E5207" s="1">
        <f t="shared" si="245"/>
        <v>-0.27999999999999936</v>
      </c>
    </row>
    <row r="5208" spans="1:5" x14ac:dyDescent="0.2">
      <c r="A5208" s="5">
        <v>35849</v>
      </c>
      <c r="B5208" s="5">
        <f t="shared" si="243"/>
        <v>35484</v>
      </c>
      <c r="C5208">
        <v>5.4459999999999997</v>
      </c>
      <c r="D5208" s="4">
        <f t="shared" si="244"/>
        <v>-6.714628297362113E-2</v>
      </c>
      <c r="E5208" s="1">
        <f t="shared" si="245"/>
        <v>-0.39200000000000035</v>
      </c>
    </row>
    <row r="5209" spans="1:5" x14ac:dyDescent="0.2">
      <c r="A5209" s="5">
        <v>35846</v>
      </c>
      <c r="B5209" s="5">
        <f t="shared" si="243"/>
        <v>35481</v>
      </c>
      <c r="C5209">
        <v>5.3949999999999996</v>
      </c>
      <c r="D5209" s="4">
        <f t="shared" si="244"/>
        <v>-7.5882151421719835E-2</v>
      </c>
      <c r="E5209" s="1">
        <f t="shared" si="245"/>
        <v>-0.4430000000000005</v>
      </c>
    </row>
    <row r="5210" spans="1:5" x14ac:dyDescent="0.2">
      <c r="A5210" s="5">
        <v>35845</v>
      </c>
      <c r="B5210" s="5">
        <f t="shared" si="243"/>
        <v>35480</v>
      </c>
      <c r="C5210">
        <v>5.3860000000000001</v>
      </c>
      <c r="D5210" s="4">
        <f t="shared" si="244"/>
        <v>-7.2019297036526542E-2</v>
      </c>
      <c r="E5210" s="1">
        <f t="shared" si="245"/>
        <v>-0.41800000000000015</v>
      </c>
    </row>
    <row r="5211" spans="1:5" x14ac:dyDescent="0.2">
      <c r="A5211" s="5">
        <v>35844</v>
      </c>
      <c r="B5211" s="5">
        <f t="shared" si="243"/>
        <v>35479</v>
      </c>
      <c r="C5211">
        <v>5.3609999999999998</v>
      </c>
      <c r="D5211" s="4">
        <f t="shared" si="244"/>
        <v>-7.0883882149046729E-2</v>
      </c>
      <c r="E5211" s="1">
        <f t="shared" si="245"/>
        <v>-0.40899999999999981</v>
      </c>
    </row>
    <row r="5212" spans="1:5" x14ac:dyDescent="0.2">
      <c r="A5212" s="5">
        <v>35843</v>
      </c>
      <c r="B5212" s="5">
        <f t="shared" si="243"/>
        <v>35478</v>
      </c>
      <c r="C5212">
        <v>5.3259999999999996</v>
      </c>
      <c r="D5212" s="4">
        <f t="shared" si="244"/>
        <v>-7.566817077403698E-2</v>
      </c>
      <c r="E5212" s="1">
        <f t="shared" si="245"/>
        <v>-0.43600000000000083</v>
      </c>
    </row>
    <row r="5213" spans="1:5" x14ac:dyDescent="0.2">
      <c r="A5213" s="5">
        <v>35842</v>
      </c>
      <c r="B5213" s="5">
        <f t="shared" si="243"/>
        <v>35477</v>
      </c>
      <c r="C5213">
        <v>5.3440000000000003</v>
      </c>
      <c r="D5213" s="4">
        <f t="shared" si="244"/>
        <v>-7.2544255466851837E-2</v>
      </c>
      <c r="E5213" s="1">
        <f t="shared" si="245"/>
        <v>-0.41800000000000015</v>
      </c>
    </row>
    <row r="5214" spans="1:5" x14ac:dyDescent="0.2">
      <c r="A5214" s="5">
        <v>35839</v>
      </c>
      <c r="B5214" s="5">
        <f t="shared" si="243"/>
        <v>35474</v>
      </c>
      <c r="C5214">
        <v>5.335</v>
      </c>
      <c r="D5214" s="4">
        <f t="shared" si="244"/>
        <v>-8.0964685615848353E-2</v>
      </c>
      <c r="E5214" s="1">
        <f t="shared" si="245"/>
        <v>-0.46999999999999975</v>
      </c>
    </row>
    <row r="5215" spans="1:5" x14ac:dyDescent="0.2">
      <c r="A5215" s="5">
        <v>35838</v>
      </c>
      <c r="B5215" s="5">
        <f t="shared" si="243"/>
        <v>35473</v>
      </c>
      <c r="C5215">
        <v>5.3529999999999998</v>
      </c>
      <c r="D5215" s="4">
        <f t="shared" si="244"/>
        <v>-8.6050879289738869E-2</v>
      </c>
      <c r="E5215" s="1">
        <f t="shared" si="245"/>
        <v>-0.50400000000000045</v>
      </c>
    </row>
    <row r="5216" spans="1:5" x14ac:dyDescent="0.2">
      <c r="A5216" s="5">
        <v>35837</v>
      </c>
      <c r="B5216" s="5">
        <f t="shared" si="243"/>
        <v>35472</v>
      </c>
      <c r="C5216">
        <v>5.37</v>
      </c>
      <c r="D5216" s="4">
        <f t="shared" si="244"/>
        <v>-8.3148369472426209E-2</v>
      </c>
      <c r="E5216" s="1">
        <f t="shared" si="245"/>
        <v>-0.4870000000000001</v>
      </c>
    </row>
    <row r="5217" spans="1:5" x14ac:dyDescent="0.2">
      <c r="A5217" s="5">
        <v>35836</v>
      </c>
      <c r="B5217" s="5">
        <f t="shared" si="243"/>
        <v>35471</v>
      </c>
      <c r="C5217">
        <v>5.4039999999999999</v>
      </c>
      <c r="D5217" s="4">
        <f t="shared" si="244"/>
        <v>-7.6081381432723583E-2</v>
      </c>
      <c r="E5217" s="1">
        <f t="shared" si="245"/>
        <v>-0.44500000000000028</v>
      </c>
    </row>
    <row r="5218" spans="1:5" x14ac:dyDescent="0.2">
      <c r="A5218" s="5">
        <v>35835</v>
      </c>
      <c r="B5218" s="5">
        <f t="shared" si="243"/>
        <v>35470</v>
      </c>
      <c r="C5218">
        <v>5.3949999999999996</v>
      </c>
      <c r="D5218" s="4">
        <f t="shared" si="244"/>
        <v>-7.4931412894375882E-2</v>
      </c>
      <c r="E5218" s="1">
        <f t="shared" si="245"/>
        <v>-0.43700000000000028</v>
      </c>
    </row>
    <row r="5219" spans="1:5" x14ac:dyDescent="0.2">
      <c r="A5219" s="5">
        <v>35832</v>
      </c>
      <c r="B5219" s="5">
        <f t="shared" si="243"/>
        <v>35467</v>
      </c>
      <c r="C5219">
        <v>5.3620000000000001</v>
      </c>
      <c r="D5219" s="4">
        <f t="shared" si="244"/>
        <v>-9.1186440677966107E-2</v>
      </c>
      <c r="E5219" s="1">
        <f t="shared" si="245"/>
        <v>-0.53800000000000026</v>
      </c>
    </row>
    <row r="5220" spans="1:5" x14ac:dyDescent="0.2">
      <c r="A5220" s="5">
        <v>35831</v>
      </c>
      <c r="B5220" s="5">
        <f t="shared" si="243"/>
        <v>35466</v>
      </c>
      <c r="C5220">
        <v>5.37</v>
      </c>
      <c r="D5220" s="4">
        <f t="shared" si="244"/>
        <v>-8.8594704684317738E-2</v>
      </c>
      <c r="E5220" s="1">
        <f t="shared" si="245"/>
        <v>-0.52200000000000024</v>
      </c>
    </row>
    <row r="5221" spans="1:5" x14ac:dyDescent="0.2">
      <c r="A5221" s="5">
        <v>35830</v>
      </c>
      <c r="B5221" s="5">
        <f t="shared" si="243"/>
        <v>35465</v>
      </c>
      <c r="C5221">
        <v>5.3120000000000003</v>
      </c>
      <c r="D5221" s="4">
        <f t="shared" si="244"/>
        <v>-9.3205872311369009E-2</v>
      </c>
      <c r="E5221" s="1">
        <f t="shared" si="245"/>
        <v>-0.54599999999999937</v>
      </c>
    </row>
    <row r="5222" spans="1:5" x14ac:dyDescent="0.2">
      <c r="A5222" s="5">
        <v>35829</v>
      </c>
      <c r="B5222" s="5">
        <f t="shared" si="243"/>
        <v>35464</v>
      </c>
      <c r="C5222">
        <v>5.3289999999999997</v>
      </c>
      <c r="D5222" s="4">
        <f t="shared" si="244"/>
        <v>-9.2936170212766012E-2</v>
      </c>
      <c r="E5222" s="1">
        <f t="shared" si="245"/>
        <v>-0.54600000000000026</v>
      </c>
    </row>
    <row r="5223" spans="1:5" x14ac:dyDescent="0.2">
      <c r="A5223" s="5">
        <v>35828</v>
      </c>
      <c r="B5223" s="5">
        <f t="shared" si="243"/>
        <v>35463</v>
      </c>
      <c r="C5223">
        <v>5.3620000000000001</v>
      </c>
      <c r="D5223" s="4">
        <f t="shared" si="244"/>
        <v>-9.2570654933152752E-2</v>
      </c>
      <c r="E5223" s="1">
        <f t="shared" si="245"/>
        <v>-0.54699999999999971</v>
      </c>
    </row>
    <row r="5224" spans="1:5" x14ac:dyDescent="0.2">
      <c r="A5224" s="5">
        <v>35825</v>
      </c>
      <c r="B5224" s="5">
        <f t="shared" si="243"/>
        <v>35460</v>
      </c>
      <c r="C5224">
        <v>5.3040000000000003</v>
      </c>
      <c r="D5224" s="4">
        <f t="shared" si="244"/>
        <v>-0.11496746203904551</v>
      </c>
      <c r="E5224" s="1">
        <f t="shared" si="245"/>
        <v>-0.68900000000000006</v>
      </c>
    </row>
    <row r="5225" spans="1:5" x14ac:dyDescent="0.2">
      <c r="A5225" s="5">
        <v>35824</v>
      </c>
      <c r="B5225" s="5">
        <f t="shared" si="243"/>
        <v>35459</v>
      </c>
      <c r="C5225">
        <v>5.3369999999999997</v>
      </c>
      <c r="D5225" s="4">
        <f t="shared" si="244"/>
        <v>-0.11448481831757096</v>
      </c>
      <c r="E5225" s="1">
        <f t="shared" si="245"/>
        <v>-0.69000000000000039</v>
      </c>
    </row>
    <row r="5226" spans="1:5" x14ac:dyDescent="0.2">
      <c r="A5226" s="5">
        <v>35823</v>
      </c>
      <c r="B5226" s="5">
        <f t="shared" si="243"/>
        <v>35458</v>
      </c>
      <c r="C5226">
        <v>5.4459999999999997</v>
      </c>
      <c r="D5226" s="4">
        <f t="shared" si="244"/>
        <v>-9.7597348798674433E-2</v>
      </c>
      <c r="E5226" s="1">
        <f t="shared" si="245"/>
        <v>-0.58900000000000041</v>
      </c>
    </row>
    <row r="5227" spans="1:5" x14ac:dyDescent="0.2">
      <c r="A5227" s="5">
        <v>35822</v>
      </c>
      <c r="B5227" s="5">
        <f t="shared" si="243"/>
        <v>35457</v>
      </c>
      <c r="C5227">
        <v>5.4619999999999997</v>
      </c>
      <c r="D5227" s="4">
        <f t="shared" si="244"/>
        <v>-0.10503031296083898</v>
      </c>
      <c r="E5227" s="1">
        <f t="shared" si="245"/>
        <v>-0.64100000000000001</v>
      </c>
    </row>
    <row r="5228" spans="1:5" x14ac:dyDescent="0.2">
      <c r="A5228" s="5">
        <v>35821</v>
      </c>
      <c r="B5228" s="5">
        <f t="shared" si="243"/>
        <v>35456</v>
      </c>
      <c r="C5228">
        <v>5.3760000000000003</v>
      </c>
      <c r="D5228" s="4">
        <f t="shared" si="244"/>
        <v>-0.11301765385249951</v>
      </c>
      <c r="E5228" s="1">
        <f t="shared" si="245"/>
        <v>-0.68499999999999961</v>
      </c>
    </row>
    <row r="5229" spans="1:5" x14ac:dyDescent="0.2">
      <c r="A5229" s="5">
        <v>35818</v>
      </c>
      <c r="B5229" s="5">
        <f t="shared" si="243"/>
        <v>35453</v>
      </c>
      <c r="C5229">
        <v>5.4020000000000001</v>
      </c>
      <c r="D5229" s="4">
        <f t="shared" si="244"/>
        <v>-0.10622104566512236</v>
      </c>
      <c r="E5229" s="1">
        <f t="shared" si="245"/>
        <v>-0.64199999999999946</v>
      </c>
    </row>
    <row r="5230" spans="1:5" x14ac:dyDescent="0.2">
      <c r="A5230" s="5">
        <v>35817</v>
      </c>
      <c r="B5230" s="5">
        <f t="shared" si="243"/>
        <v>35452</v>
      </c>
      <c r="C5230">
        <v>5.3090000000000002</v>
      </c>
      <c r="D5230" s="4">
        <f t="shared" si="244"/>
        <v>-0.11116691779675203</v>
      </c>
      <c r="E5230" s="1">
        <f t="shared" si="245"/>
        <v>-0.6639999999999997</v>
      </c>
    </row>
    <row r="5231" spans="1:5" x14ac:dyDescent="0.2">
      <c r="A5231" s="5">
        <v>35816</v>
      </c>
      <c r="B5231" s="5">
        <f t="shared" si="243"/>
        <v>35451</v>
      </c>
      <c r="C5231">
        <v>5.3179999999999996</v>
      </c>
      <c r="D5231" s="4">
        <f t="shared" si="244"/>
        <v>-0.1057676139229865</v>
      </c>
      <c r="E5231" s="1">
        <f t="shared" si="245"/>
        <v>-0.62900000000000045</v>
      </c>
    </row>
    <row r="5232" spans="1:5" x14ac:dyDescent="0.2">
      <c r="A5232" s="5">
        <v>35815</v>
      </c>
      <c r="B5232" s="5">
        <f t="shared" si="243"/>
        <v>35450</v>
      </c>
      <c r="C5232">
        <v>5.3780000000000001</v>
      </c>
      <c r="D5232" s="4">
        <f t="shared" si="244"/>
        <v>-9.9614933869077493E-2</v>
      </c>
      <c r="E5232" s="1">
        <f t="shared" si="245"/>
        <v>-0.59499999999999975</v>
      </c>
    </row>
    <row r="5233" spans="1:5" x14ac:dyDescent="0.2">
      <c r="A5233" s="5">
        <v>35814</v>
      </c>
      <c r="B5233" s="5">
        <f t="shared" si="243"/>
        <v>35449</v>
      </c>
      <c r="C5233">
        <v>5.3360000000000003</v>
      </c>
      <c r="D5233" s="4">
        <f t="shared" si="244"/>
        <v>-0.10664657625983587</v>
      </c>
      <c r="E5233" s="1">
        <f t="shared" si="245"/>
        <v>-0.63699999999999957</v>
      </c>
    </row>
    <row r="5234" spans="1:5" x14ac:dyDescent="0.2">
      <c r="A5234" s="5">
        <v>35811</v>
      </c>
      <c r="B5234" s="5">
        <f t="shared" si="243"/>
        <v>35446</v>
      </c>
      <c r="C5234">
        <v>5.3449999999999998</v>
      </c>
      <c r="D5234" s="4">
        <f t="shared" si="244"/>
        <v>-0.10618729096989976</v>
      </c>
      <c r="E5234" s="1">
        <f t="shared" si="245"/>
        <v>-0.63500000000000068</v>
      </c>
    </row>
    <row r="5235" spans="1:5" x14ac:dyDescent="0.2">
      <c r="A5235" s="5">
        <v>35810</v>
      </c>
      <c r="B5235" s="5">
        <f t="shared" si="243"/>
        <v>35445</v>
      </c>
      <c r="C5235">
        <v>5.2530000000000001</v>
      </c>
      <c r="D5235" s="4">
        <f t="shared" si="244"/>
        <v>-0.11654894046417752</v>
      </c>
      <c r="E5235" s="1">
        <f t="shared" si="245"/>
        <v>-0.69299999999999962</v>
      </c>
    </row>
    <row r="5236" spans="1:5" x14ac:dyDescent="0.2">
      <c r="A5236" s="5">
        <v>35809</v>
      </c>
      <c r="B5236" s="5">
        <f t="shared" si="243"/>
        <v>35444</v>
      </c>
      <c r="C5236">
        <v>5.2789999999999999</v>
      </c>
      <c r="D5236" s="4">
        <f t="shared" si="244"/>
        <v>-0.11470736206607413</v>
      </c>
      <c r="E5236" s="1">
        <f t="shared" si="245"/>
        <v>-0.68400000000000016</v>
      </c>
    </row>
    <row r="5237" spans="1:5" x14ac:dyDescent="0.2">
      <c r="A5237" s="5">
        <v>35808</v>
      </c>
      <c r="B5237" s="5">
        <f t="shared" si="243"/>
        <v>35443</v>
      </c>
      <c r="C5237">
        <v>5.2549999999999999</v>
      </c>
      <c r="D5237" s="4">
        <f t="shared" si="244"/>
        <v>-0.13126136551496126</v>
      </c>
      <c r="E5237" s="1">
        <f t="shared" si="245"/>
        <v>-0.79400000000000048</v>
      </c>
    </row>
    <row r="5238" spans="1:5" x14ac:dyDescent="0.2">
      <c r="A5238" s="5">
        <v>35807</v>
      </c>
      <c r="B5238" s="5">
        <f t="shared" si="243"/>
        <v>35442</v>
      </c>
      <c r="C5238">
        <v>5.1710000000000003</v>
      </c>
      <c r="D5238" s="4">
        <f t="shared" si="244"/>
        <v>-0.14387417218543042</v>
      </c>
      <c r="E5238" s="1">
        <f t="shared" si="245"/>
        <v>-0.86899999999999977</v>
      </c>
    </row>
    <row r="5239" spans="1:5" x14ac:dyDescent="0.2">
      <c r="A5239" s="5">
        <v>35804</v>
      </c>
      <c r="B5239" s="5">
        <f t="shared" si="243"/>
        <v>35439</v>
      </c>
      <c r="C5239">
        <v>5.1630000000000003</v>
      </c>
      <c r="D5239" s="4">
        <f t="shared" si="244"/>
        <v>-0.12904858299595134</v>
      </c>
      <c r="E5239" s="1">
        <f t="shared" si="245"/>
        <v>-0.76499999999999968</v>
      </c>
    </row>
    <row r="5240" spans="1:5" x14ac:dyDescent="0.2">
      <c r="A5240" s="5">
        <v>35803</v>
      </c>
      <c r="B5240" s="5">
        <f t="shared" si="243"/>
        <v>35438</v>
      </c>
      <c r="C5240">
        <v>5.2910000000000004</v>
      </c>
      <c r="D5240" s="4">
        <f t="shared" si="244"/>
        <v>-0.11639946559786229</v>
      </c>
      <c r="E5240" s="1">
        <f t="shared" si="245"/>
        <v>-0.69699999999999918</v>
      </c>
    </row>
    <row r="5241" spans="1:5" x14ac:dyDescent="0.2">
      <c r="A5241" s="5">
        <v>35802</v>
      </c>
      <c r="B5241" s="5">
        <f t="shared" si="243"/>
        <v>35437</v>
      </c>
      <c r="C5241">
        <v>5.4089999999999998</v>
      </c>
      <c r="D5241" s="4">
        <f t="shared" si="244"/>
        <v>-9.1382496220393183E-2</v>
      </c>
      <c r="E5241" s="1">
        <f t="shared" si="245"/>
        <v>-0.54400000000000048</v>
      </c>
    </row>
    <row r="5242" spans="1:5" x14ac:dyDescent="0.2">
      <c r="A5242" s="5">
        <v>35801</v>
      </c>
      <c r="B5242" s="5">
        <f t="shared" si="243"/>
        <v>35436</v>
      </c>
      <c r="C5242">
        <v>5.3840000000000003</v>
      </c>
      <c r="D5242" s="4">
        <f t="shared" si="244"/>
        <v>-9.558205946581555E-2</v>
      </c>
      <c r="E5242" s="1">
        <f t="shared" si="245"/>
        <v>-0.56899999999999995</v>
      </c>
    </row>
    <row r="5243" spans="1:5" x14ac:dyDescent="0.2">
      <c r="A5243" s="5">
        <v>35800</v>
      </c>
      <c r="B5243" s="5">
        <f t="shared" si="243"/>
        <v>35435</v>
      </c>
      <c r="C5243">
        <v>5.452</v>
      </c>
      <c r="D5243" s="4">
        <f t="shared" si="244"/>
        <v>-8.1536388140161731E-2</v>
      </c>
      <c r="E5243" s="1">
        <f t="shared" si="245"/>
        <v>-0.48399999999999999</v>
      </c>
    </row>
    <row r="5244" spans="1:5" x14ac:dyDescent="0.2">
      <c r="A5244" s="5">
        <v>35797</v>
      </c>
      <c r="B5244" s="5">
        <f t="shared" si="243"/>
        <v>35432</v>
      </c>
      <c r="C5244">
        <v>5.5609999999999999</v>
      </c>
      <c r="D5244" s="4">
        <f t="shared" si="244"/>
        <v>-6.3173854447439393E-2</v>
      </c>
      <c r="E5244" s="1">
        <f t="shared" si="245"/>
        <v>-0.375</v>
      </c>
    </row>
    <row r="5245" spans="1:5" x14ac:dyDescent="0.2">
      <c r="A5245" s="5">
        <v>35796</v>
      </c>
      <c r="B5245" s="5">
        <f t="shared" si="243"/>
        <v>35431</v>
      </c>
      <c r="C5245">
        <v>5.6370000000000005</v>
      </c>
      <c r="D5245" s="4">
        <f t="shared" si="244"/>
        <v>-4.0673927842069357E-2</v>
      </c>
      <c r="E5245" s="1">
        <f t="shared" si="245"/>
        <v>-0.23899999999999988</v>
      </c>
    </row>
    <row r="5246" spans="1:5" x14ac:dyDescent="0.2">
      <c r="A5246" s="5">
        <v>35795</v>
      </c>
      <c r="B5246" s="5">
        <f t="shared" si="243"/>
        <v>35430</v>
      </c>
      <c r="C5246">
        <v>5.6459999999999999</v>
      </c>
      <c r="D5246" s="4">
        <f t="shared" si="244"/>
        <v>-3.7832310838445848E-2</v>
      </c>
      <c r="E5246" s="1">
        <f t="shared" si="245"/>
        <v>-0.22200000000000042</v>
      </c>
    </row>
    <row r="5247" spans="1:5" x14ac:dyDescent="0.2">
      <c r="A5247" s="5">
        <v>35794</v>
      </c>
      <c r="B5247" s="5">
        <f t="shared" si="243"/>
        <v>35429</v>
      </c>
      <c r="C5247">
        <v>5.6959999999999997</v>
      </c>
      <c r="D5247" s="4">
        <f t="shared" si="244"/>
        <v>-1.6574585635359185E-2</v>
      </c>
      <c r="E5247" s="1">
        <f t="shared" si="245"/>
        <v>-9.6000000000000085E-2</v>
      </c>
    </row>
    <row r="5248" spans="1:5" x14ac:dyDescent="0.2">
      <c r="A5248" s="5">
        <v>35793</v>
      </c>
      <c r="B5248" s="5">
        <f t="shared" si="243"/>
        <v>35428</v>
      </c>
      <c r="C5248">
        <v>5.6879999999999997</v>
      </c>
      <c r="D5248" s="4">
        <f t="shared" si="244"/>
        <v>-1.7955801104972413E-2</v>
      </c>
      <c r="E5248" s="1">
        <f t="shared" si="245"/>
        <v>-0.10400000000000009</v>
      </c>
    </row>
    <row r="5249" spans="1:5" x14ac:dyDescent="0.2">
      <c r="A5249" s="5">
        <v>35790</v>
      </c>
      <c r="B5249" s="5">
        <f t="shared" si="243"/>
        <v>35425</v>
      </c>
      <c r="C5249">
        <v>5.6710000000000003</v>
      </c>
      <c r="D5249" s="4">
        <f t="shared" si="244"/>
        <v>-2.660487469962225E-2</v>
      </c>
      <c r="E5249" s="1">
        <f t="shared" si="245"/>
        <v>-0.15499999999999936</v>
      </c>
    </row>
    <row r="5250" spans="1:5" x14ac:dyDescent="0.2">
      <c r="A5250" s="5">
        <v>35789</v>
      </c>
      <c r="B5250" s="5">
        <f t="shared" si="243"/>
        <v>35424</v>
      </c>
      <c r="C5250">
        <v>5.6710000000000003</v>
      </c>
      <c r="D5250" s="4">
        <f t="shared" si="244"/>
        <v>-2.793966403839554E-2</v>
      </c>
      <c r="E5250" s="1">
        <f t="shared" si="245"/>
        <v>-0.16299999999999937</v>
      </c>
    </row>
    <row r="5251" spans="1:5" x14ac:dyDescent="0.2">
      <c r="A5251" s="5">
        <v>35788</v>
      </c>
      <c r="B5251" s="5">
        <f t="shared" si="243"/>
        <v>35423</v>
      </c>
      <c r="C5251">
        <v>5.68</v>
      </c>
      <c r="D5251" s="4">
        <f t="shared" si="244"/>
        <v>-2.6396983201919744E-2</v>
      </c>
      <c r="E5251" s="1">
        <f t="shared" si="245"/>
        <v>-0.15399999999999991</v>
      </c>
    </row>
    <row r="5252" spans="1:5" x14ac:dyDescent="0.2">
      <c r="A5252" s="5">
        <v>35787</v>
      </c>
      <c r="B5252" s="5">
        <f t="shared" si="243"/>
        <v>35422</v>
      </c>
      <c r="C5252">
        <v>5.6459999999999999</v>
      </c>
      <c r="D5252" s="4">
        <f t="shared" si="244"/>
        <v>-3.2224888584161726E-2</v>
      </c>
      <c r="E5252" s="1">
        <f t="shared" si="245"/>
        <v>-0.18799999999999972</v>
      </c>
    </row>
    <row r="5253" spans="1:5" x14ac:dyDescent="0.2">
      <c r="A5253" s="5">
        <v>35786</v>
      </c>
      <c r="B5253" s="5">
        <f t="shared" si="243"/>
        <v>35421</v>
      </c>
      <c r="C5253">
        <v>5.6790000000000003</v>
      </c>
      <c r="D5253" s="4">
        <f t="shared" si="244"/>
        <v>-2.6568392183750289E-2</v>
      </c>
      <c r="E5253" s="1">
        <f t="shared" si="245"/>
        <v>-0.15499999999999936</v>
      </c>
    </row>
    <row r="5254" spans="1:5" x14ac:dyDescent="0.2">
      <c r="A5254" s="5">
        <v>35783</v>
      </c>
      <c r="B5254" s="5">
        <f t="shared" si="243"/>
        <v>35418</v>
      </c>
      <c r="C5254">
        <v>5.6530000000000005</v>
      </c>
      <c r="D5254" s="4">
        <f t="shared" si="244"/>
        <v>-2.6854880358065047E-2</v>
      </c>
      <c r="E5254" s="1">
        <f t="shared" si="245"/>
        <v>-0.15599999999999969</v>
      </c>
    </row>
    <row r="5255" spans="1:5" x14ac:dyDescent="0.2">
      <c r="A5255" s="5">
        <v>35782</v>
      </c>
      <c r="B5255" s="5">
        <f t="shared" si="243"/>
        <v>35417</v>
      </c>
      <c r="C5255">
        <v>5.6530000000000005</v>
      </c>
      <c r="D5255" s="4">
        <f t="shared" si="244"/>
        <v>-4.1701983387014696E-2</v>
      </c>
      <c r="E5255" s="1">
        <f t="shared" si="245"/>
        <v>-0.24599999999999955</v>
      </c>
    </row>
    <row r="5256" spans="1:5" x14ac:dyDescent="0.2">
      <c r="A5256" s="5">
        <v>35781</v>
      </c>
      <c r="B5256" s="5">
        <f t="shared" ref="B5256:B5319" si="246">EDATE(A5256,-12)</f>
        <v>35416</v>
      </c>
      <c r="C5256">
        <v>5.6959999999999997</v>
      </c>
      <c r="D5256" s="4">
        <f t="shared" ref="D5256:D5319" si="247">+C5256/IFERROR(VLOOKUP(B5256,$A$7:$D$7300,3,FALSE),IFERROR(VLOOKUP(B5256-1,$A$7:$D$7300,3,FALSE),IFERROR(VLOOKUP(B5256-2,$A$7:$D$7300,3,FALSE),IFERROR(VLOOKUP(B5256-3,$A$7:$D$7300,3,FALSE),"ERREUR"))))-1</f>
        <v>-2.5825209509149905E-2</v>
      </c>
      <c r="E5256" s="1">
        <f t="shared" ref="E5256:E5319" si="248">+C5256-IFERROR(VLOOKUP(B5256,$A$7:$D$7300,3,FALSE),IFERROR(VLOOKUP(B5256-1,$A$7:$D$7300,3,FALSE),IFERROR(VLOOKUP(B5256-2,$A$7:$D$7300,3,FALSE),IFERROR(VLOOKUP(B5256-3,$A$7:$D$7300,3,FALSE),"ERREUR"))))</f>
        <v>-0.1509999999999998</v>
      </c>
    </row>
    <row r="5257" spans="1:5" x14ac:dyDescent="0.2">
      <c r="A5257" s="5">
        <v>35780</v>
      </c>
      <c r="B5257" s="5">
        <f t="shared" si="246"/>
        <v>35415</v>
      </c>
      <c r="C5257">
        <v>5.6710000000000003</v>
      </c>
      <c r="D5257" s="4">
        <f t="shared" si="247"/>
        <v>-2.1566597653554176E-2</v>
      </c>
      <c r="E5257" s="1">
        <f t="shared" si="248"/>
        <v>-0.125</v>
      </c>
    </row>
    <row r="5258" spans="1:5" x14ac:dyDescent="0.2">
      <c r="A5258" s="5">
        <v>35779</v>
      </c>
      <c r="B5258" s="5">
        <f t="shared" si="246"/>
        <v>35414</v>
      </c>
      <c r="C5258">
        <v>5.6530000000000005</v>
      </c>
      <c r="D5258" s="4">
        <f t="shared" si="247"/>
        <v>-1.4298169136878758E-2</v>
      </c>
      <c r="E5258" s="1">
        <f t="shared" si="248"/>
        <v>-8.1999999999999851E-2</v>
      </c>
    </row>
    <row r="5259" spans="1:5" x14ac:dyDescent="0.2">
      <c r="A5259" s="5">
        <v>35776</v>
      </c>
      <c r="B5259" s="5">
        <f t="shared" si="246"/>
        <v>35411</v>
      </c>
      <c r="C5259">
        <v>5.5940000000000003</v>
      </c>
      <c r="D5259" s="4">
        <f t="shared" si="247"/>
        <v>-3.335061344392598E-2</v>
      </c>
      <c r="E5259" s="1">
        <f t="shared" si="248"/>
        <v>-0.19299999999999962</v>
      </c>
    </row>
    <row r="5260" spans="1:5" x14ac:dyDescent="0.2">
      <c r="A5260" s="5">
        <v>35775</v>
      </c>
      <c r="B5260" s="5">
        <f t="shared" si="246"/>
        <v>35410</v>
      </c>
      <c r="C5260">
        <v>5.6449999999999996</v>
      </c>
      <c r="D5260" s="4">
        <f t="shared" si="247"/>
        <v>-2.8733654507914763E-2</v>
      </c>
      <c r="E5260" s="1">
        <f t="shared" si="248"/>
        <v>-0.1670000000000007</v>
      </c>
    </row>
    <row r="5261" spans="1:5" x14ac:dyDescent="0.2">
      <c r="A5261" s="5">
        <v>35774</v>
      </c>
      <c r="B5261" s="5">
        <f t="shared" si="246"/>
        <v>35409</v>
      </c>
      <c r="C5261">
        <v>5.7130000000000001</v>
      </c>
      <c r="D5261" s="4">
        <f t="shared" si="247"/>
        <v>5.2539404553408886E-4</v>
      </c>
      <c r="E5261" s="1">
        <f t="shared" si="248"/>
        <v>3.0000000000001137E-3</v>
      </c>
    </row>
    <row r="5262" spans="1:5" x14ac:dyDescent="0.2">
      <c r="A5262" s="5">
        <v>35773</v>
      </c>
      <c r="B5262" s="5">
        <f t="shared" si="246"/>
        <v>35408</v>
      </c>
      <c r="C5262">
        <v>5.7809999999999997</v>
      </c>
      <c r="D5262" s="4">
        <f t="shared" si="247"/>
        <v>2.0116463737427148E-2</v>
      </c>
      <c r="E5262" s="1">
        <f t="shared" si="248"/>
        <v>0.11399999999999988</v>
      </c>
    </row>
    <row r="5263" spans="1:5" x14ac:dyDescent="0.2">
      <c r="A5263" s="5">
        <v>35772</v>
      </c>
      <c r="B5263" s="5">
        <f t="shared" si="246"/>
        <v>35407</v>
      </c>
      <c r="C5263">
        <v>5.8239999999999998</v>
      </c>
      <c r="D5263" s="4">
        <f t="shared" si="247"/>
        <v>2.1575162252236435E-2</v>
      </c>
      <c r="E5263" s="1">
        <f t="shared" si="248"/>
        <v>0.12300000000000022</v>
      </c>
    </row>
    <row r="5264" spans="1:5" x14ac:dyDescent="0.2">
      <c r="A5264" s="5">
        <v>35769</v>
      </c>
      <c r="B5264" s="5">
        <f t="shared" si="246"/>
        <v>35404</v>
      </c>
      <c r="C5264">
        <v>5.7969999999999997</v>
      </c>
      <c r="D5264" s="4">
        <f t="shared" si="247"/>
        <v>1.5236427320490353E-2</v>
      </c>
      <c r="E5264" s="1">
        <f t="shared" si="248"/>
        <v>8.6999999999999744E-2</v>
      </c>
    </row>
    <row r="5265" spans="1:5" x14ac:dyDescent="0.2">
      <c r="A5265" s="5">
        <v>35768</v>
      </c>
      <c r="B5265" s="5">
        <f t="shared" si="246"/>
        <v>35403</v>
      </c>
      <c r="C5265">
        <v>5.7039999999999997</v>
      </c>
      <c r="D5265" s="4">
        <f t="shared" si="247"/>
        <v>1.4044444444444304E-2</v>
      </c>
      <c r="E5265" s="1">
        <f t="shared" si="248"/>
        <v>7.8999999999999737E-2</v>
      </c>
    </row>
    <row r="5266" spans="1:5" x14ac:dyDescent="0.2">
      <c r="A5266" s="5">
        <v>35767</v>
      </c>
      <c r="B5266" s="5">
        <f t="shared" si="246"/>
        <v>35402</v>
      </c>
      <c r="C5266">
        <v>5.7039999999999997</v>
      </c>
      <c r="D5266" s="4">
        <f t="shared" si="247"/>
        <v>1.8571428571428683E-2</v>
      </c>
      <c r="E5266" s="1">
        <f t="shared" si="248"/>
        <v>0.10400000000000009</v>
      </c>
    </row>
    <row r="5267" spans="1:5" x14ac:dyDescent="0.2">
      <c r="A5267" s="5">
        <v>35766</v>
      </c>
      <c r="B5267" s="5">
        <f t="shared" si="246"/>
        <v>35401</v>
      </c>
      <c r="C5267">
        <v>5.7549999999999999</v>
      </c>
      <c r="D5267" s="4">
        <f t="shared" si="247"/>
        <v>2.749509016247087E-2</v>
      </c>
      <c r="E5267" s="1">
        <f t="shared" si="248"/>
        <v>0.15399999999999991</v>
      </c>
    </row>
    <row r="5268" spans="1:5" x14ac:dyDescent="0.2">
      <c r="A5268" s="5">
        <v>35765</v>
      </c>
      <c r="B5268" s="5">
        <f t="shared" si="246"/>
        <v>35400</v>
      </c>
      <c r="C5268">
        <v>5.7629999999999999</v>
      </c>
      <c r="D5268" s="4">
        <f t="shared" si="247"/>
        <v>3.2055873925501466E-2</v>
      </c>
      <c r="E5268" s="1">
        <f t="shared" si="248"/>
        <v>0.17900000000000027</v>
      </c>
    </row>
    <row r="5269" spans="1:5" x14ac:dyDescent="0.2">
      <c r="A5269" s="5">
        <v>35762</v>
      </c>
      <c r="B5269" s="5">
        <f t="shared" si="246"/>
        <v>35397</v>
      </c>
      <c r="C5269">
        <v>5.7379999999999995</v>
      </c>
      <c r="D5269" s="4">
        <f t="shared" si="247"/>
        <v>1.6835016835016869E-2</v>
      </c>
      <c r="E5269" s="1">
        <f t="shared" si="248"/>
        <v>9.4999999999999751E-2</v>
      </c>
    </row>
    <row r="5270" spans="1:5" x14ac:dyDescent="0.2">
      <c r="A5270" s="5">
        <v>35761</v>
      </c>
      <c r="B5270" s="5">
        <f t="shared" si="246"/>
        <v>35396</v>
      </c>
      <c r="C5270">
        <v>5.73</v>
      </c>
      <c r="D5270" s="4">
        <f t="shared" si="247"/>
        <v>1.5417331206805107E-2</v>
      </c>
      <c r="E5270" s="1">
        <f t="shared" si="248"/>
        <v>8.7000000000000632E-2</v>
      </c>
    </row>
    <row r="5271" spans="1:5" x14ac:dyDescent="0.2">
      <c r="A5271" s="5">
        <v>35760</v>
      </c>
      <c r="B5271" s="5">
        <f t="shared" si="246"/>
        <v>35395</v>
      </c>
      <c r="C5271">
        <v>5.73</v>
      </c>
      <c r="D5271" s="4">
        <f t="shared" si="247"/>
        <v>1.2546386287330069E-2</v>
      </c>
      <c r="E5271" s="1">
        <f t="shared" si="248"/>
        <v>7.1000000000000618E-2</v>
      </c>
    </row>
    <row r="5272" spans="1:5" x14ac:dyDescent="0.2">
      <c r="A5272" s="5">
        <v>35759</v>
      </c>
      <c r="B5272" s="5">
        <f t="shared" si="246"/>
        <v>35394</v>
      </c>
      <c r="C5272">
        <v>5.7050000000000001</v>
      </c>
      <c r="D5272" s="4">
        <f t="shared" si="247"/>
        <v>6.5278757939308818E-3</v>
      </c>
      <c r="E5272" s="1">
        <f t="shared" si="248"/>
        <v>3.6999999999999922E-2</v>
      </c>
    </row>
    <row r="5273" spans="1:5" x14ac:dyDescent="0.2">
      <c r="A5273" s="5">
        <v>35758</v>
      </c>
      <c r="B5273" s="5">
        <f t="shared" si="246"/>
        <v>35393</v>
      </c>
      <c r="C5273">
        <v>5.6959999999999997</v>
      </c>
      <c r="D5273" s="4">
        <f t="shared" si="247"/>
        <v>3.5236081747709314E-3</v>
      </c>
      <c r="E5273" s="1">
        <f t="shared" si="248"/>
        <v>1.9999999999999574E-2</v>
      </c>
    </row>
    <row r="5274" spans="1:5" x14ac:dyDescent="0.2">
      <c r="A5274" s="5">
        <v>35755</v>
      </c>
      <c r="B5274" s="5">
        <f t="shared" si="246"/>
        <v>35390</v>
      </c>
      <c r="C5274">
        <v>5.6619999999999999</v>
      </c>
      <c r="D5274" s="4">
        <f t="shared" si="247"/>
        <v>-1.0585744530698937E-3</v>
      </c>
      <c r="E5274" s="1">
        <f t="shared" si="248"/>
        <v>-6.0000000000002274E-3</v>
      </c>
    </row>
    <row r="5275" spans="1:5" x14ac:dyDescent="0.2">
      <c r="A5275" s="5">
        <v>35754</v>
      </c>
      <c r="B5275" s="5">
        <f t="shared" si="246"/>
        <v>35389</v>
      </c>
      <c r="C5275">
        <v>5.7309999999999999</v>
      </c>
      <c r="D5275" s="4">
        <f t="shared" si="247"/>
        <v>1.272309595334864E-2</v>
      </c>
      <c r="E5275" s="1">
        <f t="shared" si="248"/>
        <v>7.2000000000000064E-2</v>
      </c>
    </row>
    <row r="5276" spans="1:5" x14ac:dyDescent="0.2">
      <c r="A5276" s="5">
        <v>35753</v>
      </c>
      <c r="B5276" s="5">
        <f t="shared" si="246"/>
        <v>35388</v>
      </c>
      <c r="C5276">
        <v>5.6879999999999997</v>
      </c>
      <c r="D5276" s="4">
        <f t="shared" si="247"/>
        <v>5.3022269353126816E-3</v>
      </c>
      <c r="E5276" s="1">
        <f t="shared" si="248"/>
        <v>2.9999999999999361E-2</v>
      </c>
    </row>
    <row r="5277" spans="1:5" x14ac:dyDescent="0.2">
      <c r="A5277" s="5">
        <v>35752</v>
      </c>
      <c r="B5277" s="5">
        <f t="shared" si="246"/>
        <v>35387</v>
      </c>
      <c r="C5277">
        <v>5.6959999999999997</v>
      </c>
      <c r="D5277" s="4">
        <f t="shared" si="247"/>
        <v>3.5236081747709314E-3</v>
      </c>
      <c r="E5277" s="1">
        <f t="shared" si="248"/>
        <v>1.9999999999999574E-2</v>
      </c>
    </row>
    <row r="5278" spans="1:5" x14ac:dyDescent="0.2">
      <c r="A5278" s="5">
        <v>35751</v>
      </c>
      <c r="B5278" s="5">
        <f t="shared" si="246"/>
        <v>35386</v>
      </c>
      <c r="C5278">
        <v>5.6790000000000003</v>
      </c>
      <c r="D5278" s="4">
        <f t="shared" si="247"/>
        <v>3.5341933203747455E-3</v>
      </c>
      <c r="E5278" s="1">
        <f t="shared" si="248"/>
        <v>2.0000000000000462E-2</v>
      </c>
    </row>
    <row r="5279" spans="1:5" x14ac:dyDescent="0.2">
      <c r="A5279" s="5">
        <v>35748</v>
      </c>
      <c r="B5279" s="5">
        <f t="shared" si="246"/>
        <v>35383</v>
      </c>
      <c r="C5279">
        <v>5.6879999999999997</v>
      </c>
      <c r="D5279" s="4">
        <f t="shared" si="247"/>
        <v>7.9744816586921896E-3</v>
      </c>
      <c r="E5279" s="1">
        <f t="shared" si="248"/>
        <v>4.4999999999999929E-2</v>
      </c>
    </row>
    <row r="5280" spans="1:5" x14ac:dyDescent="0.2">
      <c r="A5280" s="5">
        <v>35747</v>
      </c>
      <c r="B5280" s="5">
        <f t="shared" si="246"/>
        <v>35382</v>
      </c>
      <c r="C5280">
        <v>5.6619999999999999</v>
      </c>
      <c r="D5280" s="4">
        <f t="shared" si="247"/>
        <v>-5.7945566286217165E-3</v>
      </c>
      <c r="E5280" s="1">
        <f t="shared" si="248"/>
        <v>-3.3000000000000362E-2</v>
      </c>
    </row>
    <row r="5281" spans="1:5" x14ac:dyDescent="0.2">
      <c r="A5281" s="5">
        <v>35746</v>
      </c>
      <c r="B5281" s="5">
        <f t="shared" si="246"/>
        <v>35381</v>
      </c>
      <c r="C5281">
        <v>5.6710000000000003</v>
      </c>
      <c r="D5281" s="4">
        <f t="shared" si="247"/>
        <v>-7.1778711484592472E-3</v>
      </c>
      <c r="E5281" s="1">
        <f t="shared" si="248"/>
        <v>-4.0999999999999481E-2</v>
      </c>
    </row>
    <row r="5282" spans="1:5" x14ac:dyDescent="0.2">
      <c r="A5282" s="5">
        <v>35745</v>
      </c>
      <c r="B5282" s="5">
        <f t="shared" si="246"/>
        <v>35380</v>
      </c>
      <c r="C5282">
        <v>5.7130000000000001</v>
      </c>
      <c r="D5282" s="4">
        <f t="shared" si="247"/>
        <v>-5.7431256526280228E-3</v>
      </c>
      <c r="E5282" s="1">
        <f t="shared" si="248"/>
        <v>-3.3000000000000362E-2</v>
      </c>
    </row>
    <row r="5283" spans="1:5" x14ac:dyDescent="0.2">
      <c r="A5283" s="5">
        <v>35744</v>
      </c>
      <c r="B5283" s="5">
        <f t="shared" si="246"/>
        <v>35379</v>
      </c>
      <c r="C5283">
        <v>5.7130000000000001</v>
      </c>
      <c r="D5283" s="4">
        <f t="shared" si="247"/>
        <v>-5.7431256526280228E-3</v>
      </c>
      <c r="E5283" s="1">
        <f t="shared" si="248"/>
        <v>-3.3000000000000362E-2</v>
      </c>
    </row>
    <row r="5284" spans="1:5" x14ac:dyDescent="0.2">
      <c r="A5284" s="5">
        <v>35741</v>
      </c>
      <c r="B5284" s="5">
        <f t="shared" si="246"/>
        <v>35376</v>
      </c>
      <c r="C5284">
        <v>5.6959999999999997</v>
      </c>
      <c r="D5284" s="4">
        <f t="shared" si="247"/>
        <v>-3.1501575078755062E-3</v>
      </c>
      <c r="E5284" s="1">
        <f t="shared" si="248"/>
        <v>-1.8000000000000682E-2</v>
      </c>
    </row>
    <row r="5285" spans="1:5" x14ac:dyDescent="0.2">
      <c r="A5285" s="5">
        <v>35740</v>
      </c>
      <c r="B5285" s="5">
        <f t="shared" si="246"/>
        <v>35375</v>
      </c>
      <c r="C5285">
        <v>5.6879999999999997</v>
      </c>
      <c r="D5285" s="4">
        <f t="shared" si="247"/>
        <v>-1.0438413361169241E-2</v>
      </c>
      <c r="E5285" s="1">
        <f t="shared" si="248"/>
        <v>-6.0000000000000497E-2</v>
      </c>
    </row>
    <row r="5286" spans="1:5" x14ac:dyDescent="0.2">
      <c r="A5286" s="5">
        <v>35739</v>
      </c>
      <c r="B5286" s="5">
        <f t="shared" si="246"/>
        <v>35374</v>
      </c>
      <c r="C5286">
        <v>5.6790000000000003</v>
      </c>
      <c r="D5286" s="4">
        <f t="shared" si="247"/>
        <v>-6.1253062653132684E-3</v>
      </c>
      <c r="E5286" s="1">
        <f t="shared" si="248"/>
        <v>-3.5000000000000142E-2</v>
      </c>
    </row>
    <row r="5287" spans="1:5" x14ac:dyDescent="0.2">
      <c r="A5287" s="5">
        <v>35738</v>
      </c>
      <c r="B5287" s="5">
        <f t="shared" si="246"/>
        <v>35373</v>
      </c>
      <c r="C5287">
        <v>5.7130000000000001</v>
      </c>
      <c r="D5287" s="4">
        <f t="shared" si="247"/>
        <v>-7.6428695501128407E-3</v>
      </c>
      <c r="E5287" s="1">
        <f t="shared" si="248"/>
        <v>-4.3999999999999595E-2</v>
      </c>
    </row>
    <row r="5288" spans="1:5" x14ac:dyDescent="0.2">
      <c r="A5288" s="5">
        <v>35737</v>
      </c>
      <c r="B5288" s="5">
        <f t="shared" si="246"/>
        <v>35372</v>
      </c>
      <c r="C5288">
        <v>5.6879999999999997</v>
      </c>
      <c r="D5288" s="4">
        <f t="shared" si="247"/>
        <v>-1.4894354000692833E-2</v>
      </c>
      <c r="E5288" s="1">
        <f t="shared" si="248"/>
        <v>-8.6000000000000298E-2</v>
      </c>
    </row>
    <row r="5289" spans="1:5" x14ac:dyDescent="0.2">
      <c r="A5289" s="5">
        <v>35734</v>
      </c>
      <c r="B5289" s="5">
        <f t="shared" si="246"/>
        <v>35369</v>
      </c>
      <c r="C5289">
        <v>5.6120000000000001</v>
      </c>
      <c r="D5289" s="4">
        <f t="shared" si="247"/>
        <v>-2.2469952969865759E-2</v>
      </c>
      <c r="E5289" s="1">
        <f t="shared" si="248"/>
        <v>-0.12899999999999956</v>
      </c>
    </row>
    <row r="5290" spans="1:5" x14ac:dyDescent="0.2">
      <c r="A5290" s="5">
        <v>35733</v>
      </c>
      <c r="B5290" s="5">
        <f t="shared" si="246"/>
        <v>35368</v>
      </c>
      <c r="C5290">
        <v>5.5789999999999997</v>
      </c>
      <c r="D5290" s="4">
        <f t="shared" si="247"/>
        <v>-3.6774861878453025E-2</v>
      </c>
      <c r="E5290" s="1">
        <f t="shared" si="248"/>
        <v>-0.21300000000000008</v>
      </c>
    </row>
    <row r="5291" spans="1:5" x14ac:dyDescent="0.2">
      <c r="A5291" s="5">
        <v>35732</v>
      </c>
      <c r="B5291" s="5">
        <f t="shared" si="246"/>
        <v>35367</v>
      </c>
      <c r="C5291">
        <v>5.6</v>
      </c>
      <c r="D5291" s="4">
        <f t="shared" si="247"/>
        <v>-2.7440083362278656E-2</v>
      </c>
      <c r="E5291" s="1">
        <f t="shared" si="248"/>
        <v>-0.15800000000000036</v>
      </c>
    </row>
    <row r="5292" spans="1:5" x14ac:dyDescent="0.2">
      <c r="A5292" s="5">
        <v>35731</v>
      </c>
      <c r="B5292" s="5">
        <f t="shared" si="246"/>
        <v>35366</v>
      </c>
      <c r="C5292">
        <v>5.726</v>
      </c>
      <c r="D5292" s="4">
        <f t="shared" si="247"/>
        <v>-3.244339303818855E-2</v>
      </c>
      <c r="E5292" s="1">
        <f t="shared" si="248"/>
        <v>-0.19200000000000017</v>
      </c>
    </row>
    <row r="5293" spans="1:5" x14ac:dyDescent="0.2">
      <c r="A5293" s="5">
        <v>35730</v>
      </c>
      <c r="B5293" s="5">
        <f t="shared" si="246"/>
        <v>35365</v>
      </c>
      <c r="C5293">
        <v>5.5259999999999998</v>
      </c>
      <c r="D5293" s="4">
        <f t="shared" si="247"/>
        <v>-6.2118126272912466E-2</v>
      </c>
      <c r="E5293" s="1">
        <f t="shared" si="248"/>
        <v>-0.36600000000000055</v>
      </c>
    </row>
    <row r="5294" spans="1:5" x14ac:dyDescent="0.2">
      <c r="A5294" s="5">
        <v>35727</v>
      </c>
      <c r="B5294" s="5">
        <f t="shared" si="246"/>
        <v>35362</v>
      </c>
      <c r="C5294">
        <v>5.7430000000000003</v>
      </c>
      <c r="D5294" s="4">
        <f t="shared" si="247"/>
        <v>-3.2187394674755621E-2</v>
      </c>
      <c r="E5294" s="1">
        <f t="shared" si="248"/>
        <v>-0.19099999999999984</v>
      </c>
    </row>
    <row r="5295" spans="1:5" x14ac:dyDescent="0.2">
      <c r="A5295" s="5">
        <v>35726</v>
      </c>
      <c r="B5295" s="5">
        <f t="shared" si="246"/>
        <v>35361</v>
      </c>
      <c r="C5295">
        <v>5.7690000000000001</v>
      </c>
      <c r="D5295" s="4">
        <f t="shared" si="247"/>
        <v>-2.6493418832264637E-2</v>
      </c>
      <c r="E5295" s="1">
        <f t="shared" si="248"/>
        <v>-0.15700000000000003</v>
      </c>
    </row>
    <row r="5296" spans="1:5" x14ac:dyDescent="0.2">
      <c r="A5296" s="5">
        <v>35725</v>
      </c>
      <c r="B5296" s="5">
        <f t="shared" si="246"/>
        <v>35360</v>
      </c>
      <c r="C5296">
        <v>5.891</v>
      </c>
      <c r="D5296" s="4">
        <f t="shared" si="247"/>
        <v>-7.7480208859693755E-3</v>
      </c>
      <c r="E5296" s="1">
        <f t="shared" si="248"/>
        <v>-4.6000000000000263E-2</v>
      </c>
    </row>
    <row r="5297" spans="1:5" x14ac:dyDescent="0.2">
      <c r="A5297" s="5">
        <v>35724</v>
      </c>
      <c r="B5297" s="5">
        <f t="shared" si="246"/>
        <v>35359</v>
      </c>
      <c r="C5297">
        <v>5.8819999999999997</v>
      </c>
      <c r="D5297" s="4">
        <f t="shared" si="247"/>
        <v>-5.0977060322854317E-4</v>
      </c>
      <c r="E5297" s="1">
        <f t="shared" si="248"/>
        <v>-3.0000000000001137E-3</v>
      </c>
    </row>
    <row r="5298" spans="1:5" x14ac:dyDescent="0.2">
      <c r="A5298" s="5">
        <v>35723</v>
      </c>
      <c r="B5298" s="5">
        <f t="shared" si="246"/>
        <v>35358</v>
      </c>
      <c r="C5298">
        <v>5.8819999999999997</v>
      </c>
      <c r="D5298" s="4">
        <f t="shared" si="247"/>
        <v>2.2150281138182404E-3</v>
      </c>
      <c r="E5298" s="1">
        <f t="shared" si="248"/>
        <v>1.2999999999999901E-2</v>
      </c>
    </row>
    <row r="5299" spans="1:5" x14ac:dyDescent="0.2">
      <c r="A5299" s="5">
        <v>35720</v>
      </c>
      <c r="B5299" s="5">
        <f t="shared" si="246"/>
        <v>35355</v>
      </c>
      <c r="C5299">
        <v>5.89</v>
      </c>
      <c r="D5299" s="4">
        <f t="shared" si="247"/>
        <v>6.4935064935063291E-3</v>
      </c>
      <c r="E5299" s="1">
        <f t="shared" si="248"/>
        <v>3.7999999999999368E-2</v>
      </c>
    </row>
    <row r="5300" spans="1:5" x14ac:dyDescent="0.2">
      <c r="A5300" s="5">
        <v>35719</v>
      </c>
      <c r="B5300" s="5">
        <f t="shared" si="246"/>
        <v>35354</v>
      </c>
      <c r="C5300">
        <v>5.8129999999999997</v>
      </c>
      <c r="D5300" s="4">
        <f t="shared" si="247"/>
        <v>-1.5413279132791335E-2</v>
      </c>
      <c r="E5300" s="1">
        <f t="shared" si="248"/>
        <v>-9.1000000000000192E-2</v>
      </c>
    </row>
    <row r="5301" spans="1:5" x14ac:dyDescent="0.2">
      <c r="A5301" s="5">
        <v>35718</v>
      </c>
      <c r="B5301" s="5">
        <f t="shared" si="246"/>
        <v>35353</v>
      </c>
      <c r="C5301">
        <v>5.8209999999999997</v>
      </c>
      <c r="D5301" s="4">
        <f t="shared" si="247"/>
        <v>-1.5558937933367267E-2</v>
      </c>
      <c r="E5301" s="1">
        <f t="shared" si="248"/>
        <v>-9.2000000000000526E-2</v>
      </c>
    </row>
    <row r="5302" spans="1:5" x14ac:dyDescent="0.2">
      <c r="A5302" s="5">
        <v>35717</v>
      </c>
      <c r="B5302" s="5">
        <f t="shared" si="246"/>
        <v>35352</v>
      </c>
      <c r="C5302">
        <v>5.7869999999999999</v>
      </c>
      <c r="D5302" s="4">
        <f t="shared" si="247"/>
        <v>-2.1308980213089912E-2</v>
      </c>
      <c r="E5302" s="1">
        <f t="shared" si="248"/>
        <v>-0.12600000000000033</v>
      </c>
    </row>
    <row r="5303" spans="1:5" x14ac:dyDescent="0.2">
      <c r="A5303" s="5">
        <v>35716</v>
      </c>
      <c r="B5303" s="5">
        <f t="shared" si="246"/>
        <v>35351</v>
      </c>
      <c r="C5303">
        <v>5.8380000000000001</v>
      </c>
      <c r="D5303" s="4">
        <f t="shared" si="247"/>
        <v>-1.2683916793505889E-2</v>
      </c>
      <c r="E5303" s="1">
        <f t="shared" si="248"/>
        <v>-7.5000000000000178E-2</v>
      </c>
    </row>
    <row r="5304" spans="1:5" x14ac:dyDescent="0.2">
      <c r="A5304" s="5">
        <v>35713</v>
      </c>
      <c r="B5304" s="5">
        <f t="shared" si="246"/>
        <v>35348</v>
      </c>
      <c r="C5304">
        <v>5.8380000000000001</v>
      </c>
      <c r="D5304" s="4">
        <f t="shared" si="247"/>
        <v>-2.5538307461191678E-2</v>
      </c>
      <c r="E5304" s="1">
        <f t="shared" si="248"/>
        <v>-0.15299999999999958</v>
      </c>
    </row>
    <row r="5305" spans="1:5" x14ac:dyDescent="0.2">
      <c r="A5305" s="5">
        <v>35712</v>
      </c>
      <c r="B5305" s="5">
        <f t="shared" si="246"/>
        <v>35347</v>
      </c>
      <c r="C5305">
        <v>5.77</v>
      </c>
      <c r="D5305" s="4">
        <f t="shared" si="247"/>
        <v>-2.7145506659922547E-2</v>
      </c>
      <c r="E5305" s="1">
        <f t="shared" si="248"/>
        <v>-0.16100000000000048</v>
      </c>
    </row>
    <row r="5306" spans="1:5" x14ac:dyDescent="0.2">
      <c r="A5306" s="5">
        <v>35711</v>
      </c>
      <c r="B5306" s="5">
        <f t="shared" si="246"/>
        <v>35346</v>
      </c>
      <c r="C5306">
        <v>5.7789999999999999</v>
      </c>
      <c r="D5306" s="4">
        <f t="shared" si="247"/>
        <v>-2.2827189719310081E-2</v>
      </c>
      <c r="E5306" s="1">
        <f t="shared" si="248"/>
        <v>-0.13499999999999979</v>
      </c>
    </row>
    <row r="5307" spans="1:5" x14ac:dyDescent="0.2">
      <c r="A5307" s="5">
        <v>35710</v>
      </c>
      <c r="B5307" s="5">
        <f t="shared" si="246"/>
        <v>35345</v>
      </c>
      <c r="C5307">
        <v>5.6349999999999998</v>
      </c>
      <c r="D5307" s="4">
        <f t="shared" si="247"/>
        <v>-4.1829620812786961E-2</v>
      </c>
      <c r="E5307" s="1">
        <f t="shared" si="248"/>
        <v>-0.24600000000000044</v>
      </c>
    </row>
    <row r="5308" spans="1:5" x14ac:dyDescent="0.2">
      <c r="A5308" s="5">
        <v>35709</v>
      </c>
      <c r="B5308" s="5">
        <f t="shared" si="246"/>
        <v>35344</v>
      </c>
      <c r="C5308">
        <v>5.6609999999999996</v>
      </c>
      <c r="D5308" s="4">
        <f t="shared" si="247"/>
        <v>-3.1811185223191374E-2</v>
      </c>
      <c r="E5308" s="1">
        <f t="shared" si="248"/>
        <v>-0.18599999999999994</v>
      </c>
    </row>
    <row r="5309" spans="1:5" x14ac:dyDescent="0.2">
      <c r="A5309" s="5">
        <v>35706</v>
      </c>
      <c r="B5309" s="5">
        <f t="shared" si="246"/>
        <v>35341</v>
      </c>
      <c r="C5309">
        <v>5.6779999999999999</v>
      </c>
      <c r="D5309" s="4">
        <f t="shared" si="247"/>
        <v>-5.0977770349323048E-2</v>
      </c>
      <c r="E5309" s="1">
        <f t="shared" si="248"/>
        <v>-0.30499999999999972</v>
      </c>
    </row>
    <row r="5310" spans="1:5" x14ac:dyDescent="0.2">
      <c r="A5310" s="5">
        <v>35705</v>
      </c>
      <c r="B5310" s="5">
        <f t="shared" si="246"/>
        <v>35340</v>
      </c>
      <c r="C5310">
        <v>5.72</v>
      </c>
      <c r="D5310" s="4">
        <f t="shared" si="247"/>
        <v>-4.2677824267782438E-2</v>
      </c>
      <c r="E5310" s="1">
        <f t="shared" si="248"/>
        <v>-0.25499999999999989</v>
      </c>
    </row>
    <row r="5311" spans="1:5" x14ac:dyDescent="0.2">
      <c r="A5311" s="5">
        <v>35704</v>
      </c>
      <c r="B5311" s="5">
        <f t="shared" si="246"/>
        <v>35339</v>
      </c>
      <c r="C5311">
        <v>5.7370000000000001</v>
      </c>
      <c r="D5311" s="4">
        <f t="shared" si="247"/>
        <v>-4.7958845004978379E-2</v>
      </c>
      <c r="E5311" s="1">
        <f t="shared" si="248"/>
        <v>-0.2889999999999997</v>
      </c>
    </row>
    <row r="5312" spans="1:5" x14ac:dyDescent="0.2">
      <c r="A5312" s="5">
        <v>35703</v>
      </c>
      <c r="B5312" s="5">
        <f t="shared" si="246"/>
        <v>35338</v>
      </c>
      <c r="C5312">
        <v>5.7789999999999999</v>
      </c>
      <c r="D5312" s="4">
        <f t="shared" si="247"/>
        <v>-5.2933464437889266E-2</v>
      </c>
      <c r="E5312" s="1">
        <f t="shared" si="248"/>
        <v>-0.3230000000000004</v>
      </c>
    </row>
    <row r="5313" spans="1:5" x14ac:dyDescent="0.2">
      <c r="A5313" s="5">
        <v>35702</v>
      </c>
      <c r="B5313" s="5">
        <f t="shared" si="246"/>
        <v>35337</v>
      </c>
      <c r="C5313">
        <v>5.7880000000000003</v>
      </c>
      <c r="D5313" s="4">
        <f t="shared" si="247"/>
        <v>-4.6143704680289943E-2</v>
      </c>
      <c r="E5313" s="1">
        <f t="shared" si="248"/>
        <v>-0.27999999999999936</v>
      </c>
    </row>
    <row r="5314" spans="1:5" x14ac:dyDescent="0.2">
      <c r="A5314" s="5">
        <v>35699</v>
      </c>
      <c r="B5314" s="5">
        <f t="shared" si="246"/>
        <v>35334</v>
      </c>
      <c r="C5314">
        <v>5.78</v>
      </c>
      <c r="D5314" s="4">
        <f t="shared" si="247"/>
        <v>-4.478598578747317E-2</v>
      </c>
      <c r="E5314" s="1">
        <f t="shared" si="248"/>
        <v>-0.27099999999999991</v>
      </c>
    </row>
    <row r="5315" spans="1:5" x14ac:dyDescent="0.2">
      <c r="A5315" s="5">
        <v>35698</v>
      </c>
      <c r="B5315" s="5">
        <f t="shared" si="246"/>
        <v>35333</v>
      </c>
      <c r="C5315">
        <v>5.8220000000000001</v>
      </c>
      <c r="D5315" s="4">
        <f t="shared" si="247"/>
        <v>-4.0856672158154916E-2</v>
      </c>
      <c r="E5315" s="1">
        <f t="shared" si="248"/>
        <v>-0.24800000000000022</v>
      </c>
    </row>
    <row r="5316" spans="1:5" x14ac:dyDescent="0.2">
      <c r="A5316" s="5">
        <v>35697</v>
      </c>
      <c r="B5316" s="5">
        <f t="shared" si="246"/>
        <v>35332</v>
      </c>
      <c r="C5316">
        <v>5.7670000000000003</v>
      </c>
      <c r="D5316" s="4">
        <f t="shared" si="247"/>
        <v>-5.8141433937612286E-2</v>
      </c>
      <c r="E5316" s="1">
        <f t="shared" si="248"/>
        <v>-0.35599999999999987</v>
      </c>
    </row>
    <row r="5317" spans="1:5" x14ac:dyDescent="0.2">
      <c r="A5317" s="5">
        <v>35696</v>
      </c>
      <c r="B5317" s="5">
        <f t="shared" si="246"/>
        <v>35331</v>
      </c>
      <c r="C5317">
        <v>5.8170000000000002</v>
      </c>
      <c r="D5317" s="4">
        <f t="shared" si="247"/>
        <v>-6.719050673508653E-2</v>
      </c>
      <c r="E5317" s="1">
        <f t="shared" si="248"/>
        <v>-0.41899999999999959</v>
      </c>
    </row>
    <row r="5318" spans="1:5" x14ac:dyDescent="0.2">
      <c r="A5318" s="5">
        <v>35695</v>
      </c>
      <c r="B5318" s="5">
        <f t="shared" si="246"/>
        <v>35330</v>
      </c>
      <c r="C5318">
        <v>5.782</v>
      </c>
      <c r="D5318" s="4">
        <f t="shared" si="247"/>
        <v>-7.4139311449159306E-2</v>
      </c>
      <c r="E5318" s="1">
        <f t="shared" si="248"/>
        <v>-0.46300000000000008</v>
      </c>
    </row>
    <row r="5319" spans="1:5" x14ac:dyDescent="0.2">
      <c r="A5319" s="5">
        <v>35692</v>
      </c>
      <c r="B5319" s="5">
        <f t="shared" si="246"/>
        <v>35327</v>
      </c>
      <c r="C5319">
        <v>5.8090000000000002</v>
      </c>
      <c r="D5319" s="4">
        <f t="shared" si="247"/>
        <v>-7.1005917159763343E-2</v>
      </c>
      <c r="E5319" s="1">
        <f t="shared" si="248"/>
        <v>-0.44399999999999995</v>
      </c>
    </row>
    <row r="5320" spans="1:5" x14ac:dyDescent="0.2">
      <c r="A5320" s="5">
        <v>35691</v>
      </c>
      <c r="B5320" s="5">
        <f t="shared" ref="B5320:B5383" si="249">EDATE(A5320,-12)</f>
        <v>35326</v>
      </c>
      <c r="C5320">
        <v>5.8090000000000002</v>
      </c>
      <c r="D5320" s="4">
        <f t="shared" ref="D5320:D5383" si="250">+C5320/IFERROR(VLOOKUP(B5320,$A$7:$D$7300,3,FALSE),IFERROR(VLOOKUP(B5320-1,$A$7:$D$7300,3,FALSE),IFERROR(VLOOKUP(B5320-2,$A$7:$D$7300,3,FALSE),IFERROR(VLOOKUP(B5320-3,$A$7:$D$7300,3,FALSE),"ERREUR"))))-1</f>
        <v>-6.7127027461056699E-2</v>
      </c>
      <c r="E5320" s="1">
        <f t="shared" ref="E5320:E5383" si="251">+C5320-IFERROR(VLOOKUP(B5320,$A$7:$D$7300,3,FALSE),IFERROR(VLOOKUP(B5320-1,$A$7:$D$7300,3,FALSE),IFERROR(VLOOKUP(B5320-2,$A$7:$D$7300,3,FALSE),IFERROR(VLOOKUP(B5320-3,$A$7:$D$7300,3,FALSE),"ERREUR"))))</f>
        <v>-0.41800000000000015</v>
      </c>
    </row>
    <row r="5321" spans="1:5" x14ac:dyDescent="0.2">
      <c r="A5321" s="5">
        <v>35690</v>
      </c>
      <c r="B5321" s="5">
        <f t="shared" si="249"/>
        <v>35325</v>
      </c>
      <c r="C5321">
        <v>5.7839999999999998</v>
      </c>
      <c r="D5321" s="4">
        <f t="shared" si="250"/>
        <v>-7.3819055244195408E-2</v>
      </c>
      <c r="E5321" s="1">
        <f t="shared" si="251"/>
        <v>-0.4610000000000003</v>
      </c>
    </row>
    <row r="5322" spans="1:5" x14ac:dyDescent="0.2">
      <c r="A5322" s="5">
        <v>35689</v>
      </c>
      <c r="B5322" s="5">
        <f t="shared" si="249"/>
        <v>35324</v>
      </c>
      <c r="C5322">
        <v>5.7919999999999998</v>
      </c>
      <c r="D5322" s="4">
        <f t="shared" si="250"/>
        <v>-5.2820932134096554E-2</v>
      </c>
      <c r="E5322" s="1">
        <f t="shared" si="251"/>
        <v>-0.3230000000000004</v>
      </c>
    </row>
    <row r="5323" spans="1:5" x14ac:dyDescent="0.2">
      <c r="A5323" s="5">
        <v>35688</v>
      </c>
      <c r="B5323" s="5">
        <f t="shared" si="249"/>
        <v>35323</v>
      </c>
      <c r="C5323">
        <v>5.9039999999999999</v>
      </c>
      <c r="D5323" s="4">
        <f t="shared" si="250"/>
        <v>-3.466317854807055E-2</v>
      </c>
      <c r="E5323" s="1">
        <f t="shared" si="251"/>
        <v>-0.21199999999999974</v>
      </c>
    </row>
    <row r="5324" spans="1:5" x14ac:dyDescent="0.2">
      <c r="A5324" s="5">
        <v>35685</v>
      </c>
      <c r="B5324" s="5">
        <f t="shared" si="249"/>
        <v>35320</v>
      </c>
      <c r="C5324">
        <v>5.9130000000000003</v>
      </c>
      <c r="D5324" s="4">
        <f t="shared" si="250"/>
        <v>-5.6937799043062065E-2</v>
      </c>
      <c r="E5324" s="1">
        <f t="shared" si="251"/>
        <v>-0.35699999999999932</v>
      </c>
    </row>
    <row r="5325" spans="1:5" x14ac:dyDescent="0.2">
      <c r="A5325" s="5">
        <v>35684</v>
      </c>
      <c r="B5325" s="5">
        <f t="shared" si="249"/>
        <v>35319</v>
      </c>
      <c r="C5325">
        <v>5.9980000000000002</v>
      </c>
      <c r="D5325" s="4">
        <f t="shared" si="250"/>
        <v>-4.9897037858387394E-2</v>
      </c>
      <c r="E5325" s="1">
        <f t="shared" si="251"/>
        <v>-0.3149999999999995</v>
      </c>
    </row>
    <row r="5326" spans="1:5" x14ac:dyDescent="0.2">
      <c r="A5326" s="5">
        <v>35683</v>
      </c>
      <c r="B5326" s="5">
        <f t="shared" si="249"/>
        <v>35318</v>
      </c>
      <c r="C5326">
        <v>5.9809999999999999</v>
      </c>
      <c r="D5326" s="4">
        <f t="shared" si="250"/>
        <v>-5.3938627016766882E-2</v>
      </c>
      <c r="E5326" s="1">
        <f t="shared" si="251"/>
        <v>-0.34100000000000019</v>
      </c>
    </row>
    <row r="5327" spans="1:5" x14ac:dyDescent="0.2">
      <c r="A5327" s="5">
        <v>35682</v>
      </c>
      <c r="B5327" s="5">
        <f t="shared" si="249"/>
        <v>35317</v>
      </c>
      <c r="C5327">
        <v>5.9640000000000004</v>
      </c>
      <c r="D5327" s="4">
        <f t="shared" si="250"/>
        <v>-5.0167224080267525E-2</v>
      </c>
      <c r="E5327" s="1">
        <f t="shared" si="251"/>
        <v>-0.3149999999999995</v>
      </c>
    </row>
    <row r="5328" spans="1:5" x14ac:dyDescent="0.2">
      <c r="A5328" s="5">
        <v>35681</v>
      </c>
      <c r="B5328" s="5">
        <f t="shared" si="249"/>
        <v>35316</v>
      </c>
      <c r="C5328">
        <v>5.9550000000000001</v>
      </c>
      <c r="D5328" s="4">
        <f t="shared" si="250"/>
        <v>-5.7753164556962111E-2</v>
      </c>
      <c r="E5328" s="1">
        <f t="shared" si="251"/>
        <v>-0.36500000000000021</v>
      </c>
    </row>
    <row r="5329" spans="1:5" x14ac:dyDescent="0.2">
      <c r="A5329" s="5">
        <v>35678</v>
      </c>
      <c r="B5329" s="5">
        <f t="shared" si="249"/>
        <v>35313</v>
      </c>
      <c r="C5329">
        <v>5.9550000000000001</v>
      </c>
      <c r="D5329" s="4">
        <f t="shared" si="250"/>
        <v>-6.9240387621131494E-2</v>
      </c>
      <c r="E5329" s="1">
        <f t="shared" si="251"/>
        <v>-0.44299999999999962</v>
      </c>
    </row>
    <row r="5330" spans="1:5" x14ac:dyDescent="0.2">
      <c r="A5330" s="5">
        <v>35677</v>
      </c>
      <c r="B5330" s="5">
        <f t="shared" si="249"/>
        <v>35312</v>
      </c>
      <c r="C5330">
        <v>5.9640000000000004</v>
      </c>
      <c r="D5330" s="4">
        <f t="shared" si="250"/>
        <v>-6.2853551225644178E-2</v>
      </c>
      <c r="E5330" s="1">
        <f t="shared" si="251"/>
        <v>-0.39999999999999947</v>
      </c>
    </row>
    <row r="5331" spans="1:5" x14ac:dyDescent="0.2">
      <c r="A5331" s="5">
        <v>35676</v>
      </c>
      <c r="B5331" s="5">
        <f t="shared" si="249"/>
        <v>35311</v>
      </c>
      <c r="C5331">
        <v>5.9640000000000004</v>
      </c>
      <c r="D5331" s="4">
        <f t="shared" si="250"/>
        <v>-5.3934010152284273E-2</v>
      </c>
      <c r="E5331" s="1">
        <f t="shared" si="251"/>
        <v>-0.33999999999999986</v>
      </c>
    </row>
    <row r="5332" spans="1:5" x14ac:dyDescent="0.2">
      <c r="A5332" s="5">
        <v>35675</v>
      </c>
      <c r="B5332" s="5">
        <f t="shared" si="249"/>
        <v>35310</v>
      </c>
      <c r="C5332">
        <v>5.9130000000000003</v>
      </c>
      <c r="D5332" s="4">
        <f t="shared" si="250"/>
        <v>-6.8231957138354837E-2</v>
      </c>
      <c r="E5332" s="1">
        <f t="shared" si="251"/>
        <v>-0.43299999999999983</v>
      </c>
    </row>
    <row r="5333" spans="1:5" x14ac:dyDescent="0.2">
      <c r="A5333" s="5">
        <v>35674</v>
      </c>
      <c r="B5333" s="5">
        <f t="shared" si="249"/>
        <v>35309</v>
      </c>
      <c r="C5333">
        <v>5.9640000000000004</v>
      </c>
      <c r="D5333" s="4">
        <f t="shared" si="250"/>
        <v>-5.9009151151782846E-2</v>
      </c>
      <c r="E5333" s="1">
        <f t="shared" si="251"/>
        <v>-0.37399999999999967</v>
      </c>
    </row>
    <row r="5334" spans="1:5" x14ac:dyDescent="0.2">
      <c r="A5334" s="5">
        <v>35671</v>
      </c>
      <c r="B5334" s="5">
        <f t="shared" si="249"/>
        <v>35306</v>
      </c>
      <c r="C5334">
        <v>5.9550000000000001</v>
      </c>
      <c r="D5334" s="4">
        <f t="shared" si="250"/>
        <v>-4.3680745142123056E-2</v>
      </c>
      <c r="E5334" s="1">
        <f t="shared" si="251"/>
        <v>-0.27200000000000024</v>
      </c>
    </row>
    <row r="5335" spans="1:5" x14ac:dyDescent="0.2">
      <c r="A5335" s="5">
        <v>35670</v>
      </c>
      <c r="B5335" s="5">
        <f t="shared" si="249"/>
        <v>35305</v>
      </c>
      <c r="C5335">
        <v>5.9219999999999997</v>
      </c>
      <c r="D5335" s="4">
        <f t="shared" si="250"/>
        <v>-3.9883268482490353E-2</v>
      </c>
      <c r="E5335" s="1">
        <f t="shared" si="251"/>
        <v>-0.24600000000000044</v>
      </c>
    </row>
    <row r="5336" spans="1:5" x14ac:dyDescent="0.2">
      <c r="A5336" s="5">
        <v>35669</v>
      </c>
      <c r="B5336" s="5">
        <f t="shared" si="249"/>
        <v>35304</v>
      </c>
      <c r="C5336">
        <v>5.9930000000000003</v>
      </c>
      <c r="D5336" s="4">
        <f t="shared" si="250"/>
        <v>-2.5686880182084093E-2</v>
      </c>
      <c r="E5336" s="1">
        <f t="shared" si="251"/>
        <v>-0.15799999999999947</v>
      </c>
    </row>
    <row r="5337" spans="1:5" x14ac:dyDescent="0.2">
      <c r="A5337" s="5">
        <v>35668</v>
      </c>
      <c r="B5337" s="5">
        <f t="shared" si="249"/>
        <v>35303</v>
      </c>
      <c r="C5337">
        <v>5.9550000000000001</v>
      </c>
      <c r="D5337" s="4">
        <f t="shared" si="250"/>
        <v>-3.4533073929961078E-2</v>
      </c>
      <c r="E5337" s="1">
        <f t="shared" si="251"/>
        <v>-0.21300000000000008</v>
      </c>
    </row>
    <row r="5338" spans="1:5" x14ac:dyDescent="0.2">
      <c r="A5338" s="5">
        <v>35667</v>
      </c>
      <c r="B5338" s="5">
        <f t="shared" si="249"/>
        <v>35302</v>
      </c>
      <c r="C5338">
        <v>5.9809999999999999</v>
      </c>
      <c r="D5338" s="4">
        <f t="shared" si="250"/>
        <v>-2.2073250490516672E-2</v>
      </c>
      <c r="E5338" s="1">
        <f t="shared" si="251"/>
        <v>-0.13499999999999979</v>
      </c>
    </row>
    <row r="5339" spans="1:5" x14ac:dyDescent="0.2">
      <c r="A5339" s="5">
        <v>35664</v>
      </c>
      <c r="B5339" s="5">
        <f t="shared" si="249"/>
        <v>35299</v>
      </c>
      <c r="C5339">
        <v>5.9290000000000003</v>
      </c>
      <c r="D5339" s="4">
        <f t="shared" si="250"/>
        <v>-9.8530394121575382E-3</v>
      </c>
      <c r="E5339" s="1">
        <f t="shared" si="251"/>
        <v>-5.8999999999999275E-2</v>
      </c>
    </row>
    <row r="5340" spans="1:5" x14ac:dyDescent="0.2">
      <c r="A5340" s="5">
        <v>35663</v>
      </c>
      <c r="B5340" s="5">
        <f t="shared" si="249"/>
        <v>35298</v>
      </c>
      <c r="C5340">
        <v>5.9290000000000003</v>
      </c>
      <c r="D5340" s="4">
        <f t="shared" si="250"/>
        <v>-7.0339976553340788E-3</v>
      </c>
      <c r="E5340" s="1">
        <f t="shared" si="251"/>
        <v>-4.1999999999999815E-2</v>
      </c>
    </row>
    <row r="5341" spans="1:5" x14ac:dyDescent="0.2">
      <c r="A5341" s="5">
        <v>35662</v>
      </c>
      <c r="B5341" s="5">
        <f t="shared" si="249"/>
        <v>35297</v>
      </c>
      <c r="C5341">
        <v>5.8689999999999998</v>
      </c>
      <c r="D5341" s="4">
        <f t="shared" si="250"/>
        <v>-1.2783851976450933E-2</v>
      </c>
      <c r="E5341" s="1">
        <f t="shared" si="251"/>
        <v>-7.6000000000000512E-2</v>
      </c>
    </row>
    <row r="5342" spans="1:5" x14ac:dyDescent="0.2">
      <c r="A5342" s="5">
        <v>35661</v>
      </c>
      <c r="B5342" s="5">
        <f t="shared" si="249"/>
        <v>35296</v>
      </c>
      <c r="C5342">
        <v>5.8259999999999996</v>
      </c>
      <c r="D5342" s="4">
        <f t="shared" si="250"/>
        <v>-2.1662468513854005E-2</v>
      </c>
      <c r="E5342" s="1">
        <f t="shared" si="251"/>
        <v>-0.12900000000000045</v>
      </c>
    </row>
    <row r="5343" spans="1:5" x14ac:dyDescent="0.2">
      <c r="A5343" s="5">
        <v>35660</v>
      </c>
      <c r="B5343" s="5">
        <f t="shared" si="249"/>
        <v>35295</v>
      </c>
      <c r="C5343">
        <v>5.8090000000000002</v>
      </c>
      <c r="D5343" s="4">
        <f t="shared" si="250"/>
        <v>-2.0404721753794153E-2</v>
      </c>
      <c r="E5343" s="1">
        <f t="shared" si="251"/>
        <v>-0.12099999999999955</v>
      </c>
    </row>
    <row r="5344" spans="1:5" x14ac:dyDescent="0.2">
      <c r="A5344" s="5">
        <v>35657</v>
      </c>
      <c r="B5344" s="5">
        <f t="shared" si="249"/>
        <v>35292</v>
      </c>
      <c r="C5344">
        <v>5.8170000000000002</v>
      </c>
      <c r="D5344" s="4">
        <f t="shared" si="250"/>
        <v>-2.7582748244734168E-2</v>
      </c>
      <c r="E5344" s="1">
        <f t="shared" si="251"/>
        <v>-0.16500000000000004</v>
      </c>
    </row>
    <row r="5345" spans="1:5" x14ac:dyDescent="0.2">
      <c r="A5345" s="5">
        <v>35656</v>
      </c>
      <c r="B5345" s="5">
        <f t="shared" si="249"/>
        <v>35291</v>
      </c>
      <c r="C5345">
        <v>5.8689999999999998</v>
      </c>
      <c r="D5345" s="4">
        <f t="shared" si="250"/>
        <v>-1.3447638258530903E-2</v>
      </c>
      <c r="E5345" s="1">
        <f t="shared" si="251"/>
        <v>-8.0000000000000071E-2</v>
      </c>
    </row>
    <row r="5346" spans="1:5" x14ac:dyDescent="0.2">
      <c r="A5346" s="5">
        <v>35655</v>
      </c>
      <c r="B5346" s="5">
        <f t="shared" si="249"/>
        <v>35290</v>
      </c>
      <c r="C5346">
        <v>5.9210000000000003</v>
      </c>
      <c r="D5346" s="4">
        <f t="shared" si="250"/>
        <v>-9.0376569037655674E-3</v>
      </c>
      <c r="E5346" s="1">
        <f t="shared" si="251"/>
        <v>-5.3999999999999382E-2</v>
      </c>
    </row>
    <row r="5347" spans="1:5" x14ac:dyDescent="0.2">
      <c r="A5347" s="5">
        <v>35654</v>
      </c>
      <c r="B5347" s="5">
        <f t="shared" si="249"/>
        <v>35289</v>
      </c>
      <c r="C5347">
        <v>5.9980000000000002</v>
      </c>
      <c r="D5347" s="4">
        <f t="shared" si="250"/>
        <v>1.8336162988115579E-2</v>
      </c>
      <c r="E5347" s="1">
        <f t="shared" si="251"/>
        <v>0.10800000000000054</v>
      </c>
    </row>
    <row r="5348" spans="1:5" x14ac:dyDescent="0.2">
      <c r="A5348" s="5">
        <v>35653</v>
      </c>
      <c r="B5348" s="5">
        <f t="shared" si="249"/>
        <v>35288</v>
      </c>
      <c r="C5348">
        <v>5.9630000000000001</v>
      </c>
      <c r="D5348" s="4">
        <f t="shared" si="250"/>
        <v>1.0849296490930582E-2</v>
      </c>
      <c r="E5348" s="1">
        <f t="shared" si="251"/>
        <v>6.4000000000000057E-2</v>
      </c>
    </row>
    <row r="5349" spans="1:5" x14ac:dyDescent="0.2">
      <c r="A5349" s="5">
        <v>35650</v>
      </c>
      <c r="B5349" s="5">
        <f t="shared" si="249"/>
        <v>35285</v>
      </c>
      <c r="C5349">
        <v>5.9889999999999999</v>
      </c>
      <c r="D5349" s="4">
        <f t="shared" si="250"/>
        <v>3.3506449991622667E-3</v>
      </c>
      <c r="E5349" s="1">
        <f t="shared" si="251"/>
        <v>1.9999999999999574E-2</v>
      </c>
    </row>
    <row r="5350" spans="1:5" x14ac:dyDescent="0.2">
      <c r="A5350" s="5">
        <v>35649</v>
      </c>
      <c r="B5350" s="5">
        <f t="shared" si="249"/>
        <v>35284</v>
      </c>
      <c r="C5350">
        <v>5.9210000000000003</v>
      </c>
      <c r="D5350" s="4">
        <f t="shared" si="250"/>
        <v>-6.710283509478332E-3</v>
      </c>
      <c r="E5350" s="1">
        <f t="shared" si="251"/>
        <v>-4.0000000000000036E-2</v>
      </c>
    </row>
    <row r="5351" spans="1:5" x14ac:dyDescent="0.2">
      <c r="A5351" s="5">
        <v>35648</v>
      </c>
      <c r="B5351" s="5">
        <f t="shared" si="249"/>
        <v>35283</v>
      </c>
      <c r="C5351">
        <v>5.8959999999999999</v>
      </c>
      <c r="D5351" s="4">
        <f t="shared" si="250"/>
        <v>-8.0753701211305762E-3</v>
      </c>
      <c r="E5351" s="1">
        <f t="shared" si="251"/>
        <v>-4.8000000000000043E-2</v>
      </c>
    </row>
    <row r="5352" spans="1:5" x14ac:dyDescent="0.2">
      <c r="A5352" s="5">
        <v>35647</v>
      </c>
      <c r="B5352" s="5">
        <f t="shared" si="249"/>
        <v>35282</v>
      </c>
      <c r="C5352">
        <v>5.9130000000000003</v>
      </c>
      <c r="D5352" s="4">
        <f t="shared" si="250"/>
        <v>-4.0424456796361863E-3</v>
      </c>
      <c r="E5352" s="1">
        <f t="shared" si="251"/>
        <v>-2.4000000000000021E-2</v>
      </c>
    </row>
    <row r="5353" spans="1:5" x14ac:dyDescent="0.2">
      <c r="A5353" s="5">
        <v>35646</v>
      </c>
      <c r="B5353" s="5">
        <f t="shared" si="249"/>
        <v>35281</v>
      </c>
      <c r="C5353">
        <v>5.8959999999999999</v>
      </c>
      <c r="D5353" s="4">
        <f t="shared" si="250"/>
        <v>-2.7063599458727605E-3</v>
      </c>
      <c r="E5353" s="1">
        <f t="shared" si="251"/>
        <v>-1.6000000000000014E-2</v>
      </c>
    </row>
    <row r="5354" spans="1:5" x14ac:dyDescent="0.2">
      <c r="A5354" s="5">
        <v>35643</v>
      </c>
      <c r="B5354" s="5">
        <f t="shared" si="249"/>
        <v>35278</v>
      </c>
      <c r="C5354">
        <v>5.8710000000000004</v>
      </c>
      <c r="D5354" s="4">
        <f t="shared" si="250"/>
        <v>-3.469253535021366E-2</v>
      </c>
      <c r="E5354" s="1">
        <f t="shared" si="251"/>
        <v>-0.21099999999999941</v>
      </c>
    </row>
    <row r="5355" spans="1:5" x14ac:dyDescent="0.2">
      <c r="A5355" s="5">
        <v>35642</v>
      </c>
      <c r="B5355" s="5">
        <f t="shared" si="249"/>
        <v>35277</v>
      </c>
      <c r="C5355">
        <v>5.7279999999999998</v>
      </c>
      <c r="D5355" s="4">
        <f t="shared" si="250"/>
        <v>-7.8655299983915072E-2</v>
      </c>
      <c r="E5355" s="1">
        <f t="shared" si="251"/>
        <v>-0.48899999999999988</v>
      </c>
    </row>
    <row r="5356" spans="1:5" x14ac:dyDescent="0.2">
      <c r="A5356" s="5">
        <v>35641</v>
      </c>
      <c r="B5356" s="5">
        <f t="shared" si="249"/>
        <v>35276</v>
      </c>
      <c r="C5356">
        <v>5.7450000000000001</v>
      </c>
      <c r="D5356" s="4">
        <f t="shared" si="250"/>
        <v>-8.5773392743475396E-2</v>
      </c>
      <c r="E5356" s="1">
        <f t="shared" si="251"/>
        <v>-0.5389999999999997</v>
      </c>
    </row>
    <row r="5357" spans="1:5" x14ac:dyDescent="0.2">
      <c r="A5357" s="5">
        <v>35640</v>
      </c>
      <c r="B5357" s="5">
        <f t="shared" si="249"/>
        <v>35275</v>
      </c>
      <c r="C5357">
        <v>5.7869999999999999</v>
      </c>
      <c r="D5357" s="4">
        <f t="shared" si="250"/>
        <v>-8.6503551696921921E-2</v>
      </c>
      <c r="E5357" s="1">
        <f t="shared" si="251"/>
        <v>-0.54800000000000004</v>
      </c>
    </row>
    <row r="5358" spans="1:5" x14ac:dyDescent="0.2">
      <c r="A5358" s="5">
        <v>35639</v>
      </c>
      <c r="B5358" s="5">
        <f t="shared" si="249"/>
        <v>35274</v>
      </c>
      <c r="C5358">
        <v>5.8209999999999997</v>
      </c>
      <c r="D5358" s="4">
        <f t="shared" si="250"/>
        <v>-7.2498406628425771E-2</v>
      </c>
      <c r="E5358" s="1">
        <f t="shared" si="251"/>
        <v>-0.45500000000000007</v>
      </c>
    </row>
    <row r="5359" spans="1:5" x14ac:dyDescent="0.2">
      <c r="A5359" s="5">
        <v>35636</v>
      </c>
      <c r="B5359" s="5">
        <f t="shared" si="249"/>
        <v>35271</v>
      </c>
      <c r="C5359">
        <v>5.8629999999999995</v>
      </c>
      <c r="D5359" s="4">
        <f t="shared" si="250"/>
        <v>-6.3268892794376197E-2</v>
      </c>
      <c r="E5359" s="1">
        <f t="shared" si="251"/>
        <v>-0.3960000000000008</v>
      </c>
    </row>
    <row r="5360" spans="1:5" x14ac:dyDescent="0.2">
      <c r="A5360" s="5">
        <v>35635</v>
      </c>
      <c r="B5360" s="5">
        <f t="shared" si="249"/>
        <v>35270</v>
      </c>
      <c r="C5360">
        <v>5.8540000000000001</v>
      </c>
      <c r="D5360" s="4">
        <f t="shared" si="250"/>
        <v>-6.7240280433397026E-2</v>
      </c>
      <c r="E5360" s="1">
        <f t="shared" si="251"/>
        <v>-0.42199999999999971</v>
      </c>
    </row>
    <row r="5361" spans="1:5" x14ac:dyDescent="0.2">
      <c r="A5361" s="5">
        <v>35634</v>
      </c>
      <c r="B5361" s="5">
        <f t="shared" si="249"/>
        <v>35269</v>
      </c>
      <c r="C5361">
        <v>5.8629999999999995</v>
      </c>
      <c r="D5361" s="4">
        <f t="shared" si="250"/>
        <v>-5.633349428617429E-2</v>
      </c>
      <c r="E5361" s="1">
        <f t="shared" si="251"/>
        <v>-0.35000000000000053</v>
      </c>
    </row>
    <row r="5362" spans="1:5" x14ac:dyDescent="0.2">
      <c r="A5362" s="5">
        <v>35633</v>
      </c>
      <c r="B5362" s="5">
        <f t="shared" si="249"/>
        <v>35268</v>
      </c>
      <c r="C5362">
        <v>5.8209999999999997</v>
      </c>
      <c r="D5362" s="4">
        <f t="shared" si="250"/>
        <v>-6.6997916332745655E-2</v>
      </c>
      <c r="E5362" s="1">
        <f t="shared" si="251"/>
        <v>-0.41800000000000015</v>
      </c>
    </row>
    <row r="5363" spans="1:5" x14ac:dyDescent="0.2">
      <c r="A5363" s="5">
        <v>35632</v>
      </c>
      <c r="B5363" s="5">
        <f t="shared" si="249"/>
        <v>35267</v>
      </c>
      <c r="C5363">
        <v>5.9160000000000004</v>
      </c>
      <c r="D5363" s="4">
        <f t="shared" si="250"/>
        <v>-4.6421663442939964E-2</v>
      </c>
      <c r="E5363" s="1">
        <f t="shared" si="251"/>
        <v>-0.28799999999999937</v>
      </c>
    </row>
    <row r="5364" spans="1:5" x14ac:dyDescent="0.2">
      <c r="A5364" s="5">
        <v>35629</v>
      </c>
      <c r="B5364" s="5">
        <f t="shared" si="249"/>
        <v>35264</v>
      </c>
      <c r="C5364">
        <v>5.89</v>
      </c>
      <c r="D5364" s="4">
        <f t="shared" si="250"/>
        <v>-4.0091264667535875E-2</v>
      </c>
      <c r="E5364" s="1">
        <f t="shared" si="251"/>
        <v>-0.24600000000000044</v>
      </c>
    </row>
    <row r="5365" spans="1:5" x14ac:dyDescent="0.2">
      <c r="A5365" s="5">
        <v>35628</v>
      </c>
      <c r="B5365" s="5">
        <f t="shared" si="249"/>
        <v>35263</v>
      </c>
      <c r="C5365">
        <v>5.8559999999999999</v>
      </c>
      <c r="D5365" s="4">
        <f t="shared" si="250"/>
        <v>-5.882352941176483E-2</v>
      </c>
      <c r="E5365" s="1">
        <f t="shared" si="251"/>
        <v>-0.36600000000000055</v>
      </c>
    </row>
    <row r="5366" spans="1:5" x14ac:dyDescent="0.2">
      <c r="A5366" s="5">
        <v>35627</v>
      </c>
      <c r="B5366" s="5">
        <f t="shared" si="249"/>
        <v>35262</v>
      </c>
      <c r="C5366">
        <v>5.8570000000000002</v>
      </c>
      <c r="D5366" s="4">
        <f t="shared" si="250"/>
        <v>-5.7450917283553338E-2</v>
      </c>
      <c r="E5366" s="1">
        <f t="shared" si="251"/>
        <v>-0.35700000000000021</v>
      </c>
    </row>
    <row r="5367" spans="1:5" x14ac:dyDescent="0.2">
      <c r="A5367" s="5">
        <v>35626</v>
      </c>
      <c r="B5367" s="5">
        <f t="shared" si="249"/>
        <v>35261</v>
      </c>
      <c r="C5367">
        <v>5.9130000000000003</v>
      </c>
      <c r="D5367" s="4">
        <f t="shared" si="250"/>
        <v>-5.8889065732930179E-2</v>
      </c>
      <c r="E5367" s="1">
        <f t="shared" si="251"/>
        <v>-0.37000000000000011</v>
      </c>
    </row>
    <row r="5368" spans="1:5" x14ac:dyDescent="0.2">
      <c r="A5368" s="5">
        <v>35625</v>
      </c>
      <c r="B5368" s="5">
        <f t="shared" si="249"/>
        <v>35260</v>
      </c>
      <c r="C5368">
        <v>5.9219999999999997</v>
      </c>
      <c r="D5368" s="4">
        <f t="shared" si="250"/>
        <v>-5.7456628998885928E-2</v>
      </c>
      <c r="E5368" s="1">
        <f t="shared" si="251"/>
        <v>-0.36100000000000065</v>
      </c>
    </row>
    <row r="5369" spans="1:5" x14ac:dyDescent="0.2">
      <c r="A5369" s="5">
        <v>35622</v>
      </c>
      <c r="B5369" s="5">
        <f t="shared" si="249"/>
        <v>35257</v>
      </c>
      <c r="C5369">
        <v>5.8789999999999996</v>
      </c>
      <c r="D5369" s="4">
        <f t="shared" si="250"/>
        <v>-6.05624800255673E-2</v>
      </c>
      <c r="E5369" s="1">
        <f t="shared" si="251"/>
        <v>-0.37900000000000045</v>
      </c>
    </row>
    <row r="5370" spans="1:5" x14ac:dyDescent="0.2">
      <c r="A5370" s="5">
        <v>35621</v>
      </c>
      <c r="B5370" s="5">
        <f t="shared" si="249"/>
        <v>35256</v>
      </c>
      <c r="C5370">
        <v>5.88</v>
      </c>
      <c r="D5370" s="4">
        <f t="shared" si="250"/>
        <v>-6.5479974570883615E-2</v>
      </c>
      <c r="E5370" s="1">
        <f t="shared" si="251"/>
        <v>-0.41199999999999992</v>
      </c>
    </row>
    <row r="5371" spans="1:5" x14ac:dyDescent="0.2">
      <c r="A5371" s="5">
        <v>35620</v>
      </c>
      <c r="B5371" s="5">
        <f t="shared" si="249"/>
        <v>35255</v>
      </c>
      <c r="C5371">
        <v>5.88</v>
      </c>
      <c r="D5371" s="4">
        <f t="shared" si="250"/>
        <v>-7.8080903104421506E-2</v>
      </c>
      <c r="E5371" s="1">
        <f t="shared" si="251"/>
        <v>-0.49800000000000022</v>
      </c>
    </row>
    <row r="5372" spans="1:5" x14ac:dyDescent="0.2">
      <c r="A5372" s="5">
        <v>35619</v>
      </c>
      <c r="B5372" s="5">
        <f t="shared" si="249"/>
        <v>35254</v>
      </c>
      <c r="C5372">
        <v>5.8970000000000002</v>
      </c>
      <c r="D5372" s="4">
        <f t="shared" si="250"/>
        <v>-8.2750038886296506E-2</v>
      </c>
      <c r="E5372" s="1">
        <f t="shared" si="251"/>
        <v>-0.53200000000000003</v>
      </c>
    </row>
    <row r="5373" spans="1:5" x14ac:dyDescent="0.2">
      <c r="A5373" s="5">
        <v>35618</v>
      </c>
      <c r="B5373" s="5">
        <f t="shared" si="249"/>
        <v>35253</v>
      </c>
      <c r="C5373">
        <v>5.8970000000000002</v>
      </c>
      <c r="D5373" s="4">
        <f t="shared" si="250"/>
        <v>-8.2750038886296506E-2</v>
      </c>
      <c r="E5373" s="1">
        <f t="shared" si="251"/>
        <v>-0.53200000000000003</v>
      </c>
    </row>
    <row r="5374" spans="1:5" x14ac:dyDescent="0.2">
      <c r="A5374" s="5">
        <v>35615</v>
      </c>
      <c r="B5374" s="5">
        <f t="shared" si="249"/>
        <v>35250</v>
      </c>
      <c r="C5374">
        <v>5.923</v>
      </c>
      <c r="D5374" s="4">
        <f t="shared" si="250"/>
        <v>-3.7849252761533392E-2</v>
      </c>
      <c r="E5374" s="1">
        <f t="shared" si="251"/>
        <v>-0.23299999999999965</v>
      </c>
    </row>
    <row r="5375" spans="1:5" x14ac:dyDescent="0.2">
      <c r="A5375" s="5">
        <v>35614</v>
      </c>
      <c r="B5375" s="5">
        <f t="shared" si="249"/>
        <v>35249</v>
      </c>
      <c r="C5375">
        <v>5.923</v>
      </c>
      <c r="D5375" s="4">
        <f t="shared" si="250"/>
        <v>-3.9253852392538535E-2</v>
      </c>
      <c r="E5375" s="1">
        <f t="shared" si="251"/>
        <v>-0.24199999999999999</v>
      </c>
    </row>
    <row r="5376" spans="1:5" x14ac:dyDescent="0.2">
      <c r="A5376" s="5">
        <v>35613</v>
      </c>
      <c r="B5376" s="5">
        <f t="shared" si="249"/>
        <v>35248</v>
      </c>
      <c r="C5376">
        <v>6.0170000000000003</v>
      </c>
      <c r="D5376" s="4">
        <f t="shared" si="250"/>
        <v>-3.0766752577319534E-2</v>
      </c>
      <c r="E5376" s="1">
        <f t="shared" si="251"/>
        <v>-0.19099999999999984</v>
      </c>
    </row>
    <row r="5377" spans="1:5" x14ac:dyDescent="0.2">
      <c r="A5377" s="5">
        <v>35612</v>
      </c>
      <c r="B5377" s="5">
        <f t="shared" si="249"/>
        <v>35247</v>
      </c>
      <c r="C5377">
        <v>6.0250000000000004</v>
      </c>
      <c r="D5377" s="4">
        <f t="shared" si="250"/>
        <v>-2.1597921403052944E-2</v>
      </c>
      <c r="E5377" s="1">
        <f t="shared" si="251"/>
        <v>-0.13300000000000001</v>
      </c>
    </row>
    <row r="5378" spans="1:5" x14ac:dyDescent="0.2">
      <c r="A5378" s="5">
        <v>35611</v>
      </c>
      <c r="B5378" s="5">
        <f t="shared" si="249"/>
        <v>35246</v>
      </c>
      <c r="C5378">
        <v>6.0679999999999996</v>
      </c>
      <c r="D5378" s="4">
        <f t="shared" si="250"/>
        <v>-6.386114295071299E-3</v>
      </c>
      <c r="E5378" s="1">
        <f t="shared" si="251"/>
        <v>-3.900000000000059E-2</v>
      </c>
    </row>
    <row r="5379" spans="1:5" x14ac:dyDescent="0.2">
      <c r="A5379" s="5">
        <v>35608</v>
      </c>
      <c r="B5379" s="5">
        <f t="shared" si="249"/>
        <v>35243</v>
      </c>
      <c r="C5379">
        <v>6.0259999999999998</v>
      </c>
      <c r="D5379" s="4">
        <f t="shared" si="250"/>
        <v>-3.0722213286150879E-2</v>
      </c>
      <c r="E5379" s="1">
        <f t="shared" si="251"/>
        <v>-0.19099999999999984</v>
      </c>
    </row>
    <row r="5380" spans="1:5" x14ac:dyDescent="0.2">
      <c r="A5380" s="5">
        <v>35607</v>
      </c>
      <c r="B5380" s="5">
        <f t="shared" si="249"/>
        <v>35242</v>
      </c>
      <c r="C5380">
        <v>6.0419999999999998</v>
      </c>
      <c r="D5380" s="4">
        <f t="shared" si="250"/>
        <v>-3.7284894837476101E-2</v>
      </c>
      <c r="E5380" s="1">
        <f t="shared" si="251"/>
        <v>-0.23399999999999999</v>
      </c>
    </row>
    <row r="5381" spans="1:5" x14ac:dyDescent="0.2">
      <c r="A5381" s="5">
        <v>35606</v>
      </c>
      <c r="B5381" s="5">
        <f t="shared" si="249"/>
        <v>35241</v>
      </c>
      <c r="C5381">
        <v>6.0339999999999998</v>
      </c>
      <c r="D5381" s="4">
        <f t="shared" si="250"/>
        <v>-3.8559592096876982E-2</v>
      </c>
      <c r="E5381" s="1">
        <f t="shared" si="251"/>
        <v>-0.24199999999999999</v>
      </c>
    </row>
    <row r="5382" spans="1:5" x14ac:dyDescent="0.2">
      <c r="A5382" s="5">
        <v>35605</v>
      </c>
      <c r="B5382" s="5">
        <f t="shared" si="249"/>
        <v>35240</v>
      </c>
      <c r="C5382">
        <v>6.0129999999999999</v>
      </c>
      <c r="D5382" s="4">
        <f t="shared" si="250"/>
        <v>-4.5858457632497629E-2</v>
      </c>
      <c r="E5382" s="1">
        <f t="shared" si="251"/>
        <v>-0.2889999999999997</v>
      </c>
    </row>
    <row r="5383" spans="1:5" x14ac:dyDescent="0.2">
      <c r="A5383" s="5">
        <v>35604</v>
      </c>
      <c r="B5383" s="5">
        <f t="shared" si="249"/>
        <v>35239</v>
      </c>
      <c r="C5383">
        <v>6.0309999999999997</v>
      </c>
      <c r="D5383" s="4">
        <f t="shared" si="250"/>
        <v>-4.3002221516978745E-2</v>
      </c>
      <c r="E5383" s="1">
        <f t="shared" si="251"/>
        <v>-0.27099999999999991</v>
      </c>
    </row>
    <row r="5384" spans="1:5" x14ac:dyDescent="0.2">
      <c r="A5384" s="5">
        <v>35601</v>
      </c>
      <c r="B5384" s="5">
        <f t="shared" ref="B5384:B5447" si="252">EDATE(A5384,-12)</f>
        <v>35236</v>
      </c>
      <c r="C5384">
        <v>5.9879999999999995</v>
      </c>
      <c r="D5384" s="4">
        <f t="shared" ref="D5384:D5447" si="253">+C5384/IFERROR(VLOOKUP(B5384,$A$7:$D$7300,3,FALSE),IFERROR(VLOOKUP(B5384-1,$A$7:$D$7300,3,FALSE),IFERROR(VLOOKUP(B5384-2,$A$7:$D$7300,3,FALSE),IFERROR(VLOOKUP(B5384-3,$A$7:$D$7300,3,FALSE),"ERREUR"))))-1</f>
        <v>-5.4924242424242542E-2</v>
      </c>
      <c r="E5384" s="1">
        <f t="shared" ref="E5384:E5447" si="254">+C5384-IFERROR(VLOOKUP(B5384,$A$7:$D$7300,3,FALSE),IFERROR(VLOOKUP(B5384-1,$A$7:$D$7300,3,FALSE),IFERROR(VLOOKUP(B5384-2,$A$7:$D$7300,3,FALSE),IFERROR(VLOOKUP(B5384-3,$A$7:$D$7300,3,FALSE),"ERREUR"))))</f>
        <v>-0.34800000000000075</v>
      </c>
    </row>
    <row r="5385" spans="1:5" x14ac:dyDescent="0.2">
      <c r="A5385" s="5">
        <v>35600</v>
      </c>
      <c r="B5385" s="5">
        <f t="shared" si="252"/>
        <v>35235</v>
      </c>
      <c r="C5385">
        <v>5.9980000000000002</v>
      </c>
      <c r="D5385" s="4">
        <f t="shared" si="253"/>
        <v>-4.9445324881140951E-2</v>
      </c>
      <c r="E5385" s="1">
        <f t="shared" si="254"/>
        <v>-0.31199999999999939</v>
      </c>
    </row>
    <row r="5386" spans="1:5" x14ac:dyDescent="0.2">
      <c r="A5386" s="5">
        <v>35599</v>
      </c>
      <c r="B5386" s="5">
        <f t="shared" si="252"/>
        <v>35234</v>
      </c>
      <c r="C5386">
        <v>5.9989999999999997</v>
      </c>
      <c r="D5386" s="4">
        <f t="shared" si="253"/>
        <v>-4.5201336940951853E-2</v>
      </c>
      <c r="E5386" s="1">
        <f t="shared" si="254"/>
        <v>-0.2840000000000007</v>
      </c>
    </row>
    <row r="5387" spans="1:5" x14ac:dyDescent="0.2">
      <c r="A5387" s="5">
        <v>35598</v>
      </c>
      <c r="B5387" s="5">
        <f t="shared" si="252"/>
        <v>35233</v>
      </c>
      <c r="C5387">
        <v>6.0250000000000004</v>
      </c>
      <c r="D5387" s="4">
        <f t="shared" si="253"/>
        <v>-3.3060503931953034E-2</v>
      </c>
      <c r="E5387" s="1">
        <f t="shared" si="254"/>
        <v>-0.20599999999999952</v>
      </c>
    </row>
    <row r="5388" spans="1:5" x14ac:dyDescent="0.2">
      <c r="A5388" s="5">
        <v>35597</v>
      </c>
      <c r="B5388" s="5">
        <f t="shared" si="252"/>
        <v>35232</v>
      </c>
      <c r="C5388">
        <v>5.9909999999999997</v>
      </c>
      <c r="D5388" s="4">
        <f t="shared" si="253"/>
        <v>-4.3735035913806897E-2</v>
      </c>
      <c r="E5388" s="1">
        <f t="shared" si="254"/>
        <v>-0.27400000000000002</v>
      </c>
    </row>
    <row r="5389" spans="1:5" x14ac:dyDescent="0.2">
      <c r="A5389" s="5">
        <v>35594</v>
      </c>
      <c r="B5389" s="5">
        <f t="shared" si="252"/>
        <v>35229</v>
      </c>
      <c r="C5389">
        <v>6.0090000000000003</v>
      </c>
      <c r="D5389" s="4">
        <f t="shared" si="253"/>
        <v>-4.8757321513376528E-2</v>
      </c>
      <c r="E5389" s="1">
        <f t="shared" si="254"/>
        <v>-0.30799999999999983</v>
      </c>
    </row>
    <row r="5390" spans="1:5" x14ac:dyDescent="0.2">
      <c r="A5390" s="5">
        <v>35593</v>
      </c>
      <c r="B5390" s="5">
        <f t="shared" si="252"/>
        <v>35228</v>
      </c>
      <c r="C5390">
        <v>6.0609999999999999</v>
      </c>
      <c r="D5390" s="4">
        <f t="shared" si="253"/>
        <v>-5.2080075070378484E-2</v>
      </c>
      <c r="E5390" s="1">
        <f t="shared" si="254"/>
        <v>-0.33300000000000018</v>
      </c>
    </row>
    <row r="5391" spans="1:5" x14ac:dyDescent="0.2">
      <c r="A5391" s="5">
        <v>35592</v>
      </c>
      <c r="B5391" s="5">
        <f t="shared" si="252"/>
        <v>35227</v>
      </c>
      <c r="C5391">
        <v>6.1890000000000001</v>
      </c>
      <c r="D5391" s="4">
        <f t="shared" si="253"/>
        <v>-2.8109296482412116E-2</v>
      </c>
      <c r="E5391" s="1">
        <f t="shared" si="254"/>
        <v>-0.17900000000000027</v>
      </c>
    </row>
    <row r="5392" spans="1:5" x14ac:dyDescent="0.2">
      <c r="A5392" s="5">
        <v>35591</v>
      </c>
      <c r="B5392" s="5">
        <f t="shared" si="252"/>
        <v>35226</v>
      </c>
      <c r="C5392">
        <v>6.1559999999999997</v>
      </c>
      <c r="D5392" s="4">
        <f t="shared" si="253"/>
        <v>-3.8425492033739572E-2</v>
      </c>
      <c r="E5392" s="1">
        <f t="shared" si="254"/>
        <v>-0.24600000000000044</v>
      </c>
    </row>
    <row r="5393" spans="1:5" x14ac:dyDescent="0.2">
      <c r="A5393" s="5">
        <v>35590</v>
      </c>
      <c r="B5393" s="5">
        <f t="shared" si="252"/>
        <v>35225</v>
      </c>
      <c r="C5393">
        <v>6.1390000000000002</v>
      </c>
      <c r="D5393" s="4">
        <f t="shared" si="253"/>
        <v>-3.1703470031545722E-2</v>
      </c>
      <c r="E5393" s="1">
        <f t="shared" si="254"/>
        <v>-0.20099999999999962</v>
      </c>
    </row>
    <row r="5394" spans="1:5" x14ac:dyDescent="0.2">
      <c r="A5394" s="5">
        <v>35587</v>
      </c>
      <c r="B5394" s="5">
        <f t="shared" si="252"/>
        <v>35222</v>
      </c>
      <c r="C5394">
        <v>6.0880000000000001</v>
      </c>
      <c r="D5394" s="4">
        <f t="shared" si="253"/>
        <v>-7.8226857887875312E-3</v>
      </c>
      <c r="E5394" s="1">
        <f t="shared" si="254"/>
        <v>-4.8000000000000043E-2</v>
      </c>
    </row>
    <row r="5395" spans="1:5" x14ac:dyDescent="0.2">
      <c r="A5395" s="5">
        <v>35586</v>
      </c>
      <c r="B5395" s="5">
        <f t="shared" si="252"/>
        <v>35221</v>
      </c>
      <c r="C5395">
        <v>6.1820000000000004</v>
      </c>
      <c r="D5395" s="4">
        <f t="shared" si="253"/>
        <v>-3.5460992907800915E-3</v>
      </c>
      <c r="E5395" s="1">
        <f t="shared" si="254"/>
        <v>-2.1999999999999353E-2</v>
      </c>
    </row>
    <row r="5396" spans="1:5" x14ac:dyDescent="0.2">
      <c r="A5396" s="5">
        <v>35585</v>
      </c>
      <c r="B5396" s="5">
        <f t="shared" si="252"/>
        <v>35220</v>
      </c>
      <c r="C5396">
        <v>6.1909999999999998</v>
      </c>
      <c r="D5396" s="4">
        <f t="shared" si="253"/>
        <v>-7.3753407086740719E-3</v>
      </c>
      <c r="E5396" s="1">
        <f t="shared" si="254"/>
        <v>-4.6000000000000263E-2</v>
      </c>
    </row>
    <row r="5397" spans="1:5" x14ac:dyDescent="0.2">
      <c r="A5397" s="5">
        <v>35584</v>
      </c>
      <c r="B5397" s="5">
        <f t="shared" si="252"/>
        <v>35219</v>
      </c>
      <c r="C5397">
        <v>6.1740000000000004</v>
      </c>
      <c r="D5397" s="4">
        <f t="shared" si="253"/>
        <v>-1.4210442280057412E-2</v>
      </c>
      <c r="E5397" s="1">
        <f t="shared" si="254"/>
        <v>-8.8999999999999524E-2</v>
      </c>
    </row>
    <row r="5398" spans="1:5" x14ac:dyDescent="0.2">
      <c r="A5398" s="5">
        <v>35583</v>
      </c>
      <c r="B5398" s="5">
        <f t="shared" si="252"/>
        <v>35218</v>
      </c>
      <c r="C5398">
        <v>6.2080000000000002</v>
      </c>
      <c r="D5398" s="4">
        <f t="shared" si="253"/>
        <v>-4.6496713163379777E-3</v>
      </c>
      <c r="E5398" s="1">
        <f t="shared" si="254"/>
        <v>-2.8999999999999915E-2</v>
      </c>
    </row>
    <row r="5399" spans="1:5" x14ac:dyDescent="0.2">
      <c r="A5399" s="5">
        <v>35580</v>
      </c>
      <c r="B5399" s="5">
        <f t="shared" si="252"/>
        <v>35215</v>
      </c>
      <c r="C5399">
        <v>6.2</v>
      </c>
      <c r="D5399" s="4">
        <f t="shared" si="253"/>
        <v>2.2631749110895161E-3</v>
      </c>
      <c r="E5399" s="1">
        <f t="shared" si="254"/>
        <v>1.4000000000000234E-2</v>
      </c>
    </row>
    <row r="5400" spans="1:5" x14ac:dyDescent="0.2">
      <c r="A5400" s="5">
        <v>35579</v>
      </c>
      <c r="B5400" s="5">
        <f t="shared" si="252"/>
        <v>35214</v>
      </c>
      <c r="C5400">
        <v>6.2850000000000001</v>
      </c>
      <c r="D5400" s="4">
        <f t="shared" si="253"/>
        <v>2.311574149438389E-2</v>
      </c>
      <c r="E5400" s="1">
        <f t="shared" si="254"/>
        <v>0.14200000000000035</v>
      </c>
    </row>
    <row r="5401" spans="1:5" x14ac:dyDescent="0.2">
      <c r="A5401" s="5">
        <v>35578</v>
      </c>
      <c r="B5401" s="5">
        <f t="shared" si="252"/>
        <v>35213</v>
      </c>
      <c r="C5401">
        <v>6.3010000000000002</v>
      </c>
      <c r="D5401" s="4">
        <f t="shared" si="253"/>
        <v>4.6503903006145153E-2</v>
      </c>
      <c r="E5401" s="1">
        <f t="shared" si="254"/>
        <v>0.28000000000000025</v>
      </c>
    </row>
    <row r="5402" spans="1:5" x14ac:dyDescent="0.2">
      <c r="A5402" s="5">
        <v>35577</v>
      </c>
      <c r="B5402" s="5">
        <f t="shared" si="252"/>
        <v>35212</v>
      </c>
      <c r="C5402">
        <v>6.2750000000000004</v>
      </c>
      <c r="D5402" s="4">
        <f t="shared" si="253"/>
        <v>4.531067799433619E-2</v>
      </c>
      <c r="E5402" s="1">
        <f t="shared" si="254"/>
        <v>0.27200000000000024</v>
      </c>
    </row>
    <row r="5403" spans="1:5" x14ac:dyDescent="0.2">
      <c r="A5403" s="5">
        <v>35576</v>
      </c>
      <c r="B5403" s="5">
        <f t="shared" si="252"/>
        <v>35211</v>
      </c>
      <c r="C5403">
        <v>6.2229999999999999</v>
      </c>
      <c r="D5403" s="4">
        <f t="shared" si="253"/>
        <v>3.6648342495418929E-2</v>
      </c>
      <c r="E5403" s="1">
        <f t="shared" si="254"/>
        <v>0.21999999999999975</v>
      </c>
    </row>
    <row r="5404" spans="1:5" x14ac:dyDescent="0.2">
      <c r="A5404" s="5">
        <v>35573</v>
      </c>
      <c r="B5404" s="5">
        <f t="shared" si="252"/>
        <v>35208</v>
      </c>
      <c r="C5404">
        <v>6.2149999999999999</v>
      </c>
      <c r="D5404" s="4">
        <f t="shared" si="253"/>
        <v>3.2392026578073052E-2</v>
      </c>
      <c r="E5404" s="1">
        <f t="shared" si="254"/>
        <v>0.19500000000000028</v>
      </c>
    </row>
    <row r="5405" spans="1:5" x14ac:dyDescent="0.2">
      <c r="A5405" s="5">
        <v>35572</v>
      </c>
      <c r="B5405" s="5">
        <f t="shared" si="252"/>
        <v>35207</v>
      </c>
      <c r="C5405">
        <v>6.2249999999999996</v>
      </c>
      <c r="D5405" s="4">
        <f t="shared" si="253"/>
        <v>4.0100250626566192E-2</v>
      </c>
      <c r="E5405" s="1">
        <f t="shared" si="254"/>
        <v>0.23999999999999932</v>
      </c>
    </row>
    <row r="5406" spans="1:5" x14ac:dyDescent="0.2">
      <c r="A5406" s="5">
        <v>35571</v>
      </c>
      <c r="B5406" s="5">
        <f t="shared" si="252"/>
        <v>35206</v>
      </c>
      <c r="C5406">
        <v>6.2160000000000002</v>
      </c>
      <c r="D5406" s="4">
        <f t="shared" si="253"/>
        <v>3.2558139534883734E-2</v>
      </c>
      <c r="E5406" s="1">
        <f t="shared" si="254"/>
        <v>0.19600000000000062</v>
      </c>
    </row>
    <row r="5407" spans="1:5" x14ac:dyDescent="0.2">
      <c r="A5407" s="5">
        <v>35570</v>
      </c>
      <c r="B5407" s="5">
        <f t="shared" si="252"/>
        <v>35205</v>
      </c>
      <c r="C5407">
        <v>6.1909999999999998</v>
      </c>
      <c r="D5407" s="4">
        <f t="shared" si="253"/>
        <v>2.9945100648810508E-2</v>
      </c>
      <c r="E5407" s="1">
        <f t="shared" si="254"/>
        <v>0.17999999999999972</v>
      </c>
    </row>
    <row r="5408" spans="1:5" x14ac:dyDescent="0.2">
      <c r="A5408" s="5">
        <v>35569</v>
      </c>
      <c r="B5408" s="5">
        <f t="shared" si="252"/>
        <v>35204</v>
      </c>
      <c r="C5408">
        <v>6.26</v>
      </c>
      <c r="D5408" s="4">
        <f t="shared" si="253"/>
        <v>3.9867109634551534E-2</v>
      </c>
      <c r="E5408" s="1">
        <f t="shared" si="254"/>
        <v>0.24000000000000021</v>
      </c>
    </row>
    <row r="5409" spans="1:5" x14ac:dyDescent="0.2">
      <c r="A5409" s="5">
        <v>35566</v>
      </c>
      <c r="B5409" s="5">
        <f t="shared" si="252"/>
        <v>35201</v>
      </c>
      <c r="C5409">
        <v>6.2430000000000003</v>
      </c>
      <c r="D5409" s="4">
        <f t="shared" si="253"/>
        <v>2.6809210526315796E-2</v>
      </c>
      <c r="E5409" s="1">
        <f t="shared" si="254"/>
        <v>0.16300000000000026</v>
      </c>
    </row>
    <row r="5410" spans="1:5" x14ac:dyDescent="0.2">
      <c r="A5410" s="5">
        <v>35565</v>
      </c>
      <c r="B5410" s="5">
        <f t="shared" si="252"/>
        <v>35200</v>
      </c>
      <c r="C5410">
        <v>6.218</v>
      </c>
      <c r="D5410" s="4">
        <f t="shared" si="253"/>
        <v>3.8930659983291482E-2</v>
      </c>
      <c r="E5410" s="1">
        <f t="shared" si="254"/>
        <v>0.23299999999999965</v>
      </c>
    </row>
    <row r="5411" spans="1:5" x14ac:dyDescent="0.2">
      <c r="A5411" s="5">
        <v>35564</v>
      </c>
      <c r="B5411" s="5">
        <f t="shared" si="252"/>
        <v>35199</v>
      </c>
      <c r="C5411">
        <v>6.2270000000000003</v>
      </c>
      <c r="D5411" s="4">
        <f t="shared" si="253"/>
        <v>4.3398123324396742E-2</v>
      </c>
      <c r="E5411" s="1">
        <f t="shared" si="254"/>
        <v>0.25900000000000034</v>
      </c>
    </row>
    <row r="5412" spans="1:5" x14ac:dyDescent="0.2">
      <c r="A5412" s="5">
        <v>35563</v>
      </c>
      <c r="B5412" s="5">
        <f t="shared" si="252"/>
        <v>35198</v>
      </c>
      <c r="C5412">
        <v>6.27</v>
      </c>
      <c r="D5412" s="4">
        <f t="shared" si="253"/>
        <v>4.014598540145986E-2</v>
      </c>
      <c r="E5412" s="1">
        <f t="shared" si="254"/>
        <v>0.24199999999999999</v>
      </c>
    </row>
    <row r="5413" spans="1:5" x14ac:dyDescent="0.2">
      <c r="A5413" s="5">
        <v>35562</v>
      </c>
      <c r="B5413" s="5">
        <f t="shared" si="252"/>
        <v>35197</v>
      </c>
      <c r="C5413">
        <v>6.2110000000000003</v>
      </c>
      <c r="D5413" s="4">
        <f t="shared" si="253"/>
        <v>2.7630708140304661E-2</v>
      </c>
      <c r="E5413" s="1">
        <f t="shared" si="254"/>
        <v>0.1670000000000007</v>
      </c>
    </row>
    <row r="5414" spans="1:5" x14ac:dyDescent="0.2">
      <c r="A5414" s="5">
        <v>35559</v>
      </c>
      <c r="B5414" s="5">
        <f t="shared" si="252"/>
        <v>35194</v>
      </c>
      <c r="C5414">
        <v>6.2370000000000001</v>
      </c>
      <c r="D5414" s="4">
        <f t="shared" si="253"/>
        <v>1.1842959117456253E-2</v>
      </c>
      <c r="E5414" s="1">
        <f t="shared" si="254"/>
        <v>7.3000000000000398E-2</v>
      </c>
    </row>
    <row r="5415" spans="1:5" x14ac:dyDescent="0.2">
      <c r="A5415" s="5">
        <v>35558</v>
      </c>
      <c r="B5415" s="5">
        <f t="shared" si="252"/>
        <v>35193</v>
      </c>
      <c r="C5415">
        <v>6.3140000000000001</v>
      </c>
      <c r="D5415" s="4">
        <f t="shared" si="253"/>
        <v>3.4573160740619446E-2</v>
      </c>
      <c r="E5415" s="1">
        <f t="shared" si="254"/>
        <v>0.2110000000000003</v>
      </c>
    </row>
    <row r="5416" spans="1:5" x14ac:dyDescent="0.2">
      <c r="A5416" s="5">
        <v>35557</v>
      </c>
      <c r="B5416" s="5">
        <f t="shared" si="252"/>
        <v>35192</v>
      </c>
      <c r="C5416">
        <v>6.3490000000000002</v>
      </c>
      <c r="D5416" s="4">
        <f t="shared" si="253"/>
        <v>2.867790019442662E-2</v>
      </c>
      <c r="E5416" s="1">
        <f t="shared" si="254"/>
        <v>0.17700000000000049</v>
      </c>
    </row>
    <row r="5417" spans="1:5" x14ac:dyDescent="0.2">
      <c r="A5417" s="5">
        <v>35556</v>
      </c>
      <c r="B5417" s="5">
        <f t="shared" si="252"/>
        <v>35191</v>
      </c>
      <c r="C5417">
        <v>6.2889999999999997</v>
      </c>
      <c r="D5417" s="4">
        <f t="shared" si="253"/>
        <v>2.4600847181492247E-2</v>
      </c>
      <c r="E5417" s="1">
        <f t="shared" si="254"/>
        <v>0.1509999999999998</v>
      </c>
    </row>
    <row r="5418" spans="1:5" x14ac:dyDescent="0.2">
      <c r="A5418" s="5">
        <v>35555</v>
      </c>
      <c r="B5418" s="5">
        <f t="shared" si="252"/>
        <v>35190</v>
      </c>
      <c r="C5418">
        <v>6.2560000000000002</v>
      </c>
      <c r="D5418" s="4">
        <f t="shared" si="253"/>
        <v>1.2297734627831902E-2</v>
      </c>
      <c r="E5418" s="1">
        <f t="shared" si="254"/>
        <v>7.6000000000000512E-2</v>
      </c>
    </row>
    <row r="5419" spans="1:5" x14ac:dyDescent="0.2">
      <c r="A5419" s="5">
        <v>35552</v>
      </c>
      <c r="B5419" s="5">
        <f t="shared" si="252"/>
        <v>35187</v>
      </c>
      <c r="C5419">
        <v>6.2309999999999999</v>
      </c>
      <c r="D5419" s="4">
        <f t="shared" si="253"/>
        <v>6.9489334195216301E-3</v>
      </c>
      <c r="E5419" s="1">
        <f t="shared" si="254"/>
        <v>4.3000000000000149E-2</v>
      </c>
    </row>
    <row r="5420" spans="1:5" x14ac:dyDescent="0.2">
      <c r="A5420" s="5">
        <v>35551</v>
      </c>
      <c r="B5420" s="5">
        <f t="shared" si="252"/>
        <v>35186</v>
      </c>
      <c r="C5420">
        <v>6.2569999999999997</v>
      </c>
      <c r="D5420" s="4">
        <f t="shared" si="253"/>
        <v>4.2485838053982095E-2</v>
      </c>
      <c r="E5420" s="1">
        <f t="shared" si="254"/>
        <v>0.25499999999999989</v>
      </c>
    </row>
    <row r="5421" spans="1:5" x14ac:dyDescent="0.2">
      <c r="A5421" s="5">
        <v>35550</v>
      </c>
      <c r="B5421" s="5">
        <f t="shared" si="252"/>
        <v>35185</v>
      </c>
      <c r="C5421">
        <v>6.274</v>
      </c>
      <c r="D5421" s="4">
        <f t="shared" si="253"/>
        <v>3.6682088565763493E-2</v>
      </c>
      <c r="E5421" s="1">
        <f t="shared" si="254"/>
        <v>0.22200000000000042</v>
      </c>
    </row>
    <row r="5422" spans="1:5" x14ac:dyDescent="0.2">
      <c r="A5422" s="5">
        <v>35549</v>
      </c>
      <c r="B5422" s="5">
        <f t="shared" si="252"/>
        <v>35184</v>
      </c>
      <c r="C5422">
        <v>6.3250000000000002</v>
      </c>
      <c r="D5422" s="4">
        <f t="shared" si="253"/>
        <v>5.6808688387635753E-2</v>
      </c>
      <c r="E5422" s="1">
        <f t="shared" si="254"/>
        <v>0.33999999999999986</v>
      </c>
    </row>
    <row r="5423" spans="1:5" x14ac:dyDescent="0.2">
      <c r="A5423" s="5">
        <v>35548</v>
      </c>
      <c r="B5423" s="5">
        <f t="shared" si="252"/>
        <v>35183</v>
      </c>
      <c r="C5423">
        <v>6.4939999999999998</v>
      </c>
      <c r="D5423" s="4">
        <f t="shared" si="253"/>
        <v>9.5848801889976354E-2</v>
      </c>
      <c r="E5423" s="1">
        <f t="shared" si="254"/>
        <v>0.56799999999999962</v>
      </c>
    </row>
    <row r="5424" spans="1:5" x14ac:dyDescent="0.2">
      <c r="A5424" s="5">
        <v>35545</v>
      </c>
      <c r="B5424" s="5">
        <f t="shared" si="252"/>
        <v>35180</v>
      </c>
      <c r="C5424">
        <v>6.5359999999999996</v>
      </c>
      <c r="D5424" s="4">
        <f t="shared" si="253"/>
        <v>9.9781255258287072E-2</v>
      </c>
      <c r="E5424" s="1">
        <f t="shared" si="254"/>
        <v>0.59299999999999997</v>
      </c>
    </row>
    <row r="5425" spans="1:5" x14ac:dyDescent="0.2">
      <c r="A5425" s="5">
        <v>35544</v>
      </c>
      <c r="B5425" s="5">
        <f t="shared" si="252"/>
        <v>35179</v>
      </c>
      <c r="C5425">
        <v>6.5190000000000001</v>
      </c>
      <c r="D5425" s="4">
        <f t="shared" si="253"/>
        <v>8.9223057644110204E-2</v>
      </c>
      <c r="E5425" s="1">
        <f t="shared" si="254"/>
        <v>0.53399999999999981</v>
      </c>
    </row>
    <row r="5426" spans="1:5" x14ac:dyDescent="0.2">
      <c r="A5426" s="5">
        <v>35543</v>
      </c>
      <c r="B5426" s="5">
        <f t="shared" si="252"/>
        <v>35178</v>
      </c>
      <c r="C5426">
        <v>6.468</v>
      </c>
      <c r="D5426" s="4">
        <f t="shared" si="253"/>
        <v>9.3121514280885664E-2</v>
      </c>
      <c r="E5426" s="1">
        <f t="shared" si="254"/>
        <v>0.55100000000000016</v>
      </c>
    </row>
    <row r="5427" spans="1:5" x14ac:dyDescent="0.2">
      <c r="A5427" s="5">
        <v>35542</v>
      </c>
      <c r="B5427" s="5">
        <f t="shared" si="252"/>
        <v>35177</v>
      </c>
      <c r="C5427">
        <v>6.4039999999999999</v>
      </c>
      <c r="D5427" s="4">
        <f t="shared" si="253"/>
        <v>8.3770519546454647E-2</v>
      </c>
      <c r="E5427" s="1">
        <f t="shared" si="254"/>
        <v>0.49500000000000011</v>
      </c>
    </row>
    <row r="5428" spans="1:5" x14ac:dyDescent="0.2">
      <c r="A5428" s="5">
        <v>35541</v>
      </c>
      <c r="B5428" s="5">
        <f t="shared" si="252"/>
        <v>35176</v>
      </c>
      <c r="C5428">
        <v>6.4210000000000003</v>
      </c>
      <c r="D5428" s="4">
        <f t="shared" si="253"/>
        <v>8.6647486884413594E-2</v>
      </c>
      <c r="E5428" s="1">
        <f t="shared" si="254"/>
        <v>0.51200000000000045</v>
      </c>
    </row>
    <row r="5429" spans="1:5" x14ac:dyDescent="0.2">
      <c r="A5429" s="5">
        <v>35538</v>
      </c>
      <c r="B5429" s="5">
        <f t="shared" si="252"/>
        <v>35173</v>
      </c>
      <c r="C5429">
        <v>6.3689999999999998</v>
      </c>
      <c r="D5429" s="4">
        <f t="shared" si="253"/>
        <v>6.3627254509018183E-2</v>
      </c>
      <c r="E5429" s="1">
        <f t="shared" si="254"/>
        <v>0.38100000000000023</v>
      </c>
    </row>
    <row r="5430" spans="1:5" x14ac:dyDescent="0.2">
      <c r="A5430" s="5">
        <v>35537</v>
      </c>
      <c r="B5430" s="5">
        <f t="shared" si="252"/>
        <v>35172</v>
      </c>
      <c r="C5430">
        <v>6.4039999999999999</v>
      </c>
      <c r="D5430" s="4">
        <f t="shared" si="253"/>
        <v>7.2517166303801783E-2</v>
      </c>
      <c r="E5430" s="1">
        <f t="shared" si="254"/>
        <v>0.43299999999999983</v>
      </c>
    </row>
    <row r="5431" spans="1:5" x14ac:dyDescent="0.2">
      <c r="A5431" s="5">
        <v>35536</v>
      </c>
      <c r="B5431" s="5">
        <f t="shared" si="252"/>
        <v>35171</v>
      </c>
      <c r="C5431">
        <v>6.4470000000000001</v>
      </c>
      <c r="D5431" s="4">
        <f t="shared" si="253"/>
        <v>8.9204257475924864E-2</v>
      </c>
      <c r="E5431" s="1">
        <f t="shared" si="254"/>
        <v>0.52799999999999958</v>
      </c>
    </row>
    <row r="5432" spans="1:5" x14ac:dyDescent="0.2">
      <c r="A5432" s="5">
        <v>35535</v>
      </c>
      <c r="B5432" s="5">
        <f t="shared" si="252"/>
        <v>35170</v>
      </c>
      <c r="C5432">
        <v>6.4290000000000003</v>
      </c>
      <c r="D5432" s="4">
        <f t="shared" si="253"/>
        <v>9.0770274855785482E-2</v>
      </c>
      <c r="E5432" s="1">
        <f t="shared" si="254"/>
        <v>0.53500000000000014</v>
      </c>
    </row>
    <row r="5433" spans="1:5" x14ac:dyDescent="0.2">
      <c r="A5433" s="5">
        <v>35534</v>
      </c>
      <c r="B5433" s="5">
        <f t="shared" si="252"/>
        <v>35169</v>
      </c>
      <c r="C5433">
        <v>6.524</v>
      </c>
      <c r="D5433" s="4">
        <f t="shared" si="253"/>
        <v>9.8686426406197514E-2</v>
      </c>
      <c r="E5433" s="1">
        <f t="shared" si="254"/>
        <v>0.5860000000000003</v>
      </c>
    </row>
    <row r="5434" spans="1:5" x14ac:dyDescent="0.2">
      <c r="A5434" s="5">
        <v>35531</v>
      </c>
      <c r="B5434" s="5">
        <f t="shared" si="252"/>
        <v>35166</v>
      </c>
      <c r="C5434">
        <v>6.49</v>
      </c>
      <c r="D5434" s="4">
        <f t="shared" si="253"/>
        <v>6.2366999508921328E-2</v>
      </c>
      <c r="E5434" s="1">
        <f t="shared" si="254"/>
        <v>0.38100000000000023</v>
      </c>
    </row>
    <row r="5435" spans="1:5" x14ac:dyDescent="0.2">
      <c r="A5435" s="5">
        <v>35530</v>
      </c>
      <c r="B5435" s="5">
        <f t="shared" si="252"/>
        <v>35165</v>
      </c>
      <c r="C5435">
        <v>6.4290000000000003</v>
      </c>
      <c r="D5435" s="4">
        <f t="shared" si="253"/>
        <v>5.0833605753514144E-2</v>
      </c>
      <c r="E5435" s="1">
        <f t="shared" si="254"/>
        <v>0.31099999999999994</v>
      </c>
    </row>
    <row r="5436" spans="1:5" x14ac:dyDescent="0.2">
      <c r="A5436" s="5">
        <v>35529</v>
      </c>
      <c r="B5436" s="5">
        <f t="shared" si="252"/>
        <v>35164</v>
      </c>
      <c r="C5436">
        <v>6.4119999999999999</v>
      </c>
      <c r="D5436" s="4">
        <f t="shared" si="253"/>
        <v>6.9023007669223091E-2</v>
      </c>
      <c r="E5436" s="1">
        <f t="shared" si="254"/>
        <v>0.4139999999999997</v>
      </c>
    </row>
    <row r="5437" spans="1:5" x14ac:dyDescent="0.2">
      <c r="A5437" s="5">
        <v>35528</v>
      </c>
      <c r="B5437" s="5">
        <f t="shared" si="252"/>
        <v>35163</v>
      </c>
      <c r="C5437">
        <v>6.4119999999999999</v>
      </c>
      <c r="D5437" s="4">
        <f t="shared" si="253"/>
        <v>5.2873563218390762E-2</v>
      </c>
      <c r="E5437" s="1">
        <f t="shared" si="254"/>
        <v>0.32200000000000006</v>
      </c>
    </row>
    <row r="5438" spans="1:5" x14ac:dyDescent="0.2">
      <c r="A5438" s="5">
        <v>35527</v>
      </c>
      <c r="B5438" s="5">
        <f t="shared" si="252"/>
        <v>35162</v>
      </c>
      <c r="C5438">
        <v>6.3860000000000001</v>
      </c>
      <c r="D5438" s="4">
        <f t="shared" si="253"/>
        <v>5.3621514601550846E-2</v>
      </c>
      <c r="E5438" s="1">
        <f t="shared" si="254"/>
        <v>0.32500000000000018</v>
      </c>
    </row>
    <row r="5439" spans="1:5" x14ac:dyDescent="0.2">
      <c r="A5439" s="5">
        <v>35524</v>
      </c>
      <c r="B5439" s="5">
        <f t="shared" si="252"/>
        <v>35159</v>
      </c>
      <c r="C5439">
        <v>6.42</v>
      </c>
      <c r="D5439" s="4">
        <f t="shared" si="253"/>
        <v>0.10176763343058171</v>
      </c>
      <c r="E5439" s="1">
        <f t="shared" si="254"/>
        <v>0.59299999999999997</v>
      </c>
    </row>
    <row r="5440" spans="1:5" x14ac:dyDescent="0.2">
      <c r="A5440" s="5">
        <v>35523</v>
      </c>
      <c r="B5440" s="5">
        <f t="shared" si="252"/>
        <v>35158</v>
      </c>
      <c r="C5440">
        <v>6.3769999999999998</v>
      </c>
      <c r="D5440" s="4">
        <f t="shared" si="253"/>
        <v>0.10654173173694259</v>
      </c>
      <c r="E5440" s="1">
        <f t="shared" si="254"/>
        <v>0.61399999999999988</v>
      </c>
    </row>
    <row r="5441" spans="1:5" x14ac:dyDescent="0.2">
      <c r="A5441" s="5">
        <v>35522</v>
      </c>
      <c r="B5441" s="5">
        <f t="shared" si="252"/>
        <v>35157</v>
      </c>
      <c r="C5441">
        <v>6.3860000000000001</v>
      </c>
      <c r="D5441" s="4">
        <f t="shared" si="253"/>
        <v>0.11858469083902623</v>
      </c>
      <c r="E5441" s="1">
        <f t="shared" si="254"/>
        <v>0.67700000000000049</v>
      </c>
    </row>
    <row r="5442" spans="1:5" x14ac:dyDescent="0.2">
      <c r="A5442" s="5">
        <v>35521</v>
      </c>
      <c r="B5442" s="5">
        <f t="shared" si="252"/>
        <v>35156</v>
      </c>
      <c r="C5442">
        <v>6.3940000000000001</v>
      </c>
      <c r="D5442" s="4">
        <f t="shared" si="253"/>
        <v>0.11666084526720222</v>
      </c>
      <c r="E5442" s="1">
        <f t="shared" si="254"/>
        <v>0.66800000000000015</v>
      </c>
    </row>
    <row r="5443" spans="1:5" x14ac:dyDescent="0.2">
      <c r="A5443" s="5">
        <v>35520</v>
      </c>
      <c r="B5443" s="5">
        <f t="shared" si="252"/>
        <v>35155</v>
      </c>
      <c r="C5443">
        <v>6.42</v>
      </c>
      <c r="D5443" s="4">
        <f t="shared" si="253"/>
        <v>0.11438986287102937</v>
      </c>
      <c r="E5443" s="1">
        <f t="shared" si="254"/>
        <v>0.65899999999999981</v>
      </c>
    </row>
    <row r="5444" spans="1:5" x14ac:dyDescent="0.2">
      <c r="A5444" s="5">
        <v>35517</v>
      </c>
      <c r="B5444" s="5">
        <f t="shared" si="252"/>
        <v>35152</v>
      </c>
      <c r="C5444">
        <v>6.4450000000000003</v>
      </c>
      <c r="D5444" s="4">
        <f t="shared" si="253"/>
        <v>0.10076857386848848</v>
      </c>
      <c r="E5444" s="1">
        <f t="shared" si="254"/>
        <v>0.58999999999999986</v>
      </c>
    </row>
    <row r="5445" spans="1:5" x14ac:dyDescent="0.2">
      <c r="A5445" s="5">
        <v>35516</v>
      </c>
      <c r="B5445" s="5">
        <f t="shared" si="252"/>
        <v>35151</v>
      </c>
      <c r="C5445">
        <v>6.4450000000000003</v>
      </c>
      <c r="D5445" s="4">
        <f t="shared" si="253"/>
        <v>0.1075786217563155</v>
      </c>
      <c r="E5445" s="1">
        <f t="shared" si="254"/>
        <v>0.62600000000000033</v>
      </c>
    </row>
    <row r="5446" spans="1:5" x14ac:dyDescent="0.2">
      <c r="A5446" s="5">
        <v>35515</v>
      </c>
      <c r="B5446" s="5">
        <f t="shared" si="252"/>
        <v>35150</v>
      </c>
      <c r="C5446">
        <v>6.3520000000000003</v>
      </c>
      <c r="D5446" s="4">
        <f t="shared" si="253"/>
        <v>0.11536435469710282</v>
      </c>
      <c r="E5446" s="1">
        <f t="shared" si="254"/>
        <v>0.65700000000000003</v>
      </c>
    </row>
    <row r="5447" spans="1:5" x14ac:dyDescent="0.2">
      <c r="A5447" s="5">
        <v>35514</v>
      </c>
      <c r="B5447" s="5">
        <f t="shared" si="252"/>
        <v>35149</v>
      </c>
      <c r="C5447">
        <v>6.3090000000000002</v>
      </c>
      <c r="D5447" s="4">
        <f t="shared" si="253"/>
        <v>0.11289469042159106</v>
      </c>
      <c r="E5447" s="1">
        <f t="shared" si="254"/>
        <v>0.63999999999999968</v>
      </c>
    </row>
    <row r="5448" spans="1:5" x14ac:dyDescent="0.2">
      <c r="A5448" s="5">
        <v>35513</v>
      </c>
      <c r="B5448" s="5">
        <f t="shared" ref="B5448:B5511" si="255">EDATE(A5448,-12)</f>
        <v>35148</v>
      </c>
      <c r="C5448">
        <v>6.2379999999999995</v>
      </c>
      <c r="D5448" s="4">
        <f t="shared" ref="D5448:D5511" si="256">+C5448/IFERROR(VLOOKUP(B5448,$A$7:$D$7300,3,FALSE),IFERROR(VLOOKUP(B5448-1,$A$7:$D$7300,3,FALSE),IFERROR(VLOOKUP(B5448-2,$A$7:$D$7300,3,FALSE),IFERROR(VLOOKUP(B5448-3,$A$7:$D$7300,3,FALSE),"ERREUR"))))-1</f>
        <v>8.5624782457361492E-2</v>
      </c>
      <c r="E5448" s="1">
        <f t="shared" ref="E5448:E5511" si="257">+C5448-IFERROR(VLOOKUP(B5448,$A$7:$D$7300,3,FALSE),IFERROR(VLOOKUP(B5448-1,$A$7:$D$7300,3,FALSE),IFERROR(VLOOKUP(B5448-2,$A$7:$D$7300,3,FALSE),IFERROR(VLOOKUP(B5448-3,$A$7:$D$7300,3,FALSE),"ERREUR"))))</f>
        <v>0.4919999999999991</v>
      </c>
    </row>
    <row r="5449" spans="1:5" x14ac:dyDescent="0.2">
      <c r="A5449" s="5">
        <v>35510</v>
      </c>
      <c r="B5449" s="5">
        <f t="shared" si="255"/>
        <v>35145</v>
      </c>
      <c r="C5449">
        <v>6.2809999999999997</v>
      </c>
      <c r="D5449" s="4">
        <f t="shared" si="256"/>
        <v>0.10019267822736033</v>
      </c>
      <c r="E5449" s="1">
        <f t="shared" si="257"/>
        <v>0.57200000000000006</v>
      </c>
    </row>
    <row r="5450" spans="1:5" x14ac:dyDescent="0.2">
      <c r="A5450" s="5">
        <v>35509</v>
      </c>
      <c r="B5450" s="5">
        <f t="shared" si="255"/>
        <v>35144</v>
      </c>
      <c r="C5450">
        <v>6.2370000000000001</v>
      </c>
      <c r="D5450" s="4">
        <f t="shared" si="256"/>
        <v>9.2676944639102921E-2</v>
      </c>
      <c r="E5450" s="1">
        <f t="shared" si="257"/>
        <v>0.52899999999999991</v>
      </c>
    </row>
    <row r="5451" spans="1:5" x14ac:dyDescent="0.2">
      <c r="A5451" s="5">
        <v>35508</v>
      </c>
      <c r="B5451" s="5">
        <f t="shared" si="255"/>
        <v>35143</v>
      </c>
      <c r="C5451">
        <v>6.21</v>
      </c>
      <c r="D5451" s="4">
        <f t="shared" si="256"/>
        <v>6.226479644201155E-2</v>
      </c>
      <c r="E5451" s="1">
        <f t="shared" si="257"/>
        <v>0.36399999999999988</v>
      </c>
    </row>
    <row r="5452" spans="1:5" x14ac:dyDescent="0.2">
      <c r="A5452" s="5">
        <v>35507</v>
      </c>
      <c r="B5452" s="5">
        <f t="shared" si="255"/>
        <v>35142</v>
      </c>
      <c r="C5452">
        <v>6.1929999999999996</v>
      </c>
      <c r="D5452" s="4">
        <f t="shared" si="256"/>
        <v>5.7909121967885113E-2</v>
      </c>
      <c r="E5452" s="1">
        <f t="shared" si="257"/>
        <v>0.33899999999999952</v>
      </c>
    </row>
    <row r="5453" spans="1:5" x14ac:dyDescent="0.2">
      <c r="A5453" s="5">
        <v>35506</v>
      </c>
      <c r="B5453" s="5">
        <f t="shared" si="255"/>
        <v>35141</v>
      </c>
      <c r="C5453">
        <v>6.1840000000000002</v>
      </c>
      <c r="D5453" s="4">
        <f t="shared" si="256"/>
        <v>5.3312893885198331E-2</v>
      </c>
      <c r="E5453" s="1">
        <f t="shared" si="257"/>
        <v>0.31299999999999972</v>
      </c>
    </row>
    <row r="5454" spans="1:5" x14ac:dyDescent="0.2">
      <c r="A5454" s="5">
        <v>35503</v>
      </c>
      <c r="B5454" s="5">
        <f t="shared" si="255"/>
        <v>35138</v>
      </c>
      <c r="C5454">
        <v>6.149</v>
      </c>
      <c r="D5454" s="4">
        <f t="shared" si="256"/>
        <v>7.4812095787449628E-2</v>
      </c>
      <c r="E5454" s="1">
        <f t="shared" si="257"/>
        <v>0.42799999999999994</v>
      </c>
    </row>
    <row r="5455" spans="1:5" x14ac:dyDescent="0.2">
      <c r="A5455" s="5">
        <v>35502</v>
      </c>
      <c r="B5455" s="5">
        <f t="shared" si="255"/>
        <v>35137</v>
      </c>
      <c r="C5455">
        <v>6.165</v>
      </c>
      <c r="D5455" s="4">
        <f t="shared" si="256"/>
        <v>7.2733600139203158E-2</v>
      </c>
      <c r="E5455" s="1">
        <f t="shared" si="257"/>
        <v>0.41800000000000015</v>
      </c>
    </row>
    <row r="5456" spans="1:5" x14ac:dyDescent="0.2">
      <c r="A5456" s="5">
        <v>35501</v>
      </c>
      <c r="B5456" s="5">
        <f t="shared" si="255"/>
        <v>35136</v>
      </c>
      <c r="C5456">
        <v>6.1050000000000004</v>
      </c>
      <c r="D5456" s="4">
        <f t="shared" si="256"/>
        <v>6.4145023531462453E-2</v>
      </c>
      <c r="E5456" s="1">
        <f t="shared" si="257"/>
        <v>0.36800000000000033</v>
      </c>
    </row>
    <row r="5457" spans="1:5" x14ac:dyDescent="0.2">
      <c r="A5457" s="5">
        <v>35500</v>
      </c>
      <c r="B5457" s="5">
        <f t="shared" si="255"/>
        <v>35135</v>
      </c>
      <c r="C5457">
        <v>6.0960000000000001</v>
      </c>
      <c r="D5457" s="4">
        <f t="shared" si="256"/>
        <v>7.0600632244467887E-2</v>
      </c>
      <c r="E5457" s="1">
        <f t="shared" si="257"/>
        <v>0.40200000000000014</v>
      </c>
    </row>
    <row r="5458" spans="1:5" x14ac:dyDescent="0.2">
      <c r="A5458" s="5">
        <v>35499</v>
      </c>
      <c r="B5458" s="5">
        <f t="shared" si="255"/>
        <v>35134</v>
      </c>
      <c r="C5458">
        <v>6.0789999999999997</v>
      </c>
      <c r="D5458" s="4">
        <f t="shared" si="256"/>
        <v>5.9797768479776803E-2</v>
      </c>
      <c r="E5458" s="1">
        <f t="shared" si="257"/>
        <v>0.34299999999999997</v>
      </c>
    </row>
    <row r="5459" spans="1:5" x14ac:dyDescent="0.2">
      <c r="A5459" s="5">
        <v>35496</v>
      </c>
      <c r="B5459" s="5">
        <f t="shared" si="255"/>
        <v>35131</v>
      </c>
      <c r="C5459">
        <v>6.0620000000000003</v>
      </c>
      <c r="D5459" s="4">
        <f t="shared" si="256"/>
        <v>0.12739445787613923</v>
      </c>
      <c r="E5459" s="1">
        <f t="shared" si="257"/>
        <v>0.6850000000000005</v>
      </c>
    </row>
    <row r="5460" spans="1:5" x14ac:dyDescent="0.2">
      <c r="A5460" s="5">
        <v>35495</v>
      </c>
      <c r="B5460" s="5">
        <f t="shared" si="255"/>
        <v>35130</v>
      </c>
      <c r="C5460">
        <v>6.1379999999999999</v>
      </c>
      <c r="D5460" s="4">
        <f t="shared" si="256"/>
        <v>0.14686098654708513</v>
      </c>
      <c r="E5460" s="1">
        <f t="shared" si="257"/>
        <v>0.78599999999999959</v>
      </c>
    </row>
    <row r="5461" spans="1:5" x14ac:dyDescent="0.2">
      <c r="A5461" s="5">
        <v>35494</v>
      </c>
      <c r="B5461" s="5">
        <f t="shared" si="255"/>
        <v>35129</v>
      </c>
      <c r="C5461">
        <v>6.0780000000000003</v>
      </c>
      <c r="D5461" s="4">
        <f t="shared" si="256"/>
        <v>0.15573302909298348</v>
      </c>
      <c r="E5461" s="1">
        <f t="shared" si="257"/>
        <v>0.81899999999999995</v>
      </c>
    </row>
    <row r="5462" spans="1:5" x14ac:dyDescent="0.2">
      <c r="A5462" s="5">
        <v>35493</v>
      </c>
      <c r="B5462" s="5">
        <f t="shared" si="255"/>
        <v>35128</v>
      </c>
      <c r="C5462">
        <v>6.1210000000000004</v>
      </c>
      <c r="D5462" s="4">
        <f t="shared" si="256"/>
        <v>0.18097626857032623</v>
      </c>
      <c r="E5462" s="1">
        <f t="shared" si="257"/>
        <v>0.93800000000000061</v>
      </c>
    </row>
    <row r="5463" spans="1:5" x14ac:dyDescent="0.2">
      <c r="A5463" s="5">
        <v>35492</v>
      </c>
      <c r="B5463" s="5">
        <f t="shared" si="255"/>
        <v>35127</v>
      </c>
      <c r="C5463">
        <v>6.0949999999999998</v>
      </c>
      <c r="D5463" s="4">
        <f t="shared" si="256"/>
        <v>0.16095238095238096</v>
      </c>
      <c r="E5463" s="1">
        <f t="shared" si="257"/>
        <v>0.84499999999999975</v>
      </c>
    </row>
    <row r="5464" spans="1:5" x14ac:dyDescent="0.2">
      <c r="A5464" s="5">
        <v>35489</v>
      </c>
      <c r="B5464" s="5">
        <f t="shared" si="255"/>
        <v>35123</v>
      </c>
      <c r="C5464">
        <v>6.0860000000000003</v>
      </c>
      <c r="D5464" s="4">
        <f t="shared" si="256"/>
        <v>0.13396683435811441</v>
      </c>
      <c r="E5464" s="1">
        <f t="shared" si="257"/>
        <v>0.71900000000000031</v>
      </c>
    </row>
    <row r="5465" spans="1:5" x14ac:dyDescent="0.2">
      <c r="A5465" s="5">
        <v>35488</v>
      </c>
      <c r="B5465" s="5">
        <f t="shared" si="255"/>
        <v>35122</v>
      </c>
      <c r="C5465">
        <v>6.0609999999999999</v>
      </c>
      <c r="D5465" s="4">
        <f t="shared" si="256"/>
        <v>0.15096847702240779</v>
      </c>
      <c r="E5465" s="1">
        <f t="shared" si="257"/>
        <v>0.79499999999999993</v>
      </c>
    </row>
    <row r="5466" spans="1:5" x14ac:dyDescent="0.2">
      <c r="A5466" s="5">
        <v>35487</v>
      </c>
      <c r="B5466" s="5">
        <f t="shared" si="255"/>
        <v>35121</v>
      </c>
      <c r="C5466">
        <v>6.0439999999999996</v>
      </c>
      <c r="D5466" s="4">
        <f t="shared" si="256"/>
        <v>0.17290898505724828</v>
      </c>
      <c r="E5466" s="1">
        <f t="shared" si="257"/>
        <v>0.89100000000000001</v>
      </c>
    </row>
    <row r="5467" spans="1:5" x14ac:dyDescent="0.2">
      <c r="A5467" s="5">
        <v>35486</v>
      </c>
      <c r="B5467" s="5">
        <f t="shared" si="255"/>
        <v>35120</v>
      </c>
      <c r="C5467">
        <v>5.8639999999999999</v>
      </c>
      <c r="D5467" s="4">
        <f t="shared" si="256"/>
        <v>0.1437487809635265</v>
      </c>
      <c r="E5467" s="1">
        <f t="shared" si="257"/>
        <v>0.7370000000000001</v>
      </c>
    </row>
    <row r="5468" spans="1:5" x14ac:dyDescent="0.2">
      <c r="A5468" s="5">
        <v>35485</v>
      </c>
      <c r="B5468" s="5">
        <f t="shared" si="255"/>
        <v>35119</v>
      </c>
      <c r="C5468">
        <v>5.8469999999999995</v>
      </c>
      <c r="D5468" s="4">
        <f t="shared" si="256"/>
        <v>0.14043300175541251</v>
      </c>
      <c r="E5468" s="1">
        <f t="shared" si="257"/>
        <v>0.71999999999999975</v>
      </c>
    </row>
    <row r="5469" spans="1:5" x14ac:dyDescent="0.2">
      <c r="A5469" s="5">
        <v>35482</v>
      </c>
      <c r="B5469" s="5">
        <f t="shared" si="255"/>
        <v>35116</v>
      </c>
      <c r="C5469">
        <v>5.8380000000000001</v>
      </c>
      <c r="D5469" s="4">
        <f t="shared" si="256"/>
        <v>0.12942542077771346</v>
      </c>
      <c r="E5469" s="1">
        <f t="shared" si="257"/>
        <v>0.66900000000000048</v>
      </c>
    </row>
    <row r="5470" spans="1:5" x14ac:dyDescent="0.2">
      <c r="A5470" s="5">
        <v>35481</v>
      </c>
      <c r="B5470" s="5">
        <f t="shared" si="255"/>
        <v>35115</v>
      </c>
      <c r="C5470">
        <v>5.8380000000000001</v>
      </c>
      <c r="D5470" s="4">
        <f t="shared" si="256"/>
        <v>0.12942542077771346</v>
      </c>
      <c r="E5470" s="1">
        <f t="shared" si="257"/>
        <v>0.66900000000000048</v>
      </c>
    </row>
    <row r="5471" spans="1:5" x14ac:dyDescent="0.2">
      <c r="A5471" s="5">
        <v>35480</v>
      </c>
      <c r="B5471" s="5">
        <f t="shared" si="255"/>
        <v>35114</v>
      </c>
      <c r="C5471">
        <v>5.8040000000000003</v>
      </c>
      <c r="D5471" s="4">
        <f t="shared" si="256"/>
        <v>0.18135558721758605</v>
      </c>
      <c r="E5471" s="1">
        <f t="shared" si="257"/>
        <v>0.89100000000000001</v>
      </c>
    </row>
    <row r="5472" spans="1:5" x14ac:dyDescent="0.2">
      <c r="A5472" s="5">
        <v>35479</v>
      </c>
      <c r="B5472" s="5">
        <f t="shared" si="255"/>
        <v>35113</v>
      </c>
      <c r="C5472">
        <v>5.77</v>
      </c>
      <c r="D5472" s="4">
        <f t="shared" si="256"/>
        <v>0.17228768793173499</v>
      </c>
      <c r="E5472" s="1">
        <f t="shared" si="257"/>
        <v>0.84799999999999986</v>
      </c>
    </row>
    <row r="5473" spans="1:5" x14ac:dyDescent="0.2">
      <c r="A5473" s="5">
        <v>35478</v>
      </c>
      <c r="B5473" s="5">
        <f t="shared" si="255"/>
        <v>35112</v>
      </c>
      <c r="C5473">
        <v>5.7620000000000005</v>
      </c>
      <c r="D5473" s="4">
        <f t="shared" si="256"/>
        <v>0.17066233238520945</v>
      </c>
      <c r="E5473" s="1">
        <f t="shared" si="257"/>
        <v>0.84000000000000075</v>
      </c>
    </row>
    <row r="5474" spans="1:5" x14ac:dyDescent="0.2">
      <c r="A5474" s="5">
        <v>35475</v>
      </c>
      <c r="B5474" s="5">
        <f t="shared" si="255"/>
        <v>35109</v>
      </c>
      <c r="C5474">
        <v>5.7620000000000005</v>
      </c>
      <c r="D5474" s="4">
        <f t="shared" si="256"/>
        <v>0.19518772038996079</v>
      </c>
      <c r="E5474" s="1">
        <f t="shared" si="257"/>
        <v>0.94100000000000072</v>
      </c>
    </row>
    <row r="5475" spans="1:5" x14ac:dyDescent="0.2">
      <c r="A5475" s="5">
        <v>35474</v>
      </c>
      <c r="B5475" s="5">
        <f t="shared" si="255"/>
        <v>35108</v>
      </c>
      <c r="C5475">
        <v>5.8049999999999997</v>
      </c>
      <c r="D5475" s="4">
        <f t="shared" si="256"/>
        <v>0.21240601503759393</v>
      </c>
      <c r="E5475" s="1">
        <f t="shared" si="257"/>
        <v>1.0169999999999995</v>
      </c>
    </row>
    <row r="5476" spans="1:5" x14ac:dyDescent="0.2">
      <c r="A5476" s="5">
        <v>35473</v>
      </c>
      <c r="B5476" s="5">
        <f t="shared" si="255"/>
        <v>35107</v>
      </c>
      <c r="C5476">
        <v>5.8570000000000002</v>
      </c>
      <c r="D5476" s="4">
        <f t="shared" si="256"/>
        <v>0.21464122770634586</v>
      </c>
      <c r="E5476" s="1">
        <f t="shared" si="257"/>
        <v>1.0350000000000001</v>
      </c>
    </row>
    <row r="5477" spans="1:5" x14ac:dyDescent="0.2">
      <c r="A5477" s="5">
        <v>35472</v>
      </c>
      <c r="B5477" s="5">
        <f t="shared" si="255"/>
        <v>35106</v>
      </c>
      <c r="C5477">
        <v>5.8570000000000002</v>
      </c>
      <c r="D5477" s="4">
        <f t="shared" si="256"/>
        <v>0.20192899651138929</v>
      </c>
      <c r="E5477" s="1">
        <f t="shared" si="257"/>
        <v>0.98399999999999999</v>
      </c>
    </row>
    <row r="5478" spans="1:5" x14ac:dyDescent="0.2">
      <c r="A5478" s="5">
        <v>35471</v>
      </c>
      <c r="B5478" s="5">
        <f t="shared" si="255"/>
        <v>35105</v>
      </c>
      <c r="C5478">
        <v>5.8490000000000002</v>
      </c>
      <c r="D5478" s="4">
        <f t="shared" si="256"/>
        <v>0.20028729735276007</v>
      </c>
      <c r="E5478" s="1">
        <f t="shared" si="257"/>
        <v>0.97599999999999998</v>
      </c>
    </row>
    <row r="5479" spans="1:5" x14ac:dyDescent="0.2">
      <c r="A5479" s="5">
        <v>35468</v>
      </c>
      <c r="B5479" s="5">
        <f t="shared" si="255"/>
        <v>35102</v>
      </c>
      <c r="C5479">
        <v>5.8319999999999999</v>
      </c>
      <c r="D5479" s="4">
        <f t="shared" si="256"/>
        <v>0.18850621561035252</v>
      </c>
      <c r="E5479" s="1">
        <f t="shared" si="257"/>
        <v>0.92499999999999982</v>
      </c>
    </row>
    <row r="5480" spans="1:5" x14ac:dyDescent="0.2">
      <c r="A5480" s="5">
        <v>35467</v>
      </c>
      <c r="B5480" s="5">
        <f t="shared" si="255"/>
        <v>35101</v>
      </c>
      <c r="C5480">
        <v>5.9</v>
      </c>
      <c r="D5480" s="4">
        <f t="shared" si="256"/>
        <v>0.20236396983900562</v>
      </c>
      <c r="E5480" s="1">
        <f t="shared" si="257"/>
        <v>0.99300000000000033</v>
      </c>
    </row>
    <row r="5481" spans="1:5" x14ac:dyDescent="0.2">
      <c r="A5481" s="5">
        <v>35466</v>
      </c>
      <c r="B5481" s="5">
        <f t="shared" si="255"/>
        <v>35100</v>
      </c>
      <c r="C5481">
        <v>5.8920000000000003</v>
      </c>
      <c r="D5481" s="4">
        <f t="shared" si="256"/>
        <v>0.19440502736671417</v>
      </c>
      <c r="E5481" s="1">
        <f t="shared" si="257"/>
        <v>0.95900000000000052</v>
      </c>
    </row>
    <row r="5482" spans="1:5" x14ac:dyDescent="0.2">
      <c r="A5482" s="5">
        <v>35465</v>
      </c>
      <c r="B5482" s="5">
        <f t="shared" si="255"/>
        <v>35099</v>
      </c>
      <c r="C5482">
        <v>5.8579999999999997</v>
      </c>
      <c r="D5482" s="4">
        <f t="shared" si="256"/>
        <v>0.19356153219233896</v>
      </c>
      <c r="E5482" s="1">
        <f t="shared" si="257"/>
        <v>0.94999999999999929</v>
      </c>
    </row>
    <row r="5483" spans="1:5" x14ac:dyDescent="0.2">
      <c r="A5483" s="5">
        <v>35464</v>
      </c>
      <c r="B5483" s="5">
        <f t="shared" si="255"/>
        <v>35098</v>
      </c>
      <c r="C5483">
        <v>5.875</v>
      </c>
      <c r="D5483" s="4">
        <f t="shared" si="256"/>
        <v>0.19702526487367544</v>
      </c>
      <c r="E5483" s="1">
        <f t="shared" si="257"/>
        <v>0.96699999999999964</v>
      </c>
    </row>
    <row r="5484" spans="1:5" x14ac:dyDescent="0.2">
      <c r="A5484" s="5">
        <v>35461</v>
      </c>
      <c r="B5484" s="5">
        <f t="shared" si="255"/>
        <v>35095</v>
      </c>
      <c r="C5484">
        <v>5.9089999999999998</v>
      </c>
      <c r="D5484" s="4">
        <f t="shared" si="256"/>
        <v>0.19979695431472089</v>
      </c>
      <c r="E5484" s="1">
        <f t="shared" si="257"/>
        <v>0.98399999999999999</v>
      </c>
    </row>
    <row r="5485" spans="1:5" x14ac:dyDescent="0.2">
      <c r="A5485" s="5">
        <v>35460</v>
      </c>
      <c r="B5485" s="5">
        <f t="shared" si="255"/>
        <v>35094</v>
      </c>
      <c r="C5485">
        <v>5.9930000000000003</v>
      </c>
      <c r="D5485" s="4">
        <f t="shared" si="256"/>
        <v>0.19860000000000011</v>
      </c>
      <c r="E5485" s="1">
        <f t="shared" si="257"/>
        <v>0.99300000000000033</v>
      </c>
    </row>
    <row r="5486" spans="1:5" x14ac:dyDescent="0.2">
      <c r="A5486" s="5">
        <v>35459</v>
      </c>
      <c r="B5486" s="5">
        <f t="shared" si="255"/>
        <v>35093</v>
      </c>
      <c r="C5486">
        <v>6.0270000000000001</v>
      </c>
      <c r="D5486" s="4">
        <f t="shared" si="256"/>
        <v>0.1875862068965517</v>
      </c>
      <c r="E5486" s="1">
        <f t="shared" si="257"/>
        <v>0.95199999999999996</v>
      </c>
    </row>
    <row r="5487" spans="1:5" x14ac:dyDescent="0.2">
      <c r="A5487" s="5">
        <v>35458</v>
      </c>
      <c r="B5487" s="5">
        <f t="shared" si="255"/>
        <v>35092</v>
      </c>
      <c r="C5487">
        <v>6.0350000000000001</v>
      </c>
      <c r="D5487" s="4">
        <f t="shared" si="256"/>
        <v>0.19504950495049522</v>
      </c>
      <c r="E5487" s="1">
        <f t="shared" si="257"/>
        <v>0.98500000000000032</v>
      </c>
    </row>
    <row r="5488" spans="1:5" x14ac:dyDescent="0.2">
      <c r="A5488" s="5">
        <v>35457</v>
      </c>
      <c r="B5488" s="5">
        <f t="shared" si="255"/>
        <v>35091</v>
      </c>
      <c r="C5488">
        <v>6.1029999999999998</v>
      </c>
      <c r="D5488" s="4">
        <f t="shared" si="256"/>
        <v>0.20851485148514848</v>
      </c>
      <c r="E5488" s="1">
        <f t="shared" si="257"/>
        <v>1.0529999999999999</v>
      </c>
    </row>
    <row r="5489" spans="1:5" x14ac:dyDescent="0.2">
      <c r="A5489" s="5">
        <v>35454</v>
      </c>
      <c r="B5489" s="5">
        <f t="shared" si="255"/>
        <v>35088</v>
      </c>
      <c r="C5489">
        <v>6.0609999999999999</v>
      </c>
      <c r="D5489" s="4">
        <f t="shared" si="256"/>
        <v>0.19829972321075529</v>
      </c>
      <c r="E5489" s="1">
        <f t="shared" si="257"/>
        <v>1.0030000000000001</v>
      </c>
    </row>
    <row r="5490" spans="1:5" x14ac:dyDescent="0.2">
      <c r="A5490" s="5">
        <v>35453</v>
      </c>
      <c r="B5490" s="5">
        <f t="shared" si="255"/>
        <v>35087</v>
      </c>
      <c r="C5490">
        <v>6.0439999999999996</v>
      </c>
      <c r="D5490" s="4">
        <f t="shared" si="256"/>
        <v>0.18649391440910867</v>
      </c>
      <c r="E5490" s="1">
        <f t="shared" si="257"/>
        <v>0.94999999999999929</v>
      </c>
    </row>
    <row r="5491" spans="1:5" x14ac:dyDescent="0.2">
      <c r="A5491" s="5">
        <v>35452</v>
      </c>
      <c r="B5491" s="5">
        <f t="shared" si="255"/>
        <v>35086</v>
      </c>
      <c r="C5491">
        <v>5.9729999999999999</v>
      </c>
      <c r="D5491" s="4">
        <f t="shared" si="256"/>
        <v>0.17255594817432263</v>
      </c>
      <c r="E5491" s="1">
        <f t="shared" si="257"/>
        <v>0.87899999999999956</v>
      </c>
    </row>
    <row r="5492" spans="1:5" x14ac:dyDescent="0.2">
      <c r="A5492" s="5">
        <v>35451</v>
      </c>
      <c r="B5492" s="5">
        <f t="shared" si="255"/>
        <v>35085</v>
      </c>
      <c r="C5492">
        <v>5.9470000000000001</v>
      </c>
      <c r="D5492" s="4">
        <f t="shared" si="256"/>
        <v>0.18324711500198965</v>
      </c>
      <c r="E5492" s="1">
        <f t="shared" si="257"/>
        <v>0.92100000000000026</v>
      </c>
    </row>
    <row r="5493" spans="1:5" x14ac:dyDescent="0.2">
      <c r="A5493" s="5">
        <v>35450</v>
      </c>
      <c r="B5493" s="5">
        <f t="shared" si="255"/>
        <v>35084</v>
      </c>
      <c r="C5493">
        <v>5.9729999999999999</v>
      </c>
      <c r="D5493" s="4">
        <f t="shared" si="256"/>
        <v>0.1884202148826104</v>
      </c>
      <c r="E5493" s="1">
        <f t="shared" si="257"/>
        <v>0.94700000000000006</v>
      </c>
    </row>
    <row r="5494" spans="1:5" x14ac:dyDescent="0.2">
      <c r="A5494" s="5">
        <v>35447</v>
      </c>
      <c r="B5494" s="5">
        <f t="shared" si="255"/>
        <v>35081</v>
      </c>
      <c r="C5494">
        <v>5.9729999999999999</v>
      </c>
      <c r="D5494" s="4">
        <f t="shared" si="256"/>
        <v>0.1860603653693409</v>
      </c>
      <c r="E5494" s="1">
        <f t="shared" si="257"/>
        <v>0.93700000000000028</v>
      </c>
    </row>
    <row r="5495" spans="1:5" x14ac:dyDescent="0.2">
      <c r="A5495" s="5">
        <v>35446</v>
      </c>
      <c r="B5495" s="5">
        <f t="shared" si="255"/>
        <v>35080</v>
      </c>
      <c r="C5495">
        <v>5.98</v>
      </c>
      <c r="D5495" s="4">
        <f t="shared" si="256"/>
        <v>0.18533201189296333</v>
      </c>
      <c r="E5495" s="1">
        <f t="shared" si="257"/>
        <v>0.9350000000000005</v>
      </c>
    </row>
    <row r="5496" spans="1:5" x14ac:dyDescent="0.2">
      <c r="A5496" s="5">
        <v>35445</v>
      </c>
      <c r="B5496" s="5">
        <f t="shared" si="255"/>
        <v>35079</v>
      </c>
      <c r="C5496">
        <v>5.9459999999999997</v>
      </c>
      <c r="D5496" s="4">
        <f t="shared" si="256"/>
        <v>0.15143299767622009</v>
      </c>
      <c r="E5496" s="1">
        <f t="shared" si="257"/>
        <v>0.78200000000000003</v>
      </c>
    </row>
    <row r="5497" spans="1:5" x14ac:dyDescent="0.2">
      <c r="A5497" s="5">
        <v>35444</v>
      </c>
      <c r="B5497" s="5">
        <f t="shared" si="255"/>
        <v>35078</v>
      </c>
      <c r="C5497">
        <v>5.9630000000000001</v>
      </c>
      <c r="D5497" s="4">
        <f t="shared" si="256"/>
        <v>0.15472501936483352</v>
      </c>
      <c r="E5497" s="1">
        <f t="shared" si="257"/>
        <v>0.79900000000000038</v>
      </c>
    </row>
    <row r="5498" spans="1:5" x14ac:dyDescent="0.2">
      <c r="A5498" s="5">
        <v>35443</v>
      </c>
      <c r="B5498" s="5">
        <f t="shared" si="255"/>
        <v>35077</v>
      </c>
      <c r="C5498">
        <v>6.0490000000000004</v>
      </c>
      <c r="D5498" s="4">
        <f t="shared" si="256"/>
        <v>0.17137877614252539</v>
      </c>
      <c r="E5498" s="1">
        <f t="shared" si="257"/>
        <v>0.88500000000000068</v>
      </c>
    </row>
    <row r="5499" spans="1:5" x14ac:dyDescent="0.2">
      <c r="A5499" s="5">
        <v>35440</v>
      </c>
      <c r="B5499" s="5">
        <f t="shared" si="255"/>
        <v>35074</v>
      </c>
      <c r="C5499">
        <v>6.04</v>
      </c>
      <c r="D5499" s="4">
        <f t="shared" si="256"/>
        <v>0.15245182217134134</v>
      </c>
      <c r="E5499" s="1">
        <f t="shared" si="257"/>
        <v>0.79900000000000038</v>
      </c>
    </row>
    <row r="5500" spans="1:5" x14ac:dyDescent="0.2">
      <c r="A5500" s="5">
        <v>35439</v>
      </c>
      <c r="B5500" s="5">
        <f t="shared" si="255"/>
        <v>35073</v>
      </c>
      <c r="C5500">
        <v>5.9279999999999999</v>
      </c>
      <c r="D5500" s="4">
        <f t="shared" si="256"/>
        <v>0.13650306748466257</v>
      </c>
      <c r="E5500" s="1">
        <f t="shared" si="257"/>
        <v>0.71199999999999974</v>
      </c>
    </row>
    <row r="5501" spans="1:5" x14ac:dyDescent="0.2">
      <c r="A5501" s="5">
        <v>35438</v>
      </c>
      <c r="B5501" s="5">
        <f t="shared" si="255"/>
        <v>35072</v>
      </c>
      <c r="C5501">
        <v>5.9879999999999995</v>
      </c>
      <c r="D5501" s="4">
        <f t="shared" si="256"/>
        <v>0.15353496436139458</v>
      </c>
      <c r="E5501" s="1">
        <f t="shared" si="257"/>
        <v>0.79699999999999971</v>
      </c>
    </row>
    <row r="5502" spans="1:5" x14ac:dyDescent="0.2">
      <c r="A5502" s="5">
        <v>35437</v>
      </c>
      <c r="B5502" s="5">
        <f t="shared" si="255"/>
        <v>35071</v>
      </c>
      <c r="C5502">
        <v>5.9530000000000003</v>
      </c>
      <c r="D5502" s="4">
        <f t="shared" si="256"/>
        <v>0.15056049478160038</v>
      </c>
      <c r="E5502" s="1">
        <f t="shared" si="257"/>
        <v>0.77899999999999991</v>
      </c>
    </row>
    <row r="5503" spans="1:5" x14ac:dyDescent="0.2">
      <c r="A5503" s="5">
        <v>35436</v>
      </c>
      <c r="B5503" s="5">
        <f t="shared" si="255"/>
        <v>35070</v>
      </c>
      <c r="C5503">
        <v>5.9530000000000003</v>
      </c>
      <c r="D5503" s="4">
        <f t="shared" si="256"/>
        <v>0.15056049478160038</v>
      </c>
      <c r="E5503" s="1">
        <f t="shared" si="257"/>
        <v>0.77899999999999991</v>
      </c>
    </row>
    <row r="5504" spans="1:5" x14ac:dyDescent="0.2">
      <c r="A5504" s="5">
        <v>35433</v>
      </c>
      <c r="B5504" s="5">
        <f t="shared" si="255"/>
        <v>35067</v>
      </c>
      <c r="C5504">
        <v>5.9359999999999999</v>
      </c>
      <c r="D5504" s="4">
        <f t="shared" si="256"/>
        <v>0.15262135922330078</v>
      </c>
      <c r="E5504" s="1">
        <f t="shared" si="257"/>
        <v>0.78599999999999959</v>
      </c>
    </row>
    <row r="5505" spans="1:5" x14ac:dyDescent="0.2">
      <c r="A5505" s="5">
        <v>35432</v>
      </c>
      <c r="B5505" s="5">
        <f t="shared" si="255"/>
        <v>35066</v>
      </c>
      <c r="C5505">
        <v>5.9359999999999999</v>
      </c>
      <c r="D5505" s="4">
        <f t="shared" si="256"/>
        <v>0.14705314009661841</v>
      </c>
      <c r="E5505" s="1">
        <f t="shared" si="257"/>
        <v>0.76100000000000012</v>
      </c>
    </row>
    <row r="5506" spans="1:5" x14ac:dyDescent="0.2">
      <c r="A5506" s="5">
        <v>35431</v>
      </c>
      <c r="B5506" s="5">
        <f t="shared" si="255"/>
        <v>35065</v>
      </c>
      <c r="C5506">
        <v>5.8760000000000003</v>
      </c>
      <c r="D5506" s="4">
        <f t="shared" si="256"/>
        <v>0.14097087378640771</v>
      </c>
      <c r="E5506" s="1">
        <f t="shared" si="257"/>
        <v>0.72599999999999998</v>
      </c>
    </row>
    <row r="5507" spans="1:5" x14ac:dyDescent="0.2">
      <c r="A5507" s="5">
        <v>35430</v>
      </c>
      <c r="B5507" s="5">
        <f t="shared" si="255"/>
        <v>35064</v>
      </c>
      <c r="C5507">
        <v>5.8680000000000003</v>
      </c>
      <c r="D5507" s="4">
        <f t="shared" si="256"/>
        <v>0.13941747572815522</v>
      </c>
      <c r="E5507" s="1">
        <f t="shared" si="257"/>
        <v>0.71799999999999997</v>
      </c>
    </row>
    <row r="5508" spans="1:5" x14ac:dyDescent="0.2">
      <c r="A5508" s="5">
        <v>35429</v>
      </c>
      <c r="B5508" s="5">
        <f t="shared" si="255"/>
        <v>35063</v>
      </c>
      <c r="C5508">
        <v>5.7919999999999998</v>
      </c>
      <c r="D5508" s="4">
        <f t="shared" si="256"/>
        <v>0.12466019417475716</v>
      </c>
      <c r="E5508" s="1">
        <f t="shared" si="257"/>
        <v>0.64199999999999946</v>
      </c>
    </row>
    <row r="5509" spans="1:5" x14ac:dyDescent="0.2">
      <c r="A5509" s="5">
        <v>35426</v>
      </c>
      <c r="B5509" s="5">
        <f t="shared" si="255"/>
        <v>35060</v>
      </c>
      <c r="C5509">
        <v>5.7919999999999998</v>
      </c>
      <c r="D5509" s="4">
        <f t="shared" si="256"/>
        <v>0.10661062285059231</v>
      </c>
      <c r="E5509" s="1">
        <f t="shared" si="257"/>
        <v>0.55799999999999983</v>
      </c>
    </row>
    <row r="5510" spans="1:5" x14ac:dyDescent="0.2">
      <c r="A5510" s="5">
        <v>35425</v>
      </c>
      <c r="B5510" s="5">
        <f t="shared" si="255"/>
        <v>35059</v>
      </c>
      <c r="C5510">
        <v>5.8259999999999996</v>
      </c>
      <c r="D5510" s="4">
        <f t="shared" si="256"/>
        <v>0.10781517398745</v>
      </c>
      <c r="E5510" s="1">
        <f t="shared" si="257"/>
        <v>0.56699999999999928</v>
      </c>
    </row>
    <row r="5511" spans="1:5" x14ac:dyDescent="0.2">
      <c r="A5511" s="5">
        <v>35424</v>
      </c>
      <c r="B5511" s="5">
        <f t="shared" si="255"/>
        <v>35058</v>
      </c>
      <c r="C5511">
        <v>5.8339999999999996</v>
      </c>
      <c r="D5511" s="4">
        <f t="shared" si="256"/>
        <v>0.10075471698113203</v>
      </c>
      <c r="E5511" s="1">
        <f t="shared" si="257"/>
        <v>0.53399999999999981</v>
      </c>
    </row>
    <row r="5512" spans="1:5" x14ac:dyDescent="0.2">
      <c r="A5512" s="5">
        <v>35423</v>
      </c>
      <c r="B5512" s="5">
        <f t="shared" ref="B5512:B5575" si="258">EDATE(A5512,-12)</f>
        <v>35057</v>
      </c>
      <c r="C5512">
        <v>5.8339999999999996</v>
      </c>
      <c r="D5512" s="4">
        <f t="shared" ref="D5512:D5575" si="259">+C5512/IFERROR(VLOOKUP(B5512,$A$7:$D$7300,3,FALSE),IFERROR(VLOOKUP(B5512-1,$A$7:$D$7300,3,FALSE),IFERROR(VLOOKUP(B5512-2,$A$7:$D$7300,3,FALSE),IFERROR(VLOOKUP(B5512-3,$A$7:$D$7300,3,FALSE),"ERREUR"))))-1</f>
        <v>0.10075471698113203</v>
      </c>
      <c r="E5512" s="1">
        <f t="shared" ref="E5512:E5575" si="260">+C5512-IFERROR(VLOOKUP(B5512,$A$7:$D$7300,3,FALSE),IFERROR(VLOOKUP(B5512-1,$A$7:$D$7300,3,FALSE),IFERROR(VLOOKUP(B5512-2,$A$7:$D$7300,3,FALSE),IFERROR(VLOOKUP(B5512-3,$A$7:$D$7300,3,FALSE),"ERREUR"))))</f>
        <v>0.53399999999999981</v>
      </c>
    </row>
    <row r="5513" spans="1:5" x14ac:dyDescent="0.2">
      <c r="A5513" s="5">
        <v>35422</v>
      </c>
      <c r="B5513" s="5">
        <f t="shared" si="258"/>
        <v>35056</v>
      </c>
      <c r="C5513">
        <v>5.8339999999999996</v>
      </c>
      <c r="D5513" s="4">
        <f t="shared" si="259"/>
        <v>0.10075471698113203</v>
      </c>
      <c r="E5513" s="1">
        <f t="shared" si="260"/>
        <v>0.53399999999999981</v>
      </c>
    </row>
    <row r="5514" spans="1:5" x14ac:dyDescent="0.2">
      <c r="A5514" s="5">
        <v>35419</v>
      </c>
      <c r="B5514" s="5">
        <f t="shared" si="258"/>
        <v>35053</v>
      </c>
      <c r="C5514">
        <v>5.8339999999999996</v>
      </c>
      <c r="D5514" s="4">
        <f t="shared" si="259"/>
        <v>8.9245705750560012E-2</v>
      </c>
      <c r="E5514" s="1">
        <f t="shared" si="260"/>
        <v>0.47799999999999976</v>
      </c>
    </row>
    <row r="5515" spans="1:5" x14ac:dyDescent="0.2">
      <c r="A5515" s="5">
        <v>35418</v>
      </c>
      <c r="B5515" s="5">
        <f t="shared" si="258"/>
        <v>35052</v>
      </c>
      <c r="C5515">
        <v>5.8090000000000002</v>
      </c>
      <c r="D5515" s="4">
        <f t="shared" si="259"/>
        <v>9.5004712535344149E-2</v>
      </c>
      <c r="E5515" s="1">
        <f t="shared" si="260"/>
        <v>0.50400000000000045</v>
      </c>
    </row>
    <row r="5516" spans="1:5" x14ac:dyDescent="0.2">
      <c r="A5516" s="5">
        <v>35417</v>
      </c>
      <c r="B5516" s="5">
        <f t="shared" si="258"/>
        <v>35051</v>
      </c>
      <c r="C5516">
        <v>5.899</v>
      </c>
      <c r="D5516" s="4">
        <f t="shared" si="259"/>
        <v>8.5772133259709227E-2</v>
      </c>
      <c r="E5516" s="1">
        <f t="shared" si="260"/>
        <v>0.46600000000000019</v>
      </c>
    </row>
    <row r="5517" spans="1:5" x14ac:dyDescent="0.2">
      <c r="A5517" s="5">
        <v>35416</v>
      </c>
      <c r="B5517" s="5">
        <f t="shared" si="258"/>
        <v>35050</v>
      </c>
      <c r="C5517">
        <v>5.8469999999999995</v>
      </c>
      <c r="D5517" s="4">
        <f t="shared" si="259"/>
        <v>8.9841565703634441E-2</v>
      </c>
      <c r="E5517" s="1">
        <f t="shared" si="260"/>
        <v>0.48199999999999932</v>
      </c>
    </row>
    <row r="5518" spans="1:5" x14ac:dyDescent="0.2">
      <c r="A5518" s="5">
        <v>35415</v>
      </c>
      <c r="B5518" s="5">
        <f t="shared" si="258"/>
        <v>35049</v>
      </c>
      <c r="C5518">
        <v>5.7960000000000003</v>
      </c>
      <c r="D5518" s="4">
        <f t="shared" si="259"/>
        <v>8.0335507921714733E-2</v>
      </c>
      <c r="E5518" s="1">
        <f t="shared" si="260"/>
        <v>0.43100000000000005</v>
      </c>
    </row>
    <row r="5519" spans="1:5" x14ac:dyDescent="0.2">
      <c r="A5519" s="5">
        <v>35412</v>
      </c>
      <c r="B5519" s="5">
        <f t="shared" si="258"/>
        <v>35046</v>
      </c>
      <c r="C5519">
        <v>5.7350000000000003</v>
      </c>
      <c r="D5519" s="4">
        <f t="shared" si="259"/>
        <v>6.2233746990183469E-2</v>
      </c>
      <c r="E5519" s="1">
        <f t="shared" si="260"/>
        <v>0.3360000000000003</v>
      </c>
    </row>
    <row r="5520" spans="1:5" x14ac:dyDescent="0.2">
      <c r="A5520" s="5">
        <v>35411</v>
      </c>
      <c r="B5520" s="5">
        <f t="shared" si="258"/>
        <v>35045</v>
      </c>
      <c r="C5520">
        <v>5.7869999999999999</v>
      </c>
      <c r="D5520" s="4">
        <f t="shared" si="259"/>
        <v>7.6851507257164275E-2</v>
      </c>
      <c r="E5520" s="1">
        <f t="shared" si="260"/>
        <v>0.41300000000000026</v>
      </c>
    </row>
    <row r="5521" spans="1:5" x14ac:dyDescent="0.2">
      <c r="A5521" s="5">
        <v>35410</v>
      </c>
      <c r="B5521" s="5">
        <f t="shared" si="258"/>
        <v>35044</v>
      </c>
      <c r="C5521">
        <v>5.8120000000000003</v>
      </c>
      <c r="D5521" s="4">
        <f t="shared" si="259"/>
        <v>8.4935598282620983E-2</v>
      </c>
      <c r="E5521" s="1">
        <f t="shared" si="260"/>
        <v>0.45500000000000007</v>
      </c>
    </row>
    <row r="5522" spans="1:5" x14ac:dyDescent="0.2">
      <c r="A5522" s="5">
        <v>35409</v>
      </c>
      <c r="B5522" s="5">
        <f t="shared" si="258"/>
        <v>35043</v>
      </c>
      <c r="C5522">
        <v>5.71</v>
      </c>
      <c r="D5522" s="4">
        <f t="shared" si="259"/>
        <v>5.9172695232795336E-2</v>
      </c>
      <c r="E5522" s="1">
        <f t="shared" si="260"/>
        <v>0.31899999999999995</v>
      </c>
    </row>
    <row r="5523" spans="1:5" x14ac:dyDescent="0.2">
      <c r="A5523" s="5">
        <v>35408</v>
      </c>
      <c r="B5523" s="5">
        <f t="shared" si="258"/>
        <v>35042</v>
      </c>
      <c r="C5523">
        <v>5.6669999999999998</v>
      </c>
      <c r="D5523" s="4">
        <f t="shared" si="259"/>
        <v>5.119643850862543E-2</v>
      </c>
      <c r="E5523" s="1">
        <f t="shared" si="260"/>
        <v>0.2759999999999998</v>
      </c>
    </row>
    <row r="5524" spans="1:5" x14ac:dyDescent="0.2">
      <c r="A5524" s="5">
        <v>35405</v>
      </c>
      <c r="B5524" s="5">
        <f t="shared" si="258"/>
        <v>35039</v>
      </c>
      <c r="C5524">
        <v>5.7009999999999996</v>
      </c>
      <c r="D5524" s="4">
        <f t="shared" si="259"/>
        <v>6.9204801200299926E-2</v>
      </c>
      <c r="E5524" s="1">
        <f t="shared" si="260"/>
        <v>0.36899999999999977</v>
      </c>
    </row>
    <row r="5525" spans="1:5" x14ac:dyDescent="0.2">
      <c r="A5525" s="5">
        <v>35404</v>
      </c>
      <c r="B5525" s="5">
        <f t="shared" si="258"/>
        <v>35038</v>
      </c>
      <c r="C5525">
        <v>5.71</v>
      </c>
      <c r="D5525" s="4">
        <f t="shared" si="259"/>
        <v>7.593744111550782E-2</v>
      </c>
      <c r="E5525" s="1">
        <f t="shared" si="260"/>
        <v>0.40299999999999958</v>
      </c>
    </row>
    <row r="5526" spans="1:5" x14ac:dyDescent="0.2">
      <c r="A5526" s="5">
        <v>35403</v>
      </c>
      <c r="B5526" s="5">
        <f t="shared" si="258"/>
        <v>35037</v>
      </c>
      <c r="C5526">
        <v>5.625</v>
      </c>
      <c r="D5526" s="4">
        <f t="shared" si="259"/>
        <v>6.4937523665278274E-2</v>
      </c>
      <c r="E5526" s="1">
        <f t="shared" si="260"/>
        <v>0.34299999999999997</v>
      </c>
    </row>
    <row r="5527" spans="1:5" x14ac:dyDescent="0.2">
      <c r="A5527" s="5">
        <v>35402</v>
      </c>
      <c r="B5527" s="5">
        <f t="shared" si="258"/>
        <v>35036</v>
      </c>
      <c r="C5527">
        <v>5.6</v>
      </c>
      <c r="D5527" s="4">
        <f t="shared" si="259"/>
        <v>5.342362678705781E-2</v>
      </c>
      <c r="E5527" s="1">
        <f t="shared" si="260"/>
        <v>0.28399999999999981</v>
      </c>
    </row>
    <row r="5528" spans="1:5" x14ac:dyDescent="0.2">
      <c r="A5528" s="5">
        <v>35401</v>
      </c>
      <c r="B5528" s="5">
        <f t="shared" si="258"/>
        <v>35035</v>
      </c>
      <c r="C5528">
        <v>5.601</v>
      </c>
      <c r="D5528" s="4">
        <f t="shared" si="259"/>
        <v>5.3611738148984234E-2</v>
      </c>
      <c r="E5528" s="1">
        <f t="shared" si="260"/>
        <v>0.28500000000000014</v>
      </c>
    </row>
    <row r="5529" spans="1:5" x14ac:dyDescent="0.2">
      <c r="A5529" s="5">
        <v>35398</v>
      </c>
      <c r="B5529" s="5">
        <f t="shared" si="258"/>
        <v>35032</v>
      </c>
      <c r="C5529">
        <v>5.5839999999999996</v>
      </c>
      <c r="D5529" s="4">
        <f t="shared" si="259"/>
        <v>3.2353484932519772E-2</v>
      </c>
      <c r="E5529" s="1">
        <f t="shared" si="260"/>
        <v>0.17499999999999982</v>
      </c>
    </row>
    <row r="5530" spans="1:5" x14ac:dyDescent="0.2">
      <c r="A5530" s="5">
        <v>35397</v>
      </c>
      <c r="B5530" s="5">
        <f t="shared" si="258"/>
        <v>35031</v>
      </c>
      <c r="C5530">
        <v>5.6429999999999998</v>
      </c>
      <c r="D5530" s="4">
        <f t="shared" si="259"/>
        <v>3.4084661902143987E-2</v>
      </c>
      <c r="E5530" s="1">
        <f t="shared" si="260"/>
        <v>0.18599999999999994</v>
      </c>
    </row>
    <row r="5531" spans="1:5" x14ac:dyDescent="0.2">
      <c r="A5531" s="5">
        <v>35396</v>
      </c>
      <c r="B5531" s="5">
        <f t="shared" si="258"/>
        <v>35030</v>
      </c>
      <c r="C5531">
        <v>5.6429999999999998</v>
      </c>
      <c r="D5531" s="4">
        <f t="shared" si="259"/>
        <v>3.4084661902143987E-2</v>
      </c>
      <c r="E5531" s="1">
        <f t="shared" si="260"/>
        <v>0.18599999999999994</v>
      </c>
    </row>
    <row r="5532" spans="1:5" x14ac:dyDescent="0.2">
      <c r="A5532" s="5">
        <v>35395</v>
      </c>
      <c r="B5532" s="5">
        <f t="shared" si="258"/>
        <v>35029</v>
      </c>
      <c r="C5532">
        <v>5.6589999999999998</v>
      </c>
      <c r="D5532" s="4">
        <f t="shared" si="259"/>
        <v>3.1911013858497483E-2</v>
      </c>
      <c r="E5532" s="1">
        <f t="shared" si="260"/>
        <v>0.17499999999999982</v>
      </c>
    </row>
    <row r="5533" spans="1:5" x14ac:dyDescent="0.2">
      <c r="A5533" s="5">
        <v>35394</v>
      </c>
      <c r="B5533" s="5">
        <f t="shared" si="258"/>
        <v>35028</v>
      </c>
      <c r="C5533">
        <v>5.6680000000000001</v>
      </c>
      <c r="D5533" s="4">
        <f t="shared" si="259"/>
        <v>3.3552151714077327E-2</v>
      </c>
      <c r="E5533" s="1">
        <f t="shared" si="260"/>
        <v>0.18400000000000016</v>
      </c>
    </row>
    <row r="5534" spans="1:5" x14ac:dyDescent="0.2">
      <c r="A5534" s="5">
        <v>35391</v>
      </c>
      <c r="B5534" s="5">
        <f t="shared" si="258"/>
        <v>35025</v>
      </c>
      <c r="C5534">
        <v>5.6760000000000002</v>
      </c>
      <c r="D5534" s="4">
        <f t="shared" si="259"/>
        <v>3.0127041742286753E-2</v>
      </c>
      <c r="E5534" s="1">
        <f t="shared" si="260"/>
        <v>0.16600000000000037</v>
      </c>
    </row>
    <row r="5535" spans="1:5" x14ac:dyDescent="0.2">
      <c r="A5535" s="5">
        <v>35390</v>
      </c>
      <c r="B5535" s="5">
        <f t="shared" si="258"/>
        <v>35024</v>
      </c>
      <c r="C5535">
        <v>5.6680000000000001</v>
      </c>
      <c r="D5535" s="4">
        <f t="shared" si="259"/>
        <v>3.1670913724062721E-2</v>
      </c>
      <c r="E5535" s="1">
        <f t="shared" si="260"/>
        <v>0.17400000000000038</v>
      </c>
    </row>
    <row r="5536" spans="1:5" x14ac:dyDescent="0.2">
      <c r="A5536" s="5">
        <v>35389</v>
      </c>
      <c r="B5536" s="5">
        <f t="shared" si="258"/>
        <v>35023</v>
      </c>
      <c r="C5536">
        <v>5.6589999999999998</v>
      </c>
      <c r="D5536" s="4">
        <f t="shared" si="259"/>
        <v>3.6446886446886317E-2</v>
      </c>
      <c r="E5536" s="1">
        <f t="shared" si="260"/>
        <v>0.19899999999999984</v>
      </c>
    </row>
    <row r="5537" spans="1:5" x14ac:dyDescent="0.2">
      <c r="A5537" s="5">
        <v>35388</v>
      </c>
      <c r="B5537" s="5">
        <f t="shared" si="258"/>
        <v>35022</v>
      </c>
      <c r="C5537">
        <v>5.6580000000000004</v>
      </c>
      <c r="D5537" s="4">
        <f t="shared" si="259"/>
        <v>3.9500275583318256E-2</v>
      </c>
      <c r="E5537" s="1">
        <f t="shared" si="260"/>
        <v>0.21500000000000075</v>
      </c>
    </row>
    <row r="5538" spans="1:5" x14ac:dyDescent="0.2">
      <c r="A5538" s="5">
        <v>35387</v>
      </c>
      <c r="B5538" s="5">
        <f t="shared" si="258"/>
        <v>35021</v>
      </c>
      <c r="C5538">
        <v>5.6760000000000002</v>
      </c>
      <c r="D5538" s="4">
        <f t="shared" si="259"/>
        <v>4.2807275399595834E-2</v>
      </c>
      <c r="E5538" s="1">
        <f t="shared" si="260"/>
        <v>0.23300000000000054</v>
      </c>
    </row>
    <row r="5539" spans="1:5" x14ac:dyDescent="0.2">
      <c r="A5539" s="5">
        <v>35384</v>
      </c>
      <c r="B5539" s="5">
        <f t="shared" si="258"/>
        <v>35018</v>
      </c>
      <c r="C5539">
        <v>5.6589999999999998</v>
      </c>
      <c r="D5539" s="4">
        <f t="shared" si="259"/>
        <v>2.6669085631349621E-2</v>
      </c>
      <c r="E5539" s="1">
        <f t="shared" si="260"/>
        <v>0.14699999999999935</v>
      </c>
    </row>
    <row r="5540" spans="1:5" x14ac:dyDescent="0.2">
      <c r="A5540" s="5">
        <v>35383</v>
      </c>
      <c r="B5540" s="5">
        <f t="shared" si="258"/>
        <v>35017</v>
      </c>
      <c r="C5540">
        <v>5.6429999999999998</v>
      </c>
      <c r="D5540" s="4">
        <f t="shared" si="259"/>
        <v>3.4843205574912828E-2</v>
      </c>
      <c r="E5540" s="1">
        <f t="shared" si="260"/>
        <v>0.1899999999999995</v>
      </c>
    </row>
    <row r="5541" spans="1:5" x14ac:dyDescent="0.2">
      <c r="A5541" s="5">
        <v>35382</v>
      </c>
      <c r="B5541" s="5">
        <f t="shared" si="258"/>
        <v>35016</v>
      </c>
      <c r="C5541">
        <v>5.6950000000000003</v>
      </c>
      <c r="D5541" s="4">
        <f t="shared" si="259"/>
        <v>3.942325241832445E-2</v>
      </c>
      <c r="E5541" s="1">
        <f t="shared" si="260"/>
        <v>0.21600000000000019</v>
      </c>
    </row>
    <row r="5542" spans="1:5" x14ac:dyDescent="0.2">
      <c r="A5542" s="5">
        <v>35381</v>
      </c>
      <c r="B5542" s="5">
        <f t="shared" si="258"/>
        <v>35015</v>
      </c>
      <c r="C5542">
        <v>5.7119999999999997</v>
      </c>
      <c r="D5542" s="4">
        <f t="shared" si="259"/>
        <v>3.4407823252444736E-2</v>
      </c>
      <c r="E5542" s="1">
        <f t="shared" si="260"/>
        <v>0.1899999999999995</v>
      </c>
    </row>
    <row r="5543" spans="1:5" x14ac:dyDescent="0.2">
      <c r="A5543" s="5">
        <v>35380</v>
      </c>
      <c r="B5543" s="5">
        <f t="shared" si="258"/>
        <v>35014</v>
      </c>
      <c r="C5543">
        <v>5.7460000000000004</v>
      </c>
      <c r="D5543" s="4">
        <f t="shared" si="259"/>
        <v>4.0565012676566425E-2</v>
      </c>
      <c r="E5543" s="1">
        <f t="shared" si="260"/>
        <v>0.2240000000000002</v>
      </c>
    </row>
    <row r="5544" spans="1:5" x14ac:dyDescent="0.2">
      <c r="A5544" s="5">
        <v>35377</v>
      </c>
      <c r="B5544" s="5">
        <f t="shared" si="258"/>
        <v>35011</v>
      </c>
      <c r="C5544">
        <v>5.7460000000000004</v>
      </c>
      <c r="D5544" s="4">
        <f t="shared" si="259"/>
        <v>4.8540145985401351E-2</v>
      </c>
      <c r="E5544" s="1">
        <f t="shared" si="260"/>
        <v>0.26600000000000001</v>
      </c>
    </row>
    <row r="5545" spans="1:5" x14ac:dyDescent="0.2">
      <c r="A5545" s="5">
        <v>35376</v>
      </c>
      <c r="B5545" s="5">
        <f t="shared" si="258"/>
        <v>35010</v>
      </c>
      <c r="C5545">
        <v>5.7140000000000004</v>
      </c>
      <c r="D5545" s="4">
        <f t="shared" si="259"/>
        <v>2.9920692141312211E-2</v>
      </c>
      <c r="E5545" s="1">
        <f t="shared" si="260"/>
        <v>0.16600000000000037</v>
      </c>
    </row>
    <row r="5546" spans="1:5" x14ac:dyDescent="0.2">
      <c r="A5546" s="5">
        <v>35375</v>
      </c>
      <c r="B5546" s="5">
        <f t="shared" si="258"/>
        <v>35009</v>
      </c>
      <c r="C5546">
        <v>5.7480000000000002</v>
      </c>
      <c r="D5546" s="4">
        <f t="shared" si="259"/>
        <v>4.3952052306574618E-2</v>
      </c>
      <c r="E5546" s="1">
        <f t="shared" si="260"/>
        <v>0.24199999999999999</v>
      </c>
    </row>
    <row r="5547" spans="1:5" x14ac:dyDescent="0.2">
      <c r="A5547" s="5">
        <v>35374</v>
      </c>
      <c r="B5547" s="5">
        <f t="shared" si="258"/>
        <v>35008</v>
      </c>
      <c r="C5547">
        <v>5.7140000000000004</v>
      </c>
      <c r="D5547" s="4">
        <f t="shared" si="259"/>
        <v>4.4034350447652137E-2</v>
      </c>
      <c r="E5547" s="1">
        <f t="shared" si="260"/>
        <v>0.24100000000000055</v>
      </c>
    </row>
    <row r="5548" spans="1:5" x14ac:dyDescent="0.2">
      <c r="A5548" s="5">
        <v>35373</v>
      </c>
      <c r="B5548" s="5">
        <f t="shared" si="258"/>
        <v>35007</v>
      </c>
      <c r="C5548">
        <v>5.7569999999999997</v>
      </c>
      <c r="D5548" s="4">
        <f t="shared" si="259"/>
        <v>5.1891101772336912E-2</v>
      </c>
      <c r="E5548" s="1">
        <f t="shared" si="260"/>
        <v>0.28399999999999981</v>
      </c>
    </row>
    <row r="5549" spans="1:5" x14ac:dyDescent="0.2">
      <c r="A5549" s="5">
        <v>35370</v>
      </c>
      <c r="B5549" s="5">
        <f t="shared" si="258"/>
        <v>35004</v>
      </c>
      <c r="C5549">
        <v>5.774</v>
      </c>
      <c r="D5549" s="4">
        <f t="shared" si="259"/>
        <v>4.5257060101375757E-2</v>
      </c>
      <c r="E5549" s="1">
        <f t="shared" si="260"/>
        <v>0.25</v>
      </c>
    </row>
    <row r="5550" spans="1:5" x14ac:dyDescent="0.2">
      <c r="A5550" s="5">
        <v>35369</v>
      </c>
      <c r="B5550" s="5">
        <f t="shared" si="258"/>
        <v>35003</v>
      </c>
      <c r="C5550">
        <v>5.7409999999999997</v>
      </c>
      <c r="D5550" s="4">
        <f t="shared" si="259"/>
        <v>2.3716119828816051E-2</v>
      </c>
      <c r="E5550" s="1">
        <f t="shared" si="260"/>
        <v>0.13300000000000001</v>
      </c>
    </row>
    <row r="5551" spans="1:5" x14ac:dyDescent="0.2">
      <c r="A5551" s="5">
        <v>35368</v>
      </c>
      <c r="B5551" s="5">
        <f t="shared" si="258"/>
        <v>35002</v>
      </c>
      <c r="C5551">
        <v>5.7919999999999998</v>
      </c>
      <c r="D5551" s="4">
        <f t="shared" si="259"/>
        <v>3.2810271041369576E-2</v>
      </c>
      <c r="E5551" s="1">
        <f t="shared" si="260"/>
        <v>0.18400000000000016</v>
      </c>
    </row>
    <row r="5552" spans="1:5" x14ac:dyDescent="0.2">
      <c r="A5552" s="5">
        <v>35367</v>
      </c>
      <c r="B5552" s="5">
        <f t="shared" si="258"/>
        <v>35001</v>
      </c>
      <c r="C5552">
        <v>5.758</v>
      </c>
      <c r="D5552" s="4">
        <f t="shared" si="259"/>
        <v>2.510236781199926E-2</v>
      </c>
      <c r="E5552" s="1">
        <f t="shared" si="260"/>
        <v>0.14100000000000001</v>
      </c>
    </row>
    <row r="5553" spans="1:5" x14ac:dyDescent="0.2">
      <c r="A5553" s="5">
        <v>35366</v>
      </c>
      <c r="B5553" s="5">
        <f t="shared" si="258"/>
        <v>35000</v>
      </c>
      <c r="C5553">
        <v>5.9180000000000001</v>
      </c>
      <c r="D5553" s="4">
        <f t="shared" si="259"/>
        <v>5.3587324194409813E-2</v>
      </c>
      <c r="E5553" s="1">
        <f t="shared" si="260"/>
        <v>0.30100000000000016</v>
      </c>
    </row>
    <row r="5554" spans="1:5" x14ac:dyDescent="0.2">
      <c r="A5554" s="5">
        <v>35363</v>
      </c>
      <c r="B5554" s="5">
        <f t="shared" si="258"/>
        <v>34997</v>
      </c>
      <c r="C5554">
        <v>5.8920000000000003</v>
      </c>
      <c r="D5554" s="4">
        <f t="shared" si="259"/>
        <v>4.895851878226809E-2</v>
      </c>
      <c r="E5554" s="1">
        <f t="shared" si="260"/>
        <v>0.27500000000000036</v>
      </c>
    </row>
    <row r="5555" spans="1:5" x14ac:dyDescent="0.2">
      <c r="A5555" s="5">
        <v>35362</v>
      </c>
      <c r="B5555" s="5">
        <f t="shared" si="258"/>
        <v>34996</v>
      </c>
      <c r="C5555">
        <v>5.9340000000000002</v>
      </c>
      <c r="D5555" s="4">
        <f t="shared" si="259"/>
        <v>4.5086297992250834E-2</v>
      </c>
      <c r="E5555" s="1">
        <f t="shared" si="260"/>
        <v>0.25600000000000023</v>
      </c>
    </row>
    <row r="5556" spans="1:5" x14ac:dyDescent="0.2">
      <c r="A5556" s="5">
        <v>35361</v>
      </c>
      <c r="B5556" s="5">
        <f t="shared" si="258"/>
        <v>34995</v>
      </c>
      <c r="C5556">
        <v>5.9260000000000002</v>
      </c>
      <c r="D5556" s="4">
        <f t="shared" si="259"/>
        <v>2.9534398888116709E-2</v>
      </c>
      <c r="E5556" s="1">
        <f t="shared" si="260"/>
        <v>0.16999999999999993</v>
      </c>
    </row>
    <row r="5557" spans="1:5" x14ac:dyDescent="0.2">
      <c r="A5557" s="5">
        <v>35360</v>
      </c>
      <c r="B5557" s="5">
        <f t="shared" si="258"/>
        <v>34994</v>
      </c>
      <c r="C5557">
        <v>5.9370000000000003</v>
      </c>
      <c r="D5557" s="4">
        <f t="shared" si="259"/>
        <v>3.9208821984946685E-2</v>
      </c>
      <c r="E5557" s="1">
        <f t="shared" si="260"/>
        <v>0.2240000000000002</v>
      </c>
    </row>
    <row r="5558" spans="1:5" x14ac:dyDescent="0.2">
      <c r="A5558" s="5">
        <v>35359</v>
      </c>
      <c r="B5558" s="5">
        <f t="shared" si="258"/>
        <v>34993</v>
      </c>
      <c r="C5558">
        <v>5.8849999999999998</v>
      </c>
      <c r="D5558" s="4">
        <f t="shared" si="259"/>
        <v>3.0106774024155403E-2</v>
      </c>
      <c r="E5558" s="1">
        <f t="shared" si="260"/>
        <v>0.17199999999999971</v>
      </c>
    </row>
    <row r="5559" spans="1:5" x14ac:dyDescent="0.2">
      <c r="A5559" s="5">
        <v>35356</v>
      </c>
      <c r="B5559" s="5">
        <f t="shared" si="258"/>
        <v>34990</v>
      </c>
      <c r="C5559">
        <v>5.8689999999999998</v>
      </c>
      <c r="D5559" s="4">
        <f t="shared" si="259"/>
        <v>3.4914477164521118E-2</v>
      </c>
      <c r="E5559" s="1">
        <f t="shared" si="260"/>
        <v>0.19799999999999951</v>
      </c>
    </row>
    <row r="5560" spans="1:5" x14ac:dyDescent="0.2">
      <c r="A5560" s="5">
        <v>35355</v>
      </c>
      <c r="B5560" s="5">
        <f t="shared" si="258"/>
        <v>34989</v>
      </c>
      <c r="C5560">
        <v>5.8520000000000003</v>
      </c>
      <c r="D5560" s="4">
        <f t="shared" si="259"/>
        <v>3.9800995024875663E-2</v>
      </c>
      <c r="E5560" s="1">
        <f t="shared" si="260"/>
        <v>0.2240000000000002</v>
      </c>
    </row>
    <row r="5561" spans="1:5" x14ac:dyDescent="0.2">
      <c r="A5561" s="5">
        <v>35354</v>
      </c>
      <c r="B5561" s="5">
        <f t="shared" si="258"/>
        <v>34988</v>
      </c>
      <c r="C5561">
        <v>5.9039999999999999</v>
      </c>
      <c r="D5561" s="4">
        <f t="shared" si="259"/>
        <v>4.7365620010643816E-2</v>
      </c>
      <c r="E5561" s="1">
        <f t="shared" si="260"/>
        <v>0.26699999999999946</v>
      </c>
    </row>
    <row r="5562" spans="1:5" x14ac:dyDescent="0.2">
      <c r="A5562" s="5">
        <v>35353</v>
      </c>
      <c r="B5562" s="5">
        <f t="shared" si="258"/>
        <v>34987</v>
      </c>
      <c r="C5562">
        <v>5.9130000000000003</v>
      </c>
      <c r="D5562" s="4">
        <f t="shared" si="259"/>
        <v>4.562334217506625E-2</v>
      </c>
      <c r="E5562" s="1">
        <f t="shared" si="260"/>
        <v>0.25800000000000001</v>
      </c>
    </row>
    <row r="5563" spans="1:5" x14ac:dyDescent="0.2">
      <c r="A5563" s="5">
        <v>35352</v>
      </c>
      <c r="B5563" s="5">
        <f t="shared" si="258"/>
        <v>34986</v>
      </c>
      <c r="C5563">
        <v>5.9130000000000003</v>
      </c>
      <c r="D5563" s="4">
        <f t="shared" si="259"/>
        <v>4.562334217506625E-2</v>
      </c>
      <c r="E5563" s="1">
        <f t="shared" si="260"/>
        <v>0.25800000000000001</v>
      </c>
    </row>
    <row r="5564" spans="1:5" x14ac:dyDescent="0.2">
      <c r="A5564" s="5">
        <v>35349</v>
      </c>
      <c r="B5564" s="5">
        <f t="shared" si="258"/>
        <v>34983</v>
      </c>
      <c r="C5564">
        <v>5.9130000000000003</v>
      </c>
      <c r="D5564" s="4">
        <f t="shared" si="259"/>
        <v>3.3018867924528239E-2</v>
      </c>
      <c r="E5564" s="1">
        <f t="shared" si="260"/>
        <v>0.18900000000000006</v>
      </c>
    </row>
    <row r="5565" spans="1:5" x14ac:dyDescent="0.2">
      <c r="A5565" s="5">
        <v>35348</v>
      </c>
      <c r="B5565" s="5">
        <f t="shared" si="258"/>
        <v>34982</v>
      </c>
      <c r="C5565">
        <v>5.9909999999999997</v>
      </c>
      <c r="D5565" s="4">
        <f t="shared" si="259"/>
        <v>4.0465439388676527E-2</v>
      </c>
      <c r="E5565" s="1">
        <f t="shared" si="260"/>
        <v>0.23299999999999965</v>
      </c>
    </row>
    <row r="5566" spans="1:5" x14ac:dyDescent="0.2">
      <c r="A5566" s="5">
        <v>35347</v>
      </c>
      <c r="B5566" s="5">
        <f t="shared" si="258"/>
        <v>34981</v>
      </c>
      <c r="C5566">
        <v>5.931</v>
      </c>
      <c r="D5566" s="4">
        <f t="shared" si="259"/>
        <v>3.6163522012578664E-2</v>
      </c>
      <c r="E5566" s="1">
        <f t="shared" si="260"/>
        <v>0.20699999999999985</v>
      </c>
    </row>
    <row r="5567" spans="1:5" x14ac:dyDescent="0.2">
      <c r="A5567" s="5">
        <v>35346</v>
      </c>
      <c r="B5567" s="5">
        <f t="shared" si="258"/>
        <v>34980</v>
      </c>
      <c r="C5567">
        <v>5.9139999999999997</v>
      </c>
      <c r="D5567" s="4">
        <f t="shared" si="259"/>
        <v>3.3193570929419991E-2</v>
      </c>
      <c r="E5567" s="1">
        <f t="shared" si="260"/>
        <v>0.1899999999999995</v>
      </c>
    </row>
    <row r="5568" spans="1:5" x14ac:dyDescent="0.2">
      <c r="A5568" s="5">
        <v>35345</v>
      </c>
      <c r="B5568" s="5">
        <f t="shared" si="258"/>
        <v>34979</v>
      </c>
      <c r="C5568">
        <v>5.8810000000000002</v>
      </c>
      <c r="D5568" s="4">
        <f t="shared" si="259"/>
        <v>2.7428371767994397E-2</v>
      </c>
      <c r="E5568" s="1">
        <f t="shared" si="260"/>
        <v>0.15700000000000003</v>
      </c>
    </row>
    <row r="5569" spans="1:5" x14ac:dyDescent="0.2">
      <c r="A5569" s="5">
        <v>35342</v>
      </c>
      <c r="B5569" s="5">
        <f t="shared" si="258"/>
        <v>34976</v>
      </c>
      <c r="C5569">
        <v>5.8469999999999995</v>
      </c>
      <c r="D5569" s="4">
        <f t="shared" si="259"/>
        <v>1.9884877027734227E-2</v>
      </c>
      <c r="E5569" s="1">
        <f t="shared" si="260"/>
        <v>0.11399999999999988</v>
      </c>
    </row>
    <row r="5570" spans="1:5" x14ac:dyDescent="0.2">
      <c r="A5570" s="5">
        <v>35341</v>
      </c>
      <c r="B5570" s="5">
        <f t="shared" si="258"/>
        <v>34975</v>
      </c>
      <c r="C5570">
        <v>5.9829999999999997</v>
      </c>
      <c r="D5570" s="4">
        <f t="shared" si="259"/>
        <v>3.4405255878284802E-2</v>
      </c>
      <c r="E5570" s="1">
        <f t="shared" si="260"/>
        <v>0.19899999999999984</v>
      </c>
    </row>
    <row r="5571" spans="1:5" x14ac:dyDescent="0.2">
      <c r="A5571" s="5">
        <v>35340</v>
      </c>
      <c r="B5571" s="5">
        <f t="shared" si="258"/>
        <v>34974</v>
      </c>
      <c r="C5571">
        <v>5.9749999999999996</v>
      </c>
      <c r="D5571" s="4">
        <f t="shared" si="259"/>
        <v>2.8576347047684525E-2</v>
      </c>
      <c r="E5571" s="1">
        <f t="shared" si="260"/>
        <v>0.16599999999999948</v>
      </c>
    </row>
    <row r="5572" spans="1:5" x14ac:dyDescent="0.2">
      <c r="A5572" s="5">
        <v>35339</v>
      </c>
      <c r="B5572" s="5">
        <f t="shared" si="258"/>
        <v>34973</v>
      </c>
      <c r="C5572">
        <v>6.0259999999999998</v>
      </c>
      <c r="D5572" s="4">
        <f t="shared" si="259"/>
        <v>2.9909417193642041E-2</v>
      </c>
      <c r="E5572" s="1">
        <f t="shared" si="260"/>
        <v>0.17499999999999982</v>
      </c>
    </row>
    <row r="5573" spans="1:5" x14ac:dyDescent="0.2">
      <c r="A5573" s="5">
        <v>35338</v>
      </c>
      <c r="B5573" s="5">
        <f t="shared" si="258"/>
        <v>34972</v>
      </c>
      <c r="C5573">
        <v>6.1020000000000003</v>
      </c>
      <c r="D5573" s="4">
        <f t="shared" si="259"/>
        <v>4.2898649803452482E-2</v>
      </c>
      <c r="E5573" s="1">
        <f t="shared" si="260"/>
        <v>0.25100000000000033</v>
      </c>
    </row>
    <row r="5574" spans="1:5" x14ac:dyDescent="0.2">
      <c r="A5574" s="5">
        <v>35335</v>
      </c>
      <c r="B5574" s="5">
        <f t="shared" si="258"/>
        <v>34969</v>
      </c>
      <c r="C5574">
        <v>6.0679999999999996</v>
      </c>
      <c r="D5574" s="4">
        <f t="shared" si="259"/>
        <v>3.2499574612897764E-2</v>
      </c>
      <c r="E5574" s="1">
        <f t="shared" si="260"/>
        <v>0.19099999999999984</v>
      </c>
    </row>
    <row r="5575" spans="1:5" x14ac:dyDescent="0.2">
      <c r="A5575" s="5">
        <v>35334</v>
      </c>
      <c r="B5575" s="5">
        <f t="shared" si="258"/>
        <v>34968</v>
      </c>
      <c r="C5575">
        <v>6.0510000000000002</v>
      </c>
      <c r="D5575" s="4">
        <f t="shared" si="259"/>
        <v>2.385786802030454E-2</v>
      </c>
      <c r="E5575" s="1">
        <f t="shared" si="260"/>
        <v>0.14100000000000001</v>
      </c>
    </row>
    <row r="5576" spans="1:5" x14ac:dyDescent="0.2">
      <c r="A5576" s="5">
        <v>35333</v>
      </c>
      <c r="B5576" s="5">
        <f t="shared" ref="B5576:B5639" si="261">EDATE(A5576,-12)</f>
        <v>34967</v>
      </c>
      <c r="C5576">
        <v>6.07</v>
      </c>
      <c r="D5576" s="4">
        <f t="shared" ref="D5576:D5639" si="262">+C5576/IFERROR(VLOOKUP(B5576,$A$7:$D$7300,3,FALSE),IFERROR(VLOOKUP(B5576-1,$A$7:$D$7300,3,FALSE),IFERROR(VLOOKUP(B5576-2,$A$7:$D$7300,3,FALSE),IFERROR(VLOOKUP(B5576-3,$A$7:$D$7300,3,FALSE),"ERREUR"))))-1</f>
        <v>3.4600306800750102E-2</v>
      </c>
      <c r="E5576" s="1">
        <f t="shared" ref="E5576:E5639" si="263">+C5576-IFERROR(VLOOKUP(B5576,$A$7:$D$7300,3,FALSE),IFERROR(VLOOKUP(B5576-1,$A$7:$D$7300,3,FALSE),IFERROR(VLOOKUP(B5576-2,$A$7:$D$7300,3,FALSE),IFERROR(VLOOKUP(B5576-3,$A$7:$D$7300,3,FALSE),"ERREUR"))))</f>
        <v>0.20300000000000029</v>
      </c>
    </row>
    <row r="5577" spans="1:5" x14ac:dyDescent="0.2">
      <c r="A5577" s="5">
        <v>35332</v>
      </c>
      <c r="B5577" s="5">
        <f t="shared" si="261"/>
        <v>34966</v>
      </c>
      <c r="C5577">
        <v>6.1230000000000002</v>
      </c>
      <c r="D5577" s="4">
        <f t="shared" si="262"/>
        <v>4.8279404211607702E-2</v>
      </c>
      <c r="E5577" s="1">
        <f t="shared" si="263"/>
        <v>0.28200000000000003</v>
      </c>
    </row>
    <row r="5578" spans="1:5" x14ac:dyDescent="0.2">
      <c r="A5578" s="5">
        <v>35331</v>
      </c>
      <c r="B5578" s="5">
        <f t="shared" si="261"/>
        <v>34965</v>
      </c>
      <c r="C5578">
        <v>6.2359999999999998</v>
      </c>
      <c r="D5578" s="4">
        <f t="shared" si="262"/>
        <v>6.7625406608457395E-2</v>
      </c>
      <c r="E5578" s="1">
        <f t="shared" si="263"/>
        <v>0.39499999999999957</v>
      </c>
    </row>
    <row r="5579" spans="1:5" x14ac:dyDescent="0.2">
      <c r="A5579" s="5">
        <v>35328</v>
      </c>
      <c r="B5579" s="5">
        <f t="shared" si="261"/>
        <v>34962</v>
      </c>
      <c r="C5579">
        <v>6.2450000000000001</v>
      </c>
      <c r="D5579" s="4">
        <f t="shared" si="262"/>
        <v>9.1401607829430409E-2</v>
      </c>
      <c r="E5579" s="1">
        <f t="shared" si="263"/>
        <v>0.52300000000000058</v>
      </c>
    </row>
    <row r="5580" spans="1:5" x14ac:dyDescent="0.2">
      <c r="A5580" s="5">
        <v>35327</v>
      </c>
      <c r="B5580" s="5">
        <f t="shared" si="261"/>
        <v>34961</v>
      </c>
      <c r="C5580">
        <v>6.2530000000000001</v>
      </c>
      <c r="D5580" s="4">
        <f t="shared" si="262"/>
        <v>9.1083580526958752E-2</v>
      </c>
      <c r="E5580" s="1">
        <f t="shared" si="263"/>
        <v>0.52200000000000024</v>
      </c>
    </row>
    <row r="5581" spans="1:5" x14ac:dyDescent="0.2">
      <c r="A5581" s="5">
        <v>35326</v>
      </c>
      <c r="B5581" s="5">
        <f t="shared" si="261"/>
        <v>34960</v>
      </c>
      <c r="C5581">
        <v>6.2270000000000003</v>
      </c>
      <c r="D5581" s="4">
        <f t="shared" si="262"/>
        <v>7.9951439472771391E-2</v>
      </c>
      <c r="E5581" s="1">
        <f t="shared" si="263"/>
        <v>0.4610000000000003</v>
      </c>
    </row>
    <row r="5582" spans="1:5" x14ac:dyDescent="0.2">
      <c r="A5582" s="5">
        <v>35325</v>
      </c>
      <c r="B5582" s="5">
        <f t="shared" si="261"/>
        <v>34959</v>
      </c>
      <c r="C5582">
        <v>6.2450000000000001</v>
      </c>
      <c r="D5582" s="4">
        <f t="shared" si="262"/>
        <v>9.1210903372357155E-2</v>
      </c>
      <c r="E5582" s="1">
        <f t="shared" si="263"/>
        <v>0.52200000000000024</v>
      </c>
    </row>
    <row r="5583" spans="1:5" x14ac:dyDescent="0.2">
      <c r="A5583" s="5">
        <v>35324</v>
      </c>
      <c r="B5583" s="5">
        <f t="shared" si="261"/>
        <v>34958</v>
      </c>
      <c r="C5583">
        <v>6.1150000000000002</v>
      </c>
      <c r="D5583" s="4">
        <f t="shared" si="262"/>
        <v>6.8495544294950195E-2</v>
      </c>
      <c r="E5583" s="1">
        <f t="shared" si="263"/>
        <v>0.39200000000000035</v>
      </c>
    </row>
    <row r="5584" spans="1:5" x14ac:dyDescent="0.2">
      <c r="A5584" s="5">
        <v>35321</v>
      </c>
      <c r="B5584" s="5">
        <f t="shared" si="261"/>
        <v>34955</v>
      </c>
      <c r="C5584">
        <v>6.1159999999999997</v>
      </c>
      <c r="D5584" s="4">
        <f t="shared" si="262"/>
        <v>5.5756948040738719E-2</v>
      </c>
      <c r="E5584" s="1">
        <f t="shared" si="263"/>
        <v>0.32299999999999951</v>
      </c>
    </row>
    <row r="5585" spans="1:5" x14ac:dyDescent="0.2">
      <c r="A5585" s="5">
        <v>35320</v>
      </c>
      <c r="B5585" s="5">
        <f t="shared" si="261"/>
        <v>34954</v>
      </c>
      <c r="C5585">
        <v>6.27</v>
      </c>
      <c r="D5585" s="4">
        <f t="shared" si="262"/>
        <v>8.8541666666666741E-2</v>
      </c>
      <c r="E5585" s="1">
        <f t="shared" si="263"/>
        <v>0.50999999999999979</v>
      </c>
    </row>
    <row r="5586" spans="1:5" x14ac:dyDescent="0.2">
      <c r="A5586" s="5">
        <v>35319</v>
      </c>
      <c r="B5586" s="5">
        <f t="shared" si="261"/>
        <v>34953</v>
      </c>
      <c r="C5586">
        <v>6.3129999999999997</v>
      </c>
      <c r="D5586" s="4">
        <f t="shared" si="262"/>
        <v>8.470790378006865E-2</v>
      </c>
      <c r="E5586" s="1">
        <f t="shared" si="263"/>
        <v>0.49299999999999944</v>
      </c>
    </row>
    <row r="5587" spans="1:5" x14ac:dyDescent="0.2">
      <c r="A5587" s="5">
        <v>35318</v>
      </c>
      <c r="B5587" s="5">
        <f t="shared" si="261"/>
        <v>34952</v>
      </c>
      <c r="C5587">
        <v>6.3220000000000001</v>
      </c>
      <c r="D5587" s="4">
        <f t="shared" si="262"/>
        <v>8.7936671829289326E-2</v>
      </c>
      <c r="E5587" s="1">
        <f t="shared" si="263"/>
        <v>0.51100000000000012</v>
      </c>
    </row>
    <row r="5588" spans="1:5" x14ac:dyDescent="0.2">
      <c r="A5588" s="5">
        <v>35317</v>
      </c>
      <c r="B5588" s="5">
        <f t="shared" si="261"/>
        <v>34951</v>
      </c>
      <c r="C5588">
        <v>6.2789999999999999</v>
      </c>
      <c r="D5588" s="4">
        <f t="shared" si="262"/>
        <v>8.0536912751677958E-2</v>
      </c>
      <c r="E5588" s="1">
        <f t="shared" si="263"/>
        <v>0.46799999999999997</v>
      </c>
    </row>
    <row r="5589" spans="1:5" x14ac:dyDescent="0.2">
      <c r="A5589" s="5">
        <v>35314</v>
      </c>
      <c r="B5589" s="5">
        <f t="shared" si="261"/>
        <v>34948</v>
      </c>
      <c r="C5589">
        <v>6.32</v>
      </c>
      <c r="D5589" s="4">
        <f t="shared" si="262"/>
        <v>9.6841374522735224E-2</v>
      </c>
      <c r="E5589" s="1">
        <f t="shared" si="263"/>
        <v>0.55799999999999983</v>
      </c>
    </row>
    <row r="5590" spans="1:5" x14ac:dyDescent="0.2">
      <c r="A5590" s="5">
        <v>35313</v>
      </c>
      <c r="B5590" s="5">
        <f t="shared" si="261"/>
        <v>34947</v>
      </c>
      <c r="C5590">
        <v>6.3979999999999997</v>
      </c>
      <c r="D5590" s="4">
        <f t="shared" si="262"/>
        <v>0.10864668168428349</v>
      </c>
      <c r="E5590" s="1">
        <f t="shared" si="263"/>
        <v>0.62699999999999978</v>
      </c>
    </row>
    <row r="5591" spans="1:5" x14ac:dyDescent="0.2">
      <c r="A5591" s="5">
        <v>35312</v>
      </c>
      <c r="B5591" s="5">
        <f t="shared" si="261"/>
        <v>34946</v>
      </c>
      <c r="C5591">
        <v>6.3639999999999999</v>
      </c>
      <c r="D5591" s="4">
        <f t="shared" si="262"/>
        <v>9.9516240497581121E-2</v>
      </c>
      <c r="E5591" s="1">
        <f t="shared" si="263"/>
        <v>0.57599999999999962</v>
      </c>
    </row>
    <row r="5592" spans="1:5" x14ac:dyDescent="0.2">
      <c r="A5592" s="5">
        <v>35311</v>
      </c>
      <c r="B5592" s="5">
        <f t="shared" si="261"/>
        <v>34945</v>
      </c>
      <c r="C5592">
        <v>6.3040000000000003</v>
      </c>
      <c r="D5592" s="4">
        <f t="shared" si="262"/>
        <v>8.7459030533034499E-2</v>
      </c>
      <c r="E5592" s="1">
        <f t="shared" si="263"/>
        <v>0.50700000000000056</v>
      </c>
    </row>
    <row r="5593" spans="1:5" x14ac:dyDescent="0.2">
      <c r="A5593" s="5">
        <v>35310</v>
      </c>
      <c r="B5593" s="5">
        <f t="shared" si="261"/>
        <v>34944</v>
      </c>
      <c r="C5593">
        <v>6.3460000000000001</v>
      </c>
      <c r="D5593" s="4">
        <f t="shared" si="262"/>
        <v>9.4704157322753169E-2</v>
      </c>
      <c r="E5593" s="1">
        <f t="shared" si="263"/>
        <v>0.54900000000000038</v>
      </c>
    </row>
    <row r="5594" spans="1:5" x14ac:dyDescent="0.2">
      <c r="A5594" s="5">
        <v>35307</v>
      </c>
      <c r="B5594" s="5">
        <f t="shared" si="261"/>
        <v>34941</v>
      </c>
      <c r="C5594">
        <v>6.3380000000000001</v>
      </c>
      <c r="D5594" s="4">
        <f t="shared" si="262"/>
        <v>7.8992168879809421E-2</v>
      </c>
      <c r="E5594" s="1">
        <f t="shared" si="263"/>
        <v>0.46400000000000041</v>
      </c>
    </row>
    <row r="5595" spans="1:5" x14ac:dyDescent="0.2">
      <c r="A5595" s="5">
        <v>35306</v>
      </c>
      <c r="B5595" s="5">
        <f t="shared" si="261"/>
        <v>34940</v>
      </c>
      <c r="C5595">
        <v>6.2270000000000003</v>
      </c>
      <c r="D5595" s="4">
        <f t="shared" si="262"/>
        <v>5.3994583615436742E-2</v>
      </c>
      <c r="E5595" s="1">
        <f t="shared" si="263"/>
        <v>0.31899999999999995</v>
      </c>
    </row>
    <row r="5596" spans="1:5" x14ac:dyDescent="0.2">
      <c r="A5596" s="5">
        <v>35305</v>
      </c>
      <c r="B5596" s="5">
        <f t="shared" si="261"/>
        <v>34939</v>
      </c>
      <c r="C5596">
        <v>6.1680000000000001</v>
      </c>
      <c r="D5596" s="4">
        <f t="shared" si="262"/>
        <v>5.4539237476491698E-2</v>
      </c>
      <c r="E5596" s="1">
        <f t="shared" si="263"/>
        <v>0.31899999999999995</v>
      </c>
    </row>
    <row r="5597" spans="1:5" x14ac:dyDescent="0.2">
      <c r="A5597" s="5">
        <v>35304</v>
      </c>
      <c r="B5597" s="5">
        <f t="shared" si="261"/>
        <v>34938</v>
      </c>
      <c r="C5597">
        <v>6.1509999999999998</v>
      </c>
      <c r="D5597" s="4">
        <f t="shared" si="262"/>
        <v>4.8585066484827744E-2</v>
      </c>
      <c r="E5597" s="1">
        <f t="shared" si="263"/>
        <v>0.28500000000000014</v>
      </c>
    </row>
    <row r="5598" spans="1:5" x14ac:dyDescent="0.2">
      <c r="A5598" s="5">
        <v>35303</v>
      </c>
      <c r="B5598" s="5">
        <f t="shared" si="261"/>
        <v>34937</v>
      </c>
      <c r="C5598">
        <v>6.1680000000000001</v>
      </c>
      <c r="D5598" s="4">
        <f t="shared" si="262"/>
        <v>5.1483123082168625E-2</v>
      </c>
      <c r="E5598" s="1">
        <f t="shared" si="263"/>
        <v>0.30200000000000049</v>
      </c>
    </row>
    <row r="5599" spans="1:5" x14ac:dyDescent="0.2">
      <c r="A5599" s="5">
        <v>35300</v>
      </c>
      <c r="B5599" s="5">
        <f t="shared" si="261"/>
        <v>34934</v>
      </c>
      <c r="C5599">
        <v>6.1159999999999997</v>
      </c>
      <c r="D5599" s="4">
        <f t="shared" si="262"/>
        <v>-3.2690421706449424E-4</v>
      </c>
      <c r="E5599" s="1">
        <f t="shared" si="263"/>
        <v>-2.0000000000006679E-3</v>
      </c>
    </row>
    <row r="5600" spans="1:5" x14ac:dyDescent="0.2">
      <c r="A5600" s="5">
        <v>35299</v>
      </c>
      <c r="B5600" s="5">
        <f t="shared" si="261"/>
        <v>34933</v>
      </c>
      <c r="C5600">
        <v>5.9879999999999995</v>
      </c>
      <c r="D5600" s="4">
        <f t="shared" si="262"/>
        <v>-1.3833992094861691E-2</v>
      </c>
      <c r="E5600" s="1">
        <f t="shared" si="263"/>
        <v>-8.4000000000000519E-2</v>
      </c>
    </row>
    <row r="5601" spans="1:5" x14ac:dyDescent="0.2">
      <c r="A5601" s="5">
        <v>35298</v>
      </c>
      <c r="B5601" s="5">
        <f t="shared" si="261"/>
        <v>34932</v>
      </c>
      <c r="C5601">
        <v>5.9710000000000001</v>
      </c>
      <c r="D5601" s="4">
        <f t="shared" si="262"/>
        <v>-1.3709943838784322E-2</v>
      </c>
      <c r="E5601" s="1">
        <f t="shared" si="263"/>
        <v>-8.3000000000000185E-2</v>
      </c>
    </row>
    <row r="5602" spans="1:5" x14ac:dyDescent="0.2">
      <c r="A5602" s="5">
        <v>35297</v>
      </c>
      <c r="B5602" s="5">
        <f t="shared" si="261"/>
        <v>34931</v>
      </c>
      <c r="C5602">
        <v>5.9450000000000003</v>
      </c>
      <c r="D5602" s="4">
        <f t="shared" si="262"/>
        <v>-2.4930293587010044E-2</v>
      </c>
      <c r="E5602" s="1">
        <f t="shared" si="263"/>
        <v>-0.15200000000000014</v>
      </c>
    </row>
    <row r="5603" spans="1:5" x14ac:dyDescent="0.2">
      <c r="A5603" s="5">
        <v>35296</v>
      </c>
      <c r="B5603" s="5">
        <f t="shared" si="261"/>
        <v>34930</v>
      </c>
      <c r="C5603">
        <v>5.9550000000000001</v>
      </c>
      <c r="D5603" s="4">
        <f t="shared" si="262"/>
        <v>-2.3290142693127791E-2</v>
      </c>
      <c r="E5603" s="1">
        <f t="shared" si="263"/>
        <v>-0.14200000000000035</v>
      </c>
    </row>
    <row r="5604" spans="1:5" x14ac:dyDescent="0.2">
      <c r="A5604" s="5">
        <v>35293</v>
      </c>
      <c r="B5604" s="5">
        <f t="shared" si="261"/>
        <v>34927</v>
      </c>
      <c r="C5604">
        <v>5.93</v>
      </c>
      <c r="D5604" s="4">
        <f t="shared" si="262"/>
        <v>-2.032050223029902E-2</v>
      </c>
      <c r="E5604" s="1">
        <f t="shared" si="263"/>
        <v>-0.12300000000000022</v>
      </c>
    </row>
    <row r="5605" spans="1:5" x14ac:dyDescent="0.2">
      <c r="A5605" s="5">
        <v>35292</v>
      </c>
      <c r="B5605" s="5">
        <f t="shared" si="261"/>
        <v>34926</v>
      </c>
      <c r="C5605">
        <v>5.9820000000000002</v>
      </c>
      <c r="D5605" s="4">
        <f t="shared" si="262"/>
        <v>-1.3196964698119484E-2</v>
      </c>
      <c r="E5605" s="1">
        <f t="shared" si="263"/>
        <v>-8.0000000000000071E-2</v>
      </c>
    </row>
    <row r="5606" spans="1:5" x14ac:dyDescent="0.2">
      <c r="A5606" s="5">
        <v>35291</v>
      </c>
      <c r="B5606" s="5">
        <f t="shared" si="261"/>
        <v>34925</v>
      </c>
      <c r="C5606">
        <v>5.9489999999999998</v>
      </c>
      <c r="D5606" s="4">
        <f t="shared" si="262"/>
        <v>-1.4413518886679855E-2</v>
      </c>
      <c r="E5606" s="1">
        <f t="shared" si="263"/>
        <v>-8.6999999999999744E-2</v>
      </c>
    </row>
    <row r="5607" spans="1:5" x14ac:dyDescent="0.2">
      <c r="A5607" s="5">
        <v>35290</v>
      </c>
      <c r="B5607" s="5">
        <f t="shared" si="261"/>
        <v>34924</v>
      </c>
      <c r="C5607">
        <v>5.9749999999999996</v>
      </c>
      <c r="D5607" s="4">
        <f t="shared" si="262"/>
        <v>-1.2886172146043373E-2</v>
      </c>
      <c r="E5607" s="1">
        <f t="shared" si="263"/>
        <v>-7.8000000000000291E-2</v>
      </c>
    </row>
    <row r="5608" spans="1:5" x14ac:dyDescent="0.2">
      <c r="A5608" s="5">
        <v>35289</v>
      </c>
      <c r="B5608" s="5">
        <f t="shared" si="261"/>
        <v>34923</v>
      </c>
      <c r="C5608">
        <v>5.89</v>
      </c>
      <c r="D5608" s="4">
        <f t="shared" si="262"/>
        <v>-2.6928795638526348E-2</v>
      </c>
      <c r="E5608" s="1">
        <f t="shared" si="263"/>
        <v>-0.16300000000000026</v>
      </c>
    </row>
    <row r="5609" spans="1:5" x14ac:dyDescent="0.2">
      <c r="A5609" s="5">
        <v>35286</v>
      </c>
      <c r="B5609" s="5">
        <f t="shared" si="261"/>
        <v>34920</v>
      </c>
      <c r="C5609">
        <v>5.899</v>
      </c>
      <c r="D5609" s="4">
        <f t="shared" si="262"/>
        <v>-2.8735632183908288E-3</v>
      </c>
      <c r="E5609" s="1">
        <f t="shared" si="263"/>
        <v>-1.7000000000000348E-2</v>
      </c>
    </row>
    <row r="5610" spans="1:5" x14ac:dyDescent="0.2">
      <c r="A5610" s="5">
        <v>35285</v>
      </c>
      <c r="B5610" s="5">
        <f t="shared" si="261"/>
        <v>34919</v>
      </c>
      <c r="C5610">
        <v>5.9690000000000003</v>
      </c>
      <c r="D5610" s="4">
        <f t="shared" si="262"/>
        <v>1.3240536411475157E-2</v>
      </c>
      <c r="E5610" s="1">
        <f t="shared" si="263"/>
        <v>7.8000000000000291E-2</v>
      </c>
    </row>
    <row r="5611" spans="1:5" x14ac:dyDescent="0.2">
      <c r="A5611" s="5">
        <v>35284</v>
      </c>
      <c r="B5611" s="5">
        <f t="shared" si="261"/>
        <v>34918</v>
      </c>
      <c r="C5611">
        <v>5.9610000000000003</v>
      </c>
      <c r="D5611" s="4">
        <f t="shared" si="262"/>
        <v>1.3258541560428494E-2</v>
      </c>
      <c r="E5611" s="1">
        <f t="shared" si="263"/>
        <v>7.8000000000000291E-2</v>
      </c>
    </row>
    <row r="5612" spans="1:5" x14ac:dyDescent="0.2">
      <c r="A5612" s="5">
        <v>35283</v>
      </c>
      <c r="B5612" s="5">
        <f t="shared" si="261"/>
        <v>34917</v>
      </c>
      <c r="C5612">
        <v>5.944</v>
      </c>
      <c r="D5612" s="4">
        <f t="shared" si="262"/>
        <v>6.0934326337169775E-3</v>
      </c>
      <c r="E5612" s="1">
        <f t="shared" si="263"/>
        <v>3.5999999999999588E-2</v>
      </c>
    </row>
    <row r="5613" spans="1:5" x14ac:dyDescent="0.2">
      <c r="A5613" s="5">
        <v>35282</v>
      </c>
      <c r="B5613" s="5">
        <f t="shared" si="261"/>
        <v>34916</v>
      </c>
      <c r="C5613">
        <v>5.9370000000000003</v>
      </c>
      <c r="D5613" s="4">
        <f t="shared" si="262"/>
        <v>4.9085985104941887E-3</v>
      </c>
      <c r="E5613" s="1">
        <f t="shared" si="263"/>
        <v>2.8999999999999915E-2</v>
      </c>
    </row>
    <row r="5614" spans="1:5" x14ac:dyDescent="0.2">
      <c r="A5614" s="5">
        <v>35279</v>
      </c>
      <c r="B5614" s="5">
        <f t="shared" si="261"/>
        <v>34913</v>
      </c>
      <c r="C5614">
        <v>5.9119999999999999</v>
      </c>
      <c r="D5614" s="4">
        <f t="shared" si="262"/>
        <v>9.2181631956298471E-3</v>
      </c>
      <c r="E5614" s="1">
        <f t="shared" si="263"/>
        <v>5.400000000000027E-2</v>
      </c>
    </row>
    <row r="5615" spans="1:5" x14ac:dyDescent="0.2">
      <c r="A5615" s="5">
        <v>35278</v>
      </c>
      <c r="B5615" s="5">
        <f t="shared" si="261"/>
        <v>34912</v>
      </c>
      <c r="C5615">
        <v>6.0819999999999999</v>
      </c>
      <c r="D5615" s="4">
        <f t="shared" si="262"/>
        <v>3.0847457627118491E-2</v>
      </c>
      <c r="E5615" s="1">
        <f t="shared" si="263"/>
        <v>0.1819999999999995</v>
      </c>
    </row>
    <row r="5616" spans="1:5" x14ac:dyDescent="0.2">
      <c r="A5616" s="5">
        <v>35277</v>
      </c>
      <c r="B5616" s="5">
        <f t="shared" si="261"/>
        <v>34911</v>
      </c>
      <c r="C5616">
        <v>6.2169999999999996</v>
      </c>
      <c r="D5616" s="4">
        <f t="shared" si="262"/>
        <v>5.9655701380603388E-2</v>
      </c>
      <c r="E5616" s="1">
        <f t="shared" si="263"/>
        <v>0.34999999999999964</v>
      </c>
    </row>
    <row r="5617" spans="1:5" x14ac:dyDescent="0.2">
      <c r="A5617" s="5">
        <v>35276</v>
      </c>
      <c r="B5617" s="5">
        <f t="shared" si="261"/>
        <v>34910</v>
      </c>
      <c r="C5617">
        <v>6.2839999999999998</v>
      </c>
      <c r="D5617" s="4">
        <f t="shared" si="262"/>
        <v>6.0590717299578101E-2</v>
      </c>
      <c r="E5617" s="1">
        <f t="shared" si="263"/>
        <v>0.35899999999999999</v>
      </c>
    </row>
    <row r="5618" spans="1:5" x14ac:dyDescent="0.2">
      <c r="A5618" s="5">
        <v>35275</v>
      </c>
      <c r="B5618" s="5">
        <f t="shared" si="261"/>
        <v>34909</v>
      </c>
      <c r="C5618">
        <v>6.335</v>
      </c>
      <c r="D5618" s="4">
        <f t="shared" si="262"/>
        <v>6.9198312236286919E-2</v>
      </c>
      <c r="E5618" s="1">
        <f t="shared" si="263"/>
        <v>0.41000000000000014</v>
      </c>
    </row>
    <row r="5619" spans="1:5" x14ac:dyDescent="0.2">
      <c r="A5619" s="5">
        <v>35272</v>
      </c>
      <c r="B5619" s="5">
        <f t="shared" si="261"/>
        <v>34906</v>
      </c>
      <c r="C5619">
        <v>6.2759999999999998</v>
      </c>
      <c r="D5619" s="4">
        <f t="shared" si="262"/>
        <v>5.1608579088471718E-2</v>
      </c>
      <c r="E5619" s="1">
        <f t="shared" si="263"/>
        <v>0.30799999999999983</v>
      </c>
    </row>
    <row r="5620" spans="1:5" x14ac:dyDescent="0.2">
      <c r="A5620" s="5">
        <v>35271</v>
      </c>
      <c r="B5620" s="5">
        <f t="shared" si="261"/>
        <v>34905</v>
      </c>
      <c r="C5620">
        <v>6.2590000000000003</v>
      </c>
      <c r="D5620" s="4">
        <f t="shared" si="262"/>
        <v>5.6193047586905243E-2</v>
      </c>
      <c r="E5620" s="1">
        <f t="shared" si="263"/>
        <v>0.33300000000000018</v>
      </c>
    </row>
    <row r="5621" spans="1:5" x14ac:dyDescent="0.2">
      <c r="A5621" s="5">
        <v>35270</v>
      </c>
      <c r="B5621" s="5">
        <f t="shared" si="261"/>
        <v>34904</v>
      </c>
      <c r="C5621">
        <v>6.2759999999999998</v>
      </c>
      <c r="D5621" s="4">
        <f t="shared" si="262"/>
        <v>5.6032306915699159E-2</v>
      </c>
      <c r="E5621" s="1">
        <f t="shared" si="263"/>
        <v>0.33300000000000018</v>
      </c>
    </row>
    <row r="5622" spans="1:5" x14ac:dyDescent="0.2">
      <c r="A5622" s="5">
        <v>35269</v>
      </c>
      <c r="B5622" s="5">
        <f t="shared" si="261"/>
        <v>34903</v>
      </c>
      <c r="C5622">
        <v>6.2130000000000001</v>
      </c>
      <c r="D5622" s="4">
        <f t="shared" si="262"/>
        <v>3.9310806289729161E-2</v>
      </c>
      <c r="E5622" s="1">
        <f t="shared" si="263"/>
        <v>0.23500000000000032</v>
      </c>
    </row>
    <row r="5623" spans="1:5" x14ac:dyDescent="0.2">
      <c r="A5623" s="5">
        <v>35268</v>
      </c>
      <c r="B5623" s="5">
        <f t="shared" si="261"/>
        <v>34902</v>
      </c>
      <c r="C5623">
        <v>6.2389999999999999</v>
      </c>
      <c r="D5623" s="4">
        <f t="shared" si="262"/>
        <v>4.3660086985613855E-2</v>
      </c>
      <c r="E5623" s="1">
        <f t="shared" si="263"/>
        <v>0.26100000000000012</v>
      </c>
    </row>
    <row r="5624" spans="1:5" x14ac:dyDescent="0.2">
      <c r="A5624" s="5">
        <v>35265</v>
      </c>
      <c r="B5624" s="5">
        <f t="shared" si="261"/>
        <v>34899</v>
      </c>
      <c r="C5624">
        <v>6.2039999999999997</v>
      </c>
      <c r="D5624" s="4">
        <f t="shared" si="262"/>
        <v>5.4922632205407051E-2</v>
      </c>
      <c r="E5624" s="1">
        <f t="shared" si="263"/>
        <v>0.32299999999999951</v>
      </c>
    </row>
    <row r="5625" spans="1:5" x14ac:dyDescent="0.2">
      <c r="A5625" s="5">
        <v>35264</v>
      </c>
      <c r="B5625" s="5">
        <f t="shared" si="261"/>
        <v>34898</v>
      </c>
      <c r="C5625">
        <v>6.1360000000000001</v>
      </c>
      <c r="D5625" s="4">
        <f t="shared" si="262"/>
        <v>5.7384111666379578E-2</v>
      </c>
      <c r="E5625" s="1">
        <f t="shared" si="263"/>
        <v>0.33300000000000018</v>
      </c>
    </row>
    <row r="5626" spans="1:5" x14ac:dyDescent="0.2">
      <c r="A5626" s="5">
        <v>35263</v>
      </c>
      <c r="B5626" s="5">
        <f t="shared" si="261"/>
        <v>34897</v>
      </c>
      <c r="C5626">
        <v>6.2220000000000004</v>
      </c>
      <c r="D5626" s="4">
        <f t="shared" si="262"/>
        <v>8.0208333333333437E-2</v>
      </c>
      <c r="E5626" s="1">
        <f t="shared" si="263"/>
        <v>0.46200000000000063</v>
      </c>
    </row>
    <row r="5627" spans="1:5" x14ac:dyDescent="0.2">
      <c r="A5627" s="5">
        <v>35262</v>
      </c>
      <c r="B5627" s="5">
        <f t="shared" si="261"/>
        <v>34896</v>
      </c>
      <c r="C5627">
        <v>6.2140000000000004</v>
      </c>
      <c r="D5627" s="4">
        <f t="shared" si="262"/>
        <v>9.1707659873506708E-2</v>
      </c>
      <c r="E5627" s="1">
        <f t="shared" si="263"/>
        <v>0.52200000000000024</v>
      </c>
    </row>
    <row r="5628" spans="1:5" x14ac:dyDescent="0.2">
      <c r="A5628" s="5">
        <v>35261</v>
      </c>
      <c r="B5628" s="5">
        <f t="shared" si="261"/>
        <v>34895</v>
      </c>
      <c r="C5628">
        <v>6.2830000000000004</v>
      </c>
      <c r="D5628" s="4">
        <f t="shared" si="262"/>
        <v>0.10382993675333796</v>
      </c>
      <c r="E5628" s="1">
        <f t="shared" si="263"/>
        <v>0.59100000000000019</v>
      </c>
    </row>
    <row r="5629" spans="1:5" x14ac:dyDescent="0.2">
      <c r="A5629" s="5">
        <v>35258</v>
      </c>
      <c r="B5629" s="5">
        <f t="shared" si="261"/>
        <v>34892</v>
      </c>
      <c r="C5629">
        <v>6.2830000000000004</v>
      </c>
      <c r="D5629" s="4">
        <f t="shared" si="262"/>
        <v>0.12578390969360354</v>
      </c>
      <c r="E5629" s="1">
        <f t="shared" si="263"/>
        <v>0.70200000000000085</v>
      </c>
    </row>
    <row r="5630" spans="1:5" x14ac:dyDescent="0.2">
      <c r="A5630" s="5">
        <v>35257</v>
      </c>
      <c r="B5630" s="5">
        <f t="shared" si="261"/>
        <v>34891</v>
      </c>
      <c r="C5630">
        <v>6.258</v>
      </c>
      <c r="D5630" s="4">
        <f t="shared" si="262"/>
        <v>0.11273115220483643</v>
      </c>
      <c r="E5630" s="1">
        <f t="shared" si="263"/>
        <v>0.63400000000000034</v>
      </c>
    </row>
    <row r="5631" spans="1:5" x14ac:dyDescent="0.2">
      <c r="A5631" s="5">
        <v>35256</v>
      </c>
      <c r="B5631" s="5">
        <f t="shared" si="261"/>
        <v>34890</v>
      </c>
      <c r="C5631">
        <v>6.2919999999999998</v>
      </c>
      <c r="D5631" s="4">
        <f t="shared" si="262"/>
        <v>0.13246940244780414</v>
      </c>
      <c r="E5631" s="1">
        <f t="shared" si="263"/>
        <v>0.73599999999999977</v>
      </c>
    </row>
    <row r="5632" spans="1:5" x14ac:dyDescent="0.2">
      <c r="A5632" s="5">
        <v>35255</v>
      </c>
      <c r="B5632" s="5">
        <f t="shared" si="261"/>
        <v>34889</v>
      </c>
      <c r="C5632">
        <v>6.3780000000000001</v>
      </c>
      <c r="D5632" s="4">
        <f t="shared" si="262"/>
        <v>0.14960346070656083</v>
      </c>
      <c r="E5632" s="1">
        <f t="shared" si="263"/>
        <v>0.83000000000000007</v>
      </c>
    </row>
    <row r="5633" spans="1:5" x14ac:dyDescent="0.2">
      <c r="A5633" s="5">
        <v>35254</v>
      </c>
      <c r="B5633" s="5">
        <f t="shared" si="261"/>
        <v>34888</v>
      </c>
      <c r="C5633">
        <v>6.4290000000000003</v>
      </c>
      <c r="D5633" s="4">
        <f t="shared" si="262"/>
        <v>0.15879596250901229</v>
      </c>
      <c r="E5633" s="1">
        <f t="shared" si="263"/>
        <v>0.88100000000000023</v>
      </c>
    </row>
    <row r="5634" spans="1:5" x14ac:dyDescent="0.2">
      <c r="A5634" s="5">
        <v>35251</v>
      </c>
      <c r="B5634" s="5">
        <f t="shared" si="261"/>
        <v>34885</v>
      </c>
      <c r="C5634">
        <v>6.4290000000000003</v>
      </c>
      <c r="D5634" s="4">
        <f t="shared" si="262"/>
        <v>0.11614583333333339</v>
      </c>
      <c r="E5634" s="1">
        <f t="shared" si="263"/>
        <v>0.66900000000000048</v>
      </c>
    </row>
    <row r="5635" spans="1:5" x14ac:dyDescent="0.2">
      <c r="A5635" s="5">
        <v>35250</v>
      </c>
      <c r="B5635" s="5">
        <f t="shared" si="261"/>
        <v>34884</v>
      </c>
      <c r="C5635">
        <v>6.1559999999999997</v>
      </c>
      <c r="D5635" s="4">
        <f t="shared" si="262"/>
        <v>6.2661833247022125E-2</v>
      </c>
      <c r="E5635" s="1">
        <f t="shared" si="263"/>
        <v>0.36299999999999955</v>
      </c>
    </row>
    <row r="5636" spans="1:5" x14ac:dyDescent="0.2">
      <c r="A5636" s="5">
        <v>35249</v>
      </c>
      <c r="B5636" s="5">
        <f t="shared" si="261"/>
        <v>34883</v>
      </c>
      <c r="C5636">
        <v>6.165</v>
      </c>
      <c r="D5636" s="4">
        <f t="shared" si="262"/>
        <v>6.5687121866897069E-2</v>
      </c>
      <c r="E5636" s="1">
        <f t="shared" si="263"/>
        <v>0.37999999999999989</v>
      </c>
    </row>
    <row r="5637" spans="1:5" x14ac:dyDescent="0.2">
      <c r="A5637" s="5">
        <v>35248</v>
      </c>
      <c r="B5637" s="5">
        <f t="shared" si="261"/>
        <v>34882</v>
      </c>
      <c r="C5637">
        <v>6.2080000000000002</v>
      </c>
      <c r="D5637" s="4">
        <f t="shared" si="262"/>
        <v>7.1638184015190731E-2</v>
      </c>
      <c r="E5637" s="1">
        <f t="shared" si="263"/>
        <v>0.41500000000000004</v>
      </c>
    </row>
    <row r="5638" spans="1:5" x14ac:dyDescent="0.2">
      <c r="A5638" s="5">
        <v>35247</v>
      </c>
      <c r="B5638" s="5">
        <f t="shared" si="261"/>
        <v>34881</v>
      </c>
      <c r="C5638">
        <v>6.1580000000000004</v>
      </c>
      <c r="D5638" s="4">
        <f t="shared" si="262"/>
        <v>6.3007077507336584E-2</v>
      </c>
      <c r="E5638" s="1">
        <f t="shared" si="263"/>
        <v>0.36500000000000021</v>
      </c>
    </row>
    <row r="5639" spans="1:5" x14ac:dyDescent="0.2">
      <c r="A5639" s="5">
        <v>35244</v>
      </c>
      <c r="B5639" s="5">
        <f t="shared" si="261"/>
        <v>34878</v>
      </c>
      <c r="C5639">
        <v>6.1070000000000002</v>
      </c>
      <c r="D5639" s="4">
        <f t="shared" si="262"/>
        <v>8.088495575221244E-2</v>
      </c>
      <c r="E5639" s="1">
        <f t="shared" si="263"/>
        <v>0.45699999999999985</v>
      </c>
    </row>
    <row r="5640" spans="1:5" x14ac:dyDescent="0.2">
      <c r="A5640" s="5">
        <v>35243</v>
      </c>
      <c r="B5640" s="5">
        <f t="shared" ref="B5640:B5703" si="264">EDATE(A5640,-12)</f>
        <v>34877</v>
      </c>
      <c r="C5640">
        <v>6.2169999999999996</v>
      </c>
      <c r="D5640" s="4">
        <f t="shared" ref="D5640:D5703" si="265">+C5640/IFERROR(VLOOKUP(B5640,$A$7:$D$7300,3,FALSE),IFERROR(VLOOKUP(B5640-1,$A$7:$D$7300,3,FALSE),IFERROR(VLOOKUP(B5640-2,$A$7:$D$7300,3,FALSE),IFERROR(VLOOKUP(B5640-3,$A$7:$D$7300,3,FALSE),"ERREUR"))))-1</f>
        <v>8.499127399650952E-2</v>
      </c>
      <c r="E5640" s="1">
        <f t="shared" ref="E5640:E5703" si="266">+C5640-IFERROR(VLOOKUP(B5640,$A$7:$D$7300,3,FALSE),IFERROR(VLOOKUP(B5640-1,$A$7:$D$7300,3,FALSE),IFERROR(VLOOKUP(B5640-2,$A$7:$D$7300,3,FALSE),IFERROR(VLOOKUP(B5640-3,$A$7:$D$7300,3,FALSE),"ERREUR"))))</f>
        <v>0.48699999999999921</v>
      </c>
    </row>
    <row r="5641" spans="1:5" x14ac:dyDescent="0.2">
      <c r="A5641" s="5">
        <v>35242</v>
      </c>
      <c r="B5641" s="5">
        <f t="shared" si="264"/>
        <v>34876</v>
      </c>
      <c r="C5641">
        <v>6.2759999999999998</v>
      </c>
      <c r="D5641" s="4">
        <f t="shared" si="265"/>
        <v>0.10163243812532907</v>
      </c>
      <c r="E5641" s="1">
        <f t="shared" si="266"/>
        <v>0.57899999999999974</v>
      </c>
    </row>
    <row r="5642" spans="1:5" x14ac:dyDescent="0.2">
      <c r="A5642" s="5">
        <v>35241</v>
      </c>
      <c r="B5642" s="5">
        <f t="shared" si="264"/>
        <v>34875</v>
      </c>
      <c r="C5642">
        <v>6.2759999999999998</v>
      </c>
      <c r="D5642" s="4">
        <f t="shared" si="265"/>
        <v>0.11851719836036367</v>
      </c>
      <c r="E5642" s="1">
        <f t="shared" si="266"/>
        <v>0.66500000000000004</v>
      </c>
    </row>
    <row r="5643" spans="1:5" x14ac:dyDescent="0.2">
      <c r="A5643" s="5">
        <v>35240</v>
      </c>
      <c r="B5643" s="5">
        <f t="shared" si="264"/>
        <v>34874</v>
      </c>
      <c r="C5643">
        <v>6.3019999999999996</v>
      </c>
      <c r="D5643" s="4">
        <f t="shared" si="265"/>
        <v>0.12315095348422744</v>
      </c>
      <c r="E5643" s="1">
        <f t="shared" si="266"/>
        <v>0.69099999999999984</v>
      </c>
    </row>
    <row r="5644" spans="1:5" x14ac:dyDescent="0.2">
      <c r="A5644" s="5">
        <v>35237</v>
      </c>
      <c r="B5644" s="5">
        <f t="shared" si="264"/>
        <v>34871</v>
      </c>
      <c r="C5644">
        <v>6.3019999999999996</v>
      </c>
      <c r="D5644" s="4">
        <f t="shared" si="265"/>
        <v>0.11068029608741603</v>
      </c>
      <c r="E5644" s="1">
        <f t="shared" si="266"/>
        <v>0.62799999999999923</v>
      </c>
    </row>
    <row r="5645" spans="1:5" x14ac:dyDescent="0.2">
      <c r="A5645" s="5">
        <v>35236</v>
      </c>
      <c r="B5645" s="5">
        <f t="shared" si="264"/>
        <v>34870</v>
      </c>
      <c r="C5645">
        <v>6.3360000000000003</v>
      </c>
      <c r="D5645" s="4">
        <f t="shared" si="265"/>
        <v>0.10653161019909185</v>
      </c>
      <c r="E5645" s="1">
        <f t="shared" si="266"/>
        <v>0.61000000000000032</v>
      </c>
    </row>
    <row r="5646" spans="1:5" x14ac:dyDescent="0.2">
      <c r="A5646" s="5">
        <v>35235</v>
      </c>
      <c r="B5646" s="5">
        <f t="shared" si="264"/>
        <v>34869</v>
      </c>
      <c r="C5646">
        <v>6.31</v>
      </c>
      <c r="D5646" s="4">
        <f t="shared" si="265"/>
        <v>0.11013370865587602</v>
      </c>
      <c r="E5646" s="1">
        <f t="shared" si="266"/>
        <v>0.62599999999999945</v>
      </c>
    </row>
    <row r="5647" spans="1:5" x14ac:dyDescent="0.2">
      <c r="A5647" s="5">
        <v>35234</v>
      </c>
      <c r="B5647" s="5">
        <f t="shared" si="264"/>
        <v>34868</v>
      </c>
      <c r="C5647">
        <v>6.2830000000000004</v>
      </c>
      <c r="D5647" s="4">
        <f t="shared" si="265"/>
        <v>9.3646649260226367E-2</v>
      </c>
      <c r="E5647" s="1">
        <f t="shared" si="266"/>
        <v>0.53800000000000026</v>
      </c>
    </row>
    <row r="5648" spans="1:5" x14ac:dyDescent="0.2">
      <c r="A5648" s="5">
        <v>35233</v>
      </c>
      <c r="B5648" s="5">
        <f t="shared" si="264"/>
        <v>34867</v>
      </c>
      <c r="C5648">
        <v>6.2309999999999999</v>
      </c>
      <c r="D5648" s="4">
        <f t="shared" si="265"/>
        <v>8.4595300261096629E-2</v>
      </c>
      <c r="E5648" s="1">
        <f t="shared" si="266"/>
        <v>0.48599999999999977</v>
      </c>
    </row>
    <row r="5649" spans="1:5" x14ac:dyDescent="0.2">
      <c r="A5649" s="5">
        <v>35230</v>
      </c>
      <c r="B5649" s="5">
        <f t="shared" si="264"/>
        <v>34864</v>
      </c>
      <c r="C5649">
        <v>6.2649999999999997</v>
      </c>
      <c r="D5649" s="4">
        <f t="shared" si="265"/>
        <v>0.10649947015188976</v>
      </c>
      <c r="E5649" s="1">
        <f t="shared" si="266"/>
        <v>0.60299999999999976</v>
      </c>
    </row>
    <row r="5650" spans="1:5" x14ac:dyDescent="0.2">
      <c r="A5650" s="5">
        <v>35229</v>
      </c>
      <c r="B5650" s="5">
        <f t="shared" si="264"/>
        <v>34863</v>
      </c>
      <c r="C5650">
        <v>6.3170000000000002</v>
      </c>
      <c r="D5650" s="4">
        <f t="shared" si="265"/>
        <v>0.125623663578047</v>
      </c>
      <c r="E5650" s="1">
        <f t="shared" si="266"/>
        <v>0.70500000000000007</v>
      </c>
    </row>
    <row r="5651" spans="1:5" x14ac:dyDescent="0.2">
      <c r="A5651" s="5">
        <v>35228</v>
      </c>
      <c r="B5651" s="5">
        <f t="shared" si="264"/>
        <v>34862</v>
      </c>
      <c r="C5651">
        <v>6.3940000000000001</v>
      </c>
      <c r="D5651" s="4">
        <f t="shared" si="265"/>
        <v>7.7337826453243386E-2</v>
      </c>
      <c r="E5651" s="1">
        <f t="shared" si="266"/>
        <v>0.45899999999999963</v>
      </c>
    </row>
    <row r="5652" spans="1:5" x14ac:dyDescent="0.2">
      <c r="A5652" s="5">
        <v>35227</v>
      </c>
      <c r="B5652" s="5">
        <f t="shared" si="264"/>
        <v>34861</v>
      </c>
      <c r="C5652">
        <v>6.3680000000000003</v>
      </c>
      <c r="D5652" s="4">
        <f t="shared" si="265"/>
        <v>5.9214903526281004E-2</v>
      </c>
      <c r="E5652" s="1">
        <f t="shared" si="266"/>
        <v>0.35600000000000076</v>
      </c>
    </row>
    <row r="5653" spans="1:5" x14ac:dyDescent="0.2">
      <c r="A5653" s="5">
        <v>35226</v>
      </c>
      <c r="B5653" s="5">
        <f t="shared" si="264"/>
        <v>34860</v>
      </c>
      <c r="C5653">
        <v>6.4020000000000001</v>
      </c>
      <c r="D5653" s="4">
        <f t="shared" si="265"/>
        <v>6.4870259481037973E-2</v>
      </c>
      <c r="E5653" s="1">
        <f t="shared" si="266"/>
        <v>0.39000000000000057</v>
      </c>
    </row>
    <row r="5654" spans="1:5" x14ac:dyDescent="0.2">
      <c r="A5654" s="5">
        <v>35223</v>
      </c>
      <c r="B5654" s="5">
        <f t="shared" si="264"/>
        <v>34857</v>
      </c>
      <c r="C5654">
        <v>6.34</v>
      </c>
      <c r="D5654" s="4">
        <f t="shared" si="265"/>
        <v>9.9167822468793299E-2</v>
      </c>
      <c r="E5654" s="1">
        <f t="shared" si="266"/>
        <v>0.57200000000000006</v>
      </c>
    </row>
    <row r="5655" spans="1:5" x14ac:dyDescent="0.2">
      <c r="A5655" s="5">
        <v>35222</v>
      </c>
      <c r="B5655" s="5">
        <f t="shared" si="264"/>
        <v>34856</v>
      </c>
      <c r="C5655">
        <v>6.1360000000000001</v>
      </c>
      <c r="D5655" s="4">
        <f t="shared" si="265"/>
        <v>9.8853868194842542E-2</v>
      </c>
      <c r="E5655" s="1">
        <f t="shared" si="266"/>
        <v>0.55200000000000049</v>
      </c>
    </row>
    <row r="5656" spans="1:5" x14ac:dyDescent="0.2">
      <c r="A5656" s="5">
        <v>35221</v>
      </c>
      <c r="B5656" s="5">
        <f t="shared" si="264"/>
        <v>34855</v>
      </c>
      <c r="C5656">
        <v>6.2039999999999997</v>
      </c>
      <c r="D5656" s="4">
        <f t="shared" si="265"/>
        <v>0.12086720867208656</v>
      </c>
      <c r="E5656" s="1">
        <f t="shared" si="266"/>
        <v>0.66899999999999959</v>
      </c>
    </row>
    <row r="5657" spans="1:5" x14ac:dyDescent="0.2">
      <c r="A5657" s="5">
        <v>35220</v>
      </c>
      <c r="B5657" s="5">
        <f t="shared" si="264"/>
        <v>34854</v>
      </c>
      <c r="C5657">
        <v>6.2370000000000001</v>
      </c>
      <c r="D5657" s="4">
        <f t="shared" si="265"/>
        <v>0.12662572254335269</v>
      </c>
      <c r="E5657" s="1">
        <f t="shared" si="266"/>
        <v>0.70100000000000051</v>
      </c>
    </row>
    <row r="5658" spans="1:5" x14ac:dyDescent="0.2">
      <c r="A5658" s="5">
        <v>35219</v>
      </c>
      <c r="B5658" s="5">
        <f t="shared" si="264"/>
        <v>34853</v>
      </c>
      <c r="C5658">
        <v>6.2629999999999999</v>
      </c>
      <c r="D5658" s="4">
        <f t="shared" si="265"/>
        <v>0.13132225433526012</v>
      </c>
      <c r="E5658" s="1">
        <f t="shared" si="266"/>
        <v>0.72700000000000031</v>
      </c>
    </row>
    <row r="5659" spans="1:5" x14ac:dyDescent="0.2">
      <c r="A5659" s="5">
        <v>35216</v>
      </c>
      <c r="B5659" s="5">
        <f t="shared" si="264"/>
        <v>34850</v>
      </c>
      <c r="C5659">
        <v>6.2370000000000001</v>
      </c>
      <c r="D5659" s="4">
        <f t="shared" si="265"/>
        <v>6.816235656790548E-2</v>
      </c>
      <c r="E5659" s="1">
        <f t="shared" si="266"/>
        <v>0.39799999999999969</v>
      </c>
    </row>
    <row r="5660" spans="1:5" x14ac:dyDescent="0.2">
      <c r="A5660" s="5">
        <v>35215</v>
      </c>
      <c r="B5660" s="5">
        <f t="shared" si="264"/>
        <v>34849</v>
      </c>
      <c r="C5660">
        <v>6.1859999999999999</v>
      </c>
      <c r="D5660" s="4">
        <f t="shared" si="265"/>
        <v>5.779753761969908E-2</v>
      </c>
      <c r="E5660" s="1">
        <f t="shared" si="266"/>
        <v>0.33800000000000008</v>
      </c>
    </row>
    <row r="5661" spans="1:5" x14ac:dyDescent="0.2">
      <c r="A5661" s="5">
        <v>35214</v>
      </c>
      <c r="B5661" s="5">
        <f t="shared" si="264"/>
        <v>34848</v>
      </c>
      <c r="C5661">
        <v>6.1429999999999998</v>
      </c>
      <c r="D5661" s="4">
        <f t="shared" si="265"/>
        <v>2.9840737636211312E-2</v>
      </c>
      <c r="E5661" s="1">
        <f t="shared" si="266"/>
        <v>0.17799999999999994</v>
      </c>
    </row>
    <row r="5662" spans="1:5" x14ac:dyDescent="0.2">
      <c r="A5662" s="5">
        <v>35213</v>
      </c>
      <c r="B5662" s="5">
        <f t="shared" si="264"/>
        <v>34847</v>
      </c>
      <c r="C5662">
        <v>6.0209999999999999</v>
      </c>
      <c r="D5662" s="4">
        <f t="shared" si="265"/>
        <v>9.3880972338642454E-3</v>
      </c>
      <c r="E5662" s="1">
        <f t="shared" si="266"/>
        <v>5.600000000000005E-2</v>
      </c>
    </row>
    <row r="5663" spans="1:5" x14ac:dyDescent="0.2">
      <c r="A5663" s="5">
        <v>35212</v>
      </c>
      <c r="B5663" s="5">
        <f t="shared" si="264"/>
        <v>34846</v>
      </c>
      <c r="C5663">
        <v>6.0030000000000001</v>
      </c>
      <c r="D5663" s="4">
        <f t="shared" si="265"/>
        <v>6.3704945515508093E-3</v>
      </c>
      <c r="E5663" s="1">
        <f t="shared" si="266"/>
        <v>3.8000000000000256E-2</v>
      </c>
    </row>
    <row r="5664" spans="1:5" x14ac:dyDescent="0.2">
      <c r="A5664" s="5">
        <v>35209</v>
      </c>
      <c r="B5664" s="5">
        <f t="shared" si="264"/>
        <v>34843</v>
      </c>
      <c r="C5664">
        <v>6.0030000000000001</v>
      </c>
      <c r="D5664" s="4">
        <f t="shared" si="265"/>
        <v>4.8543689320388328E-3</v>
      </c>
      <c r="E5664" s="1">
        <f t="shared" si="266"/>
        <v>2.8999999999999915E-2</v>
      </c>
    </row>
    <row r="5665" spans="1:5" x14ac:dyDescent="0.2">
      <c r="A5665" s="5">
        <v>35208</v>
      </c>
      <c r="B5665" s="5">
        <f t="shared" si="264"/>
        <v>34842</v>
      </c>
      <c r="C5665">
        <v>6.02</v>
      </c>
      <c r="D5665" s="4">
        <f t="shared" si="265"/>
        <v>-1.5535568274734346E-2</v>
      </c>
      <c r="E5665" s="1">
        <f t="shared" si="266"/>
        <v>-9.5000000000000639E-2</v>
      </c>
    </row>
    <row r="5666" spans="1:5" x14ac:dyDescent="0.2">
      <c r="A5666" s="5">
        <v>35207</v>
      </c>
      <c r="B5666" s="5">
        <f t="shared" si="264"/>
        <v>34841</v>
      </c>
      <c r="C5666">
        <v>5.9850000000000003</v>
      </c>
      <c r="D5666" s="4">
        <f t="shared" si="265"/>
        <v>-3.6387055224601506E-2</v>
      </c>
      <c r="E5666" s="1">
        <f t="shared" si="266"/>
        <v>-0.22599999999999998</v>
      </c>
    </row>
    <row r="5667" spans="1:5" x14ac:dyDescent="0.2">
      <c r="A5667" s="5">
        <v>35206</v>
      </c>
      <c r="B5667" s="5">
        <f t="shared" si="264"/>
        <v>34840</v>
      </c>
      <c r="C5667">
        <v>6.02</v>
      </c>
      <c r="D5667" s="4">
        <f t="shared" si="265"/>
        <v>-2.6677445432497948E-2</v>
      </c>
      <c r="E5667" s="1">
        <f t="shared" si="266"/>
        <v>-0.16500000000000004</v>
      </c>
    </row>
    <row r="5668" spans="1:5" x14ac:dyDescent="0.2">
      <c r="A5668" s="5">
        <v>35205</v>
      </c>
      <c r="B5668" s="5">
        <f t="shared" si="264"/>
        <v>34839</v>
      </c>
      <c r="C5668">
        <v>6.0110000000000001</v>
      </c>
      <c r="D5668" s="4">
        <f t="shared" si="265"/>
        <v>-2.8132578819725085E-2</v>
      </c>
      <c r="E5668" s="1">
        <f t="shared" si="266"/>
        <v>-0.17399999999999949</v>
      </c>
    </row>
    <row r="5669" spans="1:5" x14ac:dyDescent="0.2">
      <c r="A5669" s="5">
        <v>35202</v>
      </c>
      <c r="B5669" s="5">
        <f t="shared" si="264"/>
        <v>34836</v>
      </c>
      <c r="C5669">
        <v>6.02</v>
      </c>
      <c r="D5669" s="4">
        <f t="shared" si="265"/>
        <v>-1.4729950900163824E-2</v>
      </c>
      <c r="E5669" s="1">
        <f t="shared" si="266"/>
        <v>-9.0000000000000746E-2</v>
      </c>
    </row>
    <row r="5670" spans="1:5" x14ac:dyDescent="0.2">
      <c r="A5670" s="5">
        <v>35201</v>
      </c>
      <c r="B5670" s="5">
        <f t="shared" si="264"/>
        <v>34835</v>
      </c>
      <c r="C5670">
        <v>6.08</v>
      </c>
      <c r="D5670" s="4">
        <f t="shared" si="265"/>
        <v>-8.2169268693510489E-4</v>
      </c>
      <c r="E5670" s="1">
        <f t="shared" si="266"/>
        <v>-4.9999999999998934E-3</v>
      </c>
    </row>
    <row r="5671" spans="1:5" x14ac:dyDescent="0.2">
      <c r="A5671" s="5">
        <v>35200</v>
      </c>
      <c r="B5671" s="5">
        <f t="shared" si="264"/>
        <v>34834</v>
      </c>
      <c r="C5671">
        <v>5.9850000000000003</v>
      </c>
      <c r="D5671" s="4">
        <f t="shared" si="265"/>
        <v>-2.3335509138381116E-2</v>
      </c>
      <c r="E5671" s="1">
        <f t="shared" si="266"/>
        <v>-0.14299999999999979</v>
      </c>
    </row>
    <row r="5672" spans="1:5" x14ac:dyDescent="0.2">
      <c r="A5672" s="5">
        <v>35199</v>
      </c>
      <c r="B5672" s="5">
        <f t="shared" si="264"/>
        <v>34833</v>
      </c>
      <c r="C5672">
        <v>5.968</v>
      </c>
      <c r="D5672" s="4">
        <f t="shared" si="265"/>
        <v>-3.5708515107448657E-2</v>
      </c>
      <c r="E5672" s="1">
        <f t="shared" si="266"/>
        <v>-0.22100000000000009</v>
      </c>
    </row>
    <row r="5673" spans="1:5" x14ac:dyDescent="0.2">
      <c r="A5673" s="5">
        <v>35198</v>
      </c>
      <c r="B5673" s="5">
        <f t="shared" si="264"/>
        <v>34832</v>
      </c>
      <c r="C5673">
        <v>6.0279999999999996</v>
      </c>
      <c r="D5673" s="4">
        <f t="shared" si="265"/>
        <v>-2.6013895621263661E-2</v>
      </c>
      <c r="E5673" s="1">
        <f t="shared" si="266"/>
        <v>-0.16100000000000048</v>
      </c>
    </row>
    <row r="5674" spans="1:5" x14ac:dyDescent="0.2">
      <c r="A5674" s="5">
        <v>35195</v>
      </c>
      <c r="B5674" s="5">
        <f t="shared" si="264"/>
        <v>34829</v>
      </c>
      <c r="C5674">
        <v>6.0439999999999996</v>
      </c>
      <c r="D5674" s="4">
        <f t="shared" si="265"/>
        <v>-1.4350945857795172E-2</v>
      </c>
      <c r="E5674" s="1">
        <f t="shared" si="266"/>
        <v>-8.8000000000000078E-2</v>
      </c>
    </row>
    <row r="5675" spans="1:5" x14ac:dyDescent="0.2">
      <c r="A5675" s="5">
        <v>35194</v>
      </c>
      <c r="B5675" s="5">
        <f t="shared" si="264"/>
        <v>34828</v>
      </c>
      <c r="C5675">
        <v>6.1639999999999997</v>
      </c>
      <c r="D5675" s="4">
        <f t="shared" si="265"/>
        <v>1.3649070876500469E-2</v>
      </c>
      <c r="E5675" s="1">
        <f t="shared" si="266"/>
        <v>8.2999999999999297E-2</v>
      </c>
    </row>
    <row r="5676" spans="1:5" x14ac:dyDescent="0.2">
      <c r="A5676" s="5">
        <v>35193</v>
      </c>
      <c r="B5676" s="5">
        <f t="shared" si="264"/>
        <v>34827</v>
      </c>
      <c r="C5676">
        <v>6.1029999999999998</v>
      </c>
      <c r="D5676" s="4">
        <f t="shared" si="265"/>
        <v>-1.3098318240621021E-2</v>
      </c>
      <c r="E5676" s="1">
        <f t="shared" si="266"/>
        <v>-8.1000000000000405E-2</v>
      </c>
    </row>
    <row r="5677" spans="1:5" x14ac:dyDescent="0.2">
      <c r="A5677" s="5">
        <v>35192</v>
      </c>
      <c r="B5677" s="5">
        <f t="shared" si="264"/>
        <v>34826</v>
      </c>
      <c r="C5677">
        <v>6.1719999999999997</v>
      </c>
      <c r="D5677" s="4">
        <f t="shared" si="265"/>
        <v>8.1076698556836746E-4</v>
      </c>
      <c r="E5677" s="1">
        <f t="shared" si="266"/>
        <v>4.9999999999998934E-3</v>
      </c>
    </row>
    <row r="5678" spans="1:5" x14ac:dyDescent="0.2">
      <c r="A5678" s="5">
        <v>35191</v>
      </c>
      <c r="B5678" s="5">
        <f t="shared" si="264"/>
        <v>34825</v>
      </c>
      <c r="C5678">
        <v>6.1379999999999999</v>
      </c>
      <c r="D5678" s="4">
        <f t="shared" si="265"/>
        <v>-4.7024485162964202E-3</v>
      </c>
      <c r="E5678" s="1">
        <f t="shared" si="266"/>
        <v>-2.8999999999999915E-2</v>
      </c>
    </row>
    <row r="5679" spans="1:5" x14ac:dyDescent="0.2">
      <c r="A5679" s="5">
        <v>35188</v>
      </c>
      <c r="B5679" s="5">
        <f t="shared" si="264"/>
        <v>34822</v>
      </c>
      <c r="C5679">
        <v>6.18</v>
      </c>
      <c r="D5679" s="4">
        <f t="shared" si="265"/>
        <v>-3.4073147858705854E-2</v>
      </c>
      <c r="E5679" s="1">
        <f t="shared" si="266"/>
        <v>-0.21799999999999997</v>
      </c>
    </row>
    <row r="5680" spans="1:5" x14ac:dyDescent="0.2">
      <c r="A5680" s="5">
        <v>35187</v>
      </c>
      <c r="B5680" s="5">
        <f t="shared" si="264"/>
        <v>34821</v>
      </c>
      <c r="C5680">
        <v>6.1879999999999997</v>
      </c>
      <c r="D5680" s="4">
        <f t="shared" si="265"/>
        <v>-4.9170251997541548E-2</v>
      </c>
      <c r="E5680" s="1">
        <f t="shared" si="266"/>
        <v>-0.32000000000000028</v>
      </c>
    </row>
    <row r="5681" spans="1:5" x14ac:dyDescent="0.2">
      <c r="A5681" s="5">
        <v>35186</v>
      </c>
      <c r="B5681" s="5">
        <f t="shared" si="264"/>
        <v>34820</v>
      </c>
      <c r="C5681">
        <v>6.0019999999999998</v>
      </c>
      <c r="D5681" s="4">
        <f t="shared" si="265"/>
        <v>-8.9640527832549721E-2</v>
      </c>
      <c r="E5681" s="1">
        <f t="shared" si="266"/>
        <v>-0.59100000000000019</v>
      </c>
    </row>
    <row r="5682" spans="1:5" x14ac:dyDescent="0.2">
      <c r="A5682" s="5">
        <v>35185</v>
      </c>
      <c r="B5682" s="5">
        <f t="shared" si="264"/>
        <v>34819</v>
      </c>
      <c r="C5682">
        <v>6.0519999999999996</v>
      </c>
      <c r="D5682" s="4">
        <f t="shared" si="265"/>
        <v>-8.0941533788914222E-2</v>
      </c>
      <c r="E5682" s="1">
        <f t="shared" si="266"/>
        <v>-0.53300000000000036</v>
      </c>
    </row>
    <row r="5683" spans="1:5" x14ac:dyDescent="0.2">
      <c r="A5683" s="5">
        <v>35184</v>
      </c>
      <c r="B5683" s="5">
        <f t="shared" si="264"/>
        <v>34818</v>
      </c>
      <c r="C5683">
        <v>5.9850000000000003</v>
      </c>
      <c r="D5683" s="4">
        <f t="shared" si="265"/>
        <v>-9.1116173120728838E-2</v>
      </c>
      <c r="E5683" s="1">
        <f t="shared" si="266"/>
        <v>-0.59999999999999964</v>
      </c>
    </row>
    <row r="5684" spans="1:5" x14ac:dyDescent="0.2">
      <c r="A5684" s="5">
        <v>35181</v>
      </c>
      <c r="B5684" s="5">
        <f t="shared" si="264"/>
        <v>34815</v>
      </c>
      <c r="C5684">
        <v>5.9260000000000002</v>
      </c>
      <c r="D5684" s="4">
        <f t="shared" si="265"/>
        <v>-8.563493288072821E-2</v>
      </c>
      <c r="E5684" s="1">
        <f t="shared" si="266"/>
        <v>-0.55499999999999972</v>
      </c>
    </row>
    <row r="5685" spans="1:5" x14ac:dyDescent="0.2">
      <c r="A5685" s="5">
        <v>35180</v>
      </c>
      <c r="B5685" s="5">
        <f t="shared" si="264"/>
        <v>34814</v>
      </c>
      <c r="C5685">
        <v>5.9429999999999996</v>
      </c>
      <c r="D5685" s="4">
        <f t="shared" si="265"/>
        <v>-8.0600247524752588E-2</v>
      </c>
      <c r="E5685" s="1">
        <f t="shared" si="266"/>
        <v>-0.5210000000000008</v>
      </c>
    </row>
    <row r="5686" spans="1:5" x14ac:dyDescent="0.2">
      <c r="A5686" s="5">
        <v>35179</v>
      </c>
      <c r="B5686" s="5">
        <f t="shared" si="264"/>
        <v>34813</v>
      </c>
      <c r="C5686">
        <v>5.9850000000000003</v>
      </c>
      <c r="D5686" s="4">
        <f t="shared" si="265"/>
        <v>-7.1661237785016207E-2</v>
      </c>
      <c r="E5686" s="1">
        <f t="shared" si="266"/>
        <v>-0.46199999999999974</v>
      </c>
    </row>
    <row r="5687" spans="1:5" x14ac:dyDescent="0.2">
      <c r="A5687" s="5">
        <v>35178</v>
      </c>
      <c r="B5687" s="5">
        <f t="shared" si="264"/>
        <v>34812</v>
      </c>
      <c r="C5687">
        <v>5.9169999999999998</v>
      </c>
      <c r="D5687" s="4">
        <f t="shared" si="265"/>
        <v>-7.9782270606531869E-2</v>
      </c>
      <c r="E5687" s="1">
        <f t="shared" si="266"/>
        <v>-0.5129999999999999</v>
      </c>
    </row>
    <row r="5688" spans="1:5" x14ac:dyDescent="0.2">
      <c r="A5688" s="5">
        <v>35177</v>
      </c>
      <c r="B5688" s="5">
        <f t="shared" si="264"/>
        <v>34811</v>
      </c>
      <c r="C5688">
        <v>5.9089999999999998</v>
      </c>
      <c r="D5688" s="4">
        <f t="shared" si="265"/>
        <v>-8.1026438569206882E-2</v>
      </c>
      <c r="E5688" s="1">
        <f t="shared" si="266"/>
        <v>-0.52099999999999991</v>
      </c>
    </row>
    <row r="5689" spans="1:5" x14ac:dyDescent="0.2">
      <c r="A5689" s="5">
        <v>35174</v>
      </c>
      <c r="B5689" s="5">
        <f t="shared" si="264"/>
        <v>34808</v>
      </c>
      <c r="C5689">
        <v>5.9089999999999998</v>
      </c>
      <c r="D5689" s="4">
        <f t="shared" si="265"/>
        <v>-8.4869134272882119E-2</v>
      </c>
      <c r="E5689" s="1">
        <f t="shared" si="266"/>
        <v>-0.54800000000000004</v>
      </c>
    </row>
    <row r="5690" spans="1:5" x14ac:dyDescent="0.2">
      <c r="A5690" s="5">
        <v>35173</v>
      </c>
      <c r="B5690" s="5">
        <f t="shared" si="264"/>
        <v>34807</v>
      </c>
      <c r="C5690">
        <v>5.9879999999999995</v>
      </c>
      <c r="D5690" s="4">
        <f t="shared" si="265"/>
        <v>-6.7725361980383036E-2</v>
      </c>
      <c r="E5690" s="1">
        <f t="shared" si="266"/>
        <v>-0.4350000000000005</v>
      </c>
    </row>
    <row r="5691" spans="1:5" x14ac:dyDescent="0.2">
      <c r="A5691" s="5">
        <v>35172</v>
      </c>
      <c r="B5691" s="5">
        <f t="shared" si="264"/>
        <v>34806</v>
      </c>
      <c r="C5691">
        <v>5.9710000000000001</v>
      </c>
      <c r="D5691" s="4">
        <f t="shared" si="265"/>
        <v>-7.6697077470233466E-2</v>
      </c>
      <c r="E5691" s="1">
        <f t="shared" si="266"/>
        <v>-0.49599999999999955</v>
      </c>
    </row>
    <row r="5692" spans="1:5" x14ac:dyDescent="0.2">
      <c r="A5692" s="5">
        <v>35171</v>
      </c>
      <c r="B5692" s="5">
        <f t="shared" si="264"/>
        <v>34805</v>
      </c>
      <c r="C5692">
        <v>5.9190000000000005</v>
      </c>
      <c r="D5692" s="4">
        <f t="shared" si="265"/>
        <v>-8.9524688509460049E-2</v>
      </c>
      <c r="E5692" s="1">
        <f t="shared" si="266"/>
        <v>-0.58199999999999985</v>
      </c>
    </row>
    <row r="5693" spans="1:5" x14ac:dyDescent="0.2">
      <c r="A5693" s="5">
        <v>35170</v>
      </c>
      <c r="B5693" s="5">
        <f t="shared" si="264"/>
        <v>34804</v>
      </c>
      <c r="C5693">
        <v>5.8940000000000001</v>
      </c>
      <c r="D5693" s="4">
        <f t="shared" si="265"/>
        <v>-9.3370250730656856E-2</v>
      </c>
      <c r="E5693" s="1">
        <f t="shared" si="266"/>
        <v>-0.60700000000000021</v>
      </c>
    </row>
    <row r="5694" spans="1:5" x14ac:dyDescent="0.2">
      <c r="A5694" s="5">
        <v>35167</v>
      </c>
      <c r="B5694" s="5">
        <f t="shared" si="264"/>
        <v>34801</v>
      </c>
      <c r="C5694">
        <v>5.9379999999999997</v>
      </c>
      <c r="D5694" s="4">
        <f t="shared" si="265"/>
        <v>-9.9893891162649684E-2</v>
      </c>
      <c r="E5694" s="1">
        <f t="shared" si="266"/>
        <v>-0.65899999999999981</v>
      </c>
    </row>
    <row r="5695" spans="1:5" x14ac:dyDescent="0.2">
      <c r="A5695" s="5">
        <v>35166</v>
      </c>
      <c r="B5695" s="5">
        <f t="shared" si="264"/>
        <v>34800</v>
      </c>
      <c r="C5695">
        <v>6.109</v>
      </c>
      <c r="D5695" s="4">
        <f t="shared" si="265"/>
        <v>-7.7608334591574901E-2</v>
      </c>
      <c r="E5695" s="1">
        <f t="shared" si="266"/>
        <v>-0.51400000000000023</v>
      </c>
    </row>
    <row r="5696" spans="1:5" x14ac:dyDescent="0.2">
      <c r="A5696" s="5">
        <v>35165</v>
      </c>
      <c r="B5696" s="5">
        <f t="shared" si="264"/>
        <v>34799</v>
      </c>
      <c r="C5696">
        <v>6.1180000000000003</v>
      </c>
      <c r="D5696" s="4">
        <f t="shared" si="265"/>
        <v>-7.986163332831997E-2</v>
      </c>
      <c r="E5696" s="1">
        <f t="shared" si="266"/>
        <v>-0.53099999999999969</v>
      </c>
    </row>
    <row r="5697" spans="1:5" x14ac:dyDescent="0.2">
      <c r="A5697" s="5">
        <v>35164</v>
      </c>
      <c r="B5697" s="5">
        <f t="shared" si="264"/>
        <v>34798</v>
      </c>
      <c r="C5697">
        <v>5.9980000000000002</v>
      </c>
      <c r="D5697" s="4">
        <f t="shared" si="265"/>
        <v>-9.6822767655473596E-2</v>
      </c>
      <c r="E5697" s="1">
        <f t="shared" si="266"/>
        <v>-0.64299999999999979</v>
      </c>
    </row>
    <row r="5698" spans="1:5" x14ac:dyDescent="0.2">
      <c r="A5698" s="5">
        <v>35163</v>
      </c>
      <c r="B5698" s="5">
        <f t="shared" si="264"/>
        <v>34797</v>
      </c>
      <c r="C5698">
        <v>6.09</v>
      </c>
      <c r="D5698" s="4">
        <f t="shared" si="265"/>
        <v>-8.2969432314410452E-2</v>
      </c>
      <c r="E5698" s="1">
        <f t="shared" si="266"/>
        <v>-0.55100000000000016</v>
      </c>
    </row>
    <row r="5699" spans="1:5" x14ac:dyDescent="0.2">
      <c r="A5699" s="5">
        <v>35160</v>
      </c>
      <c r="B5699" s="5">
        <f t="shared" si="264"/>
        <v>34794</v>
      </c>
      <c r="C5699">
        <v>6.0609999999999999</v>
      </c>
      <c r="D5699" s="4">
        <f t="shared" si="265"/>
        <v>-9.1985018726591705E-2</v>
      </c>
      <c r="E5699" s="1">
        <f t="shared" si="266"/>
        <v>-0.61399999999999988</v>
      </c>
    </row>
    <row r="5700" spans="1:5" x14ac:dyDescent="0.2">
      <c r="A5700" s="5">
        <v>35159</v>
      </c>
      <c r="B5700" s="5">
        <f t="shared" si="264"/>
        <v>34793</v>
      </c>
      <c r="C5700">
        <v>5.827</v>
      </c>
      <c r="D5700" s="4">
        <f t="shared" si="265"/>
        <v>-0.13042829428443514</v>
      </c>
      <c r="E5700" s="1">
        <f t="shared" si="266"/>
        <v>-0.87399999999999967</v>
      </c>
    </row>
    <row r="5701" spans="1:5" x14ac:dyDescent="0.2">
      <c r="A5701" s="5">
        <v>35158</v>
      </c>
      <c r="B5701" s="5">
        <f t="shared" si="264"/>
        <v>34792</v>
      </c>
      <c r="C5701">
        <v>5.7629999999999999</v>
      </c>
      <c r="D5701" s="4">
        <f t="shared" si="265"/>
        <v>-0.14215540339386723</v>
      </c>
      <c r="E5701" s="1">
        <f t="shared" si="266"/>
        <v>-0.95500000000000007</v>
      </c>
    </row>
    <row r="5702" spans="1:5" x14ac:dyDescent="0.2">
      <c r="A5702" s="5">
        <v>35157</v>
      </c>
      <c r="B5702" s="5">
        <f t="shared" si="264"/>
        <v>34791</v>
      </c>
      <c r="C5702">
        <v>5.7089999999999996</v>
      </c>
      <c r="D5702" s="4">
        <f t="shared" si="265"/>
        <v>-0.1577161404544114</v>
      </c>
      <c r="E5702" s="1">
        <f t="shared" si="266"/>
        <v>-1.0690000000000008</v>
      </c>
    </row>
    <row r="5703" spans="1:5" x14ac:dyDescent="0.2">
      <c r="A5703" s="5">
        <v>35156</v>
      </c>
      <c r="B5703" s="5">
        <f t="shared" si="264"/>
        <v>34790</v>
      </c>
      <c r="C5703">
        <v>5.726</v>
      </c>
      <c r="D5703" s="4">
        <f t="shared" si="265"/>
        <v>-0.15520802596636185</v>
      </c>
      <c r="E5703" s="1">
        <f t="shared" si="266"/>
        <v>-1.0520000000000005</v>
      </c>
    </row>
    <row r="5704" spans="1:5" x14ac:dyDescent="0.2">
      <c r="A5704" s="5">
        <v>35153</v>
      </c>
      <c r="B5704" s="5">
        <f t="shared" ref="B5704:B5767" si="267">EDATE(A5704,-12)</f>
        <v>34787</v>
      </c>
      <c r="C5704">
        <v>5.7610000000000001</v>
      </c>
      <c r="D5704" s="4">
        <f t="shared" ref="D5704:D5767" si="268">+C5704/IFERROR(VLOOKUP(B5704,$A$7:$D$7300,3,FALSE),IFERROR(VLOOKUP(B5704-1,$A$7:$D$7300,3,FALSE),IFERROR(VLOOKUP(B5704-2,$A$7:$D$7300,3,FALSE),IFERROR(VLOOKUP(B5704-3,$A$7:$D$7300,3,FALSE),"ERREUR"))))-1</f>
        <v>-0.13924996264754219</v>
      </c>
      <c r="E5704" s="1">
        <f t="shared" ref="E5704:E5767" si="269">+C5704-IFERROR(VLOOKUP(B5704,$A$7:$D$7300,3,FALSE),IFERROR(VLOOKUP(B5704-1,$A$7:$D$7300,3,FALSE),IFERROR(VLOOKUP(B5704-2,$A$7:$D$7300,3,FALSE),IFERROR(VLOOKUP(B5704-3,$A$7:$D$7300,3,FALSE),"ERREUR"))))</f>
        <v>-0.9319999999999995</v>
      </c>
    </row>
    <row r="5705" spans="1:5" x14ac:dyDescent="0.2">
      <c r="A5705" s="5">
        <v>35152</v>
      </c>
      <c r="B5705" s="5">
        <f t="shared" si="267"/>
        <v>34786</v>
      </c>
      <c r="C5705">
        <v>5.8550000000000004</v>
      </c>
      <c r="D5705" s="4">
        <f t="shared" si="268"/>
        <v>-0.12651051767865129</v>
      </c>
      <c r="E5705" s="1">
        <f t="shared" si="269"/>
        <v>-0.84799999999999986</v>
      </c>
    </row>
    <row r="5706" spans="1:5" x14ac:dyDescent="0.2">
      <c r="A5706" s="5">
        <v>35151</v>
      </c>
      <c r="B5706" s="5">
        <f t="shared" si="267"/>
        <v>34785</v>
      </c>
      <c r="C5706">
        <v>5.819</v>
      </c>
      <c r="D5706" s="4">
        <f t="shared" si="268"/>
        <v>-0.11819972723139871</v>
      </c>
      <c r="E5706" s="1">
        <f t="shared" si="269"/>
        <v>-0.78000000000000025</v>
      </c>
    </row>
    <row r="5707" spans="1:5" x14ac:dyDescent="0.2">
      <c r="A5707" s="5">
        <v>35150</v>
      </c>
      <c r="B5707" s="5">
        <f t="shared" si="267"/>
        <v>34784</v>
      </c>
      <c r="C5707">
        <v>5.6950000000000003</v>
      </c>
      <c r="D5707" s="4">
        <f t="shared" si="268"/>
        <v>-0.14037735849056598</v>
      </c>
      <c r="E5707" s="1">
        <f t="shared" si="269"/>
        <v>-0.92999999999999972</v>
      </c>
    </row>
    <row r="5708" spans="1:5" x14ac:dyDescent="0.2">
      <c r="A5708" s="5">
        <v>35149</v>
      </c>
      <c r="B5708" s="5">
        <f t="shared" si="267"/>
        <v>34783</v>
      </c>
      <c r="C5708">
        <v>5.6690000000000005</v>
      </c>
      <c r="D5708" s="4">
        <f t="shared" si="268"/>
        <v>-0.1443018867924527</v>
      </c>
      <c r="E5708" s="1">
        <f t="shared" si="269"/>
        <v>-0.95599999999999952</v>
      </c>
    </row>
    <row r="5709" spans="1:5" x14ac:dyDescent="0.2">
      <c r="A5709" s="5">
        <v>35146</v>
      </c>
      <c r="B5709" s="5">
        <f t="shared" si="267"/>
        <v>34780</v>
      </c>
      <c r="C5709">
        <v>5.7460000000000004</v>
      </c>
      <c r="D5709" s="4">
        <f t="shared" si="268"/>
        <v>-0.14417634792969913</v>
      </c>
      <c r="E5709" s="1">
        <f t="shared" si="269"/>
        <v>-0.96799999999999997</v>
      </c>
    </row>
    <row r="5710" spans="1:5" x14ac:dyDescent="0.2">
      <c r="A5710" s="5">
        <v>35145</v>
      </c>
      <c r="B5710" s="5">
        <f t="shared" si="267"/>
        <v>34779</v>
      </c>
      <c r="C5710">
        <v>5.7089999999999996</v>
      </c>
      <c r="D5710" s="4">
        <f t="shared" si="268"/>
        <v>-0.15082552431950025</v>
      </c>
      <c r="E5710" s="1">
        <f t="shared" si="269"/>
        <v>-1.0140000000000002</v>
      </c>
    </row>
    <row r="5711" spans="1:5" x14ac:dyDescent="0.2">
      <c r="A5711" s="5">
        <v>35144</v>
      </c>
      <c r="B5711" s="5">
        <f t="shared" si="267"/>
        <v>34778</v>
      </c>
      <c r="C5711">
        <v>5.7080000000000002</v>
      </c>
      <c r="D5711" s="4">
        <f t="shared" si="268"/>
        <v>-0.14435616849048116</v>
      </c>
      <c r="E5711" s="1">
        <f t="shared" si="269"/>
        <v>-0.96300000000000008</v>
      </c>
    </row>
    <row r="5712" spans="1:5" x14ac:dyDescent="0.2">
      <c r="A5712" s="5">
        <v>35143</v>
      </c>
      <c r="B5712" s="5">
        <f t="shared" si="267"/>
        <v>34777</v>
      </c>
      <c r="C5712">
        <v>5.8460000000000001</v>
      </c>
      <c r="D5712" s="4">
        <f t="shared" si="268"/>
        <v>-0.12485029940119752</v>
      </c>
      <c r="E5712" s="1">
        <f t="shared" si="269"/>
        <v>-0.83399999999999963</v>
      </c>
    </row>
    <row r="5713" spans="1:5" x14ac:dyDescent="0.2">
      <c r="A5713" s="5">
        <v>35142</v>
      </c>
      <c r="B5713" s="5">
        <f t="shared" si="267"/>
        <v>34776</v>
      </c>
      <c r="C5713">
        <v>5.8540000000000001</v>
      </c>
      <c r="D5713" s="4">
        <f t="shared" si="268"/>
        <v>-0.12365269461077844</v>
      </c>
      <c r="E5713" s="1">
        <f t="shared" si="269"/>
        <v>-0.82599999999999962</v>
      </c>
    </row>
    <row r="5714" spans="1:5" x14ac:dyDescent="0.2">
      <c r="A5714" s="5">
        <v>35139</v>
      </c>
      <c r="B5714" s="5">
        <f t="shared" si="267"/>
        <v>34773</v>
      </c>
      <c r="C5714">
        <v>5.8710000000000004</v>
      </c>
      <c r="D5714" s="4">
        <f t="shared" si="268"/>
        <v>-0.12255268270811526</v>
      </c>
      <c r="E5714" s="1">
        <f t="shared" si="269"/>
        <v>-0.8199999999999994</v>
      </c>
    </row>
    <row r="5715" spans="1:5" x14ac:dyDescent="0.2">
      <c r="A5715" s="5">
        <v>35138</v>
      </c>
      <c r="B5715" s="5">
        <f t="shared" si="267"/>
        <v>34772</v>
      </c>
      <c r="C5715">
        <v>5.7210000000000001</v>
      </c>
      <c r="D5715" s="4">
        <f t="shared" si="268"/>
        <v>-0.14497085637423401</v>
      </c>
      <c r="E5715" s="1">
        <f t="shared" si="269"/>
        <v>-0.96999999999999975</v>
      </c>
    </row>
    <row r="5716" spans="1:5" x14ac:dyDescent="0.2">
      <c r="A5716" s="5">
        <v>35137</v>
      </c>
      <c r="B5716" s="5">
        <f t="shared" si="267"/>
        <v>34771</v>
      </c>
      <c r="C5716">
        <v>5.7469999999999999</v>
      </c>
      <c r="D5716" s="4">
        <f t="shared" si="268"/>
        <v>-0.14770873498442838</v>
      </c>
      <c r="E5716" s="1">
        <f t="shared" si="269"/>
        <v>-0.99600000000000044</v>
      </c>
    </row>
    <row r="5717" spans="1:5" x14ac:dyDescent="0.2">
      <c r="A5717" s="5">
        <v>35136</v>
      </c>
      <c r="B5717" s="5">
        <f t="shared" si="267"/>
        <v>34770</v>
      </c>
      <c r="C5717">
        <v>5.7370000000000001</v>
      </c>
      <c r="D5717" s="4">
        <f t="shared" si="268"/>
        <v>-0.15780974750440402</v>
      </c>
      <c r="E5717" s="1">
        <f t="shared" si="269"/>
        <v>-1.0750000000000002</v>
      </c>
    </row>
    <row r="5718" spans="1:5" x14ac:dyDescent="0.2">
      <c r="A5718" s="5">
        <v>35135</v>
      </c>
      <c r="B5718" s="5">
        <f t="shared" si="267"/>
        <v>34769</v>
      </c>
      <c r="C5718">
        <v>5.694</v>
      </c>
      <c r="D5718" s="4">
        <f t="shared" si="268"/>
        <v>-0.16412213740458015</v>
      </c>
      <c r="E5718" s="1">
        <f t="shared" si="269"/>
        <v>-1.1180000000000003</v>
      </c>
    </row>
    <row r="5719" spans="1:5" x14ac:dyDescent="0.2">
      <c r="A5719" s="5">
        <v>35132</v>
      </c>
      <c r="B5719" s="5">
        <f t="shared" si="267"/>
        <v>34766</v>
      </c>
      <c r="C5719">
        <v>5.7359999999999998</v>
      </c>
      <c r="D5719" s="4">
        <f t="shared" si="268"/>
        <v>-0.16652136006974716</v>
      </c>
      <c r="E5719" s="1">
        <f t="shared" si="269"/>
        <v>-1.1459999999999999</v>
      </c>
    </row>
    <row r="5720" spans="1:5" x14ac:dyDescent="0.2">
      <c r="A5720" s="5">
        <v>35131</v>
      </c>
      <c r="B5720" s="5">
        <f t="shared" si="267"/>
        <v>34765</v>
      </c>
      <c r="C5720">
        <v>5.3769999999999998</v>
      </c>
      <c r="D5720" s="4">
        <f t="shared" si="268"/>
        <v>-0.22932492475275912</v>
      </c>
      <c r="E5720" s="1">
        <f t="shared" si="269"/>
        <v>-1.6000000000000005</v>
      </c>
    </row>
    <row r="5721" spans="1:5" x14ac:dyDescent="0.2">
      <c r="A5721" s="5">
        <v>35130</v>
      </c>
      <c r="B5721" s="5">
        <f t="shared" si="267"/>
        <v>34764</v>
      </c>
      <c r="C5721">
        <v>5.3520000000000003</v>
      </c>
      <c r="D5721" s="4">
        <f t="shared" si="268"/>
        <v>-0.23191733639494827</v>
      </c>
      <c r="E5721" s="1">
        <f t="shared" si="269"/>
        <v>-1.6159999999999997</v>
      </c>
    </row>
    <row r="5722" spans="1:5" x14ac:dyDescent="0.2">
      <c r="A5722" s="5">
        <v>35129</v>
      </c>
      <c r="B5722" s="5">
        <f t="shared" si="267"/>
        <v>34763</v>
      </c>
      <c r="C5722">
        <v>5.2590000000000003</v>
      </c>
      <c r="D5722" s="4">
        <f t="shared" si="268"/>
        <v>-0.23594362923143974</v>
      </c>
      <c r="E5722" s="1">
        <f t="shared" si="269"/>
        <v>-1.6239999999999997</v>
      </c>
    </row>
    <row r="5723" spans="1:5" x14ac:dyDescent="0.2">
      <c r="A5723" s="5">
        <v>35128</v>
      </c>
      <c r="B5723" s="5">
        <f t="shared" si="267"/>
        <v>34762</v>
      </c>
      <c r="C5723">
        <v>5.1829999999999998</v>
      </c>
      <c r="D5723" s="4">
        <f t="shared" si="268"/>
        <v>-0.24698532616591606</v>
      </c>
      <c r="E5723" s="1">
        <f t="shared" si="269"/>
        <v>-1.7000000000000002</v>
      </c>
    </row>
    <row r="5724" spans="1:5" x14ac:dyDescent="0.2">
      <c r="A5724" s="5">
        <v>35125</v>
      </c>
      <c r="B5724" s="5">
        <f t="shared" si="267"/>
        <v>34759</v>
      </c>
      <c r="C5724">
        <v>5.25</v>
      </c>
      <c r="D5724" s="4">
        <f t="shared" si="268"/>
        <v>-0.22680412371134018</v>
      </c>
      <c r="E5724" s="1">
        <f t="shared" si="269"/>
        <v>-1.54</v>
      </c>
    </row>
    <row r="5725" spans="1:5" x14ac:dyDescent="0.2">
      <c r="A5725" s="5">
        <v>35124</v>
      </c>
      <c r="B5725" s="5">
        <f t="shared" si="267"/>
        <v>34758</v>
      </c>
      <c r="C5725">
        <v>5.4260000000000002</v>
      </c>
      <c r="D5725" s="4">
        <f t="shared" si="268"/>
        <v>-0.19781194559432291</v>
      </c>
      <c r="E5725" s="1">
        <f t="shared" si="269"/>
        <v>-1.3380000000000001</v>
      </c>
    </row>
    <row r="5726" spans="1:5" x14ac:dyDescent="0.2">
      <c r="A5726" s="5">
        <v>35123</v>
      </c>
      <c r="B5726" s="5">
        <f t="shared" si="267"/>
        <v>34758</v>
      </c>
      <c r="C5726">
        <v>5.367</v>
      </c>
      <c r="D5726" s="4">
        <f t="shared" si="268"/>
        <v>-0.20653459491425197</v>
      </c>
      <c r="E5726" s="1">
        <f t="shared" si="269"/>
        <v>-1.3970000000000002</v>
      </c>
    </row>
    <row r="5727" spans="1:5" x14ac:dyDescent="0.2">
      <c r="A5727" s="5">
        <v>35122</v>
      </c>
      <c r="B5727" s="5">
        <f t="shared" si="267"/>
        <v>34757</v>
      </c>
      <c r="C5727">
        <v>5.266</v>
      </c>
      <c r="D5727" s="4">
        <f t="shared" si="268"/>
        <v>-0.21962062833432128</v>
      </c>
      <c r="E5727" s="1">
        <f t="shared" si="269"/>
        <v>-1.4820000000000002</v>
      </c>
    </row>
    <row r="5728" spans="1:5" x14ac:dyDescent="0.2">
      <c r="A5728" s="5">
        <v>35121</v>
      </c>
      <c r="B5728" s="5">
        <f t="shared" si="267"/>
        <v>34756</v>
      </c>
      <c r="C5728">
        <v>5.1529999999999996</v>
      </c>
      <c r="D5728" s="4">
        <f t="shared" si="268"/>
        <v>-0.24861475648877229</v>
      </c>
      <c r="E5728" s="1">
        <f t="shared" si="269"/>
        <v>-1.7050000000000001</v>
      </c>
    </row>
    <row r="5729" spans="1:5" x14ac:dyDescent="0.2">
      <c r="A5729" s="5">
        <v>35118</v>
      </c>
      <c r="B5729" s="5">
        <f t="shared" si="267"/>
        <v>34753</v>
      </c>
      <c r="C5729">
        <v>5.1269999999999998</v>
      </c>
      <c r="D5729" s="4">
        <f t="shared" si="268"/>
        <v>-0.25695652173913053</v>
      </c>
      <c r="E5729" s="1">
        <f t="shared" si="269"/>
        <v>-1.7730000000000006</v>
      </c>
    </row>
    <row r="5730" spans="1:5" x14ac:dyDescent="0.2">
      <c r="A5730" s="5">
        <v>35117</v>
      </c>
      <c r="B5730" s="5">
        <f t="shared" si="267"/>
        <v>34752</v>
      </c>
      <c r="C5730">
        <v>5.0750000000000002</v>
      </c>
      <c r="D5730" s="4">
        <f t="shared" si="268"/>
        <v>-0.26363900174114918</v>
      </c>
      <c r="E5730" s="1">
        <f t="shared" si="269"/>
        <v>-1.8170000000000002</v>
      </c>
    </row>
    <row r="5731" spans="1:5" x14ac:dyDescent="0.2">
      <c r="A5731" s="5">
        <v>35116</v>
      </c>
      <c r="B5731" s="5">
        <f t="shared" si="267"/>
        <v>34751</v>
      </c>
      <c r="C5731">
        <v>5.1689999999999996</v>
      </c>
      <c r="D5731" s="4">
        <f t="shared" si="268"/>
        <v>-0.26939929328621914</v>
      </c>
      <c r="E5731" s="1">
        <f t="shared" si="269"/>
        <v>-1.9060000000000006</v>
      </c>
    </row>
    <row r="5732" spans="1:5" x14ac:dyDescent="0.2">
      <c r="A5732" s="5">
        <v>35115</v>
      </c>
      <c r="B5732" s="5">
        <f t="shared" si="267"/>
        <v>34750</v>
      </c>
      <c r="C5732">
        <v>5.1689999999999996</v>
      </c>
      <c r="D5732" s="4">
        <f t="shared" si="268"/>
        <v>-0.26774330641733968</v>
      </c>
      <c r="E5732" s="1">
        <f t="shared" si="269"/>
        <v>-1.8900000000000006</v>
      </c>
    </row>
    <row r="5733" spans="1:5" x14ac:dyDescent="0.2">
      <c r="A5733" s="5">
        <v>35114</v>
      </c>
      <c r="B5733" s="5">
        <f t="shared" si="267"/>
        <v>34749</v>
      </c>
      <c r="C5733">
        <v>4.9130000000000003</v>
      </c>
      <c r="D5733" s="4">
        <f t="shared" si="268"/>
        <v>-0.30222979690384888</v>
      </c>
      <c r="E5733" s="1">
        <f t="shared" si="269"/>
        <v>-2.1280000000000001</v>
      </c>
    </row>
    <row r="5734" spans="1:5" x14ac:dyDescent="0.2">
      <c r="A5734" s="5">
        <v>35111</v>
      </c>
      <c r="B5734" s="5">
        <f t="shared" si="267"/>
        <v>34746</v>
      </c>
      <c r="C5734">
        <v>4.9219999999999997</v>
      </c>
      <c r="D5734" s="4">
        <f t="shared" si="268"/>
        <v>-0.29866058706184095</v>
      </c>
      <c r="E5734" s="1">
        <f t="shared" si="269"/>
        <v>-2.0960000000000001</v>
      </c>
    </row>
    <row r="5735" spans="1:5" x14ac:dyDescent="0.2">
      <c r="A5735" s="5">
        <v>35110</v>
      </c>
      <c r="B5735" s="5">
        <f t="shared" si="267"/>
        <v>34745</v>
      </c>
      <c r="C5735">
        <v>4.8719999999999999</v>
      </c>
      <c r="D5735" s="4">
        <f t="shared" si="268"/>
        <v>-0.31186440677966099</v>
      </c>
      <c r="E5735" s="1">
        <f t="shared" si="269"/>
        <v>-2.2080000000000002</v>
      </c>
    </row>
    <row r="5736" spans="1:5" x14ac:dyDescent="0.2">
      <c r="A5736" s="5">
        <v>35109</v>
      </c>
      <c r="B5736" s="5">
        <f t="shared" si="267"/>
        <v>34744</v>
      </c>
      <c r="C5736">
        <v>4.8209999999999997</v>
      </c>
      <c r="D5736" s="4">
        <f t="shared" si="268"/>
        <v>-0.32648784576697409</v>
      </c>
      <c r="E5736" s="1">
        <f t="shared" si="269"/>
        <v>-2.3370000000000006</v>
      </c>
    </row>
    <row r="5737" spans="1:5" x14ac:dyDescent="0.2">
      <c r="A5737" s="5">
        <v>35108</v>
      </c>
      <c r="B5737" s="5">
        <f t="shared" si="267"/>
        <v>34743</v>
      </c>
      <c r="C5737">
        <v>4.7880000000000003</v>
      </c>
      <c r="D5737" s="4">
        <f t="shared" si="268"/>
        <v>-0.34230769230769231</v>
      </c>
      <c r="E5737" s="1">
        <f t="shared" si="269"/>
        <v>-2.492</v>
      </c>
    </row>
    <row r="5738" spans="1:5" x14ac:dyDescent="0.2">
      <c r="A5738" s="5">
        <v>35107</v>
      </c>
      <c r="B5738" s="5">
        <f t="shared" si="267"/>
        <v>34742</v>
      </c>
      <c r="C5738">
        <v>4.8220000000000001</v>
      </c>
      <c r="D5738" s="4">
        <f t="shared" si="268"/>
        <v>-0.33845520647551097</v>
      </c>
      <c r="E5738" s="1">
        <f t="shared" si="269"/>
        <v>-2.4669999999999996</v>
      </c>
    </row>
    <row r="5739" spans="1:5" x14ac:dyDescent="0.2">
      <c r="A5739" s="5">
        <v>35104</v>
      </c>
      <c r="B5739" s="5">
        <f t="shared" si="267"/>
        <v>34739</v>
      </c>
      <c r="C5739">
        <v>4.8730000000000002</v>
      </c>
      <c r="D5739" s="4">
        <f t="shared" si="268"/>
        <v>-0.32600276625172897</v>
      </c>
      <c r="E5739" s="1">
        <f t="shared" si="269"/>
        <v>-2.3570000000000002</v>
      </c>
    </row>
    <row r="5740" spans="1:5" x14ac:dyDescent="0.2">
      <c r="A5740" s="5">
        <v>35103</v>
      </c>
      <c r="B5740" s="5">
        <f t="shared" si="267"/>
        <v>34738</v>
      </c>
      <c r="C5740">
        <v>4.8899999999999997</v>
      </c>
      <c r="D5740" s="4">
        <f t="shared" si="268"/>
        <v>-0.31397306397306401</v>
      </c>
      <c r="E5740" s="1">
        <f t="shared" si="269"/>
        <v>-2.2380000000000004</v>
      </c>
    </row>
    <row r="5741" spans="1:5" x14ac:dyDescent="0.2">
      <c r="A5741" s="5">
        <v>35102</v>
      </c>
      <c r="B5741" s="5">
        <f t="shared" si="267"/>
        <v>34737</v>
      </c>
      <c r="C5741">
        <v>4.907</v>
      </c>
      <c r="D5741" s="4">
        <f t="shared" si="268"/>
        <v>-0.3130337393252135</v>
      </c>
      <c r="E5741" s="1">
        <f t="shared" si="269"/>
        <v>-2.2359999999999998</v>
      </c>
    </row>
    <row r="5742" spans="1:5" x14ac:dyDescent="0.2">
      <c r="A5742" s="5">
        <v>35101</v>
      </c>
      <c r="B5742" s="5">
        <f t="shared" si="267"/>
        <v>34736</v>
      </c>
      <c r="C5742">
        <v>4.907</v>
      </c>
      <c r="D5742" s="4">
        <f t="shared" si="268"/>
        <v>-0.31818813394469914</v>
      </c>
      <c r="E5742" s="1">
        <f t="shared" si="269"/>
        <v>-2.29</v>
      </c>
    </row>
    <row r="5743" spans="1:5" x14ac:dyDescent="0.2">
      <c r="A5743" s="5">
        <v>35100</v>
      </c>
      <c r="B5743" s="5">
        <f t="shared" si="267"/>
        <v>34735</v>
      </c>
      <c r="C5743">
        <v>4.9329999999999998</v>
      </c>
      <c r="D5743" s="4">
        <f t="shared" si="268"/>
        <v>-0.30891005884001121</v>
      </c>
      <c r="E5743" s="1">
        <f t="shared" si="269"/>
        <v>-2.2050000000000001</v>
      </c>
    </row>
    <row r="5744" spans="1:5" x14ac:dyDescent="0.2">
      <c r="A5744" s="5">
        <v>35097</v>
      </c>
      <c r="B5744" s="5">
        <f t="shared" si="267"/>
        <v>34732</v>
      </c>
      <c r="C5744">
        <v>4.9080000000000004</v>
      </c>
      <c r="D5744" s="4">
        <f t="shared" si="268"/>
        <v>-0.33333333333333326</v>
      </c>
      <c r="E5744" s="1">
        <f t="shared" si="269"/>
        <v>-2.4539999999999997</v>
      </c>
    </row>
    <row r="5745" spans="1:5" x14ac:dyDescent="0.2">
      <c r="A5745" s="5">
        <v>35096</v>
      </c>
      <c r="B5745" s="5">
        <f t="shared" si="267"/>
        <v>34731</v>
      </c>
      <c r="C5745">
        <v>4.9089999999999998</v>
      </c>
      <c r="D5745" s="4">
        <f t="shared" si="268"/>
        <v>-0.33247212401414195</v>
      </c>
      <c r="E5745" s="1">
        <f t="shared" si="269"/>
        <v>-2.4450000000000003</v>
      </c>
    </row>
    <row r="5746" spans="1:5" x14ac:dyDescent="0.2">
      <c r="A5746" s="5">
        <v>35095</v>
      </c>
      <c r="B5746" s="5">
        <f t="shared" si="267"/>
        <v>34730</v>
      </c>
      <c r="C5746">
        <v>4.9249999999999998</v>
      </c>
      <c r="D5746" s="4">
        <f t="shared" si="268"/>
        <v>-0.3192812715964064</v>
      </c>
      <c r="E5746" s="1">
        <f t="shared" si="269"/>
        <v>-2.3100000000000005</v>
      </c>
    </row>
    <row r="5747" spans="1:5" x14ac:dyDescent="0.2">
      <c r="A5747" s="5">
        <v>35094</v>
      </c>
      <c r="B5747" s="5">
        <f t="shared" si="267"/>
        <v>34729</v>
      </c>
      <c r="C5747">
        <v>5</v>
      </c>
      <c r="D5747" s="4">
        <f t="shared" si="268"/>
        <v>-0.30814999308149993</v>
      </c>
      <c r="E5747" s="1">
        <f t="shared" si="269"/>
        <v>-2.2270000000000003</v>
      </c>
    </row>
    <row r="5748" spans="1:5" x14ac:dyDescent="0.2">
      <c r="A5748" s="5">
        <v>35093</v>
      </c>
      <c r="B5748" s="5">
        <f t="shared" si="267"/>
        <v>34728</v>
      </c>
      <c r="C5748">
        <v>5.0750000000000002</v>
      </c>
      <c r="D5748" s="4">
        <f t="shared" si="268"/>
        <v>-0.29942020982882378</v>
      </c>
      <c r="E5748" s="1">
        <f t="shared" si="269"/>
        <v>-2.1689999999999996</v>
      </c>
    </row>
    <row r="5749" spans="1:5" x14ac:dyDescent="0.2">
      <c r="A5749" s="5">
        <v>35090</v>
      </c>
      <c r="B5749" s="5">
        <f t="shared" si="267"/>
        <v>34725</v>
      </c>
      <c r="C5749">
        <v>5.05</v>
      </c>
      <c r="D5749" s="4">
        <f t="shared" si="268"/>
        <v>-0.31812044288414798</v>
      </c>
      <c r="E5749" s="1">
        <f t="shared" si="269"/>
        <v>-2.3559999999999999</v>
      </c>
    </row>
    <row r="5750" spans="1:5" x14ac:dyDescent="0.2">
      <c r="A5750" s="5">
        <v>35089</v>
      </c>
      <c r="B5750" s="5">
        <f t="shared" si="267"/>
        <v>34724</v>
      </c>
      <c r="C5750">
        <v>5.117</v>
      </c>
      <c r="D5750" s="4">
        <f t="shared" si="268"/>
        <v>-0.31618334892422817</v>
      </c>
      <c r="E5750" s="1">
        <f t="shared" si="269"/>
        <v>-2.3659999999999997</v>
      </c>
    </row>
    <row r="5751" spans="1:5" x14ac:dyDescent="0.2">
      <c r="A5751" s="5">
        <v>35088</v>
      </c>
      <c r="B5751" s="5">
        <f t="shared" si="267"/>
        <v>34723</v>
      </c>
      <c r="C5751">
        <v>5.0579999999999998</v>
      </c>
      <c r="D5751" s="4">
        <f t="shared" si="268"/>
        <v>-0.32604930046635583</v>
      </c>
      <c r="E5751" s="1">
        <f t="shared" si="269"/>
        <v>-2.4470000000000001</v>
      </c>
    </row>
    <row r="5752" spans="1:5" x14ac:dyDescent="0.2">
      <c r="A5752" s="5">
        <v>35087</v>
      </c>
      <c r="B5752" s="5">
        <f t="shared" si="267"/>
        <v>34722</v>
      </c>
      <c r="C5752">
        <v>5.0940000000000003</v>
      </c>
      <c r="D5752" s="4">
        <f t="shared" si="268"/>
        <v>-0.31889290012033689</v>
      </c>
      <c r="E5752" s="1">
        <f t="shared" si="269"/>
        <v>-2.3849999999999998</v>
      </c>
    </row>
    <row r="5753" spans="1:5" x14ac:dyDescent="0.2">
      <c r="A5753" s="5">
        <v>35086</v>
      </c>
      <c r="B5753" s="5">
        <f t="shared" si="267"/>
        <v>34721</v>
      </c>
      <c r="C5753">
        <v>5.0940000000000003</v>
      </c>
      <c r="D5753" s="4">
        <f t="shared" si="268"/>
        <v>-0.31889290012033689</v>
      </c>
      <c r="E5753" s="1">
        <f t="shared" si="269"/>
        <v>-2.3849999999999998</v>
      </c>
    </row>
    <row r="5754" spans="1:5" x14ac:dyDescent="0.2">
      <c r="A5754" s="5">
        <v>35083</v>
      </c>
      <c r="B5754" s="5">
        <f t="shared" si="267"/>
        <v>34718</v>
      </c>
      <c r="C5754">
        <v>5.0259999999999998</v>
      </c>
      <c r="D5754" s="4">
        <f t="shared" si="268"/>
        <v>-0.32564068160472304</v>
      </c>
      <c r="E5754" s="1">
        <f t="shared" si="269"/>
        <v>-2.4270000000000005</v>
      </c>
    </row>
    <row r="5755" spans="1:5" x14ac:dyDescent="0.2">
      <c r="A5755" s="5">
        <v>35082</v>
      </c>
      <c r="B5755" s="5">
        <f t="shared" si="267"/>
        <v>34717</v>
      </c>
      <c r="C5755">
        <v>5.01</v>
      </c>
      <c r="D5755" s="4">
        <f t="shared" si="268"/>
        <v>-0.32778746813363757</v>
      </c>
      <c r="E5755" s="1">
        <f t="shared" si="269"/>
        <v>-2.4430000000000005</v>
      </c>
    </row>
    <row r="5756" spans="1:5" x14ac:dyDescent="0.2">
      <c r="A5756" s="5">
        <v>35081</v>
      </c>
      <c r="B5756" s="5">
        <f t="shared" si="267"/>
        <v>34716</v>
      </c>
      <c r="C5756">
        <v>5.0359999999999996</v>
      </c>
      <c r="D5756" s="4">
        <f t="shared" si="268"/>
        <v>-0.32120231837174829</v>
      </c>
      <c r="E5756" s="1">
        <f t="shared" si="269"/>
        <v>-2.383</v>
      </c>
    </row>
    <row r="5757" spans="1:5" x14ac:dyDescent="0.2">
      <c r="A5757" s="5">
        <v>35080</v>
      </c>
      <c r="B5757" s="5">
        <f t="shared" si="267"/>
        <v>34715</v>
      </c>
      <c r="C5757">
        <v>5.0449999999999999</v>
      </c>
      <c r="D5757" s="4">
        <f t="shared" si="268"/>
        <v>-0.31351204245475572</v>
      </c>
      <c r="E5757" s="1">
        <f t="shared" si="269"/>
        <v>-2.3040000000000003</v>
      </c>
    </row>
    <row r="5758" spans="1:5" x14ac:dyDescent="0.2">
      <c r="A5758" s="5">
        <v>35079</v>
      </c>
      <c r="B5758" s="5">
        <f t="shared" si="267"/>
        <v>34714</v>
      </c>
      <c r="C5758">
        <v>5.1639999999999997</v>
      </c>
      <c r="D5758" s="4">
        <f t="shared" si="268"/>
        <v>-0.29655360305135547</v>
      </c>
      <c r="E5758" s="1">
        <f t="shared" si="269"/>
        <v>-2.1770000000000005</v>
      </c>
    </row>
    <row r="5759" spans="1:5" x14ac:dyDescent="0.2">
      <c r="A5759" s="5">
        <v>35076</v>
      </c>
      <c r="B5759" s="5">
        <f t="shared" si="267"/>
        <v>34711</v>
      </c>
      <c r="C5759">
        <v>5.1639999999999997</v>
      </c>
      <c r="D5759" s="4">
        <f t="shared" si="268"/>
        <v>-0.31611707058667726</v>
      </c>
      <c r="E5759" s="1">
        <f t="shared" si="269"/>
        <v>-2.3870000000000005</v>
      </c>
    </row>
    <row r="5760" spans="1:5" x14ac:dyDescent="0.2">
      <c r="A5760" s="5">
        <v>35075</v>
      </c>
      <c r="B5760" s="5">
        <f t="shared" si="267"/>
        <v>34710</v>
      </c>
      <c r="C5760">
        <v>5.2240000000000002</v>
      </c>
      <c r="D5760" s="4">
        <f t="shared" si="268"/>
        <v>-0.3089032940865194</v>
      </c>
      <c r="E5760" s="1">
        <f t="shared" si="269"/>
        <v>-2.335</v>
      </c>
    </row>
    <row r="5761" spans="1:5" x14ac:dyDescent="0.2">
      <c r="A5761" s="5">
        <v>35074</v>
      </c>
      <c r="B5761" s="5">
        <f t="shared" si="267"/>
        <v>34709</v>
      </c>
      <c r="C5761">
        <v>5.2409999999999997</v>
      </c>
      <c r="D5761" s="4">
        <f t="shared" si="268"/>
        <v>-0.31301612268973655</v>
      </c>
      <c r="E5761" s="1">
        <f t="shared" si="269"/>
        <v>-2.3879999999999999</v>
      </c>
    </row>
    <row r="5762" spans="1:5" x14ac:dyDescent="0.2">
      <c r="A5762" s="5">
        <v>35073</v>
      </c>
      <c r="B5762" s="5">
        <f t="shared" si="267"/>
        <v>34708</v>
      </c>
      <c r="C5762">
        <v>5.2160000000000002</v>
      </c>
      <c r="D5762" s="4">
        <f t="shared" si="268"/>
        <v>-0.31941544885177453</v>
      </c>
      <c r="E5762" s="1">
        <f t="shared" si="269"/>
        <v>-2.4479999999999995</v>
      </c>
    </row>
    <row r="5763" spans="1:5" x14ac:dyDescent="0.2">
      <c r="A5763" s="5">
        <v>35072</v>
      </c>
      <c r="B5763" s="5">
        <f t="shared" si="267"/>
        <v>34707</v>
      </c>
      <c r="C5763">
        <v>5.1909999999999998</v>
      </c>
      <c r="D5763" s="4">
        <f t="shared" si="268"/>
        <v>-0.31885579320299184</v>
      </c>
      <c r="E5763" s="1">
        <f t="shared" si="269"/>
        <v>-2.4300000000000006</v>
      </c>
    </row>
    <row r="5764" spans="1:5" x14ac:dyDescent="0.2">
      <c r="A5764" s="5">
        <v>35069</v>
      </c>
      <c r="B5764" s="5">
        <f t="shared" si="267"/>
        <v>34704</v>
      </c>
      <c r="C5764">
        <v>5.1740000000000004</v>
      </c>
      <c r="D5764" s="4">
        <f t="shared" si="268"/>
        <v>-0.3233947953445796</v>
      </c>
      <c r="E5764" s="1">
        <f t="shared" si="269"/>
        <v>-2.4729999999999999</v>
      </c>
    </row>
    <row r="5765" spans="1:5" x14ac:dyDescent="0.2">
      <c r="A5765" s="5">
        <v>35068</v>
      </c>
      <c r="B5765" s="5">
        <f t="shared" si="267"/>
        <v>34703</v>
      </c>
      <c r="C5765">
        <v>5.1909999999999998</v>
      </c>
      <c r="D5765" s="4">
        <f t="shared" si="268"/>
        <v>-0.31885579320299184</v>
      </c>
      <c r="E5765" s="1">
        <f t="shared" si="269"/>
        <v>-2.4300000000000006</v>
      </c>
    </row>
    <row r="5766" spans="1:5" x14ac:dyDescent="0.2">
      <c r="A5766" s="5">
        <v>35067</v>
      </c>
      <c r="B5766" s="5">
        <f t="shared" si="267"/>
        <v>34702</v>
      </c>
      <c r="C5766">
        <v>5.15</v>
      </c>
      <c r="D5766" s="4">
        <f t="shared" si="268"/>
        <v>-0.33333333333333326</v>
      </c>
      <c r="E5766" s="1">
        <f t="shared" si="269"/>
        <v>-2.5749999999999993</v>
      </c>
    </row>
    <row r="5767" spans="1:5" x14ac:dyDescent="0.2">
      <c r="A5767" s="5">
        <v>35066</v>
      </c>
      <c r="B5767" s="5">
        <f t="shared" si="267"/>
        <v>34701</v>
      </c>
      <c r="C5767">
        <v>5.1749999999999998</v>
      </c>
      <c r="D5767" s="4">
        <f t="shared" si="268"/>
        <v>-0.32783478373814778</v>
      </c>
      <c r="E5767" s="1">
        <f t="shared" si="269"/>
        <v>-2.524</v>
      </c>
    </row>
    <row r="5768" spans="1:5" x14ac:dyDescent="0.2">
      <c r="A5768" s="5">
        <v>35065</v>
      </c>
      <c r="B5768" s="5">
        <f t="shared" ref="B5768:B5831" si="270">EDATE(A5768,-12)</f>
        <v>34700</v>
      </c>
      <c r="C5768">
        <v>5.15</v>
      </c>
      <c r="D5768" s="4">
        <f t="shared" ref="D5768:D5831" si="271">+C5768/IFERROR(VLOOKUP(B5768,$A$7:$D$7300,3,FALSE),IFERROR(VLOOKUP(B5768-1,$A$7:$D$7300,3,FALSE),IFERROR(VLOOKUP(B5768-2,$A$7:$D$7300,3,FALSE),IFERROR(VLOOKUP(B5768-3,$A$7:$D$7300,3,FALSE),"ERREUR"))))-1</f>
        <v>-0.33108195869593449</v>
      </c>
      <c r="E5768" s="1">
        <f t="shared" ref="E5768:E5831" si="272">+C5768-IFERROR(VLOOKUP(B5768,$A$7:$D$7300,3,FALSE),IFERROR(VLOOKUP(B5768-1,$A$7:$D$7300,3,FALSE),IFERROR(VLOOKUP(B5768-2,$A$7:$D$7300,3,FALSE),IFERROR(VLOOKUP(B5768-3,$A$7:$D$7300,3,FALSE),"ERREUR"))))</f>
        <v>-2.5489999999999995</v>
      </c>
    </row>
    <row r="5769" spans="1:5" x14ac:dyDescent="0.2">
      <c r="A5769" s="5">
        <v>35062</v>
      </c>
      <c r="B5769" s="5">
        <f t="shared" si="270"/>
        <v>34697</v>
      </c>
      <c r="C5769">
        <v>5.15</v>
      </c>
      <c r="D5769" s="4">
        <f t="shared" si="271"/>
        <v>-0.32881532646943823</v>
      </c>
      <c r="E5769" s="1">
        <f t="shared" si="272"/>
        <v>-2.5229999999999997</v>
      </c>
    </row>
    <row r="5770" spans="1:5" x14ac:dyDescent="0.2">
      <c r="A5770" s="5">
        <v>35061</v>
      </c>
      <c r="B5770" s="5">
        <f t="shared" si="270"/>
        <v>34696</v>
      </c>
      <c r="C5770">
        <v>5.1920000000000002</v>
      </c>
      <c r="D5770" s="4">
        <f t="shared" si="271"/>
        <v>-0.32562670476685285</v>
      </c>
      <c r="E5770" s="1">
        <f t="shared" si="272"/>
        <v>-2.5069999999999997</v>
      </c>
    </row>
    <row r="5771" spans="1:5" x14ac:dyDescent="0.2">
      <c r="A5771" s="5">
        <v>35060</v>
      </c>
      <c r="B5771" s="5">
        <f t="shared" si="270"/>
        <v>34695</v>
      </c>
      <c r="C5771">
        <v>5.234</v>
      </c>
      <c r="D5771" s="4">
        <f t="shared" si="271"/>
        <v>-0.31786784829923109</v>
      </c>
      <c r="E5771" s="1">
        <f t="shared" si="272"/>
        <v>-2.4390000000000001</v>
      </c>
    </row>
    <row r="5772" spans="1:5" x14ac:dyDescent="0.2">
      <c r="A5772" s="5">
        <v>35059</v>
      </c>
      <c r="B5772" s="5">
        <f t="shared" si="270"/>
        <v>34694</v>
      </c>
      <c r="C5772">
        <v>5.2590000000000003</v>
      </c>
      <c r="D5772" s="4">
        <f t="shared" si="271"/>
        <v>-0.31992758308547775</v>
      </c>
      <c r="E5772" s="1">
        <f t="shared" si="272"/>
        <v>-2.4739999999999993</v>
      </c>
    </row>
    <row r="5773" spans="1:5" x14ac:dyDescent="0.2">
      <c r="A5773" s="5">
        <v>35058</v>
      </c>
      <c r="B5773" s="5">
        <f t="shared" si="270"/>
        <v>34693</v>
      </c>
      <c r="C5773">
        <v>5.3</v>
      </c>
      <c r="D5773" s="4">
        <f t="shared" si="271"/>
        <v>-0.31311560393986526</v>
      </c>
      <c r="E5773" s="1">
        <f t="shared" si="272"/>
        <v>-2.4160000000000004</v>
      </c>
    </row>
    <row r="5774" spans="1:5" x14ac:dyDescent="0.2">
      <c r="A5774" s="5">
        <v>35055</v>
      </c>
      <c r="B5774" s="5">
        <f t="shared" si="270"/>
        <v>34690</v>
      </c>
      <c r="C5774">
        <v>5.3</v>
      </c>
      <c r="D5774" s="4">
        <f t="shared" si="271"/>
        <v>-0.31382703262558265</v>
      </c>
      <c r="E5774" s="1">
        <f t="shared" si="272"/>
        <v>-2.4240000000000004</v>
      </c>
    </row>
    <row r="5775" spans="1:5" x14ac:dyDescent="0.2">
      <c r="A5775" s="5">
        <v>35054</v>
      </c>
      <c r="B5775" s="5">
        <f t="shared" si="270"/>
        <v>34689</v>
      </c>
      <c r="C5775">
        <v>5.3090000000000002</v>
      </c>
      <c r="D5775" s="4">
        <f t="shared" si="271"/>
        <v>-0.29719353984643893</v>
      </c>
      <c r="E5775" s="1">
        <f t="shared" si="272"/>
        <v>-2.2450000000000001</v>
      </c>
    </row>
    <row r="5776" spans="1:5" x14ac:dyDescent="0.2">
      <c r="A5776" s="5">
        <v>35053</v>
      </c>
      <c r="B5776" s="5">
        <f t="shared" si="270"/>
        <v>34688</v>
      </c>
      <c r="C5776">
        <v>5.3559999999999999</v>
      </c>
      <c r="D5776" s="4">
        <f t="shared" si="271"/>
        <v>-0.29012591119946984</v>
      </c>
      <c r="E5776" s="1">
        <f t="shared" si="272"/>
        <v>-2.1890000000000001</v>
      </c>
    </row>
    <row r="5777" spans="1:5" x14ac:dyDescent="0.2">
      <c r="A5777" s="5">
        <v>35052</v>
      </c>
      <c r="B5777" s="5">
        <f t="shared" si="270"/>
        <v>34687</v>
      </c>
      <c r="C5777">
        <v>5.3049999999999997</v>
      </c>
      <c r="D5777" s="4">
        <f t="shared" si="271"/>
        <v>-0.30013192612137207</v>
      </c>
      <c r="E5777" s="1">
        <f t="shared" si="272"/>
        <v>-2.2750000000000004</v>
      </c>
    </row>
    <row r="5778" spans="1:5" x14ac:dyDescent="0.2">
      <c r="A5778" s="5">
        <v>35051</v>
      </c>
      <c r="B5778" s="5">
        <f t="shared" si="270"/>
        <v>34686</v>
      </c>
      <c r="C5778">
        <v>5.4329999999999998</v>
      </c>
      <c r="D5778" s="4">
        <f t="shared" si="271"/>
        <v>-0.28239334301941621</v>
      </c>
      <c r="E5778" s="1">
        <f t="shared" si="272"/>
        <v>-2.1379999999999999</v>
      </c>
    </row>
    <row r="5779" spans="1:5" x14ac:dyDescent="0.2">
      <c r="A5779" s="5">
        <v>35048</v>
      </c>
      <c r="B5779" s="5">
        <f t="shared" si="270"/>
        <v>34683</v>
      </c>
      <c r="C5779">
        <v>5.3650000000000002</v>
      </c>
      <c r="D5779" s="4">
        <f t="shared" si="271"/>
        <v>-0.28637935621175836</v>
      </c>
      <c r="E5779" s="1">
        <f t="shared" si="272"/>
        <v>-2.1529999999999996</v>
      </c>
    </row>
    <row r="5780" spans="1:5" x14ac:dyDescent="0.2">
      <c r="A5780" s="5">
        <v>35047</v>
      </c>
      <c r="B5780" s="5">
        <f t="shared" si="270"/>
        <v>34682</v>
      </c>
      <c r="C5780">
        <v>5.3819999999999997</v>
      </c>
      <c r="D5780" s="4">
        <f t="shared" si="271"/>
        <v>-0.28987993138936541</v>
      </c>
      <c r="E5780" s="1">
        <f t="shared" si="272"/>
        <v>-2.1970000000000001</v>
      </c>
    </row>
    <row r="5781" spans="1:5" x14ac:dyDescent="0.2">
      <c r="A5781" s="5">
        <v>35046</v>
      </c>
      <c r="B5781" s="5">
        <f t="shared" si="270"/>
        <v>34681</v>
      </c>
      <c r="C5781">
        <v>5.399</v>
      </c>
      <c r="D5781" s="4">
        <f t="shared" si="271"/>
        <v>-0.29810192407696312</v>
      </c>
      <c r="E5781" s="1">
        <f t="shared" si="272"/>
        <v>-2.2930000000000001</v>
      </c>
    </row>
    <row r="5782" spans="1:5" x14ac:dyDescent="0.2">
      <c r="A5782" s="5">
        <v>35045</v>
      </c>
      <c r="B5782" s="5">
        <f t="shared" si="270"/>
        <v>34680</v>
      </c>
      <c r="C5782">
        <v>5.3739999999999997</v>
      </c>
      <c r="D5782" s="4">
        <f t="shared" si="271"/>
        <v>-0.29815854773409955</v>
      </c>
      <c r="E5782" s="1">
        <f t="shared" si="272"/>
        <v>-2.2830000000000004</v>
      </c>
    </row>
    <row r="5783" spans="1:5" x14ac:dyDescent="0.2">
      <c r="A5783" s="5">
        <v>35044</v>
      </c>
      <c r="B5783" s="5">
        <f t="shared" si="270"/>
        <v>34679</v>
      </c>
      <c r="C5783">
        <v>5.3570000000000002</v>
      </c>
      <c r="D5783" s="4">
        <f t="shared" si="271"/>
        <v>-0.28649440596696851</v>
      </c>
      <c r="E5783" s="1">
        <f t="shared" si="272"/>
        <v>-2.1509999999999998</v>
      </c>
    </row>
    <row r="5784" spans="1:5" x14ac:dyDescent="0.2">
      <c r="A5784" s="5">
        <v>35041</v>
      </c>
      <c r="B5784" s="5">
        <f t="shared" si="270"/>
        <v>34676</v>
      </c>
      <c r="C5784">
        <v>5.391</v>
      </c>
      <c r="D5784" s="4">
        <f t="shared" si="271"/>
        <v>-0.28196590303676083</v>
      </c>
      <c r="E5784" s="1">
        <f t="shared" si="272"/>
        <v>-2.117</v>
      </c>
    </row>
    <row r="5785" spans="1:5" x14ac:dyDescent="0.2">
      <c r="A5785" s="5">
        <v>35040</v>
      </c>
      <c r="B5785" s="5">
        <f t="shared" si="270"/>
        <v>34675</v>
      </c>
      <c r="C5785">
        <v>5.3739999999999997</v>
      </c>
      <c r="D5785" s="4">
        <f t="shared" si="271"/>
        <v>-0.27749394998655552</v>
      </c>
      <c r="E5785" s="1">
        <f t="shared" si="272"/>
        <v>-2.0640000000000001</v>
      </c>
    </row>
    <row r="5786" spans="1:5" x14ac:dyDescent="0.2">
      <c r="A5786" s="5">
        <v>35039</v>
      </c>
      <c r="B5786" s="5">
        <f t="shared" si="270"/>
        <v>34674</v>
      </c>
      <c r="C5786">
        <v>5.3319999999999999</v>
      </c>
      <c r="D5786" s="4">
        <f t="shared" si="271"/>
        <v>-0.28314062920139826</v>
      </c>
      <c r="E5786" s="1">
        <f t="shared" si="272"/>
        <v>-2.1059999999999999</v>
      </c>
    </row>
    <row r="5787" spans="1:5" x14ac:dyDescent="0.2">
      <c r="A5787" s="5">
        <v>35038</v>
      </c>
      <c r="B5787" s="5">
        <f t="shared" si="270"/>
        <v>34673</v>
      </c>
      <c r="C5787">
        <v>5.3070000000000004</v>
      </c>
      <c r="D5787" s="4">
        <f t="shared" si="271"/>
        <v>-0.29959086709779592</v>
      </c>
      <c r="E5787" s="1">
        <f t="shared" si="272"/>
        <v>-2.2699999999999996</v>
      </c>
    </row>
    <row r="5788" spans="1:5" x14ac:dyDescent="0.2">
      <c r="A5788" s="5">
        <v>35037</v>
      </c>
      <c r="B5788" s="5">
        <f t="shared" si="270"/>
        <v>34672</v>
      </c>
      <c r="C5788">
        <v>5.282</v>
      </c>
      <c r="D5788" s="4">
        <f t="shared" si="271"/>
        <v>-0.28986286636192526</v>
      </c>
      <c r="E5788" s="1">
        <f t="shared" si="272"/>
        <v>-2.1559999999999997</v>
      </c>
    </row>
    <row r="5789" spans="1:5" x14ac:dyDescent="0.2">
      <c r="A5789" s="5">
        <v>35034</v>
      </c>
      <c r="B5789" s="5">
        <f t="shared" si="270"/>
        <v>34669</v>
      </c>
      <c r="C5789">
        <v>5.3159999999999998</v>
      </c>
      <c r="D5789" s="4">
        <f t="shared" si="271"/>
        <v>-0.28615549885860081</v>
      </c>
      <c r="E5789" s="1">
        <f t="shared" si="272"/>
        <v>-2.1310000000000002</v>
      </c>
    </row>
    <row r="5790" spans="1:5" x14ac:dyDescent="0.2">
      <c r="A5790" s="5">
        <v>35033</v>
      </c>
      <c r="B5790" s="5">
        <f t="shared" si="270"/>
        <v>34668</v>
      </c>
      <c r="C5790">
        <v>5.3419999999999996</v>
      </c>
      <c r="D5790" s="4">
        <f t="shared" si="271"/>
        <v>-0.27762001352265042</v>
      </c>
      <c r="E5790" s="1">
        <f t="shared" si="272"/>
        <v>-2.0529999999999999</v>
      </c>
    </row>
    <row r="5791" spans="1:5" x14ac:dyDescent="0.2">
      <c r="A5791" s="5">
        <v>35032</v>
      </c>
      <c r="B5791" s="5">
        <f t="shared" si="270"/>
        <v>34667</v>
      </c>
      <c r="C5791">
        <v>5.4089999999999998</v>
      </c>
      <c r="D5791" s="4">
        <f t="shared" si="271"/>
        <v>-0.26944894651539708</v>
      </c>
      <c r="E5791" s="1">
        <f t="shared" si="272"/>
        <v>-1.9950000000000001</v>
      </c>
    </row>
    <row r="5792" spans="1:5" x14ac:dyDescent="0.2">
      <c r="A5792" s="5">
        <v>35031</v>
      </c>
      <c r="B5792" s="5">
        <f t="shared" si="270"/>
        <v>34666</v>
      </c>
      <c r="C5792">
        <v>5.4569999999999999</v>
      </c>
      <c r="D5792" s="4">
        <f t="shared" si="271"/>
        <v>-0.25694444444444453</v>
      </c>
      <c r="E5792" s="1">
        <f t="shared" si="272"/>
        <v>-1.8870000000000005</v>
      </c>
    </row>
    <row r="5793" spans="1:5" x14ac:dyDescent="0.2">
      <c r="A5793" s="5">
        <v>35030</v>
      </c>
      <c r="B5793" s="5">
        <f t="shared" si="270"/>
        <v>34665</v>
      </c>
      <c r="C5793">
        <v>5.4569999999999999</v>
      </c>
      <c r="D5793" s="4">
        <f t="shared" si="271"/>
        <v>-0.24197805250729265</v>
      </c>
      <c r="E5793" s="1">
        <f t="shared" si="272"/>
        <v>-1.742</v>
      </c>
    </row>
    <row r="5794" spans="1:5" x14ac:dyDescent="0.2">
      <c r="A5794" s="5">
        <v>35027</v>
      </c>
      <c r="B5794" s="5">
        <f t="shared" si="270"/>
        <v>34662</v>
      </c>
      <c r="C5794">
        <v>5.484</v>
      </c>
      <c r="D5794" s="4">
        <f t="shared" si="271"/>
        <v>-0.2364243943191312</v>
      </c>
      <c r="E5794" s="1">
        <f t="shared" si="272"/>
        <v>-1.6980000000000004</v>
      </c>
    </row>
    <row r="5795" spans="1:5" x14ac:dyDescent="0.2">
      <c r="A5795" s="5">
        <v>35026</v>
      </c>
      <c r="B5795" s="5">
        <f t="shared" si="270"/>
        <v>34661</v>
      </c>
      <c r="C5795">
        <v>5.51</v>
      </c>
      <c r="D5795" s="4">
        <f t="shared" si="271"/>
        <v>-0.23365785813630047</v>
      </c>
      <c r="E5795" s="1">
        <f t="shared" si="272"/>
        <v>-1.6800000000000006</v>
      </c>
    </row>
    <row r="5796" spans="1:5" x14ac:dyDescent="0.2">
      <c r="A5796" s="5">
        <v>35025</v>
      </c>
      <c r="B5796" s="5">
        <f t="shared" si="270"/>
        <v>34660</v>
      </c>
      <c r="C5796">
        <v>5.51</v>
      </c>
      <c r="D5796" s="4">
        <f t="shared" si="271"/>
        <v>-0.2346159188776219</v>
      </c>
      <c r="E5796" s="1">
        <f t="shared" si="272"/>
        <v>-1.6890000000000001</v>
      </c>
    </row>
    <row r="5797" spans="1:5" x14ac:dyDescent="0.2">
      <c r="A5797" s="5">
        <v>35024</v>
      </c>
      <c r="B5797" s="5">
        <f t="shared" si="270"/>
        <v>34659</v>
      </c>
      <c r="C5797">
        <v>5.4939999999999998</v>
      </c>
      <c r="D5797" s="4">
        <f t="shared" si="271"/>
        <v>-0.2383197005406904</v>
      </c>
      <c r="E5797" s="1">
        <f t="shared" si="272"/>
        <v>-1.7190000000000003</v>
      </c>
    </row>
    <row r="5798" spans="1:5" x14ac:dyDescent="0.2">
      <c r="A5798" s="5">
        <v>35023</v>
      </c>
      <c r="B5798" s="5">
        <f t="shared" si="270"/>
        <v>34658</v>
      </c>
      <c r="C5798">
        <v>5.46</v>
      </c>
      <c r="D5798" s="4">
        <f t="shared" si="271"/>
        <v>-0.24124513618677046</v>
      </c>
      <c r="E5798" s="1">
        <f t="shared" si="272"/>
        <v>-1.7359999999999998</v>
      </c>
    </row>
    <row r="5799" spans="1:5" x14ac:dyDescent="0.2">
      <c r="A5799" s="5">
        <v>35020</v>
      </c>
      <c r="B5799" s="5">
        <f t="shared" si="270"/>
        <v>34655</v>
      </c>
      <c r="C5799">
        <v>5.4429999999999996</v>
      </c>
      <c r="D5799" s="4">
        <f t="shared" si="271"/>
        <v>-0.24160512749059493</v>
      </c>
      <c r="E5799" s="1">
        <f t="shared" si="272"/>
        <v>-1.734</v>
      </c>
    </row>
    <row r="5800" spans="1:5" x14ac:dyDescent="0.2">
      <c r="A5800" s="5">
        <v>35019</v>
      </c>
      <c r="B5800" s="5">
        <f t="shared" si="270"/>
        <v>34654</v>
      </c>
      <c r="C5800">
        <v>5.452</v>
      </c>
      <c r="D5800" s="4">
        <f t="shared" si="271"/>
        <v>-0.23480701754385969</v>
      </c>
      <c r="E5800" s="1">
        <f t="shared" si="272"/>
        <v>-1.673</v>
      </c>
    </row>
    <row r="5801" spans="1:5" x14ac:dyDescent="0.2">
      <c r="A5801" s="5">
        <v>35018</v>
      </c>
      <c r="B5801" s="5">
        <f t="shared" si="270"/>
        <v>34653</v>
      </c>
      <c r="C5801">
        <v>5.5120000000000005</v>
      </c>
      <c r="D5801" s="4">
        <f t="shared" si="271"/>
        <v>-0.22256699576868821</v>
      </c>
      <c r="E5801" s="1">
        <f t="shared" si="272"/>
        <v>-1.5779999999999994</v>
      </c>
    </row>
    <row r="5802" spans="1:5" x14ac:dyDescent="0.2">
      <c r="A5802" s="5">
        <v>35017</v>
      </c>
      <c r="B5802" s="5">
        <f t="shared" si="270"/>
        <v>34652</v>
      </c>
      <c r="C5802">
        <v>5.4530000000000003</v>
      </c>
      <c r="D5802" s="4">
        <f t="shared" si="271"/>
        <v>-0.22321937321937313</v>
      </c>
      <c r="E5802" s="1">
        <f t="shared" si="272"/>
        <v>-1.5669999999999993</v>
      </c>
    </row>
    <row r="5803" spans="1:5" x14ac:dyDescent="0.2">
      <c r="A5803" s="5">
        <v>35016</v>
      </c>
      <c r="B5803" s="5">
        <f t="shared" si="270"/>
        <v>34651</v>
      </c>
      <c r="C5803">
        <v>5.4790000000000001</v>
      </c>
      <c r="D5803" s="4">
        <f t="shared" si="271"/>
        <v>-0.22140116526929088</v>
      </c>
      <c r="E5803" s="1">
        <f t="shared" si="272"/>
        <v>-1.5579999999999998</v>
      </c>
    </row>
    <row r="5804" spans="1:5" x14ac:dyDescent="0.2">
      <c r="A5804" s="5">
        <v>35013</v>
      </c>
      <c r="B5804" s="5">
        <f t="shared" si="270"/>
        <v>34648</v>
      </c>
      <c r="C5804">
        <v>5.5220000000000002</v>
      </c>
      <c r="D5804" s="4">
        <f t="shared" si="271"/>
        <v>-0.21817924394733113</v>
      </c>
      <c r="E5804" s="1">
        <f t="shared" si="272"/>
        <v>-1.5409999999999995</v>
      </c>
    </row>
    <row r="5805" spans="1:5" x14ac:dyDescent="0.2">
      <c r="A5805" s="5">
        <v>35012</v>
      </c>
      <c r="B5805" s="5">
        <f t="shared" si="270"/>
        <v>34647</v>
      </c>
      <c r="C5805">
        <v>5.4889999999999999</v>
      </c>
      <c r="D5805" s="4">
        <f t="shared" si="271"/>
        <v>-0.21809116809116802</v>
      </c>
      <c r="E5805" s="1">
        <f t="shared" si="272"/>
        <v>-1.5309999999999997</v>
      </c>
    </row>
    <row r="5806" spans="1:5" x14ac:dyDescent="0.2">
      <c r="A5806" s="5">
        <v>35011</v>
      </c>
      <c r="B5806" s="5">
        <f t="shared" si="270"/>
        <v>34646</v>
      </c>
      <c r="C5806">
        <v>5.48</v>
      </c>
      <c r="D5806" s="4">
        <f t="shared" si="271"/>
        <v>-0.21837113107973183</v>
      </c>
      <c r="E5806" s="1">
        <f t="shared" si="272"/>
        <v>-1.5309999999999997</v>
      </c>
    </row>
    <row r="5807" spans="1:5" x14ac:dyDescent="0.2">
      <c r="A5807" s="5">
        <v>35010</v>
      </c>
      <c r="B5807" s="5">
        <f t="shared" si="270"/>
        <v>34645</v>
      </c>
      <c r="C5807">
        <v>5.548</v>
      </c>
      <c r="D5807" s="4">
        <f t="shared" si="271"/>
        <v>-0.21349588885738591</v>
      </c>
      <c r="E5807" s="1">
        <f t="shared" si="272"/>
        <v>-1.5060000000000002</v>
      </c>
    </row>
    <row r="5808" spans="1:5" x14ac:dyDescent="0.2">
      <c r="A5808" s="5">
        <v>35009</v>
      </c>
      <c r="B5808" s="5">
        <f t="shared" si="270"/>
        <v>34644</v>
      </c>
      <c r="C5808">
        <v>5.5060000000000002</v>
      </c>
      <c r="D5808" s="4">
        <f t="shared" si="271"/>
        <v>-0.21656232214001125</v>
      </c>
      <c r="E5808" s="1">
        <f t="shared" si="272"/>
        <v>-1.5219999999999994</v>
      </c>
    </row>
    <row r="5809" spans="1:5" x14ac:dyDescent="0.2">
      <c r="A5809" s="5">
        <v>35006</v>
      </c>
      <c r="B5809" s="5">
        <f t="shared" si="270"/>
        <v>34641</v>
      </c>
      <c r="C5809">
        <v>5.4729999999999999</v>
      </c>
      <c r="D5809" s="4">
        <f t="shared" si="271"/>
        <v>-0.21556542926759359</v>
      </c>
      <c r="E5809" s="1">
        <f t="shared" si="272"/>
        <v>-1.5040000000000004</v>
      </c>
    </row>
    <row r="5810" spans="1:5" x14ac:dyDescent="0.2">
      <c r="A5810" s="5">
        <v>35005</v>
      </c>
      <c r="B5810" s="5">
        <f t="shared" si="270"/>
        <v>34640</v>
      </c>
      <c r="C5810">
        <v>5.4489999999999998</v>
      </c>
      <c r="D5810" s="4">
        <f t="shared" si="271"/>
        <v>-0.21709770114942528</v>
      </c>
      <c r="E5810" s="1">
        <f t="shared" si="272"/>
        <v>-1.5110000000000001</v>
      </c>
    </row>
    <row r="5811" spans="1:5" x14ac:dyDescent="0.2">
      <c r="A5811" s="5">
        <v>35004</v>
      </c>
      <c r="B5811" s="5">
        <f t="shared" si="270"/>
        <v>34639</v>
      </c>
      <c r="C5811">
        <v>5.524</v>
      </c>
      <c r="D5811" s="4">
        <f t="shared" si="271"/>
        <v>-0.20138788492120863</v>
      </c>
      <c r="E5811" s="1">
        <f t="shared" si="272"/>
        <v>-1.3929999999999998</v>
      </c>
    </row>
    <row r="5812" spans="1:5" x14ac:dyDescent="0.2">
      <c r="A5812" s="5">
        <v>35003</v>
      </c>
      <c r="B5812" s="5">
        <f t="shared" si="270"/>
        <v>34638</v>
      </c>
      <c r="C5812">
        <v>5.6079999999999997</v>
      </c>
      <c r="D5812" s="4">
        <f t="shared" si="271"/>
        <v>-0.17819460726846426</v>
      </c>
      <c r="E5812" s="1">
        <f t="shared" si="272"/>
        <v>-1.2160000000000002</v>
      </c>
    </row>
    <row r="5813" spans="1:5" x14ac:dyDescent="0.2">
      <c r="A5813" s="5">
        <v>35002</v>
      </c>
      <c r="B5813" s="5">
        <f t="shared" si="270"/>
        <v>34637</v>
      </c>
      <c r="C5813">
        <v>5.6079999999999997</v>
      </c>
      <c r="D5813" s="4">
        <f t="shared" si="271"/>
        <v>-0.17723004694835687</v>
      </c>
      <c r="E5813" s="1">
        <f t="shared" si="272"/>
        <v>-1.2080000000000002</v>
      </c>
    </row>
    <row r="5814" spans="1:5" x14ac:dyDescent="0.2">
      <c r="A5814" s="5">
        <v>34999</v>
      </c>
      <c r="B5814" s="5">
        <f t="shared" si="270"/>
        <v>34634</v>
      </c>
      <c r="C5814">
        <v>5.617</v>
      </c>
      <c r="D5814" s="4">
        <f t="shared" si="271"/>
        <v>-0.18298181818181813</v>
      </c>
      <c r="E5814" s="1">
        <f t="shared" si="272"/>
        <v>-1.258</v>
      </c>
    </row>
    <row r="5815" spans="1:5" x14ac:dyDescent="0.2">
      <c r="A5815" s="5">
        <v>34998</v>
      </c>
      <c r="B5815" s="5">
        <f t="shared" si="270"/>
        <v>34633</v>
      </c>
      <c r="C5815">
        <v>5.625</v>
      </c>
      <c r="D5815" s="4">
        <f t="shared" si="271"/>
        <v>-0.18572669368847716</v>
      </c>
      <c r="E5815" s="1">
        <f t="shared" si="272"/>
        <v>-1.2830000000000004</v>
      </c>
    </row>
    <row r="5816" spans="1:5" x14ac:dyDescent="0.2">
      <c r="A5816" s="5">
        <v>34997</v>
      </c>
      <c r="B5816" s="5">
        <f t="shared" si="270"/>
        <v>34632</v>
      </c>
      <c r="C5816">
        <v>5.617</v>
      </c>
      <c r="D5816" s="4">
        <f t="shared" si="271"/>
        <v>-0.17433485227105683</v>
      </c>
      <c r="E5816" s="1">
        <f t="shared" si="272"/>
        <v>-1.1859999999999999</v>
      </c>
    </row>
    <row r="5817" spans="1:5" x14ac:dyDescent="0.2">
      <c r="A5817" s="5">
        <v>34996</v>
      </c>
      <c r="B5817" s="5">
        <f t="shared" si="270"/>
        <v>34631</v>
      </c>
      <c r="C5817">
        <v>5.6779999999999999</v>
      </c>
      <c r="D5817" s="4">
        <f t="shared" si="271"/>
        <v>-0.165368219902984</v>
      </c>
      <c r="E5817" s="1">
        <f t="shared" si="272"/>
        <v>-1.125</v>
      </c>
    </row>
    <row r="5818" spans="1:5" x14ac:dyDescent="0.2">
      <c r="A5818" s="5">
        <v>34995</v>
      </c>
      <c r="B5818" s="5">
        <f t="shared" si="270"/>
        <v>34630</v>
      </c>
      <c r="C5818">
        <v>5.7560000000000002</v>
      </c>
      <c r="D5818" s="4">
        <f t="shared" si="271"/>
        <v>-0.14612075359738907</v>
      </c>
      <c r="E5818" s="1">
        <f t="shared" si="272"/>
        <v>-0.98499999999999943</v>
      </c>
    </row>
    <row r="5819" spans="1:5" x14ac:dyDescent="0.2">
      <c r="A5819" s="5">
        <v>34992</v>
      </c>
      <c r="B5819" s="5">
        <f t="shared" si="270"/>
        <v>34627</v>
      </c>
      <c r="C5819">
        <v>5.7130000000000001</v>
      </c>
      <c r="D5819" s="4">
        <f t="shared" si="271"/>
        <v>-0.15463154779520571</v>
      </c>
      <c r="E5819" s="1">
        <f t="shared" si="272"/>
        <v>-1.0449999999999999</v>
      </c>
    </row>
    <row r="5820" spans="1:5" x14ac:dyDescent="0.2">
      <c r="A5820" s="5">
        <v>34991</v>
      </c>
      <c r="B5820" s="5">
        <f t="shared" si="270"/>
        <v>34626</v>
      </c>
      <c r="C5820">
        <v>5.6539999999999999</v>
      </c>
      <c r="D5820" s="4">
        <f t="shared" si="271"/>
        <v>-0.14798071127185053</v>
      </c>
      <c r="E5820" s="1">
        <f t="shared" si="272"/>
        <v>-0.98200000000000021</v>
      </c>
    </row>
    <row r="5821" spans="1:5" x14ac:dyDescent="0.2">
      <c r="A5821" s="5">
        <v>34990</v>
      </c>
      <c r="B5821" s="5">
        <f t="shared" si="270"/>
        <v>34625</v>
      </c>
      <c r="C5821">
        <v>5.6710000000000003</v>
      </c>
      <c r="D5821" s="4">
        <f t="shared" si="271"/>
        <v>-0.13984529045957828</v>
      </c>
      <c r="E5821" s="1">
        <f t="shared" si="272"/>
        <v>-0.92199999999999971</v>
      </c>
    </row>
    <row r="5822" spans="1:5" x14ac:dyDescent="0.2">
      <c r="A5822" s="5">
        <v>34989</v>
      </c>
      <c r="B5822" s="5">
        <f t="shared" si="270"/>
        <v>34624</v>
      </c>
      <c r="C5822">
        <v>5.6280000000000001</v>
      </c>
      <c r="D5822" s="4">
        <f t="shared" si="271"/>
        <v>-0.14181152790484897</v>
      </c>
      <c r="E5822" s="1">
        <f t="shared" si="272"/>
        <v>-0.92999999999999972</v>
      </c>
    </row>
    <row r="5823" spans="1:5" x14ac:dyDescent="0.2">
      <c r="A5823" s="5">
        <v>34988</v>
      </c>
      <c r="B5823" s="5">
        <f t="shared" si="270"/>
        <v>34623</v>
      </c>
      <c r="C5823">
        <v>5.6370000000000005</v>
      </c>
      <c r="D5823" s="4">
        <f t="shared" si="271"/>
        <v>-0.1392579019697664</v>
      </c>
      <c r="E5823" s="1">
        <f t="shared" si="272"/>
        <v>-0.91199999999999992</v>
      </c>
    </row>
    <row r="5824" spans="1:5" x14ac:dyDescent="0.2">
      <c r="A5824" s="5">
        <v>34985</v>
      </c>
      <c r="B5824" s="5">
        <f t="shared" si="270"/>
        <v>34620</v>
      </c>
      <c r="C5824">
        <v>5.6550000000000002</v>
      </c>
      <c r="D5824" s="4">
        <f t="shared" si="271"/>
        <v>-0.14564133554917658</v>
      </c>
      <c r="E5824" s="1">
        <f t="shared" si="272"/>
        <v>-0.96399999999999952</v>
      </c>
    </row>
    <row r="5825" spans="1:5" x14ac:dyDescent="0.2">
      <c r="A5825" s="5">
        <v>34984</v>
      </c>
      <c r="B5825" s="5">
        <f t="shared" si="270"/>
        <v>34619</v>
      </c>
      <c r="C5825">
        <v>5.6980000000000004</v>
      </c>
      <c r="D5825" s="4">
        <f t="shared" si="271"/>
        <v>-0.14572713643178403</v>
      </c>
      <c r="E5825" s="1">
        <f t="shared" si="272"/>
        <v>-0.97199999999999953</v>
      </c>
    </row>
    <row r="5826" spans="1:5" x14ac:dyDescent="0.2">
      <c r="A5826" s="5">
        <v>34983</v>
      </c>
      <c r="B5826" s="5">
        <f t="shared" si="270"/>
        <v>34618</v>
      </c>
      <c r="C5826">
        <v>5.7240000000000002</v>
      </c>
      <c r="D5826" s="4">
        <f t="shared" si="271"/>
        <v>-0.13521680012086412</v>
      </c>
      <c r="E5826" s="1">
        <f t="shared" si="272"/>
        <v>-0.89499999999999957</v>
      </c>
    </row>
    <row r="5827" spans="1:5" x14ac:dyDescent="0.2">
      <c r="A5827" s="5">
        <v>34982</v>
      </c>
      <c r="B5827" s="5">
        <f t="shared" si="270"/>
        <v>34617</v>
      </c>
      <c r="C5827">
        <v>5.758</v>
      </c>
      <c r="D5827" s="4">
        <f t="shared" si="271"/>
        <v>-0.13230861965039187</v>
      </c>
      <c r="E5827" s="1">
        <f t="shared" si="272"/>
        <v>-0.87800000000000011</v>
      </c>
    </row>
    <row r="5828" spans="1:5" x14ac:dyDescent="0.2">
      <c r="A5828" s="5">
        <v>34981</v>
      </c>
      <c r="B5828" s="5">
        <f t="shared" si="270"/>
        <v>34616</v>
      </c>
      <c r="C5828">
        <v>5.7240000000000002</v>
      </c>
      <c r="D5828" s="4">
        <f t="shared" si="271"/>
        <v>-0.13743218806509949</v>
      </c>
      <c r="E5828" s="1">
        <f t="shared" si="272"/>
        <v>-0.91199999999999992</v>
      </c>
    </row>
    <row r="5829" spans="1:5" x14ac:dyDescent="0.2">
      <c r="A5829" s="5">
        <v>34978</v>
      </c>
      <c r="B5829" s="5">
        <f t="shared" si="270"/>
        <v>34613</v>
      </c>
      <c r="C5829">
        <v>5.7240000000000002</v>
      </c>
      <c r="D5829" s="4">
        <f t="shared" si="271"/>
        <v>-0.14732608371815881</v>
      </c>
      <c r="E5829" s="1">
        <f t="shared" si="272"/>
        <v>-0.98899999999999988</v>
      </c>
    </row>
    <row r="5830" spans="1:5" x14ac:dyDescent="0.2">
      <c r="A5830" s="5">
        <v>34977</v>
      </c>
      <c r="B5830" s="5">
        <f t="shared" si="270"/>
        <v>34612</v>
      </c>
      <c r="C5830">
        <v>5.7160000000000002</v>
      </c>
      <c r="D5830" s="4">
        <f t="shared" si="271"/>
        <v>-0.14851780128109637</v>
      </c>
      <c r="E5830" s="1">
        <f t="shared" si="272"/>
        <v>-0.99699999999999989</v>
      </c>
    </row>
    <row r="5831" spans="1:5" x14ac:dyDescent="0.2">
      <c r="A5831" s="5">
        <v>34976</v>
      </c>
      <c r="B5831" s="5">
        <f t="shared" si="270"/>
        <v>34611</v>
      </c>
      <c r="C5831">
        <v>5.7329999999999997</v>
      </c>
      <c r="D5831" s="4">
        <f t="shared" si="271"/>
        <v>-0.14047976011994012</v>
      </c>
      <c r="E5831" s="1">
        <f t="shared" si="272"/>
        <v>-0.93700000000000028</v>
      </c>
    </row>
    <row r="5832" spans="1:5" x14ac:dyDescent="0.2">
      <c r="A5832" s="5">
        <v>34975</v>
      </c>
      <c r="B5832" s="5">
        <f t="shared" ref="B5832:B5895" si="273">EDATE(A5832,-12)</f>
        <v>34610</v>
      </c>
      <c r="C5832">
        <v>5.7839999999999998</v>
      </c>
      <c r="D5832" s="4">
        <f t="shared" ref="D5832:D5895" si="274">+C5832/IFERROR(VLOOKUP(B5832,$A$7:$D$7300,3,FALSE),IFERROR(VLOOKUP(B5832-1,$A$7:$D$7300,3,FALSE),IFERROR(VLOOKUP(B5832-2,$A$7:$D$7300,3,FALSE),IFERROR(VLOOKUP(B5832-3,$A$7:$D$7300,3,FALSE),"ERREUR"))))-1</f>
        <v>-0.13166191262573179</v>
      </c>
      <c r="E5832" s="1">
        <f t="shared" ref="E5832:E5895" si="275">+C5832-IFERROR(VLOOKUP(B5832,$A$7:$D$7300,3,FALSE),IFERROR(VLOOKUP(B5832-1,$A$7:$D$7300,3,FALSE),IFERROR(VLOOKUP(B5832-2,$A$7:$D$7300,3,FALSE),IFERROR(VLOOKUP(B5832-3,$A$7:$D$7300,3,FALSE),"ERREUR"))))</f>
        <v>-0.87699999999999978</v>
      </c>
    </row>
    <row r="5833" spans="1:5" x14ac:dyDescent="0.2">
      <c r="A5833" s="5">
        <v>34974</v>
      </c>
      <c r="B5833" s="5">
        <f t="shared" si="273"/>
        <v>34609</v>
      </c>
      <c r="C5833">
        <v>5.8090000000000002</v>
      </c>
      <c r="D5833" s="4">
        <f t="shared" si="274"/>
        <v>-0.11784358390280936</v>
      </c>
      <c r="E5833" s="1">
        <f t="shared" si="275"/>
        <v>-0.7759999999999998</v>
      </c>
    </row>
    <row r="5834" spans="1:5" x14ac:dyDescent="0.2">
      <c r="A5834" s="5">
        <v>34971</v>
      </c>
      <c r="B5834" s="5">
        <f t="shared" si="273"/>
        <v>34606</v>
      </c>
      <c r="C5834">
        <v>5.851</v>
      </c>
      <c r="D5834" s="4">
        <f t="shared" si="274"/>
        <v>-0.11024939172749382</v>
      </c>
      <c r="E5834" s="1">
        <f t="shared" si="275"/>
        <v>-0.72499999999999964</v>
      </c>
    </row>
    <row r="5835" spans="1:5" x14ac:dyDescent="0.2">
      <c r="A5835" s="5">
        <v>34970</v>
      </c>
      <c r="B5835" s="5">
        <f t="shared" si="273"/>
        <v>34605</v>
      </c>
      <c r="C5835">
        <v>5.9190000000000005</v>
      </c>
      <c r="D5835" s="4">
        <f t="shared" si="274"/>
        <v>-8.9384615384615285E-2</v>
      </c>
      <c r="E5835" s="1">
        <f t="shared" si="275"/>
        <v>-0.58099999999999952</v>
      </c>
    </row>
    <row r="5836" spans="1:5" x14ac:dyDescent="0.2">
      <c r="A5836" s="5">
        <v>34969</v>
      </c>
      <c r="B5836" s="5">
        <f t="shared" si="273"/>
        <v>34604</v>
      </c>
      <c r="C5836">
        <v>5.8769999999999998</v>
      </c>
      <c r="D5836" s="4">
        <f t="shared" si="274"/>
        <v>-9.4731977818854007E-2</v>
      </c>
      <c r="E5836" s="1">
        <f t="shared" si="275"/>
        <v>-0.61500000000000021</v>
      </c>
    </row>
    <row r="5837" spans="1:5" x14ac:dyDescent="0.2">
      <c r="A5837" s="5">
        <v>34968</v>
      </c>
      <c r="B5837" s="5">
        <f t="shared" si="273"/>
        <v>34603</v>
      </c>
      <c r="C5837">
        <v>5.91</v>
      </c>
      <c r="D5837" s="4">
        <f t="shared" si="274"/>
        <v>-8.9648798521256956E-2</v>
      </c>
      <c r="E5837" s="1">
        <f t="shared" si="275"/>
        <v>-0.58199999999999985</v>
      </c>
    </row>
    <row r="5838" spans="1:5" x14ac:dyDescent="0.2">
      <c r="A5838" s="5">
        <v>34967</v>
      </c>
      <c r="B5838" s="5">
        <f t="shared" si="273"/>
        <v>34602</v>
      </c>
      <c r="C5838">
        <v>5.867</v>
      </c>
      <c r="D5838" s="4">
        <f t="shared" si="274"/>
        <v>-9.6133107379448468E-2</v>
      </c>
      <c r="E5838" s="1">
        <f t="shared" si="275"/>
        <v>-0.62399999999999967</v>
      </c>
    </row>
    <row r="5839" spans="1:5" x14ac:dyDescent="0.2">
      <c r="A5839" s="5">
        <v>34964</v>
      </c>
      <c r="B5839" s="5">
        <f t="shared" si="273"/>
        <v>34599</v>
      </c>
      <c r="C5839">
        <v>5.8410000000000002</v>
      </c>
      <c r="D5839" s="4">
        <f t="shared" si="274"/>
        <v>-9.6519721577726147E-2</v>
      </c>
      <c r="E5839" s="1">
        <f t="shared" si="275"/>
        <v>-0.62399999999999967</v>
      </c>
    </row>
    <row r="5840" spans="1:5" x14ac:dyDescent="0.2">
      <c r="A5840" s="5">
        <v>34963</v>
      </c>
      <c r="B5840" s="5">
        <f t="shared" si="273"/>
        <v>34598</v>
      </c>
      <c r="C5840">
        <v>5.8070000000000004</v>
      </c>
      <c r="D5840" s="4">
        <f t="shared" si="274"/>
        <v>-0.10647791967995068</v>
      </c>
      <c r="E5840" s="1">
        <f t="shared" si="275"/>
        <v>-0.69199999999999928</v>
      </c>
    </row>
    <row r="5841" spans="1:5" x14ac:dyDescent="0.2">
      <c r="A5841" s="5">
        <v>34962</v>
      </c>
      <c r="B5841" s="5">
        <f t="shared" si="273"/>
        <v>34597</v>
      </c>
      <c r="C5841">
        <v>5.7219999999999995</v>
      </c>
      <c r="D5841" s="4">
        <f t="shared" si="274"/>
        <v>-0.10523846755277566</v>
      </c>
      <c r="E5841" s="1">
        <f t="shared" si="275"/>
        <v>-0.67300000000000004</v>
      </c>
    </row>
    <row r="5842" spans="1:5" x14ac:dyDescent="0.2">
      <c r="A5842" s="5">
        <v>34961</v>
      </c>
      <c r="B5842" s="5">
        <f t="shared" si="273"/>
        <v>34596</v>
      </c>
      <c r="C5842">
        <v>5.7309999999999999</v>
      </c>
      <c r="D5842" s="4">
        <f t="shared" si="274"/>
        <v>-0.10130155245413197</v>
      </c>
      <c r="E5842" s="1">
        <f t="shared" si="275"/>
        <v>-0.64599999999999991</v>
      </c>
    </row>
    <row r="5843" spans="1:5" x14ac:dyDescent="0.2">
      <c r="A5843" s="5">
        <v>34960</v>
      </c>
      <c r="B5843" s="5">
        <f t="shared" si="273"/>
        <v>34595</v>
      </c>
      <c r="C5843">
        <v>5.766</v>
      </c>
      <c r="D5843" s="4">
        <f t="shared" si="274"/>
        <v>-9.7087378640776767E-2</v>
      </c>
      <c r="E5843" s="1">
        <f t="shared" si="275"/>
        <v>-0.62000000000000011</v>
      </c>
    </row>
    <row r="5844" spans="1:5" x14ac:dyDescent="0.2">
      <c r="A5844" s="5">
        <v>34957</v>
      </c>
      <c r="B5844" s="5">
        <f t="shared" si="273"/>
        <v>34592</v>
      </c>
      <c r="C5844">
        <v>5.7229999999999999</v>
      </c>
      <c r="D5844" s="4">
        <f t="shared" si="274"/>
        <v>-8.4026888604353478E-2</v>
      </c>
      <c r="E5844" s="1">
        <f t="shared" si="275"/>
        <v>-0.52500000000000036</v>
      </c>
    </row>
    <row r="5845" spans="1:5" x14ac:dyDescent="0.2">
      <c r="A5845" s="5">
        <v>34956</v>
      </c>
      <c r="B5845" s="5">
        <f t="shared" si="273"/>
        <v>34591</v>
      </c>
      <c r="C5845">
        <v>5.6909999999999998</v>
      </c>
      <c r="D5845" s="4">
        <f t="shared" si="274"/>
        <v>-9.5374344301383029E-2</v>
      </c>
      <c r="E5845" s="1">
        <f t="shared" si="275"/>
        <v>-0.60000000000000053</v>
      </c>
    </row>
    <row r="5846" spans="1:5" x14ac:dyDescent="0.2">
      <c r="A5846" s="5">
        <v>34955</v>
      </c>
      <c r="B5846" s="5">
        <f t="shared" si="273"/>
        <v>34590</v>
      </c>
      <c r="C5846">
        <v>5.7930000000000001</v>
      </c>
      <c r="D5846" s="4">
        <f t="shared" si="274"/>
        <v>-8.2950767769510825E-2</v>
      </c>
      <c r="E5846" s="1">
        <f t="shared" si="275"/>
        <v>-0.52400000000000002</v>
      </c>
    </row>
    <row r="5847" spans="1:5" x14ac:dyDescent="0.2">
      <c r="A5847" s="5">
        <v>34954</v>
      </c>
      <c r="B5847" s="5">
        <f t="shared" si="273"/>
        <v>34589</v>
      </c>
      <c r="C5847">
        <v>5.76</v>
      </c>
      <c r="D5847" s="4">
        <f t="shared" si="274"/>
        <v>-9.3056211620217266E-2</v>
      </c>
      <c r="E5847" s="1">
        <f t="shared" si="275"/>
        <v>-0.59100000000000019</v>
      </c>
    </row>
    <row r="5848" spans="1:5" x14ac:dyDescent="0.2">
      <c r="A5848" s="5">
        <v>34953</v>
      </c>
      <c r="B5848" s="5">
        <f t="shared" si="273"/>
        <v>34588</v>
      </c>
      <c r="C5848">
        <v>5.82</v>
      </c>
      <c r="D5848" s="4">
        <f t="shared" si="274"/>
        <v>-7.9841897233201564E-2</v>
      </c>
      <c r="E5848" s="1">
        <f t="shared" si="275"/>
        <v>-0.50499999999999989</v>
      </c>
    </row>
    <row r="5849" spans="1:5" x14ac:dyDescent="0.2">
      <c r="A5849" s="5">
        <v>34950</v>
      </c>
      <c r="B5849" s="5">
        <f t="shared" si="273"/>
        <v>34585</v>
      </c>
      <c r="C5849">
        <v>5.8109999999999999</v>
      </c>
      <c r="D5849" s="4">
        <f t="shared" si="274"/>
        <v>-6.10761027629666E-2</v>
      </c>
      <c r="E5849" s="1">
        <f t="shared" si="275"/>
        <v>-0.37800000000000011</v>
      </c>
    </row>
    <row r="5850" spans="1:5" x14ac:dyDescent="0.2">
      <c r="A5850" s="5">
        <v>34949</v>
      </c>
      <c r="B5850" s="5">
        <f t="shared" si="273"/>
        <v>34584</v>
      </c>
      <c r="C5850">
        <v>5.83</v>
      </c>
      <c r="D5850" s="4">
        <f t="shared" si="274"/>
        <v>-6.0586529165323921E-2</v>
      </c>
      <c r="E5850" s="1">
        <f t="shared" si="275"/>
        <v>-0.37600000000000033</v>
      </c>
    </row>
    <row r="5851" spans="1:5" x14ac:dyDescent="0.2">
      <c r="A5851" s="5">
        <v>34948</v>
      </c>
      <c r="B5851" s="5">
        <f t="shared" si="273"/>
        <v>34583</v>
      </c>
      <c r="C5851">
        <v>5.7620000000000005</v>
      </c>
      <c r="D5851" s="4">
        <f t="shared" si="274"/>
        <v>-6.9143780290791601E-2</v>
      </c>
      <c r="E5851" s="1">
        <f t="shared" si="275"/>
        <v>-0.42799999999999994</v>
      </c>
    </row>
    <row r="5852" spans="1:5" x14ac:dyDescent="0.2">
      <c r="A5852" s="5">
        <v>34947</v>
      </c>
      <c r="B5852" s="5">
        <f t="shared" si="273"/>
        <v>34582</v>
      </c>
      <c r="C5852">
        <v>5.7709999999999999</v>
      </c>
      <c r="D5852" s="4">
        <f t="shared" si="274"/>
        <v>-5.9944616387033745E-2</v>
      </c>
      <c r="E5852" s="1">
        <f t="shared" si="275"/>
        <v>-0.36800000000000033</v>
      </c>
    </row>
    <row r="5853" spans="1:5" x14ac:dyDescent="0.2">
      <c r="A5853" s="5">
        <v>34946</v>
      </c>
      <c r="B5853" s="5">
        <f t="shared" si="273"/>
        <v>34581</v>
      </c>
      <c r="C5853">
        <v>5.7880000000000003</v>
      </c>
      <c r="D5853" s="4">
        <f t="shared" si="274"/>
        <v>-5.7175435738719638E-2</v>
      </c>
      <c r="E5853" s="1">
        <f t="shared" si="275"/>
        <v>-0.35099999999999998</v>
      </c>
    </row>
    <row r="5854" spans="1:5" x14ac:dyDescent="0.2">
      <c r="A5854" s="5">
        <v>34943</v>
      </c>
      <c r="B5854" s="5">
        <f t="shared" si="273"/>
        <v>34578</v>
      </c>
      <c r="C5854">
        <v>5.7969999999999997</v>
      </c>
      <c r="D5854" s="4">
        <f t="shared" si="274"/>
        <v>-5.4631441617743026E-2</v>
      </c>
      <c r="E5854" s="1">
        <f t="shared" si="275"/>
        <v>-0.33499999999999996</v>
      </c>
    </row>
    <row r="5855" spans="1:5" x14ac:dyDescent="0.2">
      <c r="A5855" s="5">
        <v>34942</v>
      </c>
      <c r="B5855" s="5">
        <f t="shared" si="273"/>
        <v>34577</v>
      </c>
      <c r="C5855">
        <v>5.8490000000000002</v>
      </c>
      <c r="D5855" s="4">
        <f t="shared" si="274"/>
        <v>-4.8788420881444083E-2</v>
      </c>
      <c r="E5855" s="1">
        <f t="shared" si="275"/>
        <v>-0.29999999999999982</v>
      </c>
    </row>
    <row r="5856" spans="1:5" x14ac:dyDescent="0.2">
      <c r="A5856" s="5">
        <v>34941</v>
      </c>
      <c r="B5856" s="5">
        <f t="shared" si="273"/>
        <v>34576</v>
      </c>
      <c r="C5856">
        <v>5.8739999999999997</v>
      </c>
      <c r="D5856" s="4">
        <f t="shared" si="274"/>
        <v>-4.596394347896704E-2</v>
      </c>
      <c r="E5856" s="1">
        <f t="shared" si="275"/>
        <v>-0.28300000000000036</v>
      </c>
    </row>
    <row r="5857" spans="1:5" x14ac:dyDescent="0.2">
      <c r="A5857" s="5">
        <v>34940</v>
      </c>
      <c r="B5857" s="5">
        <f t="shared" si="273"/>
        <v>34575</v>
      </c>
      <c r="C5857">
        <v>5.9080000000000004</v>
      </c>
      <c r="D5857" s="4">
        <f t="shared" si="274"/>
        <v>-4.5711516717816147E-2</v>
      </c>
      <c r="E5857" s="1">
        <f t="shared" si="275"/>
        <v>-0.28299999999999947</v>
      </c>
    </row>
    <row r="5858" spans="1:5" x14ac:dyDescent="0.2">
      <c r="A5858" s="5">
        <v>34939</v>
      </c>
      <c r="B5858" s="5">
        <f t="shared" si="273"/>
        <v>34574</v>
      </c>
      <c r="C5858">
        <v>5.8490000000000002</v>
      </c>
      <c r="D5858" s="4">
        <f t="shared" si="274"/>
        <v>-5.6612903225806477E-2</v>
      </c>
      <c r="E5858" s="1">
        <f t="shared" si="275"/>
        <v>-0.35099999999999998</v>
      </c>
    </row>
    <row r="5859" spans="1:5" x14ac:dyDescent="0.2">
      <c r="A5859" s="5">
        <v>34936</v>
      </c>
      <c r="B5859" s="5">
        <f t="shared" si="273"/>
        <v>34571</v>
      </c>
      <c r="C5859">
        <v>5.8659999999999997</v>
      </c>
      <c r="D5859" s="4">
        <f t="shared" si="274"/>
        <v>-5.8880154018931541E-2</v>
      </c>
      <c r="E5859" s="1">
        <f t="shared" si="275"/>
        <v>-0.36699999999999999</v>
      </c>
    </row>
    <row r="5860" spans="1:5" x14ac:dyDescent="0.2">
      <c r="A5860" s="5">
        <v>34935</v>
      </c>
      <c r="B5860" s="5">
        <f t="shared" si="273"/>
        <v>34570</v>
      </c>
      <c r="C5860">
        <v>5.992</v>
      </c>
      <c r="D5860" s="4">
        <f t="shared" si="274"/>
        <v>-3.0891153161895502E-2</v>
      </c>
      <c r="E5860" s="1">
        <f t="shared" si="275"/>
        <v>-0.19099999999999984</v>
      </c>
    </row>
    <row r="5861" spans="1:5" x14ac:dyDescent="0.2">
      <c r="A5861" s="5">
        <v>34934</v>
      </c>
      <c r="B5861" s="5">
        <f t="shared" si="273"/>
        <v>34569</v>
      </c>
      <c r="C5861">
        <v>6.1180000000000003</v>
      </c>
      <c r="D5861" s="4">
        <f t="shared" si="274"/>
        <v>-1.0512696102215724E-2</v>
      </c>
      <c r="E5861" s="1">
        <f t="shared" si="275"/>
        <v>-6.4999999999999503E-2</v>
      </c>
    </row>
    <row r="5862" spans="1:5" x14ac:dyDescent="0.2">
      <c r="A5862" s="5">
        <v>34933</v>
      </c>
      <c r="B5862" s="5">
        <f t="shared" si="273"/>
        <v>34568</v>
      </c>
      <c r="C5862">
        <v>6.0720000000000001</v>
      </c>
      <c r="D5862" s="4">
        <f t="shared" si="274"/>
        <v>-2.6142742582197287E-2</v>
      </c>
      <c r="E5862" s="1">
        <f t="shared" si="275"/>
        <v>-0.16300000000000026</v>
      </c>
    </row>
    <row r="5863" spans="1:5" x14ac:dyDescent="0.2">
      <c r="A5863" s="5">
        <v>34932</v>
      </c>
      <c r="B5863" s="5">
        <f t="shared" si="273"/>
        <v>34567</v>
      </c>
      <c r="C5863">
        <v>6.0540000000000003</v>
      </c>
      <c r="D5863" s="4">
        <f t="shared" si="274"/>
        <v>-2.0863658418243447E-2</v>
      </c>
      <c r="E5863" s="1">
        <f t="shared" si="275"/>
        <v>-0.12899999999999956</v>
      </c>
    </row>
    <row r="5864" spans="1:5" x14ac:dyDescent="0.2">
      <c r="A5864" s="5">
        <v>34929</v>
      </c>
      <c r="B5864" s="5">
        <f t="shared" si="273"/>
        <v>34564</v>
      </c>
      <c r="C5864">
        <v>6.0970000000000004</v>
      </c>
      <c r="D5864" s="4">
        <f t="shared" si="274"/>
        <v>-1.6612903225806441E-2</v>
      </c>
      <c r="E5864" s="1">
        <f t="shared" si="275"/>
        <v>-0.10299999999999976</v>
      </c>
    </row>
    <row r="5865" spans="1:5" x14ac:dyDescent="0.2">
      <c r="A5865" s="5">
        <v>34928</v>
      </c>
      <c r="B5865" s="5">
        <f t="shared" si="273"/>
        <v>34563</v>
      </c>
      <c r="C5865">
        <v>6.1139999999999999</v>
      </c>
      <c r="D5865" s="4">
        <f t="shared" si="274"/>
        <v>-6.9839207406204862E-3</v>
      </c>
      <c r="E5865" s="1">
        <f t="shared" si="275"/>
        <v>-4.3000000000000149E-2</v>
      </c>
    </row>
    <row r="5866" spans="1:5" x14ac:dyDescent="0.2">
      <c r="A5866" s="5">
        <v>34927</v>
      </c>
      <c r="B5866" s="5">
        <f t="shared" si="273"/>
        <v>34562</v>
      </c>
      <c r="C5866">
        <v>6.0529999999999999</v>
      </c>
      <c r="D5866" s="4">
        <f t="shared" si="274"/>
        <v>-1.6891343186616892E-2</v>
      </c>
      <c r="E5866" s="1">
        <f t="shared" si="275"/>
        <v>-0.10400000000000009</v>
      </c>
    </row>
    <row r="5867" spans="1:5" x14ac:dyDescent="0.2">
      <c r="A5867" s="5">
        <v>34926</v>
      </c>
      <c r="B5867" s="5">
        <f t="shared" si="273"/>
        <v>34561</v>
      </c>
      <c r="C5867">
        <v>6.0620000000000003</v>
      </c>
      <c r="D5867" s="4">
        <f t="shared" si="274"/>
        <v>-2.7746591820368871E-2</v>
      </c>
      <c r="E5867" s="1">
        <f t="shared" si="275"/>
        <v>-0.17300000000000004</v>
      </c>
    </row>
    <row r="5868" spans="1:5" x14ac:dyDescent="0.2">
      <c r="A5868" s="5">
        <v>34925</v>
      </c>
      <c r="B5868" s="5">
        <f t="shared" si="273"/>
        <v>34560</v>
      </c>
      <c r="C5868">
        <v>6.0359999999999996</v>
      </c>
      <c r="D5868" s="4">
        <f t="shared" si="274"/>
        <v>-3.1916599839615145E-2</v>
      </c>
      <c r="E5868" s="1">
        <f t="shared" si="275"/>
        <v>-0.19900000000000073</v>
      </c>
    </row>
    <row r="5869" spans="1:5" x14ac:dyDescent="0.2">
      <c r="A5869" s="5">
        <v>34922</v>
      </c>
      <c r="B5869" s="5">
        <f t="shared" si="273"/>
        <v>34557</v>
      </c>
      <c r="C5869">
        <v>6.0529999999999999</v>
      </c>
      <c r="D5869" s="4">
        <f t="shared" si="274"/>
        <v>-3.182981445937294E-2</v>
      </c>
      <c r="E5869" s="1">
        <f t="shared" si="275"/>
        <v>-0.19899999999999984</v>
      </c>
    </row>
    <row r="5870" spans="1:5" x14ac:dyDescent="0.2">
      <c r="A5870" s="5">
        <v>34921</v>
      </c>
      <c r="B5870" s="5">
        <f t="shared" si="273"/>
        <v>34556</v>
      </c>
      <c r="C5870">
        <v>5.95</v>
      </c>
      <c r="D5870" s="4">
        <f t="shared" si="274"/>
        <v>-3.6437246963562653E-2</v>
      </c>
      <c r="E5870" s="1">
        <f t="shared" si="275"/>
        <v>-0.22499999999999964</v>
      </c>
    </row>
    <row r="5871" spans="1:5" x14ac:dyDescent="0.2">
      <c r="A5871" s="5">
        <v>34920</v>
      </c>
      <c r="B5871" s="5">
        <f t="shared" si="273"/>
        <v>34555</v>
      </c>
      <c r="C5871">
        <v>5.9160000000000004</v>
      </c>
      <c r="D5871" s="4">
        <f t="shared" si="274"/>
        <v>-4.856867159858469E-2</v>
      </c>
      <c r="E5871" s="1">
        <f t="shared" si="275"/>
        <v>-0.3019999999999996</v>
      </c>
    </row>
    <row r="5872" spans="1:5" x14ac:dyDescent="0.2">
      <c r="A5872" s="5">
        <v>34919</v>
      </c>
      <c r="B5872" s="5">
        <f t="shared" si="273"/>
        <v>34554</v>
      </c>
      <c r="C5872">
        <v>5.891</v>
      </c>
      <c r="D5872" s="4">
        <f t="shared" si="274"/>
        <v>-5.2589256995818623E-2</v>
      </c>
      <c r="E5872" s="1">
        <f t="shared" si="275"/>
        <v>-0.32699999999999996</v>
      </c>
    </row>
    <row r="5873" spans="1:5" x14ac:dyDescent="0.2">
      <c r="A5873" s="5">
        <v>34918</v>
      </c>
      <c r="B5873" s="5">
        <f t="shared" si="273"/>
        <v>34553</v>
      </c>
      <c r="C5873">
        <v>5.883</v>
      </c>
      <c r="D5873" s="4">
        <f t="shared" si="274"/>
        <v>-5.2504429054598067E-2</v>
      </c>
      <c r="E5873" s="1">
        <f t="shared" si="275"/>
        <v>-0.32599999999999962</v>
      </c>
    </row>
    <row r="5874" spans="1:5" x14ac:dyDescent="0.2">
      <c r="A5874" s="5">
        <v>34915</v>
      </c>
      <c r="B5874" s="5">
        <f t="shared" si="273"/>
        <v>34550</v>
      </c>
      <c r="C5874">
        <v>5.9080000000000004</v>
      </c>
      <c r="D5874" s="4">
        <f t="shared" si="274"/>
        <v>-8.0591000671590418E-3</v>
      </c>
      <c r="E5874" s="1">
        <f t="shared" si="275"/>
        <v>-4.7999999999999154E-2</v>
      </c>
    </row>
    <row r="5875" spans="1:5" x14ac:dyDescent="0.2">
      <c r="A5875" s="5">
        <v>34914</v>
      </c>
      <c r="B5875" s="5">
        <f t="shared" si="273"/>
        <v>34549</v>
      </c>
      <c r="C5875">
        <v>5.9420000000000002</v>
      </c>
      <c r="D5875" s="4">
        <f t="shared" si="274"/>
        <v>5.0513554470454913E-4</v>
      </c>
      <c r="E5875" s="1">
        <f t="shared" si="275"/>
        <v>3.0000000000001137E-3</v>
      </c>
    </row>
    <row r="5876" spans="1:5" x14ac:dyDescent="0.2">
      <c r="A5876" s="5">
        <v>34913</v>
      </c>
      <c r="B5876" s="5">
        <f t="shared" si="273"/>
        <v>34548</v>
      </c>
      <c r="C5876">
        <v>5.8579999999999997</v>
      </c>
      <c r="D5876" s="4">
        <f t="shared" si="274"/>
        <v>-2.0728853226345767E-2</v>
      </c>
      <c r="E5876" s="1">
        <f t="shared" si="275"/>
        <v>-0.12400000000000055</v>
      </c>
    </row>
    <row r="5877" spans="1:5" x14ac:dyDescent="0.2">
      <c r="A5877" s="5">
        <v>34912</v>
      </c>
      <c r="B5877" s="5">
        <f t="shared" si="273"/>
        <v>34547</v>
      </c>
      <c r="C5877">
        <v>5.9</v>
      </c>
      <c r="D5877" s="4">
        <f t="shared" si="274"/>
        <v>-1.6502750458409654E-2</v>
      </c>
      <c r="E5877" s="1">
        <f t="shared" si="275"/>
        <v>-9.8999999999999311E-2</v>
      </c>
    </row>
    <row r="5878" spans="1:5" x14ac:dyDescent="0.2">
      <c r="A5878" s="5">
        <v>34911</v>
      </c>
      <c r="B5878" s="5">
        <f t="shared" si="273"/>
        <v>34546</v>
      </c>
      <c r="C5878">
        <v>5.867</v>
      </c>
      <c r="D5878" s="4">
        <f t="shared" si="274"/>
        <v>-2.0697713236521365E-2</v>
      </c>
      <c r="E5878" s="1">
        <f t="shared" si="275"/>
        <v>-0.12399999999999967</v>
      </c>
    </row>
    <row r="5879" spans="1:5" x14ac:dyDescent="0.2">
      <c r="A5879" s="5">
        <v>34908</v>
      </c>
      <c r="B5879" s="5">
        <f t="shared" si="273"/>
        <v>34543</v>
      </c>
      <c r="C5879">
        <v>5.9249999999999998</v>
      </c>
      <c r="D5879" s="4">
        <f t="shared" si="274"/>
        <v>-4.3274664944291885E-2</v>
      </c>
      <c r="E5879" s="1">
        <f t="shared" si="275"/>
        <v>-0.26799999999999979</v>
      </c>
    </row>
    <row r="5880" spans="1:5" x14ac:dyDescent="0.2">
      <c r="A5880" s="5">
        <v>34907</v>
      </c>
      <c r="B5880" s="5">
        <f t="shared" si="273"/>
        <v>34542</v>
      </c>
      <c r="C5880">
        <v>5.9</v>
      </c>
      <c r="D5880" s="4">
        <f t="shared" si="274"/>
        <v>-5.2361066495342001E-2</v>
      </c>
      <c r="E5880" s="1">
        <f t="shared" si="275"/>
        <v>-0.32599999999999962</v>
      </c>
    </row>
    <row r="5881" spans="1:5" x14ac:dyDescent="0.2">
      <c r="A5881" s="5">
        <v>34906</v>
      </c>
      <c r="B5881" s="5">
        <f t="shared" si="273"/>
        <v>34541</v>
      </c>
      <c r="C5881">
        <v>5.968</v>
      </c>
      <c r="D5881" s="4">
        <f t="shared" si="274"/>
        <v>-2.0515345478417824E-2</v>
      </c>
      <c r="E5881" s="1">
        <f t="shared" si="275"/>
        <v>-0.125</v>
      </c>
    </row>
    <row r="5882" spans="1:5" x14ac:dyDescent="0.2">
      <c r="A5882" s="5">
        <v>34905</v>
      </c>
      <c r="B5882" s="5">
        <f t="shared" si="273"/>
        <v>34540</v>
      </c>
      <c r="C5882">
        <v>5.9260000000000002</v>
      </c>
      <c r="D5882" s="4">
        <f t="shared" si="274"/>
        <v>-2.8683822324209074E-2</v>
      </c>
      <c r="E5882" s="1">
        <f t="shared" si="275"/>
        <v>-0.17499999999999982</v>
      </c>
    </row>
    <row r="5883" spans="1:5" x14ac:dyDescent="0.2">
      <c r="A5883" s="5">
        <v>34904</v>
      </c>
      <c r="B5883" s="5">
        <f t="shared" si="273"/>
        <v>34539</v>
      </c>
      <c r="C5883">
        <v>5.9429999999999996</v>
      </c>
      <c r="D5883" s="4">
        <f t="shared" si="274"/>
        <v>-2.7332242225859393E-2</v>
      </c>
      <c r="E5883" s="1">
        <f t="shared" si="275"/>
        <v>-0.1670000000000007</v>
      </c>
    </row>
    <row r="5884" spans="1:5" x14ac:dyDescent="0.2">
      <c r="A5884" s="5">
        <v>34901</v>
      </c>
      <c r="B5884" s="5">
        <f t="shared" si="273"/>
        <v>34536</v>
      </c>
      <c r="C5884">
        <v>5.9779999999999998</v>
      </c>
      <c r="D5884" s="4">
        <f t="shared" si="274"/>
        <v>-1.5967078189300432E-2</v>
      </c>
      <c r="E5884" s="1">
        <f t="shared" si="275"/>
        <v>-9.7000000000000419E-2</v>
      </c>
    </row>
    <row r="5885" spans="1:5" x14ac:dyDescent="0.2">
      <c r="A5885" s="5">
        <v>34900</v>
      </c>
      <c r="B5885" s="5">
        <f t="shared" si="273"/>
        <v>34535</v>
      </c>
      <c r="C5885">
        <v>5.89</v>
      </c>
      <c r="D5885" s="4">
        <f t="shared" si="274"/>
        <v>-2.0781379883624274E-2</v>
      </c>
      <c r="E5885" s="1">
        <f t="shared" si="275"/>
        <v>-0.125</v>
      </c>
    </row>
    <row r="5886" spans="1:5" x14ac:dyDescent="0.2">
      <c r="A5886" s="5">
        <v>34899</v>
      </c>
      <c r="B5886" s="5">
        <f t="shared" si="273"/>
        <v>34534</v>
      </c>
      <c r="C5886">
        <v>5.8810000000000002</v>
      </c>
      <c r="D5886" s="4">
        <f t="shared" si="274"/>
        <v>-5.0752833699880817E-3</v>
      </c>
      <c r="E5886" s="1">
        <f t="shared" si="275"/>
        <v>-2.9999999999999361E-2</v>
      </c>
    </row>
    <row r="5887" spans="1:5" x14ac:dyDescent="0.2">
      <c r="A5887" s="5">
        <v>34898</v>
      </c>
      <c r="B5887" s="5">
        <f t="shared" si="273"/>
        <v>34533</v>
      </c>
      <c r="C5887">
        <v>5.8029999999999999</v>
      </c>
      <c r="D5887" s="4">
        <f t="shared" si="274"/>
        <v>-2.8298727394507672E-2</v>
      </c>
      <c r="E5887" s="1">
        <f t="shared" si="275"/>
        <v>-0.16899999999999959</v>
      </c>
    </row>
    <row r="5888" spans="1:5" x14ac:dyDescent="0.2">
      <c r="A5888" s="5">
        <v>34897</v>
      </c>
      <c r="B5888" s="5">
        <f t="shared" si="273"/>
        <v>34532</v>
      </c>
      <c r="C5888">
        <v>5.76</v>
      </c>
      <c r="D5888" s="4">
        <f t="shared" si="274"/>
        <v>-4.3824701195219196E-2</v>
      </c>
      <c r="E5888" s="1">
        <f t="shared" si="275"/>
        <v>-0.26400000000000023</v>
      </c>
    </row>
    <row r="5889" spans="1:5" x14ac:dyDescent="0.2">
      <c r="A5889" s="5">
        <v>34894</v>
      </c>
      <c r="B5889" s="5">
        <f t="shared" si="273"/>
        <v>34529</v>
      </c>
      <c r="C5889">
        <v>5.6920000000000002</v>
      </c>
      <c r="D5889" s="4">
        <f t="shared" si="274"/>
        <v>-5.5112881806108849E-2</v>
      </c>
      <c r="E5889" s="1">
        <f t="shared" si="275"/>
        <v>-0.33199999999999985</v>
      </c>
    </row>
    <row r="5890" spans="1:5" x14ac:dyDescent="0.2">
      <c r="A5890" s="5">
        <v>34893</v>
      </c>
      <c r="B5890" s="5">
        <f t="shared" si="273"/>
        <v>34528</v>
      </c>
      <c r="C5890">
        <v>5.5979999999999999</v>
      </c>
      <c r="D5890" s="4">
        <f t="shared" si="274"/>
        <v>-9.5199612089865937E-2</v>
      </c>
      <c r="E5890" s="1">
        <f t="shared" si="275"/>
        <v>-0.58900000000000041</v>
      </c>
    </row>
    <row r="5891" spans="1:5" x14ac:dyDescent="0.2">
      <c r="A5891" s="5">
        <v>34892</v>
      </c>
      <c r="B5891" s="5">
        <f t="shared" si="273"/>
        <v>34527</v>
      </c>
      <c r="C5891">
        <v>5.5809999999999995</v>
      </c>
      <c r="D5891" s="4">
        <f t="shared" si="274"/>
        <v>-0.10172219539674887</v>
      </c>
      <c r="E5891" s="1">
        <f t="shared" si="275"/>
        <v>-0.63200000000000056</v>
      </c>
    </row>
    <row r="5892" spans="1:5" x14ac:dyDescent="0.2">
      <c r="A5892" s="5">
        <v>34891</v>
      </c>
      <c r="B5892" s="5">
        <f t="shared" si="273"/>
        <v>34526</v>
      </c>
      <c r="C5892">
        <v>5.6239999999999997</v>
      </c>
      <c r="D5892" s="4">
        <f t="shared" si="274"/>
        <v>-0.10217113665389532</v>
      </c>
      <c r="E5892" s="1">
        <f t="shared" si="275"/>
        <v>-0.64000000000000057</v>
      </c>
    </row>
    <row r="5893" spans="1:5" x14ac:dyDescent="0.2">
      <c r="A5893" s="5">
        <v>34890</v>
      </c>
      <c r="B5893" s="5">
        <f t="shared" si="273"/>
        <v>34525</v>
      </c>
      <c r="C5893">
        <v>5.556</v>
      </c>
      <c r="D5893" s="4">
        <f t="shared" si="274"/>
        <v>-0.10804302456253012</v>
      </c>
      <c r="E5893" s="1">
        <f t="shared" si="275"/>
        <v>-0.67300000000000004</v>
      </c>
    </row>
    <row r="5894" spans="1:5" x14ac:dyDescent="0.2">
      <c r="A5894" s="5">
        <v>34887</v>
      </c>
      <c r="B5894" s="5">
        <f t="shared" si="273"/>
        <v>34522</v>
      </c>
      <c r="C5894">
        <v>5.548</v>
      </c>
      <c r="D5894" s="4">
        <f t="shared" si="274"/>
        <v>-8.9446906285901795E-2</v>
      </c>
      <c r="E5894" s="1">
        <f t="shared" si="275"/>
        <v>-0.54499999999999993</v>
      </c>
    </row>
    <row r="5895" spans="1:5" x14ac:dyDescent="0.2">
      <c r="A5895" s="5">
        <v>34886</v>
      </c>
      <c r="B5895" s="5">
        <f t="shared" si="273"/>
        <v>34521</v>
      </c>
      <c r="C5895">
        <v>5.532</v>
      </c>
      <c r="D5895" s="4">
        <f t="shared" si="274"/>
        <v>-8.9532587228439708E-2</v>
      </c>
      <c r="E5895" s="1">
        <f t="shared" si="275"/>
        <v>-0.54399999999999959</v>
      </c>
    </row>
    <row r="5896" spans="1:5" x14ac:dyDescent="0.2">
      <c r="A5896" s="5">
        <v>34885</v>
      </c>
      <c r="B5896" s="5">
        <f t="shared" ref="B5896:B5959" si="276">EDATE(A5896,-12)</f>
        <v>34520</v>
      </c>
      <c r="C5896">
        <v>5.76</v>
      </c>
      <c r="D5896" s="4">
        <f t="shared" ref="D5896:D5959" si="277">+C5896/IFERROR(VLOOKUP(B5896,$A$7:$D$7300,3,FALSE),IFERROR(VLOOKUP(B5896-1,$A$7:$D$7300,3,FALSE),IFERROR(VLOOKUP(B5896-2,$A$7:$D$7300,3,FALSE),IFERROR(VLOOKUP(B5896-3,$A$7:$D$7300,3,FALSE),"ERREUR"))))-1</f>
        <v>-5.7283142389525477E-2</v>
      </c>
      <c r="E5896" s="1">
        <f t="shared" ref="E5896:E5959" si="278">+C5896-IFERROR(VLOOKUP(B5896,$A$7:$D$7300,3,FALSE),IFERROR(VLOOKUP(B5896-1,$A$7:$D$7300,3,FALSE),IFERROR(VLOOKUP(B5896-2,$A$7:$D$7300,3,FALSE),IFERROR(VLOOKUP(B5896-3,$A$7:$D$7300,3,FALSE),"ERREUR"))))</f>
        <v>-0.35000000000000053</v>
      </c>
    </row>
    <row r="5897" spans="1:5" x14ac:dyDescent="0.2">
      <c r="A5897" s="5">
        <v>34884</v>
      </c>
      <c r="B5897" s="5">
        <f t="shared" si="276"/>
        <v>34519</v>
      </c>
      <c r="C5897">
        <v>5.7930000000000001</v>
      </c>
      <c r="D5897" s="4">
        <f t="shared" si="277"/>
        <v>-6.0949910844545263E-2</v>
      </c>
      <c r="E5897" s="1">
        <f t="shared" si="278"/>
        <v>-0.37599999999999945</v>
      </c>
    </row>
    <row r="5898" spans="1:5" x14ac:dyDescent="0.2">
      <c r="A5898" s="5">
        <v>34883</v>
      </c>
      <c r="B5898" s="5">
        <f t="shared" si="276"/>
        <v>34518</v>
      </c>
      <c r="C5898">
        <v>5.7850000000000001</v>
      </c>
      <c r="D5898" s="4">
        <f t="shared" si="277"/>
        <v>-6.2246717458258938E-2</v>
      </c>
      <c r="E5898" s="1">
        <f t="shared" si="278"/>
        <v>-0.38399999999999945</v>
      </c>
    </row>
    <row r="5899" spans="1:5" x14ac:dyDescent="0.2">
      <c r="A5899" s="5">
        <v>34880</v>
      </c>
      <c r="B5899" s="5">
        <f t="shared" si="276"/>
        <v>34515</v>
      </c>
      <c r="C5899">
        <v>5.7930000000000001</v>
      </c>
      <c r="D5899" s="4">
        <f t="shared" si="277"/>
        <v>-6.2166100048567152E-2</v>
      </c>
      <c r="E5899" s="1">
        <f t="shared" si="278"/>
        <v>-0.38399999999999945</v>
      </c>
    </row>
    <row r="5900" spans="1:5" x14ac:dyDescent="0.2">
      <c r="A5900" s="5">
        <v>34879</v>
      </c>
      <c r="B5900" s="5">
        <f t="shared" si="276"/>
        <v>34514</v>
      </c>
      <c r="C5900">
        <v>5.86</v>
      </c>
      <c r="D5900" s="4">
        <f t="shared" si="277"/>
        <v>-3.9501721029339354E-2</v>
      </c>
      <c r="E5900" s="1">
        <f t="shared" si="278"/>
        <v>-0.24099999999999966</v>
      </c>
    </row>
    <row r="5901" spans="1:5" x14ac:dyDescent="0.2">
      <c r="A5901" s="5">
        <v>34878</v>
      </c>
      <c r="B5901" s="5">
        <f t="shared" si="276"/>
        <v>34513</v>
      </c>
      <c r="C5901">
        <v>5.65</v>
      </c>
      <c r="D5901" s="4">
        <f t="shared" si="277"/>
        <v>-7.5135046652479942E-2</v>
      </c>
      <c r="E5901" s="1">
        <f t="shared" si="278"/>
        <v>-0.45899999999999963</v>
      </c>
    </row>
    <row r="5902" spans="1:5" x14ac:dyDescent="0.2">
      <c r="A5902" s="5">
        <v>34877</v>
      </c>
      <c r="B5902" s="5">
        <f t="shared" si="276"/>
        <v>34512</v>
      </c>
      <c r="C5902">
        <v>5.73</v>
      </c>
      <c r="D5902" s="4">
        <f t="shared" si="277"/>
        <v>-5.1638530287984041E-2</v>
      </c>
      <c r="E5902" s="1">
        <f t="shared" si="278"/>
        <v>-0.31199999999999939</v>
      </c>
    </row>
    <row r="5903" spans="1:5" x14ac:dyDescent="0.2">
      <c r="A5903" s="5">
        <v>34876</v>
      </c>
      <c r="B5903" s="5">
        <f t="shared" si="276"/>
        <v>34511</v>
      </c>
      <c r="C5903">
        <v>5.6970000000000001</v>
      </c>
      <c r="D5903" s="4">
        <f t="shared" si="277"/>
        <v>-6.2376563528637186E-2</v>
      </c>
      <c r="E5903" s="1">
        <f t="shared" si="278"/>
        <v>-0.37899999999999956</v>
      </c>
    </row>
    <row r="5904" spans="1:5" x14ac:dyDescent="0.2">
      <c r="A5904" s="5">
        <v>34873</v>
      </c>
      <c r="B5904" s="5">
        <f t="shared" si="276"/>
        <v>34508</v>
      </c>
      <c r="C5904">
        <v>5.6109999999999998</v>
      </c>
      <c r="D5904" s="4">
        <f t="shared" si="277"/>
        <v>-5.427271195010952E-2</v>
      </c>
      <c r="E5904" s="1">
        <f t="shared" si="278"/>
        <v>-0.32200000000000006</v>
      </c>
    </row>
    <row r="5905" spans="1:5" x14ac:dyDescent="0.2">
      <c r="A5905" s="5">
        <v>34872</v>
      </c>
      <c r="B5905" s="5">
        <f t="shared" si="276"/>
        <v>34507</v>
      </c>
      <c r="C5905">
        <v>5.5880000000000001</v>
      </c>
      <c r="D5905" s="4">
        <f t="shared" si="277"/>
        <v>-6.3359034528997715E-2</v>
      </c>
      <c r="E5905" s="1">
        <f t="shared" si="278"/>
        <v>-0.37800000000000011</v>
      </c>
    </row>
    <row r="5906" spans="1:5" x14ac:dyDescent="0.2">
      <c r="A5906" s="5">
        <v>34871</v>
      </c>
      <c r="B5906" s="5">
        <f t="shared" si="276"/>
        <v>34506</v>
      </c>
      <c r="C5906">
        <v>5.6740000000000004</v>
      </c>
      <c r="D5906" s="4">
        <f t="shared" si="277"/>
        <v>-5.0535475234270377E-2</v>
      </c>
      <c r="E5906" s="1">
        <f t="shared" si="278"/>
        <v>-0.3019999999999996</v>
      </c>
    </row>
    <row r="5907" spans="1:5" x14ac:dyDescent="0.2">
      <c r="A5907" s="5">
        <v>34870</v>
      </c>
      <c r="B5907" s="5">
        <f t="shared" si="276"/>
        <v>34505</v>
      </c>
      <c r="C5907">
        <v>5.726</v>
      </c>
      <c r="D5907" s="4">
        <f t="shared" si="277"/>
        <v>-2.7843803056027072E-2</v>
      </c>
      <c r="E5907" s="1">
        <f t="shared" si="278"/>
        <v>-0.1639999999999997</v>
      </c>
    </row>
    <row r="5908" spans="1:5" x14ac:dyDescent="0.2">
      <c r="A5908" s="5">
        <v>34869</v>
      </c>
      <c r="B5908" s="5">
        <f t="shared" si="276"/>
        <v>34504</v>
      </c>
      <c r="C5908">
        <v>5.6840000000000002</v>
      </c>
      <c r="D5908" s="4">
        <f t="shared" si="277"/>
        <v>-2.7877544039678348E-2</v>
      </c>
      <c r="E5908" s="1">
        <f t="shared" si="278"/>
        <v>-0.16299999999999937</v>
      </c>
    </row>
    <row r="5909" spans="1:5" x14ac:dyDescent="0.2">
      <c r="A5909" s="5">
        <v>34866</v>
      </c>
      <c r="B5909" s="5">
        <f t="shared" si="276"/>
        <v>34501</v>
      </c>
      <c r="C5909">
        <v>5.7450000000000001</v>
      </c>
      <c r="D5909" s="4">
        <f t="shared" si="277"/>
        <v>-4.3327556325822858E-3</v>
      </c>
      <c r="E5909" s="1">
        <f t="shared" si="278"/>
        <v>-2.4999999999999467E-2</v>
      </c>
    </row>
    <row r="5910" spans="1:5" x14ac:dyDescent="0.2">
      <c r="A5910" s="5">
        <v>34865</v>
      </c>
      <c r="B5910" s="5">
        <f t="shared" si="276"/>
        <v>34500</v>
      </c>
      <c r="C5910">
        <v>5.7290000000000001</v>
      </c>
      <c r="D5910" s="4">
        <f t="shared" si="277"/>
        <v>-2.0181289550196602E-2</v>
      </c>
      <c r="E5910" s="1">
        <f t="shared" si="278"/>
        <v>-0.11799999999999944</v>
      </c>
    </row>
    <row r="5911" spans="1:5" x14ac:dyDescent="0.2">
      <c r="A5911" s="5">
        <v>34864</v>
      </c>
      <c r="B5911" s="5">
        <f t="shared" si="276"/>
        <v>34499</v>
      </c>
      <c r="C5911">
        <v>5.6619999999999999</v>
      </c>
      <c r="D5911" s="4">
        <f t="shared" si="277"/>
        <v>-2.1769177608845891E-2</v>
      </c>
      <c r="E5911" s="1">
        <f t="shared" si="278"/>
        <v>-0.12600000000000033</v>
      </c>
    </row>
    <row r="5912" spans="1:5" x14ac:dyDescent="0.2">
      <c r="A5912" s="5">
        <v>34863</v>
      </c>
      <c r="B5912" s="5">
        <f t="shared" si="276"/>
        <v>34498</v>
      </c>
      <c r="C5912">
        <v>5.6120000000000001</v>
      </c>
      <c r="D5912" s="4">
        <f t="shared" si="277"/>
        <v>-4.3137254901960853E-2</v>
      </c>
      <c r="E5912" s="1">
        <f t="shared" si="278"/>
        <v>-0.25300000000000011</v>
      </c>
    </row>
    <row r="5913" spans="1:5" x14ac:dyDescent="0.2">
      <c r="A5913" s="5">
        <v>34862</v>
      </c>
      <c r="B5913" s="5">
        <f t="shared" si="276"/>
        <v>34497</v>
      </c>
      <c r="C5913">
        <v>5.9350000000000005</v>
      </c>
      <c r="D5913" s="4">
        <f t="shared" si="277"/>
        <v>1.783570571085602E-2</v>
      </c>
      <c r="E5913" s="1">
        <f t="shared" si="278"/>
        <v>0.10400000000000098</v>
      </c>
    </row>
    <row r="5914" spans="1:5" x14ac:dyDescent="0.2">
      <c r="A5914" s="5">
        <v>34859</v>
      </c>
      <c r="B5914" s="5">
        <f t="shared" si="276"/>
        <v>34494</v>
      </c>
      <c r="C5914">
        <v>6.0119999999999996</v>
      </c>
      <c r="D5914" s="4">
        <f t="shared" si="277"/>
        <v>4.158004158004136E-2</v>
      </c>
      <c r="E5914" s="1">
        <f t="shared" si="278"/>
        <v>0.23999999999999932</v>
      </c>
    </row>
    <row r="5915" spans="1:5" x14ac:dyDescent="0.2">
      <c r="A5915" s="5">
        <v>34858</v>
      </c>
      <c r="B5915" s="5">
        <f t="shared" si="276"/>
        <v>34493</v>
      </c>
      <c r="C5915">
        <v>5.8520000000000003</v>
      </c>
      <c r="D5915" s="4">
        <f t="shared" si="277"/>
        <v>1.3860013860013787E-2</v>
      </c>
      <c r="E5915" s="1">
        <f t="shared" si="278"/>
        <v>8.0000000000000071E-2</v>
      </c>
    </row>
    <row r="5916" spans="1:5" x14ac:dyDescent="0.2">
      <c r="A5916" s="5">
        <v>34857</v>
      </c>
      <c r="B5916" s="5">
        <f t="shared" si="276"/>
        <v>34492</v>
      </c>
      <c r="C5916">
        <v>5.7679999999999998</v>
      </c>
      <c r="D5916" s="4">
        <f t="shared" si="277"/>
        <v>6.9396252602360597E-4</v>
      </c>
      <c r="E5916" s="1">
        <f t="shared" si="278"/>
        <v>3.9999999999995595E-3</v>
      </c>
    </row>
    <row r="5917" spans="1:5" x14ac:dyDescent="0.2">
      <c r="A5917" s="5">
        <v>34856</v>
      </c>
      <c r="B5917" s="5">
        <f t="shared" si="276"/>
        <v>34491</v>
      </c>
      <c r="C5917">
        <v>5.5839999999999996</v>
      </c>
      <c r="D5917" s="4">
        <f t="shared" si="277"/>
        <v>-3.1228313671061825E-2</v>
      </c>
      <c r="E5917" s="1">
        <f t="shared" si="278"/>
        <v>-0.1800000000000006</v>
      </c>
    </row>
    <row r="5918" spans="1:5" x14ac:dyDescent="0.2">
      <c r="A5918" s="5">
        <v>34855</v>
      </c>
      <c r="B5918" s="5">
        <f t="shared" si="276"/>
        <v>34490</v>
      </c>
      <c r="C5918">
        <v>5.5350000000000001</v>
      </c>
      <c r="D5918" s="4">
        <f t="shared" si="277"/>
        <v>-5.4976950657333101E-2</v>
      </c>
      <c r="E5918" s="1">
        <f t="shared" si="278"/>
        <v>-0.32200000000000006</v>
      </c>
    </row>
    <row r="5919" spans="1:5" x14ac:dyDescent="0.2">
      <c r="A5919" s="5">
        <v>34852</v>
      </c>
      <c r="B5919" s="5">
        <f t="shared" si="276"/>
        <v>34487</v>
      </c>
      <c r="C5919">
        <v>5.5359999999999996</v>
      </c>
      <c r="D5919" s="4">
        <f t="shared" si="277"/>
        <v>-6.2965470548409064E-2</v>
      </c>
      <c r="E5919" s="1">
        <f t="shared" si="278"/>
        <v>-0.37200000000000077</v>
      </c>
    </row>
    <row r="5920" spans="1:5" x14ac:dyDescent="0.2">
      <c r="A5920" s="5">
        <v>34851</v>
      </c>
      <c r="B5920" s="5">
        <f t="shared" si="276"/>
        <v>34486</v>
      </c>
      <c r="C5920">
        <v>5.7219999999999995</v>
      </c>
      <c r="D5920" s="4">
        <f t="shared" si="277"/>
        <v>-4.1059158706217569E-2</v>
      </c>
      <c r="E5920" s="1">
        <f t="shared" si="278"/>
        <v>-0.24500000000000011</v>
      </c>
    </row>
    <row r="5921" spans="1:5" x14ac:dyDescent="0.2">
      <c r="A5921" s="5">
        <v>34850</v>
      </c>
      <c r="B5921" s="5">
        <f t="shared" si="276"/>
        <v>34485</v>
      </c>
      <c r="C5921">
        <v>5.8390000000000004</v>
      </c>
      <c r="D5921" s="4">
        <f t="shared" si="277"/>
        <v>-2.5696646087101649E-2</v>
      </c>
      <c r="E5921" s="1">
        <f t="shared" si="278"/>
        <v>-0.15399999999999991</v>
      </c>
    </row>
    <row r="5922" spans="1:5" x14ac:dyDescent="0.2">
      <c r="A5922" s="5">
        <v>34849</v>
      </c>
      <c r="B5922" s="5">
        <f t="shared" si="276"/>
        <v>34484</v>
      </c>
      <c r="C5922">
        <v>5.8479999999999999</v>
      </c>
      <c r="D5922" s="4">
        <f t="shared" si="277"/>
        <v>-2.0107238605898137E-2</v>
      </c>
      <c r="E5922" s="1">
        <f t="shared" si="278"/>
        <v>-0.12000000000000011</v>
      </c>
    </row>
    <row r="5923" spans="1:5" x14ac:dyDescent="0.2">
      <c r="A5923" s="5">
        <v>34848</v>
      </c>
      <c r="B5923" s="5">
        <f t="shared" si="276"/>
        <v>34483</v>
      </c>
      <c r="C5923">
        <v>5.9649999999999999</v>
      </c>
      <c r="D5923" s="4">
        <f t="shared" si="277"/>
        <v>1.0068803490519418E-3</v>
      </c>
      <c r="E5923" s="1">
        <f t="shared" si="278"/>
        <v>6.0000000000002274E-3</v>
      </c>
    </row>
    <row r="5924" spans="1:5" x14ac:dyDescent="0.2">
      <c r="A5924" s="5">
        <v>34845</v>
      </c>
      <c r="B5924" s="5">
        <f t="shared" si="276"/>
        <v>34480</v>
      </c>
      <c r="C5924">
        <v>5.9649999999999999</v>
      </c>
      <c r="D5924" s="4">
        <f t="shared" si="277"/>
        <v>8.1122190299138808E-3</v>
      </c>
      <c r="E5924" s="1">
        <f t="shared" si="278"/>
        <v>4.8000000000000043E-2</v>
      </c>
    </row>
    <row r="5925" spans="1:5" x14ac:dyDescent="0.2">
      <c r="A5925" s="5">
        <v>34844</v>
      </c>
      <c r="B5925" s="5">
        <f t="shared" si="276"/>
        <v>34479</v>
      </c>
      <c r="C5925">
        <v>5.9649999999999999</v>
      </c>
      <c r="D5925" s="4">
        <f t="shared" si="277"/>
        <v>6.7510548523206371E-3</v>
      </c>
      <c r="E5925" s="1">
        <f t="shared" si="278"/>
        <v>4.0000000000000036E-2</v>
      </c>
    </row>
    <row r="5926" spans="1:5" x14ac:dyDescent="0.2">
      <c r="A5926" s="5">
        <v>34843</v>
      </c>
      <c r="B5926" s="5">
        <f t="shared" si="276"/>
        <v>34478</v>
      </c>
      <c r="C5926">
        <v>5.9740000000000002</v>
      </c>
      <c r="D5926" s="4">
        <f t="shared" si="277"/>
        <v>1.3057486857724232E-2</v>
      </c>
      <c r="E5926" s="1">
        <f t="shared" si="278"/>
        <v>7.6999999999999957E-2</v>
      </c>
    </row>
    <row r="5927" spans="1:5" x14ac:dyDescent="0.2">
      <c r="A5927" s="5">
        <v>34842</v>
      </c>
      <c r="B5927" s="5">
        <f t="shared" si="276"/>
        <v>34477</v>
      </c>
      <c r="C5927">
        <v>6.1150000000000002</v>
      </c>
      <c r="D5927" s="4">
        <f t="shared" si="277"/>
        <v>3.5563082133784896E-2</v>
      </c>
      <c r="E5927" s="1">
        <f t="shared" si="278"/>
        <v>0.20999999999999996</v>
      </c>
    </row>
    <row r="5928" spans="1:5" x14ac:dyDescent="0.2">
      <c r="A5928" s="5">
        <v>34841</v>
      </c>
      <c r="B5928" s="5">
        <f t="shared" si="276"/>
        <v>34476</v>
      </c>
      <c r="C5928">
        <v>6.2110000000000003</v>
      </c>
      <c r="D5928" s="4">
        <f t="shared" si="277"/>
        <v>7.8860517630710447E-2</v>
      </c>
      <c r="E5928" s="1">
        <f t="shared" si="278"/>
        <v>0.45400000000000063</v>
      </c>
    </row>
    <row r="5929" spans="1:5" x14ac:dyDescent="0.2">
      <c r="A5929" s="5">
        <v>34838</v>
      </c>
      <c r="B5929" s="5">
        <f t="shared" si="276"/>
        <v>34473</v>
      </c>
      <c r="C5929">
        <v>6.1849999999999996</v>
      </c>
      <c r="D5929" s="4">
        <f t="shared" si="277"/>
        <v>8.2618589182565927E-2</v>
      </c>
      <c r="E5929" s="1">
        <f t="shared" si="278"/>
        <v>0.47199999999999953</v>
      </c>
    </row>
    <row r="5930" spans="1:5" x14ac:dyDescent="0.2">
      <c r="A5930" s="5">
        <v>34837</v>
      </c>
      <c r="B5930" s="5">
        <f t="shared" si="276"/>
        <v>34472</v>
      </c>
      <c r="C5930">
        <v>6.1440000000000001</v>
      </c>
      <c r="D5930" s="4">
        <f t="shared" si="277"/>
        <v>6.2608094085091714E-2</v>
      </c>
      <c r="E5930" s="1">
        <f t="shared" si="278"/>
        <v>0.3620000000000001</v>
      </c>
    </row>
    <row r="5931" spans="1:5" x14ac:dyDescent="0.2">
      <c r="A5931" s="5">
        <v>34836</v>
      </c>
      <c r="B5931" s="5">
        <f t="shared" si="276"/>
        <v>34471</v>
      </c>
      <c r="C5931">
        <v>6.11</v>
      </c>
      <c r="D5931" s="4">
        <f t="shared" si="277"/>
        <v>3.8232795242141071E-2</v>
      </c>
      <c r="E5931" s="1">
        <f t="shared" si="278"/>
        <v>0.22500000000000053</v>
      </c>
    </row>
    <row r="5932" spans="1:5" x14ac:dyDescent="0.2">
      <c r="A5932" s="5">
        <v>34835</v>
      </c>
      <c r="B5932" s="5">
        <f t="shared" si="276"/>
        <v>34470</v>
      </c>
      <c r="C5932">
        <v>6.085</v>
      </c>
      <c r="D5932" s="4">
        <f t="shared" si="277"/>
        <v>1.6199064796259321E-2</v>
      </c>
      <c r="E5932" s="1">
        <f t="shared" si="278"/>
        <v>9.7000000000000419E-2</v>
      </c>
    </row>
    <row r="5933" spans="1:5" x14ac:dyDescent="0.2">
      <c r="A5933" s="5">
        <v>34834</v>
      </c>
      <c r="B5933" s="5">
        <f t="shared" si="276"/>
        <v>34469</v>
      </c>
      <c r="C5933">
        <v>6.1280000000000001</v>
      </c>
      <c r="D5933" s="4">
        <f t="shared" si="277"/>
        <v>1.6083568230807588E-2</v>
      </c>
      <c r="E5933" s="1">
        <f t="shared" si="278"/>
        <v>9.7000000000000419E-2</v>
      </c>
    </row>
    <row r="5934" spans="1:5" x14ac:dyDescent="0.2">
      <c r="A5934" s="5">
        <v>34831</v>
      </c>
      <c r="B5934" s="5">
        <f t="shared" si="276"/>
        <v>34466</v>
      </c>
      <c r="C5934">
        <v>6.1890000000000001</v>
      </c>
      <c r="D5934" s="4">
        <f t="shared" si="277"/>
        <v>1.4922925549360588E-2</v>
      </c>
      <c r="E5934" s="1">
        <f t="shared" si="278"/>
        <v>9.1000000000000192E-2</v>
      </c>
    </row>
    <row r="5935" spans="1:5" x14ac:dyDescent="0.2">
      <c r="A5935" s="5">
        <v>34830</v>
      </c>
      <c r="B5935" s="5">
        <f t="shared" si="276"/>
        <v>34465</v>
      </c>
      <c r="C5935">
        <v>6.1820000000000004</v>
      </c>
      <c r="D5935" s="4">
        <f t="shared" si="277"/>
        <v>-1.6173378618788981E-4</v>
      </c>
      <c r="E5935" s="1">
        <f t="shared" si="278"/>
        <v>-9.9999999999944578E-4</v>
      </c>
    </row>
    <row r="5936" spans="1:5" x14ac:dyDescent="0.2">
      <c r="A5936" s="5">
        <v>34829</v>
      </c>
      <c r="B5936" s="5">
        <f t="shared" si="276"/>
        <v>34464</v>
      </c>
      <c r="C5936">
        <v>6.1319999999999997</v>
      </c>
      <c r="D5936" s="4">
        <f t="shared" si="277"/>
        <v>1.6334531198953783E-3</v>
      </c>
      <c r="E5936" s="1">
        <f t="shared" si="278"/>
        <v>9.9999999999997868E-3</v>
      </c>
    </row>
    <row r="5937" spans="1:5" x14ac:dyDescent="0.2">
      <c r="A5937" s="5">
        <v>34828</v>
      </c>
      <c r="B5937" s="5">
        <f t="shared" si="276"/>
        <v>34463</v>
      </c>
      <c r="C5937">
        <v>6.0810000000000004</v>
      </c>
      <c r="D5937" s="4">
        <f t="shared" si="277"/>
        <v>-2.5793015059275781E-2</v>
      </c>
      <c r="E5937" s="1">
        <f t="shared" si="278"/>
        <v>-0.16099999999999959</v>
      </c>
    </row>
    <row r="5938" spans="1:5" x14ac:dyDescent="0.2">
      <c r="A5938" s="5">
        <v>34827</v>
      </c>
      <c r="B5938" s="5">
        <f t="shared" si="276"/>
        <v>34462</v>
      </c>
      <c r="C5938">
        <v>6.1840000000000002</v>
      </c>
      <c r="D5938" s="4">
        <f t="shared" si="277"/>
        <v>1.161459185342717E-2</v>
      </c>
      <c r="E5938" s="1">
        <f t="shared" si="278"/>
        <v>7.099999999999973E-2</v>
      </c>
    </row>
    <row r="5939" spans="1:5" x14ac:dyDescent="0.2">
      <c r="A5939" s="5">
        <v>34824</v>
      </c>
      <c r="B5939" s="5">
        <f t="shared" si="276"/>
        <v>34459</v>
      </c>
      <c r="C5939">
        <v>6.1669999999999998</v>
      </c>
      <c r="D5939" s="4">
        <f t="shared" si="277"/>
        <v>4.7206656478179676E-2</v>
      </c>
      <c r="E5939" s="1">
        <f t="shared" si="278"/>
        <v>0.27799999999999958</v>
      </c>
    </row>
    <row r="5940" spans="1:5" x14ac:dyDescent="0.2">
      <c r="A5940" s="5">
        <v>34823</v>
      </c>
      <c r="B5940" s="5">
        <f t="shared" si="276"/>
        <v>34458</v>
      </c>
      <c r="C5940">
        <v>6.3639999999999999</v>
      </c>
      <c r="D5940" s="4">
        <f t="shared" si="277"/>
        <v>8.6934244235695957E-2</v>
      </c>
      <c r="E5940" s="1">
        <f t="shared" si="278"/>
        <v>0.50899999999999945</v>
      </c>
    </row>
    <row r="5941" spans="1:5" x14ac:dyDescent="0.2">
      <c r="A5941" s="5">
        <v>34822</v>
      </c>
      <c r="B5941" s="5">
        <f t="shared" si="276"/>
        <v>34457</v>
      </c>
      <c r="C5941">
        <v>6.3979999999999997</v>
      </c>
      <c r="D5941" s="4">
        <f t="shared" si="277"/>
        <v>9.4423537461512108E-2</v>
      </c>
      <c r="E5941" s="1">
        <f t="shared" si="278"/>
        <v>0.5519999999999996</v>
      </c>
    </row>
    <row r="5942" spans="1:5" x14ac:dyDescent="0.2">
      <c r="A5942" s="5">
        <v>34821</v>
      </c>
      <c r="B5942" s="5">
        <f t="shared" si="276"/>
        <v>34456</v>
      </c>
      <c r="C5942">
        <v>6.508</v>
      </c>
      <c r="D5942" s="4">
        <f t="shared" si="277"/>
        <v>0.12478396128586255</v>
      </c>
      <c r="E5942" s="1">
        <f t="shared" si="278"/>
        <v>0.72200000000000042</v>
      </c>
    </row>
    <row r="5943" spans="1:5" x14ac:dyDescent="0.2">
      <c r="A5943" s="5">
        <v>34820</v>
      </c>
      <c r="B5943" s="5">
        <f t="shared" si="276"/>
        <v>34455</v>
      </c>
      <c r="C5943">
        <v>6.593</v>
      </c>
      <c r="D5943" s="4">
        <f t="shared" si="277"/>
        <v>0.14940725244072528</v>
      </c>
      <c r="E5943" s="1">
        <f t="shared" si="278"/>
        <v>0.85700000000000021</v>
      </c>
    </row>
    <row r="5944" spans="1:5" x14ac:dyDescent="0.2">
      <c r="A5944" s="5">
        <v>34817</v>
      </c>
      <c r="B5944" s="5">
        <f t="shared" si="276"/>
        <v>34452</v>
      </c>
      <c r="C5944">
        <v>6.585</v>
      </c>
      <c r="D5944" s="4">
        <f t="shared" si="277"/>
        <v>0.15142507431369112</v>
      </c>
      <c r="E5944" s="1">
        <f t="shared" si="278"/>
        <v>0.86599999999999966</v>
      </c>
    </row>
    <row r="5945" spans="1:5" x14ac:dyDescent="0.2">
      <c r="A5945" s="5">
        <v>34816</v>
      </c>
      <c r="B5945" s="5">
        <f t="shared" si="276"/>
        <v>34451</v>
      </c>
      <c r="C5945">
        <v>6.5590000000000002</v>
      </c>
      <c r="D5945" s="4">
        <f t="shared" si="277"/>
        <v>0.17104088555615071</v>
      </c>
      <c r="E5945" s="1">
        <f t="shared" si="278"/>
        <v>0.95800000000000018</v>
      </c>
    </row>
    <row r="5946" spans="1:5" x14ac:dyDescent="0.2">
      <c r="A5946" s="5">
        <v>34815</v>
      </c>
      <c r="B5946" s="5">
        <f t="shared" si="276"/>
        <v>34450</v>
      </c>
      <c r="C5946">
        <v>6.4809999999999999</v>
      </c>
      <c r="D5946" s="4">
        <f t="shared" si="277"/>
        <v>0.17006679906120237</v>
      </c>
      <c r="E5946" s="1">
        <f t="shared" si="278"/>
        <v>0.94200000000000017</v>
      </c>
    </row>
    <row r="5947" spans="1:5" x14ac:dyDescent="0.2">
      <c r="A5947" s="5">
        <v>34814</v>
      </c>
      <c r="B5947" s="5">
        <f t="shared" si="276"/>
        <v>34449</v>
      </c>
      <c r="C5947">
        <v>6.4640000000000004</v>
      </c>
      <c r="D5947" s="4">
        <f t="shared" si="277"/>
        <v>0.15987798313296242</v>
      </c>
      <c r="E5947" s="1">
        <f t="shared" si="278"/>
        <v>0.89100000000000001</v>
      </c>
    </row>
    <row r="5948" spans="1:5" x14ac:dyDescent="0.2">
      <c r="A5948" s="5">
        <v>34813</v>
      </c>
      <c r="B5948" s="5">
        <f t="shared" si="276"/>
        <v>34448</v>
      </c>
      <c r="C5948">
        <v>6.4470000000000001</v>
      </c>
      <c r="D5948" s="4">
        <f t="shared" si="277"/>
        <v>0.15166130760986074</v>
      </c>
      <c r="E5948" s="1">
        <f t="shared" si="278"/>
        <v>0.8490000000000002</v>
      </c>
    </row>
    <row r="5949" spans="1:5" x14ac:dyDescent="0.2">
      <c r="A5949" s="5">
        <v>34810</v>
      </c>
      <c r="B5949" s="5">
        <f t="shared" si="276"/>
        <v>34445</v>
      </c>
      <c r="C5949">
        <v>6.43</v>
      </c>
      <c r="D5949" s="4">
        <f t="shared" si="277"/>
        <v>0.16148843930635848</v>
      </c>
      <c r="E5949" s="1">
        <f t="shared" si="278"/>
        <v>0.89400000000000013</v>
      </c>
    </row>
    <row r="5950" spans="1:5" x14ac:dyDescent="0.2">
      <c r="A5950" s="5">
        <v>34809</v>
      </c>
      <c r="B5950" s="5">
        <f t="shared" si="276"/>
        <v>34444</v>
      </c>
      <c r="C5950">
        <v>6.4139999999999997</v>
      </c>
      <c r="D5950" s="4">
        <f t="shared" si="277"/>
        <v>0.13743571555240286</v>
      </c>
      <c r="E5950" s="1">
        <f t="shared" si="278"/>
        <v>0.77499999999999947</v>
      </c>
    </row>
    <row r="5951" spans="1:5" x14ac:dyDescent="0.2">
      <c r="A5951" s="5">
        <v>34808</v>
      </c>
      <c r="B5951" s="5">
        <f t="shared" si="276"/>
        <v>34443</v>
      </c>
      <c r="C5951">
        <v>6.4569999999999999</v>
      </c>
      <c r="D5951" s="4">
        <f t="shared" si="277"/>
        <v>0.14161951909476667</v>
      </c>
      <c r="E5951" s="1">
        <f t="shared" si="278"/>
        <v>0.80100000000000016</v>
      </c>
    </row>
    <row r="5952" spans="1:5" x14ac:dyDescent="0.2">
      <c r="A5952" s="5">
        <v>34807</v>
      </c>
      <c r="B5952" s="5">
        <f t="shared" si="276"/>
        <v>34442</v>
      </c>
      <c r="C5952">
        <v>6.423</v>
      </c>
      <c r="D5952" s="4">
        <f t="shared" si="277"/>
        <v>0.132404795486601</v>
      </c>
      <c r="E5952" s="1">
        <f t="shared" si="278"/>
        <v>0.75100000000000033</v>
      </c>
    </row>
    <row r="5953" spans="1:5" x14ac:dyDescent="0.2">
      <c r="A5953" s="5">
        <v>34806</v>
      </c>
      <c r="B5953" s="5">
        <f t="shared" si="276"/>
        <v>34441</v>
      </c>
      <c r="C5953">
        <v>6.4669999999999996</v>
      </c>
      <c r="D5953" s="4">
        <f t="shared" si="277"/>
        <v>0.17946379719131866</v>
      </c>
      <c r="E5953" s="1">
        <f t="shared" si="278"/>
        <v>0.98399999999999999</v>
      </c>
    </row>
    <row r="5954" spans="1:5" x14ac:dyDescent="0.2">
      <c r="A5954" s="5">
        <v>34803</v>
      </c>
      <c r="B5954" s="5">
        <f t="shared" si="276"/>
        <v>34438</v>
      </c>
      <c r="C5954">
        <v>6.5010000000000003</v>
      </c>
      <c r="D5954" s="4">
        <f t="shared" si="277"/>
        <v>0.19525648097076664</v>
      </c>
      <c r="E5954" s="1">
        <f t="shared" si="278"/>
        <v>1.0620000000000003</v>
      </c>
    </row>
    <row r="5955" spans="1:5" x14ac:dyDescent="0.2">
      <c r="A5955" s="5">
        <v>34802</v>
      </c>
      <c r="B5955" s="5">
        <f t="shared" si="276"/>
        <v>34437</v>
      </c>
      <c r="C5955">
        <v>6.5010000000000003</v>
      </c>
      <c r="D5955" s="4">
        <f t="shared" si="277"/>
        <v>0.20099759837428421</v>
      </c>
      <c r="E5955" s="1">
        <f t="shared" si="278"/>
        <v>1.0880000000000001</v>
      </c>
    </row>
    <row r="5956" spans="1:5" x14ac:dyDescent="0.2">
      <c r="A5956" s="5">
        <v>34801</v>
      </c>
      <c r="B5956" s="5">
        <f t="shared" si="276"/>
        <v>34436</v>
      </c>
      <c r="C5956">
        <v>6.5969999999999995</v>
      </c>
      <c r="D5956" s="4">
        <f t="shared" si="277"/>
        <v>0.22666418743027128</v>
      </c>
      <c r="E5956" s="1">
        <f t="shared" si="278"/>
        <v>1.2189999999999994</v>
      </c>
    </row>
    <row r="5957" spans="1:5" x14ac:dyDescent="0.2">
      <c r="A5957" s="5">
        <v>34800</v>
      </c>
      <c r="B5957" s="5">
        <f t="shared" si="276"/>
        <v>34435</v>
      </c>
      <c r="C5957">
        <v>6.6230000000000002</v>
      </c>
      <c r="D5957" s="4">
        <f t="shared" si="277"/>
        <v>0.22557364914877875</v>
      </c>
      <c r="E5957" s="1">
        <f t="shared" si="278"/>
        <v>1.2190000000000003</v>
      </c>
    </row>
    <row r="5958" spans="1:5" x14ac:dyDescent="0.2">
      <c r="A5958" s="5">
        <v>34799</v>
      </c>
      <c r="B5958" s="5">
        <f t="shared" si="276"/>
        <v>34434</v>
      </c>
      <c r="C5958">
        <v>6.649</v>
      </c>
      <c r="D5958" s="4">
        <f t="shared" si="277"/>
        <v>0.22856614929785657</v>
      </c>
      <c r="E5958" s="1">
        <f t="shared" si="278"/>
        <v>1.2370000000000001</v>
      </c>
    </row>
    <row r="5959" spans="1:5" x14ac:dyDescent="0.2">
      <c r="A5959" s="5">
        <v>34796</v>
      </c>
      <c r="B5959" s="5">
        <f t="shared" si="276"/>
        <v>34431</v>
      </c>
      <c r="C5959">
        <v>6.641</v>
      </c>
      <c r="D5959" s="4">
        <f t="shared" si="277"/>
        <v>0.24084454409566503</v>
      </c>
      <c r="E5959" s="1">
        <f t="shared" si="278"/>
        <v>1.2889999999999997</v>
      </c>
    </row>
    <row r="5960" spans="1:5" x14ac:dyDescent="0.2">
      <c r="A5960" s="5">
        <v>34795</v>
      </c>
      <c r="B5960" s="5">
        <f t="shared" ref="B5960:B6023" si="279">EDATE(A5960,-12)</f>
        <v>34430</v>
      </c>
      <c r="C5960">
        <v>6.641</v>
      </c>
      <c r="D5960" s="4">
        <f t="shared" ref="D5960:D6023" si="280">+C5960/IFERROR(VLOOKUP(B5960,$A$7:$D$7300,3,FALSE),IFERROR(VLOOKUP(B5960-1,$A$7:$D$7300,3,FALSE),IFERROR(VLOOKUP(B5960-2,$A$7:$D$7300,3,FALSE),IFERROR(VLOOKUP(B5960-3,$A$7:$D$7300,3,FALSE),"ERREUR"))))-1</f>
        <v>0.23118279569892475</v>
      </c>
      <c r="E5960" s="1">
        <f t="shared" ref="E5960:E6023" si="281">+C5960-IFERROR(VLOOKUP(B5960,$A$7:$D$7300,3,FALSE),IFERROR(VLOOKUP(B5960-1,$A$7:$D$7300,3,FALSE),IFERROR(VLOOKUP(B5960-2,$A$7:$D$7300,3,FALSE),IFERROR(VLOOKUP(B5960-3,$A$7:$D$7300,3,FALSE),"ERREUR"))))</f>
        <v>1.2469999999999999</v>
      </c>
    </row>
    <row r="5961" spans="1:5" x14ac:dyDescent="0.2">
      <c r="A5961" s="5">
        <v>34794</v>
      </c>
      <c r="B5961" s="5">
        <f t="shared" si="279"/>
        <v>34429</v>
      </c>
      <c r="C5961">
        <v>6.6749999999999998</v>
      </c>
      <c r="D5961" s="4">
        <f t="shared" si="280"/>
        <v>0.22996130458817032</v>
      </c>
      <c r="E5961" s="1">
        <f t="shared" si="281"/>
        <v>1.2480000000000002</v>
      </c>
    </row>
    <row r="5962" spans="1:5" x14ac:dyDescent="0.2">
      <c r="A5962" s="5">
        <v>34793</v>
      </c>
      <c r="B5962" s="5">
        <f t="shared" si="279"/>
        <v>34428</v>
      </c>
      <c r="C5962">
        <v>6.7009999999999996</v>
      </c>
      <c r="D5962" s="4">
        <f t="shared" si="280"/>
        <v>0.20478245235526771</v>
      </c>
      <c r="E5962" s="1">
        <f t="shared" si="281"/>
        <v>1.1389999999999993</v>
      </c>
    </row>
    <row r="5963" spans="1:5" x14ac:dyDescent="0.2">
      <c r="A5963" s="5">
        <v>34792</v>
      </c>
      <c r="B5963" s="5">
        <f t="shared" si="279"/>
        <v>34427</v>
      </c>
      <c r="C5963">
        <v>6.718</v>
      </c>
      <c r="D5963" s="4">
        <f t="shared" si="280"/>
        <v>0.24753946146703809</v>
      </c>
      <c r="E5963" s="1">
        <f t="shared" si="281"/>
        <v>1.3330000000000002</v>
      </c>
    </row>
    <row r="5964" spans="1:5" x14ac:dyDescent="0.2">
      <c r="A5964" s="5">
        <v>34789</v>
      </c>
      <c r="B5964" s="5">
        <f t="shared" si="279"/>
        <v>34424</v>
      </c>
      <c r="C5964">
        <v>6.7780000000000005</v>
      </c>
      <c r="D5964" s="4">
        <f t="shared" si="280"/>
        <v>0.30546995377503849</v>
      </c>
      <c r="E5964" s="1">
        <f t="shared" si="281"/>
        <v>1.5860000000000003</v>
      </c>
    </row>
    <row r="5965" spans="1:5" x14ac:dyDescent="0.2">
      <c r="A5965" s="5">
        <v>34788</v>
      </c>
      <c r="B5965" s="5">
        <f t="shared" si="279"/>
        <v>34423</v>
      </c>
      <c r="C5965">
        <v>6.7439999999999998</v>
      </c>
      <c r="D5965" s="4">
        <f t="shared" si="280"/>
        <v>0.30520611573446876</v>
      </c>
      <c r="E5965" s="1">
        <f t="shared" si="281"/>
        <v>1.577</v>
      </c>
    </row>
    <row r="5966" spans="1:5" x14ac:dyDescent="0.2">
      <c r="A5966" s="5">
        <v>34787</v>
      </c>
      <c r="B5966" s="5">
        <f t="shared" si="279"/>
        <v>34422</v>
      </c>
      <c r="C5966">
        <v>6.6929999999999996</v>
      </c>
      <c r="D5966" s="4">
        <f t="shared" si="280"/>
        <v>0.29133706347675092</v>
      </c>
      <c r="E5966" s="1">
        <f t="shared" si="281"/>
        <v>1.5099999999999998</v>
      </c>
    </row>
    <row r="5967" spans="1:5" x14ac:dyDescent="0.2">
      <c r="A5967" s="5">
        <v>34786</v>
      </c>
      <c r="B5967" s="5">
        <f t="shared" si="279"/>
        <v>34421</v>
      </c>
      <c r="C5967">
        <v>6.7030000000000003</v>
      </c>
      <c r="D5967" s="4">
        <f t="shared" si="280"/>
        <v>0.3079024390243903</v>
      </c>
      <c r="E5967" s="1">
        <f t="shared" si="281"/>
        <v>1.5780000000000003</v>
      </c>
    </row>
    <row r="5968" spans="1:5" x14ac:dyDescent="0.2">
      <c r="A5968" s="5">
        <v>34785</v>
      </c>
      <c r="B5968" s="5">
        <f t="shared" si="279"/>
        <v>34420</v>
      </c>
      <c r="C5968">
        <v>6.5990000000000002</v>
      </c>
      <c r="D5968" s="4">
        <f t="shared" si="280"/>
        <v>0.28760975609756101</v>
      </c>
      <c r="E5968" s="1">
        <f t="shared" si="281"/>
        <v>1.4740000000000002</v>
      </c>
    </row>
    <row r="5969" spans="1:5" x14ac:dyDescent="0.2">
      <c r="A5969" s="5">
        <v>34782</v>
      </c>
      <c r="B5969" s="5">
        <f t="shared" si="279"/>
        <v>34417</v>
      </c>
      <c r="C5969">
        <v>6.625</v>
      </c>
      <c r="D5969" s="4">
        <f t="shared" si="280"/>
        <v>0.30541871921182251</v>
      </c>
      <c r="E5969" s="1">
        <f t="shared" si="281"/>
        <v>1.5499999999999998</v>
      </c>
    </row>
    <row r="5970" spans="1:5" x14ac:dyDescent="0.2">
      <c r="A5970" s="5">
        <v>34781</v>
      </c>
      <c r="B5970" s="5">
        <f t="shared" si="279"/>
        <v>34416</v>
      </c>
      <c r="C5970">
        <v>6.7140000000000004</v>
      </c>
      <c r="D5970" s="4">
        <f t="shared" si="280"/>
        <v>0.32504440497335696</v>
      </c>
      <c r="E5970" s="1">
        <f t="shared" si="281"/>
        <v>1.6470000000000002</v>
      </c>
    </row>
    <row r="5971" spans="1:5" x14ac:dyDescent="0.2">
      <c r="A5971" s="5">
        <v>34780</v>
      </c>
      <c r="B5971" s="5">
        <f t="shared" si="279"/>
        <v>34415</v>
      </c>
      <c r="C5971">
        <v>6.7140000000000004</v>
      </c>
      <c r="D5971" s="4">
        <f t="shared" si="280"/>
        <v>0.359109311740891</v>
      </c>
      <c r="E5971" s="1">
        <f t="shared" si="281"/>
        <v>1.7740000000000009</v>
      </c>
    </row>
    <row r="5972" spans="1:5" x14ac:dyDescent="0.2">
      <c r="A5972" s="5">
        <v>34779</v>
      </c>
      <c r="B5972" s="5">
        <f t="shared" si="279"/>
        <v>34414</v>
      </c>
      <c r="C5972">
        <v>6.7229999999999999</v>
      </c>
      <c r="D5972" s="4">
        <f t="shared" si="280"/>
        <v>0.3265588003157065</v>
      </c>
      <c r="E5972" s="1">
        <f t="shared" si="281"/>
        <v>1.6550000000000002</v>
      </c>
    </row>
    <row r="5973" spans="1:5" x14ac:dyDescent="0.2">
      <c r="A5973" s="5">
        <v>34778</v>
      </c>
      <c r="B5973" s="5">
        <f t="shared" si="279"/>
        <v>34413</v>
      </c>
      <c r="C5973">
        <v>6.6710000000000003</v>
      </c>
      <c r="D5973" s="4">
        <f t="shared" si="280"/>
        <v>0.33206869009584672</v>
      </c>
      <c r="E5973" s="1">
        <f t="shared" si="281"/>
        <v>1.6630000000000003</v>
      </c>
    </row>
    <row r="5974" spans="1:5" x14ac:dyDescent="0.2">
      <c r="A5974" s="5">
        <v>34775</v>
      </c>
      <c r="B5974" s="5">
        <f t="shared" si="279"/>
        <v>34410</v>
      </c>
      <c r="C5974">
        <v>6.68</v>
      </c>
      <c r="D5974" s="4">
        <f t="shared" si="280"/>
        <v>0.35744767323714677</v>
      </c>
      <c r="E5974" s="1">
        <f t="shared" si="281"/>
        <v>1.7589999999999995</v>
      </c>
    </row>
    <row r="5975" spans="1:5" x14ac:dyDescent="0.2">
      <c r="A5975" s="5">
        <v>34774</v>
      </c>
      <c r="B5975" s="5">
        <f t="shared" si="279"/>
        <v>34409</v>
      </c>
      <c r="C5975">
        <v>6.6820000000000004</v>
      </c>
      <c r="D5975" s="4">
        <f t="shared" si="280"/>
        <v>0.36506639427987753</v>
      </c>
      <c r="E5975" s="1">
        <f t="shared" si="281"/>
        <v>1.7870000000000008</v>
      </c>
    </row>
    <row r="5976" spans="1:5" x14ac:dyDescent="0.2">
      <c r="A5976" s="5">
        <v>34773</v>
      </c>
      <c r="B5976" s="5">
        <f t="shared" si="279"/>
        <v>34408</v>
      </c>
      <c r="C5976">
        <v>6.6909999999999998</v>
      </c>
      <c r="D5976" s="4">
        <f t="shared" si="280"/>
        <v>0.35281035179943387</v>
      </c>
      <c r="E5976" s="1">
        <f t="shared" si="281"/>
        <v>1.7450000000000001</v>
      </c>
    </row>
    <row r="5977" spans="1:5" x14ac:dyDescent="0.2">
      <c r="A5977" s="5">
        <v>34772</v>
      </c>
      <c r="B5977" s="5">
        <f t="shared" si="279"/>
        <v>34407</v>
      </c>
      <c r="C5977">
        <v>6.6909999999999998</v>
      </c>
      <c r="D5977" s="4">
        <f t="shared" si="280"/>
        <v>0.34600683967008639</v>
      </c>
      <c r="E5977" s="1">
        <f t="shared" si="281"/>
        <v>1.7199999999999998</v>
      </c>
    </row>
    <row r="5978" spans="1:5" x14ac:dyDescent="0.2">
      <c r="A5978" s="5">
        <v>34771</v>
      </c>
      <c r="B5978" s="5">
        <f t="shared" si="279"/>
        <v>34406</v>
      </c>
      <c r="C5978">
        <v>6.7430000000000003</v>
      </c>
      <c r="D5978" s="4">
        <f t="shared" si="280"/>
        <v>0.37052845528455292</v>
      </c>
      <c r="E5978" s="1">
        <f t="shared" si="281"/>
        <v>1.8230000000000004</v>
      </c>
    </row>
    <row r="5979" spans="1:5" x14ac:dyDescent="0.2">
      <c r="A5979" s="5">
        <v>34768</v>
      </c>
      <c r="B5979" s="5">
        <f t="shared" si="279"/>
        <v>34403</v>
      </c>
      <c r="C5979">
        <v>6.8120000000000003</v>
      </c>
      <c r="D5979" s="4">
        <f t="shared" si="280"/>
        <v>0.37532808398950124</v>
      </c>
      <c r="E5979" s="1">
        <f t="shared" si="281"/>
        <v>1.859</v>
      </c>
    </row>
    <row r="5980" spans="1:5" x14ac:dyDescent="0.2">
      <c r="A5980" s="5">
        <v>34767</v>
      </c>
      <c r="B5980" s="5">
        <f t="shared" si="279"/>
        <v>34402</v>
      </c>
      <c r="C5980">
        <v>6.8220000000000001</v>
      </c>
      <c r="D5980" s="4">
        <f t="shared" si="280"/>
        <v>0.39423666462293072</v>
      </c>
      <c r="E5980" s="1">
        <f t="shared" si="281"/>
        <v>1.9290000000000003</v>
      </c>
    </row>
    <row r="5981" spans="1:5" x14ac:dyDescent="0.2">
      <c r="A5981" s="5">
        <v>34766</v>
      </c>
      <c r="B5981" s="5">
        <f t="shared" si="279"/>
        <v>34401</v>
      </c>
      <c r="C5981">
        <v>6.8819999999999997</v>
      </c>
      <c r="D5981" s="4">
        <f t="shared" si="280"/>
        <v>0.40162932790224026</v>
      </c>
      <c r="E5981" s="1">
        <f t="shared" si="281"/>
        <v>1.9719999999999995</v>
      </c>
    </row>
    <row r="5982" spans="1:5" x14ac:dyDescent="0.2">
      <c r="A5982" s="5">
        <v>34765</v>
      </c>
      <c r="B5982" s="5">
        <f t="shared" si="279"/>
        <v>34400</v>
      </c>
      <c r="C5982">
        <v>6.9770000000000003</v>
      </c>
      <c r="D5982" s="4">
        <f t="shared" si="280"/>
        <v>0.43323746918652417</v>
      </c>
      <c r="E5982" s="1">
        <f t="shared" si="281"/>
        <v>2.109</v>
      </c>
    </row>
    <row r="5983" spans="1:5" x14ac:dyDescent="0.2">
      <c r="A5983" s="5">
        <v>34764</v>
      </c>
      <c r="B5983" s="5">
        <f t="shared" si="279"/>
        <v>34399</v>
      </c>
      <c r="C5983">
        <v>6.968</v>
      </c>
      <c r="D5983" s="4">
        <f t="shared" si="280"/>
        <v>0.42904019688269068</v>
      </c>
      <c r="E5983" s="1">
        <f t="shared" si="281"/>
        <v>2.0919999999999996</v>
      </c>
    </row>
    <row r="5984" spans="1:5" x14ac:dyDescent="0.2">
      <c r="A5984" s="5">
        <v>34761</v>
      </c>
      <c r="B5984" s="5">
        <f t="shared" si="279"/>
        <v>34396</v>
      </c>
      <c r="C5984">
        <v>6.883</v>
      </c>
      <c r="D5984" s="4">
        <f t="shared" si="280"/>
        <v>0.43157237936772042</v>
      </c>
      <c r="E5984" s="1">
        <f t="shared" si="281"/>
        <v>2.0750000000000002</v>
      </c>
    </row>
    <row r="5985" spans="1:5" x14ac:dyDescent="0.2">
      <c r="A5985" s="5">
        <v>34760</v>
      </c>
      <c r="B5985" s="5">
        <f t="shared" si="279"/>
        <v>34395</v>
      </c>
      <c r="C5985">
        <v>6.8490000000000002</v>
      </c>
      <c r="D5985" s="4">
        <f t="shared" si="280"/>
        <v>0.43947036569987397</v>
      </c>
      <c r="E5985" s="1">
        <f t="shared" si="281"/>
        <v>2.0910000000000002</v>
      </c>
    </row>
    <row r="5986" spans="1:5" x14ac:dyDescent="0.2">
      <c r="A5986" s="5">
        <v>34759</v>
      </c>
      <c r="B5986" s="5">
        <f t="shared" si="279"/>
        <v>34394</v>
      </c>
      <c r="C5986">
        <v>6.79</v>
      </c>
      <c r="D5986" s="4">
        <f t="shared" si="280"/>
        <v>0.41222961730449259</v>
      </c>
      <c r="E5986" s="1">
        <f t="shared" si="281"/>
        <v>1.9820000000000002</v>
      </c>
    </row>
    <row r="5987" spans="1:5" x14ac:dyDescent="0.2">
      <c r="A5987" s="5">
        <v>34758</v>
      </c>
      <c r="B5987" s="5">
        <f t="shared" si="279"/>
        <v>34393</v>
      </c>
      <c r="C5987">
        <v>6.7640000000000002</v>
      </c>
      <c r="D5987" s="4">
        <f t="shared" si="280"/>
        <v>0.45212537569772437</v>
      </c>
      <c r="E5987" s="1">
        <f t="shared" si="281"/>
        <v>2.1059999999999999</v>
      </c>
    </row>
    <row r="5988" spans="1:5" x14ac:dyDescent="0.2">
      <c r="A5988" s="5">
        <v>34757</v>
      </c>
      <c r="B5988" s="5">
        <f t="shared" si="279"/>
        <v>34392</v>
      </c>
      <c r="C5988">
        <v>6.7480000000000002</v>
      </c>
      <c r="D5988" s="4">
        <f t="shared" si="280"/>
        <v>0.43330501274426503</v>
      </c>
      <c r="E5988" s="1">
        <f t="shared" si="281"/>
        <v>2.04</v>
      </c>
    </row>
    <row r="5989" spans="1:5" x14ac:dyDescent="0.2">
      <c r="A5989" s="5">
        <v>34754</v>
      </c>
      <c r="B5989" s="5">
        <f t="shared" si="279"/>
        <v>34389</v>
      </c>
      <c r="C5989">
        <v>6.8579999999999997</v>
      </c>
      <c r="D5989" s="4">
        <f t="shared" si="280"/>
        <v>0.44897527994929232</v>
      </c>
      <c r="E5989" s="1">
        <f t="shared" si="281"/>
        <v>2.125</v>
      </c>
    </row>
    <row r="5990" spans="1:5" x14ac:dyDescent="0.2">
      <c r="A5990" s="5">
        <v>34753</v>
      </c>
      <c r="B5990" s="5">
        <f t="shared" si="279"/>
        <v>34388</v>
      </c>
      <c r="C5990">
        <v>6.9</v>
      </c>
      <c r="D5990" s="4">
        <f t="shared" si="280"/>
        <v>0.49028077753779709</v>
      </c>
      <c r="E5990" s="1">
        <f t="shared" si="281"/>
        <v>2.2700000000000005</v>
      </c>
    </row>
    <row r="5991" spans="1:5" x14ac:dyDescent="0.2">
      <c r="A5991" s="5">
        <v>34752</v>
      </c>
      <c r="B5991" s="5">
        <f t="shared" si="279"/>
        <v>34387</v>
      </c>
      <c r="C5991">
        <v>6.8920000000000003</v>
      </c>
      <c r="D5991" s="4">
        <f t="shared" si="280"/>
        <v>0.51973539140022051</v>
      </c>
      <c r="E5991" s="1">
        <f t="shared" si="281"/>
        <v>2.3570000000000002</v>
      </c>
    </row>
    <row r="5992" spans="1:5" x14ac:dyDescent="0.2">
      <c r="A5992" s="5">
        <v>34751</v>
      </c>
      <c r="B5992" s="5">
        <f t="shared" si="279"/>
        <v>34386</v>
      </c>
      <c r="C5992">
        <v>7.0750000000000002</v>
      </c>
      <c r="D5992" s="4">
        <f t="shared" si="280"/>
        <v>0.56008820286659322</v>
      </c>
      <c r="E5992" s="1">
        <f t="shared" si="281"/>
        <v>2.54</v>
      </c>
    </row>
    <row r="5993" spans="1:5" x14ac:dyDescent="0.2">
      <c r="A5993" s="5">
        <v>34750</v>
      </c>
      <c r="B5993" s="5">
        <f t="shared" si="279"/>
        <v>34385</v>
      </c>
      <c r="C5993">
        <v>7.0590000000000002</v>
      </c>
      <c r="D5993" s="4">
        <f t="shared" si="280"/>
        <v>0.55965532479010172</v>
      </c>
      <c r="E5993" s="1">
        <f t="shared" si="281"/>
        <v>2.5330000000000004</v>
      </c>
    </row>
    <row r="5994" spans="1:5" x14ac:dyDescent="0.2">
      <c r="A5994" s="5">
        <v>34747</v>
      </c>
      <c r="B5994" s="5">
        <f t="shared" si="279"/>
        <v>34382</v>
      </c>
      <c r="C5994">
        <v>7.0410000000000004</v>
      </c>
      <c r="D5994" s="4">
        <f t="shared" si="280"/>
        <v>0.57130104887301947</v>
      </c>
      <c r="E5994" s="1">
        <f t="shared" si="281"/>
        <v>2.5600000000000005</v>
      </c>
    </row>
    <row r="5995" spans="1:5" x14ac:dyDescent="0.2">
      <c r="A5995" s="5">
        <v>34746</v>
      </c>
      <c r="B5995" s="5">
        <f t="shared" si="279"/>
        <v>34381</v>
      </c>
      <c r="C5995">
        <v>7.0179999999999998</v>
      </c>
      <c r="D5995" s="4">
        <f t="shared" si="280"/>
        <v>0.59355131698455943</v>
      </c>
      <c r="E5995" s="1">
        <f t="shared" si="281"/>
        <v>2.6139999999999999</v>
      </c>
    </row>
    <row r="5996" spans="1:5" x14ac:dyDescent="0.2">
      <c r="A5996" s="5">
        <v>34745</v>
      </c>
      <c r="B5996" s="5">
        <f t="shared" si="279"/>
        <v>34380</v>
      </c>
      <c r="C5996">
        <v>7.08</v>
      </c>
      <c r="D5996" s="4">
        <f t="shared" si="280"/>
        <v>0.60762942779291551</v>
      </c>
      <c r="E5996" s="1">
        <f t="shared" si="281"/>
        <v>2.6760000000000002</v>
      </c>
    </row>
    <row r="5997" spans="1:5" x14ac:dyDescent="0.2">
      <c r="A5997" s="5">
        <v>34744</v>
      </c>
      <c r="B5997" s="5">
        <f t="shared" si="279"/>
        <v>34379</v>
      </c>
      <c r="C5997">
        <v>7.1580000000000004</v>
      </c>
      <c r="D5997" s="4">
        <f t="shared" si="280"/>
        <v>0.62570974335680218</v>
      </c>
      <c r="E5997" s="1">
        <f t="shared" si="281"/>
        <v>2.7549999999999999</v>
      </c>
    </row>
    <row r="5998" spans="1:5" x14ac:dyDescent="0.2">
      <c r="A5998" s="5">
        <v>34743</v>
      </c>
      <c r="B5998" s="5">
        <f t="shared" si="279"/>
        <v>34378</v>
      </c>
      <c r="C5998">
        <v>7.28</v>
      </c>
      <c r="D5998" s="4">
        <f t="shared" si="280"/>
        <v>0.65041940603037873</v>
      </c>
      <c r="E5998" s="1">
        <f t="shared" si="281"/>
        <v>2.8690000000000007</v>
      </c>
    </row>
    <row r="5999" spans="1:5" x14ac:dyDescent="0.2">
      <c r="A5999" s="5">
        <v>34740</v>
      </c>
      <c r="B5999" s="5">
        <f t="shared" si="279"/>
        <v>34375</v>
      </c>
      <c r="C5999">
        <v>7.2889999999999997</v>
      </c>
      <c r="D5999" s="4">
        <f t="shared" si="280"/>
        <v>0.64055818140895804</v>
      </c>
      <c r="E5999" s="1">
        <f t="shared" si="281"/>
        <v>2.8460000000000001</v>
      </c>
    </row>
    <row r="6000" spans="1:5" x14ac:dyDescent="0.2">
      <c r="A6000" s="5">
        <v>34739</v>
      </c>
      <c r="B6000" s="5">
        <f t="shared" si="279"/>
        <v>34374</v>
      </c>
      <c r="C6000">
        <v>7.23</v>
      </c>
      <c r="D6000" s="4">
        <f t="shared" si="280"/>
        <v>0.64617486338797803</v>
      </c>
      <c r="E6000" s="1">
        <f t="shared" si="281"/>
        <v>2.8380000000000001</v>
      </c>
    </row>
    <row r="6001" spans="1:5" x14ac:dyDescent="0.2">
      <c r="A6001" s="5">
        <v>34738</v>
      </c>
      <c r="B6001" s="5">
        <f t="shared" si="279"/>
        <v>34373</v>
      </c>
      <c r="C6001">
        <v>7.1280000000000001</v>
      </c>
      <c r="D6001" s="4">
        <f t="shared" si="280"/>
        <v>0.61084745762711878</v>
      </c>
      <c r="E6001" s="1">
        <f t="shared" si="281"/>
        <v>2.7030000000000003</v>
      </c>
    </row>
    <row r="6002" spans="1:5" x14ac:dyDescent="0.2">
      <c r="A6002" s="5">
        <v>34737</v>
      </c>
      <c r="B6002" s="5">
        <f t="shared" si="279"/>
        <v>34372</v>
      </c>
      <c r="C6002">
        <v>7.1429999999999998</v>
      </c>
      <c r="D6002" s="4">
        <f t="shared" si="280"/>
        <v>0.62046279491833012</v>
      </c>
      <c r="E6002" s="1">
        <f t="shared" si="281"/>
        <v>2.7349999999999994</v>
      </c>
    </row>
    <row r="6003" spans="1:5" x14ac:dyDescent="0.2">
      <c r="A6003" s="5">
        <v>34736</v>
      </c>
      <c r="B6003" s="5">
        <f t="shared" si="279"/>
        <v>34371</v>
      </c>
      <c r="C6003">
        <v>7.1970000000000001</v>
      </c>
      <c r="D6003" s="4">
        <f t="shared" si="280"/>
        <v>0.63903438852197669</v>
      </c>
      <c r="E6003" s="1">
        <f t="shared" si="281"/>
        <v>2.806</v>
      </c>
    </row>
    <row r="6004" spans="1:5" x14ac:dyDescent="0.2">
      <c r="A6004" s="5">
        <v>34733</v>
      </c>
      <c r="B6004" s="5">
        <f t="shared" si="279"/>
        <v>34368</v>
      </c>
      <c r="C6004">
        <v>7.1379999999999999</v>
      </c>
      <c r="D6004" s="4">
        <f t="shared" si="280"/>
        <v>0.66736743751459948</v>
      </c>
      <c r="E6004" s="1">
        <f t="shared" si="281"/>
        <v>2.8570000000000002</v>
      </c>
    </row>
    <row r="6005" spans="1:5" x14ac:dyDescent="0.2">
      <c r="A6005" s="5">
        <v>34732</v>
      </c>
      <c r="B6005" s="5">
        <f t="shared" si="279"/>
        <v>34367</v>
      </c>
      <c r="C6005">
        <v>7.3620000000000001</v>
      </c>
      <c r="D6005" s="4">
        <f t="shared" si="280"/>
        <v>0.76040172166427533</v>
      </c>
      <c r="E6005" s="1">
        <f t="shared" si="281"/>
        <v>3.1799999999999997</v>
      </c>
    </row>
    <row r="6006" spans="1:5" x14ac:dyDescent="0.2">
      <c r="A6006" s="5">
        <v>34731</v>
      </c>
      <c r="B6006" s="5">
        <f t="shared" si="279"/>
        <v>34366</v>
      </c>
      <c r="C6006">
        <v>7.3540000000000001</v>
      </c>
      <c r="D6006" s="4">
        <f t="shared" si="280"/>
        <v>0.75178656503096697</v>
      </c>
      <c r="E6006" s="1">
        <f t="shared" si="281"/>
        <v>3.1559999999999997</v>
      </c>
    </row>
    <row r="6007" spans="1:5" x14ac:dyDescent="0.2">
      <c r="A6007" s="5">
        <v>34730</v>
      </c>
      <c r="B6007" s="5">
        <f t="shared" si="279"/>
        <v>34365</v>
      </c>
      <c r="C6007">
        <v>7.2350000000000003</v>
      </c>
      <c r="D6007" s="4">
        <f t="shared" si="280"/>
        <v>0.75436469447138732</v>
      </c>
      <c r="E6007" s="1">
        <f t="shared" si="281"/>
        <v>3.1110000000000007</v>
      </c>
    </row>
    <row r="6008" spans="1:5" x14ac:dyDescent="0.2">
      <c r="A6008" s="5">
        <v>34729</v>
      </c>
      <c r="B6008" s="5">
        <f t="shared" si="279"/>
        <v>34364</v>
      </c>
      <c r="C6008">
        <v>7.2270000000000003</v>
      </c>
      <c r="D6008" s="4">
        <f t="shared" si="280"/>
        <v>0.76656074309459798</v>
      </c>
      <c r="E6008" s="1">
        <f t="shared" si="281"/>
        <v>3.1360000000000001</v>
      </c>
    </row>
    <row r="6009" spans="1:5" x14ac:dyDescent="0.2">
      <c r="A6009" s="5">
        <v>34726</v>
      </c>
      <c r="B6009" s="5">
        <f t="shared" si="279"/>
        <v>34361</v>
      </c>
      <c r="C6009">
        <v>7.2439999999999998</v>
      </c>
      <c r="D6009" s="4">
        <f t="shared" si="280"/>
        <v>0.76381787192597983</v>
      </c>
      <c r="E6009" s="1">
        <f t="shared" si="281"/>
        <v>3.1369999999999996</v>
      </c>
    </row>
    <row r="6010" spans="1:5" x14ac:dyDescent="0.2">
      <c r="A6010" s="5">
        <v>34725</v>
      </c>
      <c r="B6010" s="5">
        <f t="shared" si="279"/>
        <v>34360</v>
      </c>
      <c r="C6010">
        <v>7.4059999999999997</v>
      </c>
      <c r="D6010" s="4">
        <f t="shared" si="280"/>
        <v>0.79975698663426464</v>
      </c>
      <c r="E6010" s="1">
        <f t="shared" si="281"/>
        <v>3.2909999999999995</v>
      </c>
    </row>
    <row r="6011" spans="1:5" x14ac:dyDescent="0.2">
      <c r="A6011" s="5">
        <v>34724</v>
      </c>
      <c r="B6011" s="5">
        <f t="shared" si="279"/>
        <v>34359</v>
      </c>
      <c r="C6011">
        <v>7.4829999999999997</v>
      </c>
      <c r="D6011" s="4">
        <f t="shared" si="280"/>
        <v>0.83496812162824896</v>
      </c>
      <c r="E6011" s="1">
        <f t="shared" si="281"/>
        <v>3.4049999999999994</v>
      </c>
    </row>
    <row r="6012" spans="1:5" x14ac:dyDescent="0.2">
      <c r="A6012" s="5">
        <v>34723</v>
      </c>
      <c r="B6012" s="5">
        <f t="shared" si="279"/>
        <v>34358</v>
      </c>
      <c r="C6012">
        <v>7.5049999999999999</v>
      </c>
      <c r="D6012" s="4">
        <f t="shared" si="280"/>
        <v>0.8476120137863119</v>
      </c>
      <c r="E6012" s="1">
        <f t="shared" si="281"/>
        <v>3.4429999999999996</v>
      </c>
    </row>
    <row r="6013" spans="1:5" x14ac:dyDescent="0.2">
      <c r="A6013" s="5">
        <v>34722</v>
      </c>
      <c r="B6013" s="5">
        <f t="shared" si="279"/>
        <v>34357</v>
      </c>
      <c r="C6013">
        <v>7.4790000000000001</v>
      </c>
      <c r="D6013" s="4">
        <f t="shared" si="280"/>
        <v>0.84484459792797217</v>
      </c>
      <c r="E6013" s="1">
        <f t="shared" si="281"/>
        <v>3.4249999999999998</v>
      </c>
    </row>
    <row r="6014" spans="1:5" x14ac:dyDescent="0.2">
      <c r="A6014" s="5">
        <v>34719</v>
      </c>
      <c r="B6014" s="5">
        <f t="shared" si="279"/>
        <v>34354</v>
      </c>
      <c r="C6014">
        <v>7.4790000000000001</v>
      </c>
      <c r="D6014" s="4">
        <f t="shared" si="280"/>
        <v>0.85998507833872173</v>
      </c>
      <c r="E6014" s="1">
        <f t="shared" si="281"/>
        <v>3.4580000000000002</v>
      </c>
    </row>
    <row r="6015" spans="1:5" x14ac:dyDescent="0.2">
      <c r="A6015" s="5">
        <v>34718</v>
      </c>
      <c r="B6015" s="5">
        <f t="shared" si="279"/>
        <v>34353</v>
      </c>
      <c r="C6015">
        <v>7.4530000000000003</v>
      </c>
      <c r="D6015" s="4">
        <f t="shared" si="280"/>
        <v>0.82269503546099276</v>
      </c>
      <c r="E6015" s="1">
        <f t="shared" si="281"/>
        <v>3.3639999999999999</v>
      </c>
    </row>
    <row r="6016" spans="1:5" x14ac:dyDescent="0.2">
      <c r="A6016" s="5">
        <v>34717</v>
      </c>
      <c r="B6016" s="5">
        <f t="shared" si="279"/>
        <v>34352</v>
      </c>
      <c r="C6016">
        <v>7.4530000000000003</v>
      </c>
      <c r="D6016" s="4">
        <f t="shared" si="280"/>
        <v>0.81913595313644127</v>
      </c>
      <c r="E6016" s="1">
        <f t="shared" si="281"/>
        <v>3.3559999999999999</v>
      </c>
    </row>
    <row r="6017" spans="1:5" x14ac:dyDescent="0.2">
      <c r="A6017" s="5">
        <v>34716</v>
      </c>
      <c r="B6017" s="5">
        <f t="shared" si="279"/>
        <v>34351</v>
      </c>
      <c r="C6017">
        <v>7.4189999999999996</v>
      </c>
      <c r="D6017" s="4">
        <f t="shared" si="280"/>
        <v>0.79202898550724643</v>
      </c>
      <c r="E6017" s="1">
        <f t="shared" si="281"/>
        <v>3.2789999999999999</v>
      </c>
    </row>
    <row r="6018" spans="1:5" x14ac:dyDescent="0.2">
      <c r="A6018" s="5">
        <v>34715</v>
      </c>
      <c r="B6018" s="5">
        <f t="shared" si="279"/>
        <v>34350</v>
      </c>
      <c r="C6018">
        <v>7.3490000000000002</v>
      </c>
      <c r="D6018" s="4">
        <f t="shared" si="280"/>
        <v>0.7789881384652626</v>
      </c>
      <c r="E6018" s="1">
        <f t="shared" si="281"/>
        <v>3.218</v>
      </c>
    </row>
    <row r="6019" spans="1:5" x14ac:dyDescent="0.2">
      <c r="A6019" s="5">
        <v>34712</v>
      </c>
      <c r="B6019" s="5">
        <f t="shared" si="279"/>
        <v>34347</v>
      </c>
      <c r="C6019">
        <v>7.3410000000000002</v>
      </c>
      <c r="D6019" s="4">
        <f t="shared" si="280"/>
        <v>0.78743608473338189</v>
      </c>
      <c r="E6019" s="1">
        <f t="shared" si="281"/>
        <v>3.234</v>
      </c>
    </row>
    <row r="6020" spans="1:5" x14ac:dyDescent="0.2">
      <c r="A6020" s="5">
        <v>34711</v>
      </c>
      <c r="B6020" s="5">
        <f t="shared" si="279"/>
        <v>34346</v>
      </c>
      <c r="C6020">
        <v>7.5510000000000002</v>
      </c>
      <c r="D6020" s="4">
        <f t="shared" si="280"/>
        <v>0.87649105367793245</v>
      </c>
      <c r="E6020" s="1">
        <f t="shared" si="281"/>
        <v>3.5270000000000001</v>
      </c>
    </row>
    <row r="6021" spans="1:5" x14ac:dyDescent="0.2">
      <c r="A6021" s="5">
        <v>34710</v>
      </c>
      <c r="B6021" s="5">
        <f t="shared" si="279"/>
        <v>34345</v>
      </c>
      <c r="C6021">
        <v>7.5590000000000002</v>
      </c>
      <c r="D6021" s="4">
        <f t="shared" si="280"/>
        <v>0.87057658995298182</v>
      </c>
      <c r="E6021" s="1">
        <f t="shared" si="281"/>
        <v>3.5179999999999998</v>
      </c>
    </row>
    <row r="6022" spans="1:5" x14ac:dyDescent="0.2">
      <c r="A6022" s="5">
        <v>34709</v>
      </c>
      <c r="B6022" s="5">
        <f t="shared" si="279"/>
        <v>34344</v>
      </c>
      <c r="C6022">
        <v>7.6289999999999996</v>
      </c>
      <c r="D6022" s="4">
        <f t="shared" si="280"/>
        <v>0.87629119527791444</v>
      </c>
      <c r="E6022" s="1">
        <f t="shared" si="281"/>
        <v>3.5629999999999997</v>
      </c>
    </row>
    <row r="6023" spans="1:5" x14ac:dyDescent="0.2">
      <c r="A6023" s="5">
        <v>34708</v>
      </c>
      <c r="B6023" s="5">
        <f t="shared" si="279"/>
        <v>34343</v>
      </c>
      <c r="C6023">
        <v>7.6639999999999997</v>
      </c>
      <c r="D6023" s="4">
        <f t="shared" si="280"/>
        <v>0.88861508132084777</v>
      </c>
      <c r="E6023" s="1">
        <f t="shared" si="281"/>
        <v>3.6059999999999999</v>
      </c>
    </row>
    <row r="6024" spans="1:5" x14ac:dyDescent="0.2">
      <c r="A6024" s="5">
        <v>34705</v>
      </c>
      <c r="B6024" s="5">
        <f t="shared" ref="B6024:B6087" si="282">EDATE(A6024,-12)</f>
        <v>34340</v>
      </c>
      <c r="C6024">
        <v>7.6210000000000004</v>
      </c>
      <c r="D6024" s="4">
        <f t="shared" ref="D6024:D6087" si="283">+C6024/IFERROR(VLOOKUP(B6024,$A$7:$D$7300,3,FALSE),IFERROR(VLOOKUP(B6024-1,$A$7:$D$7300,3,FALSE),IFERROR(VLOOKUP(B6024-2,$A$7:$D$7300,3,FALSE),IFERROR(VLOOKUP(B6024-3,$A$7:$D$7300,3,FALSE),"ERREUR"))))-1</f>
        <v>0.81107414448669202</v>
      </c>
      <c r="E6024" s="1">
        <f t="shared" ref="E6024:E6087" si="284">+C6024-IFERROR(VLOOKUP(B6024,$A$7:$D$7300,3,FALSE),IFERROR(VLOOKUP(B6024-1,$A$7:$D$7300,3,FALSE),IFERROR(VLOOKUP(B6024-2,$A$7:$D$7300,3,FALSE),IFERROR(VLOOKUP(B6024-3,$A$7:$D$7300,3,FALSE),"ERREUR"))))</f>
        <v>3.4130000000000003</v>
      </c>
    </row>
    <row r="6025" spans="1:5" x14ac:dyDescent="0.2">
      <c r="A6025" s="5">
        <v>34704</v>
      </c>
      <c r="B6025" s="5">
        <f t="shared" si="282"/>
        <v>34339</v>
      </c>
      <c r="C6025">
        <v>7.6470000000000002</v>
      </c>
      <c r="D6025" s="4">
        <f t="shared" si="283"/>
        <v>0.78543077282278762</v>
      </c>
      <c r="E6025" s="1">
        <f t="shared" si="284"/>
        <v>3.3639999999999999</v>
      </c>
    </row>
    <row r="6026" spans="1:5" x14ac:dyDescent="0.2">
      <c r="A6026" s="5">
        <v>34703</v>
      </c>
      <c r="B6026" s="5">
        <f t="shared" si="282"/>
        <v>34338</v>
      </c>
      <c r="C6026">
        <v>7.6210000000000004</v>
      </c>
      <c r="D6026" s="4">
        <f t="shared" si="283"/>
        <v>0.78645100796999534</v>
      </c>
      <c r="E6026" s="1">
        <f t="shared" si="284"/>
        <v>3.3550000000000004</v>
      </c>
    </row>
    <row r="6027" spans="1:5" x14ac:dyDescent="0.2">
      <c r="A6027" s="5">
        <v>34702</v>
      </c>
      <c r="B6027" s="5">
        <f t="shared" si="282"/>
        <v>34337</v>
      </c>
      <c r="C6027">
        <v>7.7249999999999996</v>
      </c>
      <c r="D6027" s="4">
        <f t="shared" si="283"/>
        <v>0.78985171455050973</v>
      </c>
      <c r="E6027" s="1">
        <f t="shared" si="284"/>
        <v>3.4089999999999998</v>
      </c>
    </row>
    <row r="6028" spans="1:5" x14ac:dyDescent="0.2">
      <c r="A6028" s="5">
        <v>34701</v>
      </c>
      <c r="B6028" s="5">
        <f t="shared" si="282"/>
        <v>34336</v>
      </c>
      <c r="C6028">
        <v>7.6989999999999998</v>
      </c>
      <c r="D6028" s="4">
        <f t="shared" si="283"/>
        <v>0.81837505904581942</v>
      </c>
      <c r="E6028" s="1">
        <f t="shared" si="284"/>
        <v>3.4649999999999999</v>
      </c>
    </row>
    <row r="6029" spans="1:5" x14ac:dyDescent="0.2">
      <c r="A6029" s="5">
        <v>34698</v>
      </c>
      <c r="B6029" s="5">
        <f t="shared" si="282"/>
        <v>34333</v>
      </c>
      <c r="C6029">
        <v>7.6989999999999998</v>
      </c>
      <c r="D6029" s="4">
        <f t="shared" si="283"/>
        <v>0.81152941176470583</v>
      </c>
      <c r="E6029" s="1">
        <f t="shared" si="284"/>
        <v>3.4489999999999998</v>
      </c>
    </row>
    <row r="6030" spans="1:5" x14ac:dyDescent="0.2">
      <c r="A6030" s="5">
        <v>34697</v>
      </c>
      <c r="B6030" s="5">
        <f t="shared" si="282"/>
        <v>34332</v>
      </c>
      <c r="C6030">
        <v>7.673</v>
      </c>
      <c r="D6030" s="4">
        <f t="shared" si="283"/>
        <v>0.82646988812187594</v>
      </c>
      <c r="E6030" s="1">
        <f t="shared" si="284"/>
        <v>3.4720000000000004</v>
      </c>
    </row>
    <row r="6031" spans="1:5" x14ac:dyDescent="0.2">
      <c r="A6031" s="5">
        <v>34696</v>
      </c>
      <c r="B6031" s="5">
        <f t="shared" si="282"/>
        <v>34331</v>
      </c>
      <c r="C6031">
        <v>7.6989999999999998</v>
      </c>
      <c r="D6031" s="4">
        <f t="shared" si="283"/>
        <v>0.84363026819923359</v>
      </c>
      <c r="E6031" s="1">
        <f t="shared" si="284"/>
        <v>3.5229999999999997</v>
      </c>
    </row>
    <row r="6032" spans="1:5" x14ac:dyDescent="0.2">
      <c r="A6032" s="5">
        <v>34695</v>
      </c>
      <c r="B6032" s="5">
        <f t="shared" si="282"/>
        <v>34330</v>
      </c>
      <c r="C6032">
        <v>7.673</v>
      </c>
      <c r="D6032" s="4">
        <f t="shared" si="283"/>
        <v>0.83389101338432114</v>
      </c>
      <c r="E6032" s="1">
        <f t="shared" si="284"/>
        <v>3.4889999999999999</v>
      </c>
    </row>
    <row r="6033" spans="1:5" x14ac:dyDescent="0.2">
      <c r="A6033" s="5">
        <v>34694</v>
      </c>
      <c r="B6033" s="5">
        <f t="shared" si="282"/>
        <v>34329</v>
      </c>
      <c r="C6033">
        <v>7.7329999999999997</v>
      </c>
      <c r="D6033" s="4">
        <f t="shared" si="283"/>
        <v>0.84075220185670085</v>
      </c>
      <c r="E6033" s="1">
        <f t="shared" si="284"/>
        <v>3.532</v>
      </c>
    </row>
    <row r="6034" spans="1:5" x14ac:dyDescent="0.2">
      <c r="A6034" s="5">
        <v>34691</v>
      </c>
      <c r="B6034" s="5">
        <f t="shared" si="282"/>
        <v>34326</v>
      </c>
      <c r="C6034">
        <v>7.7160000000000002</v>
      </c>
      <c r="D6034" s="4">
        <f t="shared" si="283"/>
        <v>0.84416826003824097</v>
      </c>
      <c r="E6034" s="1">
        <f t="shared" si="284"/>
        <v>3.532</v>
      </c>
    </row>
    <row r="6035" spans="1:5" x14ac:dyDescent="0.2">
      <c r="A6035" s="5">
        <v>34690</v>
      </c>
      <c r="B6035" s="5">
        <f t="shared" si="282"/>
        <v>34325</v>
      </c>
      <c r="C6035">
        <v>7.7240000000000002</v>
      </c>
      <c r="D6035" s="4">
        <f t="shared" si="283"/>
        <v>0.84961685823754785</v>
      </c>
      <c r="E6035" s="1">
        <f t="shared" si="284"/>
        <v>3.548</v>
      </c>
    </row>
    <row r="6036" spans="1:5" x14ac:dyDescent="0.2">
      <c r="A6036" s="5">
        <v>34689</v>
      </c>
      <c r="B6036" s="5">
        <f t="shared" si="282"/>
        <v>34324</v>
      </c>
      <c r="C6036">
        <v>7.5540000000000003</v>
      </c>
      <c r="D6036" s="4">
        <f t="shared" si="283"/>
        <v>0.79600570613409394</v>
      </c>
      <c r="E6036" s="1">
        <f t="shared" si="284"/>
        <v>3.3479999999999999</v>
      </c>
    </row>
    <row r="6037" spans="1:5" x14ac:dyDescent="0.2">
      <c r="A6037" s="5">
        <v>34688</v>
      </c>
      <c r="B6037" s="5">
        <f t="shared" si="282"/>
        <v>34323</v>
      </c>
      <c r="C6037">
        <v>7.5449999999999999</v>
      </c>
      <c r="D6037" s="4">
        <f t="shared" si="283"/>
        <v>0.79343950558592824</v>
      </c>
      <c r="E6037" s="1">
        <f t="shared" si="284"/>
        <v>3.3380000000000001</v>
      </c>
    </row>
    <row r="6038" spans="1:5" x14ac:dyDescent="0.2">
      <c r="A6038" s="5">
        <v>34687</v>
      </c>
      <c r="B6038" s="5">
        <f t="shared" si="282"/>
        <v>34322</v>
      </c>
      <c r="C6038">
        <v>7.58</v>
      </c>
      <c r="D6038" s="4">
        <f t="shared" si="283"/>
        <v>0.82386910490856602</v>
      </c>
      <c r="E6038" s="1">
        <f t="shared" si="284"/>
        <v>3.4240000000000004</v>
      </c>
    </row>
    <row r="6039" spans="1:5" x14ac:dyDescent="0.2">
      <c r="A6039" s="5">
        <v>34684</v>
      </c>
      <c r="B6039" s="5">
        <f t="shared" si="282"/>
        <v>34319</v>
      </c>
      <c r="C6039">
        <v>7.5709999999999997</v>
      </c>
      <c r="D6039" s="4">
        <f t="shared" si="283"/>
        <v>0.80304834484401044</v>
      </c>
      <c r="E6039" s="1">
        <f t="shared" si="284"/>
        <v>3.3719999999999999</v>
      </c>
    </row>
    <row r="6040" spans="1:5" x14ac:dyDescent="0.2">
      <c r="A6040" s="5">
        <v>34683</v>
      </c>
      <c r="B6040" s="5">
        <f t="shared" si="282"/>
        <v>34318</v>
      </c>
      <c r="C6040">
        <v>7.5179999999999998</v>
      </c>
      <c r="D6040" s="4">
        <f t="shared" si="283"/>
        <v>0.79427207637231478</v>
      </c>
      <c r="E6040" s="1">
        <f t="shared" si="284"/>
        <v>3.3279999999999994</v>
      </c>
    </row>
    <row r="6041" spans="1:5" x14ac:dyDescent="0.2">
      <c r="A6041" s="5">
        <v>34682</v>
      </c>
      <c r="B6041" s="5">
        <f t="shared" si="282"/>
        <v>34317</v>
      </c>
      <c r="C6041">
        <v>7.5789999999999997</v>
      </c>
      <c r="D6041" s="4">
        <f t="shared" si="283"/>
        <v>0.79087901701323227</v>
      </c>
      <c r="E6041" s="1">
        <f t="shared" si="284"/>
        <v>3.3469999999999995</v>
      </c>
    </row>
    <row r="6042" spans="1:5" x14ac:dyDescent="0.2">
      <c r="A6042" s="5">
        <v>34681</v>
      </c>
      <c r="B6042" s="5">
        <f t="shared" si="282"/>
        <v>34316</v>
      </c>
      <c r="C6042">
        <v>7.6920000000000002</v>
      </c>
      <c r="D6042" s="4">
        <f t="shared" si="283"/>
        <v>0.82447817836812143</v>
      </c>
      <c r="E6042" s="1">
        <f t="shared" si="284"/>
        <v>3.476</v>
      </c>
    </row>
    <row r="6043" spans="1:5" x14ac:dyDescent="0.2">
      <c r="A6043" s="5">
        <v>34680</v>
      </c>
      <c r="B6043" s="5">
        <f t="shared" si="282"/>
        <v>34315</v>
      </c>
      <c r="C6043">
        <v>7.657</v>
      </c>
      <c r="D6043" s="4">
        <f t="shared" si="283"/>
        <v>0.81617647058823528</v>
      </c>
      <c r="E6043" s="1">
        <f t="shared" si="284"/>
        <v>3.4409999999999998</v>
      </c>
    </row>
    <row r="6044" spans="1:5" x14ac:dyDescent="0.2">
      <c r="A6044" s="5">
        <v>34677</v>
      </c>
      <c r="B6044" s="5">
        <f t="shared" si="282"/>
        <v>34312</v>
      </c>
      <c r="C6044">
        <v>7.508</v>
      </c>
      <c r="D6044" s="4">
        <f t="shared" si="283"/>
        <v>0.79832335329341331</v>
      </c>
      <c r="E6044" s="1">
        <f t="shared" si="284"/>
        <v>3.3330000000000002</v>
      </c>
    </row>
    <row r="6045" spans="1:5" x14ac:dyDescent="0.2">
      <c r="A6045" s="5">
        <v>34676</v>
      </c>
      <c r="B6045" s="5">
        <f t="shared" si="282"/>
        <v>34311</v>
      </c>
      <c r="C6045">
        <v>7.508</v>
      </c>
      <c r="D6045" s="4">
        <f t="shared" si="283"/>
        <v>0.81308862593576436</v>
      </c>
      <c r="E6045" s="1">
        <f t="shared" si="284"/>
        <v>3.367</v>
      </c>
    </row>
    <row r="6046" spans="1:5" x14ac:dyDescent="0.2">
      <c r="A6046" s="5">
        <v>34675</v>
      </c>
      <c r="B6046" s="5">
        <f t="shared" si="282"/>
        <v>34310</v>
      </c>
      <c r="C6046">
        <v>7.4379999999999997</v>
      </c>
      <c r="D6046" s="4">
        <f t="shared" si="283"/>
        <v>0.78497720182385411</v>
      </c>
      <c r="E6046" s="1">
        <f t="shared" si="284"/>
        <v>3.2709999999999999</v>
      </c>
    </row>
    <row r="6047" spans="1:5" x14ac:dyDescent="0.2">
      <c r="A6047" s="5">
        <v>34674</v>
      </c>
      <c r="B6047" s="5">
        <f t="shared" si="282"/>
        <v>34309</v>
      </c>
      <c r="C6047">
        <v>7.4379999999999997</v>
      </c>
      <c r="D6047" s="4">
        <f t="shared" si="283"/>
        <v>0.79228915662650579</v>
      </c>
      <c r="E6047" s="1">
        <f t="shared" si="284"/>
        <v>3.2879999999999994</v>
      </c>
    </row>
    <row r="6048" spans="1:5" x14ac:dyDescent="0.2">
      <c r="A6048" s="5">
        <v>34673</v>
      </c>
      <c r="B6048" s="5">
        <f t="shared" si="282"/>
        <v>34308</v>
      </c>
      <c r="C6048">
        <v>7.577</v>
      </c>
      <c r="D6048" s="4">
        <f t="shared" si="283"/>
        <v>0.8040476190476189</v>
      </c>
      <c r="E6048" s="1">
        <f t="shared" si="284"/>
        <v>3.3769999999999998</v>
      </c>
    </row>
    <row r="6049" spans="1:5" x14ac:dyDescent="0.2">
      <c r="A6049" s="5">
        <v>34670</v>
      </c>
      <c r="B6049" s="5">
        <f t="shared" si="282"/>
        <v>34305</v>
      </c>
      <c r="C6049">
        <v>7.4379999999999997</v>
      </c>
      <c r="D6049" s="4">
        <f t="shared" si="283"/>
        <v>0.76716559752910429</v>
      </c>
      <c r="E6049" s="1">
        <f t="shared" si="284"/>
        <v>3.2290000000000001</v>
      </c>
    </row>
    <row r="6050" spans="1:5" x14ac:dyDescent="0.2">
      <c r="A6050" s="5">
        <v>34669</v>
      </c>
      <c r="B6050" s="5">
        <f t="shared" si="282"/>
        <v>34304</v>
      </c>
      <c r="C6050">
        <v>7.4470000000000001</v>
      </c>
      <c r="D6050" s="4">
        <f t="shared" si="283"/>
        <v>0.78328544061302674</v>
      </c>
      <c r="E6050" s="1">
        <f t="shared" si="284"/>
        <v>3.2709999999999999</v>
      </c>
    </row>
    <row r="6051" spans="1:5" x14ac:dyDescent="0.2">
      <c r="A6051" s="5">
        <v>34668</v>
      </c>
      <c r="B6051" s="5">
        <f t="shared" si="282"/>
        <v>34303</v>
      </c>
      <c r="C6051">
        <v>7.3949999999999996</v>
      </c>
      <c r="D6051" s="4">
        <f t="shared" si="283"/>
        <v>0.75361631491581704</v>
      </c>
      <c r="E6051" s="1">
        <f t="shared" si="284"/>
        <v>3.1779999999999999</v>
      </c>
    </row>
    <row r="6052" spans="1:5" x14ac:dyDescent="0.2">
      <c r="A6052" s="5">
        <v>34667</v>
      </c>
      <c r="B6052" s="5">
        <f t="shared" si="282"/>
        <v>34302</v>
      </c>
      <c r="C6052">
        <v>7.4039999999999999</v>
      </c>
      <c r="D6052" s="4">
        <f t="shared" si="283"/>
        <v>0.7798076923076922</v>
      </c>
      <c r="E6052" s="1">
        <f t="shared" si="284"/>
        <v>3.2439999999999998</v>
      </c>
    </row>
    <row r="6053" spans="1:5" x14ac:dyDescent="0.2">
      <c r="A6053" s="5">
        <v>34666</v>
      </c>
      <c r="B6053" s="5">
        <f t="shared" si="282"/>
        <v>34301</v>
      </c>
      <c r="C6053">
        <v>7.3440000000000003</v>
      </c>
      <c r="D6053" s="4">
        <f t="shared" si="283"/>
        <v>0.76538461538461533</v>
      </c>
      <c r="E6053" s="1">
        <f t="shared" si="284"/>
        <v>3.1840000000000002</v>
      </c>
    </row>
    <row r="6054" spans="1:5" x14ac:dyDescent="0.2">
      <c r="A6054" s="5">
        <v>34663</v>
      </c>
      <c r="B6054" s="5">
        <f t="shared" si="282"/>
        <v>34298</v>
      </c>
      <c r="C6054">
        <v>7.1989999999999998</v>
      </c>
      <c r="D6054" s="4">
        <f t="shared" si="283"/>
        <v>0.7169091342714049</v>
      </c>
      <c r="E6054" s="1">
        <f t="shared" si="284"/>
        <v>3.0060000000000002</v>
      </c>
    </row>
    <row r="6055" spans="1:5" x14ac:dyDescent="0.2">
      <c r="A6055" s="5">
        <v>34662</v>
      </c>
      <c r="B6055" s="5">
        <f t="shared" si="282"/>
        <v>34297</v>
      </c>
      <c r="C6055">
        <v>7.1820000000000004</v>
      </c>
      <c r="D6055" s="4">
        <f t="shared" si="283"/>
        <v>0.71653919694072665</v>
      </c>
      <c r="E6055" s="1">
        <f t="shared" si="284"/>
        <v>2.9980000000000002</v>
      </c>
    </row>
    <row r="6056" spans="1:5" x14ac:dyDescent="0.2">
      <c r="A6056" s="5">
        <v>34661</v>
      </c>
      <c r="B6056" s="5">
        <f t="shared" si="282"/>
        <v>34296</v>
      </c>
      <c r="C6056">
        <v>7.19</v>
      </c>
      <c r="D6056" s="4">
        <f t="shared" si="283"/>
        <v>0.71149726255653434</v>
      </c>
      <c r="E6056" s="1">
        <f t="shared" si="284"/>
        <v>2.9890000000000008</v>
      </c>
    </row>
    <row r="6057" spans="1:5" x14ac:dyDescent="0.2">
      <c r="A6057" s="5">
        <v>34660</v>
      </c>
      <c r="B6057" s="5">
        <f t="shared" si="282"/>
        <v>34295</v>
      </c>
      <c r="C6057">
        <v>7.1989999999999998</v>
      </c>
      <c r="D6057" s="4">
        <f t="shared" si="283"/>
        <v>0.70189125295508248</v>
      </c>
      <c r="E6057" s="1">
        <f t="shared" si="284"/>
        <v>2.9689999999999994</v>
      </c>
    </row>
    <row r="6058" spans="1:5" x14ac:dyDescent="0.2">
      <c r="A6058" s="5">
        <v>34659</v>
      </c>
      <c r="B6058" s="5">
        <f t="shared" si="282"/>
        <v>34294</v>
      </c>
      <c r="C6058">
        <v>7.2130000000000001</v>
      </c>
      <c r="D6058" s="4">
        <f t="shared" si="283"/>
        <v>0.71901811248808412</v>
      </c>
      <c r="E6058" s="1">
        <f t="shared" si="284"/>
        <v>3.0170000000000003</v>
      </c>
    </row>
    <row r="6059" spans="1:5" x14ac:dyDescent="0.2">
      <c r="A6059" s="5">
        <v>34656</v>
      </c>
      <c r="B6059" s="5">
        <f t="shared" si="282"/>
        <v>34291</v>
      </c>
      <c r="C6059">
        <v>7.1959999999999997</v>
      </c>
      <c r="D6059" s="4">
        <f t="shared" si="283"/>
        <v>0.73984526112185667</v>
      </c>
      <c r="E6059" s="1">
        <f t="shared" si="284"/>
        <v>3.0599999999999996</v>
      </c>
    </row>
    <row r="6060" spans="1:5" x14ac:dyDescent="0.2">
      <c r="A6060" s="5">
        <v>34655</v>
      </c>
      <c r="B6060" s="5">
        <f t="shared" si="282"/>
        <v>34290</v>
      </c>
      <c r="C6060">
        <v>7.1769999999999996</v>
      </c>
      <c r="D6060" s="4">
        <f t="shared" si="283"/>
        <v>0.76425762045231083</v>
      </c>
      <c r="E6060" s="1">
        <f t="shared" si="284"/>
        <v>3.109</v>
      </c>
    </row>
    <row r="6061" spans="1:5" x14ac:dyDescent="0.2">
      <c r="A6061" s="5">
        <v>34654</v>
      </c>
      <c r="B6061" s="5">
        <f t="shared" si="282"/>
        <v>34289</v>
      </c>
      <c r="C6061">
        <v>7.125</v>
      </c>
      <c r="D6061" s="4">
        <f t="shared" si="283"/>
        <v>0.75882498148605282</v>
      </c>
      <c r="E6061" s="1">
        <f t="shared" si="284"/>
        <v>3.0739999999999998</v>
      </c>
    </row>
    <row r="6062" spans="1:5" x14ac:dyDescent="0.2">
      <c r="A6062" s="5">
        <v>34653</v>
      </c>
      <c r="B6062" s="5">
        <f t="shared" si="282"/>
        <v>34288</v>
      </c>
      <c r="C6062">
        <v>7.09</v>
      </c>
      <c r="D6062" s="4">
        <f t="shared" si="283"/>
        <v>0.73945044160942119</v>
      </c>
      <c r="E6062" s="1">
        <f t="shared" si="284"/>
        <v>3.0140000000000002</v>
      </c>
    </row>
    <row r="6063" spans="1:5" x14ac:dyDescent="0.2">
      <c r="A6063" s="5">
        <v>34652</v>
      </c>
      <c r="B6063" s="5">
        <f t="shared" si="282"/>
        <v>34287</v>
      </c>
      <c r="C6063">
        <v>7.02</v>
      </c>
      <c r="D6063" s="4">
        <f t="shared" si="283"/>
        <v>0.71177761521580085</v>
      </c>
      <c r="E6063" s="1">
        <f t="shared" si="284"/>
        <v>2.9189999999999996</v>
      </c>
    </row>
    <row r="6064" spans="1:5" x14ac:dyDescent="0.2">
      <c r="A6064" s="5">
        <v>34649</v>
      </c>
      <c r="B6064" s="5">
        <f t="shared" si="282"/>
        <v>34284</v>
      </c>
      <c r="C6064">
        <v>7.0369999999999999</v>
      </c>
      <c r="D6064" s="4">
        <f t="shared" si="283"/>
        <v>0.6956626506024095</v>
      </c>
      <c r="E6064" s="1">
        <f t="shared" si="284"/>
        <v>2.8869999999999996</v>
      </c>
    </row>
    <row r="6065" spans="1:5" x14ac:dyDescent="0.2">
      <c r="A6065" s="5">
        <v>34648</v>
      </c>
      <c r="B6065" s="5">
        <f t="shared" si="282"/>
        <v>34283</v>
      </c>
      <c r="C6065">
        <v>7.0629999999999997</v>
      </c>
      <c r="D6065" s="4">
        <f t="shared" si="283"/>
        <v>0.70192771084337324</v>
      </c>
      <c r="E6065" s="1">
        <f t="shared" si="284"/>
        <v>2.9129999999999994</v>
      </c>
    </row>
    <row r="6066" spans="1:5" x14ac:dyDescent="0.2">
      <c r="A6066" s="5">
        <v>34647</v>
      </c>
      <c r="B6066" s="5">
        <f t="shared" si="282"/>
        <v>34282</v>
      </c>
      <c r="C6066">
        <v>7.02</v>
      </c>
      <c r="D6066" s="4">
        <f t="shared" si="283"/>
        <v>0.71596186751405511</v>
      </c>
      <c r="E6066" s="1">
        <f t="shared" si="284"/>
        <v>2.9289999999999994</v>
      </c>
    </row>
    <row r="6067" spans="1:5" x14ac:dyDescent="0.2">
      <c r="A6067" s="5">
        <v>34646</v>
      </c>
      <c r="B6067" s="5">
        <f t="shared" si="282"/>
        <v>34281</v>
      </c>
      <c r="C6067">
        <v>7.0110000000000001</v>
      </c>
      <c r="D6067" s="4">
        <f t="shared" si="283"/>
        <v>0.71041717492071221</v>
      </c>
      <c r="E6067" s="1">
        <f t="shared" si="284"/>
        <v>2.9119999999999999</v>
      </c>
    </row>
    <row r="6068" spans="1:5" x14ac:dyDescent="0.2">
      <c r="A6068" s="5">
        <v>34645</v>
      </c>
      <c r="B6068" s="5">
        <f t="shared" si="282"/>
        <v>34280</v>
      </c>
      <c r="C6068">
        <v>7.0540000000000003</v>
      </c>
      <c r="D6068" s="4">
        <f t="shared" si="283"/>
        <v>0.68998562529947294</v>
      </c>
      <c r="E6068" s="1">
        <f t="shared" si="284"/>
        <v>2.88</v>
      </c>
    </row>
    <row r="6069" spans="1:5" x14ac:dyDescent="0.2">
      <c r="A6069" s="5">
        <v>34642</v>
      </c>
      <c r="B6069" s="5">
        <f t="shared" si="282"/>
        <v>34277</v>
      </c>
      <c r="C6069">
        <v>7.0279999999999996</v>
      </c>
      <c r="D6069" s="4">
        <f t="shared" si="283"/>
        <v>0.69431051108968189</v>
      </c>
      <c r="E6069" s="1">
        <f t="shared" si="284"/>
        <v>2.88</v>
      </c>
    </row>
    <row r="6070" spans="1:5" x14ac:dyDescent="0.2">
      <c r="A6070" s="5">
        <v>34641</v>
      </c>
      <c r="B6070" s="5">
        <f t="shared" si="282"/>
        <v>34276</v>
      </c>
      <c r="C6070">
        <v>6.9770000000000003</v>
      </c>
      <c r="D6070" s="4">
        <f t="shared" si="283"/>
        <v>0.69221440698520498</v>
      </c>
      <c r="E6070" s="1">
        <f t="shared" si="284"/>
        <v>2.8540000000000001</v>
      </c>
    </row>
    <row r="6071" spans="1:5" x14ac:dyDescent="0.2">
      <c r="A6071" s="5">
        <v>34640</v>
      </c>
      <c r="B6071" s="5">
        <f t="shared" si="282"/>
        <v>34275</v>
      </c>
      <c r="C6071">
        <v>6.96</v>
      </c>
      <c r="D6071" s="4">
        <f t="shared" si="283"/>
        <v>0.68156559555448171</v>
      </c>
      <c r="E6071" s="1">
        <f t="shared" si="284"/>
        <v>2.8209999999999997</v>
      </c>
    </row>
    <row r="6072" spans="1:5" x14ac:dyDescent="0.2">
      <c r="A6072" s="5">
        <v>34639</v>
      </c>
      <c r="B6072" s="5">
        <f t="shared" si="282"/>
        <v>34274</v>
      </c>
      <c r="C6072">
        <v>6.9169999999999998</v>
      </c>
      <c r="D6072" s="4">
        <f t="shared" si="283"/>
        <v>0.68460789089137841</v>
      </c>
      <c r="E6072" s="1">
        <f t="shared" si="284"/>
        <v>2.8109999999999999</v>
      </c>
    </row>
    <row r="6073" spans="1:5" x14ac:dyDescent="0.2">
      <c r="A6073" s="5">
        <v>34638</v>
      </c>
      <c r="B6073" s="5">
        <f t="shared" si="282"/>
        <v>34273</v>
      </c>
      <c r="C6073">
        <v>6.8239999999999998</v>
      </c>
      <c r="D6073" s="4">
        <f t="shared" si="283"/>
        <v>0.7064266066516629</v>
      </c>
      <c r="E6073" s="1">
        <f t="shared" si="284"/>
        <v>2.8249999999999997</v>
      </c>
    </row>
    <row r="6074" spans="1:5" x14ac:dyDescent="0.2">
      <c r="A6074" s="5">
        <v>34635</v>
      </c>
      <c r="B6074" s="5">
        <f t="shared" si="282"/>
        <v>34270</v>
      </c>
      <c r="C6074">
        <v>6.8159999999999998</v>
      </c>
      <c r="D6074" s="4">
        <f t="shared" si="283"/>
        <v>0.72251705837755886</v>
      </c>
      <c r="E6074" s="1">
        <f t="shared" si="284"/>
        <v>2.859</v>
      </c>
    </row>
    <row r="6075" spans="1:5" x14ac:dyDescent="0.2">
      <c r="A6075" s="5">
        <v>34634</v>
      </c>
      <c r="B6075" s="5">
        <f t="shared" si="282"/>
        <v>34269</v>
      </c>
      <c r="C6075">
        <v>6.875</v>
      </c>
      <c r="D6075" s="4">
        <f t="shared" si="283"/>
        <v>0.71574744197654128</v>
      </c>
      <c r="E6075" s="1">
        <f t="shared" si="284"/>
        <v>2.8680000000000003</v>
      </c>
    </row>
    <row r="6076" spans="1:5" x14ac:dyDescent="0.2">
      <c r="A6076" s="5">
        <v>34633</v>
      </c>
      <c r="B6076" s="5">
        <f t="shared" si="282"/>
        <v>34268</v>
      </c>
      <c r="C6076">
        <v>6.9080000000000004</v>
      </c>
      <c r="D6076" s="4">
        <f t="shared" si="283"/>
        <v>0.77173634265196212</v>
      </c>
      <c r="E6076" s="1">
        <f t="shared" si="284"/>
        <v>3.0090000000000003</v>
      </c>
    </row>
    <row r="6077" spans="1:5" x14ac:dyDescent="0.2">
      <c r="A6077" s="5">
        <v>34632</v>
      </c>
      <c r="B6077" s="5">
        <f t="shared" si="282"/>
        <v>34267</v>
      </c>
      <c r="C6077">
        <v>6.8029999999999999</v>
      </c>
      <c r="D6077" s="4">
        <f t="shared" si="283"/>
        <v>0.73723186925434114</v>
      </c>
      <c r="E6077" s="1">
        <f t="shared" si="284"/>
        <v>2.887</v>
      </c>
    </row>
    <row r="6078" spans="1:5" x14ac:dyDescent="0.2">
      <c r="A6078" s="5">
        <v>34631</v>
      </c>
      <c r="B6078" s="5">
        <f t="shared" si="282"/>
        <v>34266</v>
      </c>
      <c r="C6078">
        <v>6.8029999999999999</v>
      </c>
      <c r="D6078" s="4">
        <f t="shared" si="283"/>
        <v>0.74480636060528349</v>
      </c>
      <c r="E6078" s="1">
        <f t="shared" si="284"/>
        <v>2.9039999999999999</v>
      </c>
    </row>
    <row r="6079" spans="1:5" x14ac:dyDescent="0.2">
      <c r="A6079" s="5">
        <v>34628</v>
      </c>
      <c r="B6079" s="5">
        <f t="shared" si="282"/>
        <v>34263</v>
      </c>
      <c r="C6079">
        <v>6.7409999999999997</v>
      </c>
      <c r="D6079" s="4">
        <f t="shared" si="283"/>
        <v>0.74006195147134735</v>
      </c>
      <c r="E6079" s="1">
        <f t="shared" si="284"/>
        <v>2.8669999999999995</v>
      </c>
    </row>
    <row r="6080" spans="1:5" x14ac:dyDescent="0.2">
      <c r="A6080" s="5">
        <v>34627</v>
      </c>
      <c r="B6080" s="5">
        <f t="shared" si="282"/>
        <v>34262</v>
      </c>
      <c r="C6080">
        <v>6.758</v>
      </c>
      <c r="D6080" s="4">
        <f t="shared" si="283"/>
        <v>0.76725941422594146</v>
      </c>
      <c r="E6080" s="1">
        <f t="shared" si="284"/>
        <v>2.9340000000000002</v>
      </c>
    </row>
    <row r="6081" spans="1:5" x14ac:dyDescent="0.2">
      <c r="A6081" s="5">
        <v>34626</v>
      </c>
      <c r="B6081" s="5">
        <f t="shared" si="282"/>
        <v>34261</v>
      </c>
      <c r="C6081">
        <v>6.6360000000000001</v>
      </c>
      <c r="D6081" s="4">
        <f t="shared" si="283"/>
        <v>0.73535564853556501</v>
      </c>
      <c r="E6081" s="1">
        <f t="shared" si="284"/>
        <v>2.8120000000000003</v>
      </c>
    </row>
    <row r="6082" spans="1:5" x14ac:dyDescent="0.2">
      <c r="A6082" s="5">
        <v>34625</v>
      </c>
      <c r="B6082" s="5">
        <f t="shared" si="282"/>
        <v>34260</v>
      </c>
      <c r="C6082">
        <v>6.593</v>
      </c>
      <c r="D6082" s="4">
        <f t="shared" si="283"/>
        <v>0.72051148225469741</v>
      </c>
      <c r="E6082" s="1">
        <f t="shared" si="284"/>
        <v>2.7610000000000001</v>
      </c>
    </row>
    <row r="6083" spans="1:5" x14ac:dyDescent="0.2">
      <c r="A6083" s="5">
        <v>34624</v>
      </c>
      <c r="B6083" s="5">
        <f t="shared" si="282"/>
        <v>34259</v>
      </c>
      <c r="C6083">
        <v>6.5579999999999998</v>
      </c>
      <c r="D6083" s="4">
        <f t="shared" si="283"/>
        <v>0.73400317292437856</v>
      </c>
      <c r="E6083" s="1">
        <f t="shared" si="284"/>
        <v>2.7759999999999998</v>
      </c>
    </row>
    <row r="6084" spans="1:5" x14ac:dyDescent="0.2">
      <c r="A6084" s="5">
        <v>34621</v>
      </c>
      <c r="B6084" s="5">
        <f t="shared" si="282"/>
        <v>34256</v>
      </c>
      <c r="C6084">
        <v>6.5490000000000004</v>
      </c>
      <c r="D6084" s="4">
        <f t="shared" si="283"/>
        <v>0.72751252967554758</v>
      </c>
      <c r="E6084" s="1">
        <f t="shared" si="284"/>
        <v>2.7580000000000005</v>
      </c>
    </row>
    <row r="6085" spans="1:5" x14ac:dyDescent="0.2">
      <c r="A6085" s="5">
        <v>34620</v>
      </c>
      <c r="B6085" s="5">
        <f t="shared" si="282"/>
        <v>34255</v>
      </c>
      <c r="C6085">
        <v>6.6189999999999998</v>
      </c>
      <c r="D6085" s="4">
        <f t="shared" si="283"/>
        <v>0.73453878406708606</v>
      </c>
      <c r="E6085" s="1">
        <f t="shared" si="284"/>
        <v>2.8029999999999999</v>
      </c>
    </row>
    <row r="6086" spans="1:5" x14ac:dyDescent="0.2">
      <c r="A6086" s="5">
        <v>34619</v>
      </c>
      <c r="B6086" s="5">
        <f t="shared" si="282"/>
        <v>34254</v>
      </c>
      <c r="C6086">
        <v>6.67</v>
      </c>
      <c r="D6086" s="4">
        <f t="shared" si="283"/>
        <v>0.75157563025210083</v>
      </c>
      <c r="E6086" s="1">
        <f t="shared" si="284"/>
        <v>2.8620000000000001</v>
      </c>
    </row>
    <row r="6087" spans="1:5" x14ac:dyDescent="0.2">
      <c r="A6087" s="5">
        <v>34618</v>
      </c>
      <c r="B6087" s="5">
        <f t="shared" si="282"/>
        <v>34253</v>
      </c>
      <c r="C6087">
        <v>6.6189999999999998</v>
      </c>
      <c r="D6087" s="4">
        <f t="shared" si="283"/>
        <v>0.75337748344370858</v>
      </c>
      <c r="E6087" s="1">
        <f t="shared" si="284"/>
        <v>2.8439999999999999</v>
      </c>
    </row>
    <row r="6088" spans="1:5" x14ac:dyDescent="0.2">
      <c r="A6088" s="5">
        <v>34614</v>
      </c>
      <c r="B6088" s="5">
        <f t="shared" ref="B6088:B6151" si="285">EDATE(A6088,-12)</f>
        <v>34249</v>
      </c>
      <c r="C6088">
        <v>6.6360000000000001</v>
      </c>
      <c r="D6088" s="4">
        <f t="shared" ref="D6088:D6151" si="286">+C6088/IFERROR(VLOOKUP(B6088,$A$7:$D$7300,3,FALSE),IFERROR(VLOOKUP(B6088-1,$A$7:$D$7300,3,FALSE),IFERROR(VLOOKUP(B6088-2,$A$7:$D$7300,3,FALSE),IFERROR(VLOOKUP(B6088-3,$A$7:$D$7300,3,FALSE),"ERREUR"))))-1</f>
        <v>0.73490196078431369</v>
      </c>
      <c r="E6088" s="1">
        <f t="shared" ref="E6088:E6151" si="287">+C6088-IFERROR(VLOOKUP(B6088,$A$7:$D$7300,3,FALSE),IFERROR(VLOOKUP(B6088-1,$A$7:$D$7300,3,FALSE),IFERROR(VLOOKUP(B6088-2,$A$7:$D$7300,3,FALSE),IFERROR(VLOOKUP(B6088-3,$A$7:$D$7300,3,FALSE),"ERREUR"))))</f>
        <v>2.8109999999999999</v>
      </c>
    </row>
    <row r="6089" spans="1:5" x14ac:dyDescent="0.2">
      <c r="A6089" s="5">
        <v>34613</v>
      </c>
      <c r="B6089" s="5">
        <f t="shared" si="285"/>
        <v>34248</v>
      </c>
      <c r="C6089">
        <v>6.7130000000000001</v>
      </c>
      <c r="D6089" s="4">
        <f t="shared" si="286"/>
        <v>0.75091288471570161</v>
      </c>
      <c r="E6089" s="1">
        <f t="shared" si="287"/>
        <v>2.879</v>
      </c>
    </row>
    <row r="6090" spans="1:5" x14ac:dyDescent="0.2">
      <c r="A6090" s="5">
        <v>34612</v>
      </c>
      <c r="B6090" s="5">
        <f t="shared" si="285"/>
        <v>34247</v>
      </c>
      <c r="C6090">
        <v>6.7130000000000001</v>
      </c>
      <c r="D6090" s="4">
        <f t="shared" si="286"/>
        <v>0.74363636363636365</v>
      </c>
      <c r="E6090" s="1">
        <f t="shared" si="287"/>
        <v>2.863</v>
      </c>
    </row>
    <row r="6091" spans="1:5" x14ac:dyDescent="0.2">
      <c r="A6091" s="5">
        <v>34611</v>
      </c>
      <c r="B6091" s="5">
        <f t="shared" si="285"/>
        <v>34246</v>
      </c>
      <c r="C6091">
        <v>6.67</v>
      </c>
      <c r="D6091" s="4">
        <f t="shared" si="286"/>
        <v>0.74333507579717706</v>
      </c>
      <c r="E6091" s="1">
        <f t="shared" si="287"/>
        <v>2.8439999999999999</v>
      </c>
    </row>
    <row r="6092" spans="1:5" x14ac:dyDescent="0.2">
      <c r="A6092" s="5">
        <v>34610</v>
      </c>
      <c r="B6092" s="5">
        <f t="shared" si="285"/>
        <v>34245</v>
      </c>
      <c r="C6092">
        <v>6.6609999999999996</v>
      </c>
      <c r="D6092" s="4">
        <f t="shared" si="286"/>
        <v>0.7373500260824204</v>
      </c>
      <c r="E6092" s="1">
        <f t="shared" si="287"/>
        <v>2.8269999999999995</v>
      </c>
    </row>
    <row r="6093" spans="1:5" x14ac:dyDescent="0.2">
      <c r="A6093" s="5">
        <v>34607</v>
      </c>
      <c r="B6093" s="5">
        <f t="shared" si="285"/>
        <v>34242</v>
      </c>
      <c r="C6093">
        <v>6.585</v>
      </c>
      <c r="D6093" s="4">
        <f t="shared" si="286"/>
        <v>0.69935483870967752</v>
      </c>
      <c r="E6093" s="1">
        <f t="shared" si="287"/>
        <v>2.71</v>
      </c>
    </row>
    <row r="6094" spans="1:5" x14ac:dyDescent="0.2">
      <c r="A6094" s="5">
        <v>34606</v>
      </c>
      <c r="B6094" s="5">
        <f t="shared" si="285"/>
        <v>34241</v>
      </c>
      <c r="C6094">
        <v>6.5759999999999996</v>
      </c>
      <c r="D6094" s="4">
        <f t="shared" si="286"/>
        <v>0.70406841150557131</v>
      </c>
      <c r="E6094" s="1">
        <f t="shared" si="287"/>
        <v>2.7169999999999996</v>
      </c>
    </row>
    <row r="6095" spans="1:5" x14ac:dyDescent="0.2">
      <c r="A6095" s="5">
        <v>34605</v>
      </c>
      <c r="B6095" s="5">
        <f t="shared" si="285"/>
        <v>34240</v>
      </c>
      <c r="C6095">
        <v>6.5</v>
      </c>
      <c r="D6095" s="4">
        <f t="shared" si="286"/>
        <v>0.70603674540682415</v>
      </c>
      <c r="E6095" s="1">
        <f t="shared" si="287"/>
        <v>2.69</v>
      </c>
    </row>
    <row r="6096" spans="1:5" x14ac:dyDescent="0.2">
      <c r="A6096" s="5">
        <v>34604</v>
      </c>
      <c r="B6096" s="5">
        <f t="shared" si="285"/>
        <v>34239</v>
      </c>
      <c r="C6096">
        <v>6.492</v>
      </c>
      <c r="D6096" s="4">
        <f t="shared" si="286"/>
        <v>0.71157395201687312</v>
      </c>
      <c r="E6096" s="1">
        <f t="shared" si="287"/>
        <v>2.6989999999999998</v>
      </c>
    </row>
    <row r="6097" spans="1:5" x14ac:dyDescent="0.2">
      <c r="A6097" s="5">
        <v>34603</v>
      </c>
      <c r="B6097" s="5">
        <f t="shared" si="285"/>
        <v>34238</v>
      </c>
      <c r="C6097">
        <v>6.492</v>
      </c>
      <c r="D6097" s="4">
        <f t="shared" si="286"/>
        <v>0.68579589716956635</v>
      </c>
      <c r="E6097" s="1">
        <f t="shared" si="287"/>
        <v>2.641</v>
      </c>
    </row>
    <row r="6098" spans="1:5" x14ac:dyDescent="0.2">
      <c r="A6098" s="5">
        <v>34600</v>
      </c>
      <c r="B6098" s="5">
        <f t="shared" si="285"/>
        <v>34235</v>
      </c>
      <c r="C6098">
        <v>6.4909999999999997</v>
      </c>
      <c r="D6098" s="4">
        <f t="shared" si="286"/>
        <v>0.6575587334014299</v>
      </c>
      <c r="E6098" s="1">
        <f t="shared" si="287"/>
        <v>2.5749999999999997</v>
      </c>
    </row>
    <row r="6099" spans="1:5" x14ac:dyDescent="0.2">
      <c r="A6099" s="5">
        <v>34599</v>
      </c>
      <c r="B6099" s="5">
        <f t="shared" si="285"/>
        <v>34234</v>
      </c>
      <c r="C6099">
        <v>6.4649999999999999</v>
      </c>
      <c r="D6099" s="4">
        <f t="shared" si="286"/>
        <v>0.66109969167523119</v>
      </c>
      <c r="E6099" s="1">
        <f t="shared" si="287"/>
        <v>2.573</v>
      </c>
    </row>
    <row r="6100" spans="1:5" x14ac:dyDescent="0.2">
      <c r="A6100" s="5">
        <v>34598</v>
      </c>
      <c r="B6100" s="5">
        <f t="shared" si="285"/>
        <v>34233</v>
      </c>
      <c r="C6100">
        <v>6.4989999999999997</v>
      </c>
      <c r="D6100" s="4">
        <f t="shared" si="286"/>
        <v>0.68106570098292796</v>
      </c>
      <c r="E6100" s="1">
        <f t="shared" si="287"/>
        <v>2.6329999999999996</v>
      </c>
    </row>
    <row r="6101" spans="1:5" x14ac:dyDescent="0.2">
      <c r="A6101" s="5">
        <v>34597</v>
      </c>
      <c r="B6101" s="5">
        <f t="shared" si="285"/>
        <v>34232</v>
      </c>
      <c r="C6101">
        <v>6.3949999999999996</v>
      </c>
      <c r="D6101" s="4">
        <f t="shared" si="286"/>
        <v>0.63638689866939613</v>
      </c>
      <c r="E6101" s="1">
        <f t="shared" si="287"/>
        <v>2.4869999999999997</v>
      </c>
    </row>
    <row r="6102" spans="1:5" x14ac:dyDescent="0.2">
      <c r="A6102" s="5">
        <v>34596</v>
      </c>
      <c r="B6102" s="5">
        <f t="shared" si="285"/>
        <v>34231</v>
      </c>
      <c r="C6102">
        <v>6.3769999999999998</v>
      </c>
      <c r="D6102" s="4">
        <f t="shared" si="286"/>
        <v>0.64950853595447477</v>
      </c>
      <c r="E6102" s="1">
        <f t="shared" si="287"/>
        <v>2.5109999999999997</v>
      </c>
    </row>
    <row r="6103" spans="1:5" x14ac:dyDescent="0.2">
      <c r="A6103" s="5">
        <v>34593</v>
      </c>
      <c r="B6103" s="5">
        <f t="shared" si="285"/>
        <v>34228</v>
      </c>
      <c r="C6103">
        <v>6.3860000000000001</v>
      </c>
      <c r="D6103" s="4">
        <f t="shared" si="286"/>
        <v>0.64842540010325234</v>
      </c>
      <c r="E6103" s="1">
        <f t="shared" si="287"/>
        <v>2.512</v>
      </c>
    </row>
    <row r="6104" spans="1:5" x14ac:dyDescent="0.2">
      <c r="A6104" s="5">
        <v>34592</v>
      </c>
      <c r="B6104" s="5">
        <f t="shared" si="285"/>
        <v>34227</v>
      </c>
      <c r="C6104">
        <v>6.2480000000000002</v>
      </c>
      <c r="D6104" s="4">
        <f t="shared" si="286"/>
        <v>0.63005478737281506</v>
      </c>
      <c r="E6104" s="1">
        <f t="shared" si="287"/>
        <v>2.415</v>
      </c>
    </row>
    <row r="6105" spans="1:5" x14ac:dyDescent="0.2">
      <c r="A6105" s="5">
        <v>34591</v>
      </c>
      <c r="B6105" s="5">
        <f t="shared" si="285"/>
        <v>34226</v>
      </c>
      <c r="C6105">
        <v>6.2910000000000004</v>
      </c>
      <c r="D6105" s="4">
        <f t="shared" si="286"/>
        <v>0.61349063862528852</v>
      </c>
      <c r="E6105" s="1">
        <f t="shared" si="287"/>
        <v>2.3920000000000003</v>
      </c>
    </row>
    <row r="6106" spans="1:5" x14ac:dyDescent="0.2">
      <c r="A6106" s="5">
        <v>34590</v>
      </c>
      <c r="B6106" s="5">
        <f t="shared" si="285"/>
        <v>34225</v>
      </c>
      <c r="C6106">
        <v>6.3170000000000002</v>
      </c>
      <c r="D6106" s="4">
        <f t="shared" si="286"/>
        <v>0.65539832285115307</v>
      </c>
      <c r="E6106" s="1">
        <f t="shared" si="287"/>
        <v>2.5010000000000003</v>
      </c>
    </row>
    <row r="6107" spans="1:5" x14ac:dyDescent="0.2">
      <c r="A6107" s="5">
        <v>34589</v>
      </c>
      <c r="B6107" s="5">
        <f t="shared" si="285"/>
        <v>34224</v>
      </c>
      <c r="C6107">
        <v>6.351</v>
      </c>
      <c r="D6107" s="4">
        <f t="shared" si="286"/>
        <v>0.67882632831086442</v>
      </c>
      <c r="E6107" s="1">
        <f t="shared" si="287"/>
        <v>2.5680000000000001</v>
      </c>
    </row>
    <row r="6108" spans="1:5" x14ac:dyDescent="0.2">
      <c r="A6108" s="5">
        <v>34586</v>
      </c>
      <c r="B6108" s="5">
        <f t="shared" si="285"/>
        <v>34221</v>
      </c>
      <c r="C6108">
        <v>6.3250000000000002</v>
      </c>
      <c r="D6108" s="4">
        <f t="shared" si="286"/>
        <v>0.63225806451612909</v>
      </c>
      <c r="E6108" s="1">
        <f t="shared" si="287"/>
        <v>2.4500000000000002</v>
      </c>
    </row>
    <row r="6109" spans="1:5" x14ac:dyDescent="0.2">
      <c r="A6109" s="5">
        <v>34585</v>
      </c>
      <c r="B6109" s="5">
        <f t="shared" si="285"/>
        <v>34220</v>
      </c>
      <c r="C6109">
        <v>6.1890000000000001</v>
      </c>
      <c r="D6109" s="4">
        <f t="shared" si="286"/>
        <v>0.64644852354349558</v>
      </c>
      <c r="E6109" s="1">
        <f t="shared" si="287"/>
        <v>2.4300000000000002</v>
      </c>
    </row>
    <row r="6110" spans="1:5" x14ac:dyDescent="0.2">
      <c r="A6110" s="5">
        <v>34584</v>
      </c>
      <c r="B6110" s="5">
        <f t="shared" si="285"/>
        <v>34219</v>
      </c>
      <c r="C6110">
        <v>6.2060000000000004</v>
      </c>
      <c r="D6110" s="4">
        <f t="shared" si="286"/>
        <v>0.65097100292631027</v>
      </c>
      <c r="E6110" s="1">
        <f t="shared" si="287"/>
        <v>2.4470000000000005</v>
      </c>
    </row>
    <row r="6111" spans="1:5" x14ac:dyDescent="0.2">
      <c r="A6111" s="5">
        <v>34583</v>
      </c>
      <c r="B6111" s="5">
        <f t="shared" si="285"/>
        <v>34218</v>
      </c>
      <c r="C6111">
        <v>6.19</v>
      </c>
      <c r="D6111" s="4">
        <f t="shared" si="286"/>
        <v>0.66846361185983838</v>
      </c>
      <c r="E6111" s="1">
        <f t="shared" si="287"/>
        <v>2.4800000000000004</v>
      </c>
    </row>
    <row r="6112" spans="1:5" x14ac:dyDescent="0.2">
      <c r="A6112" s="5">
        <v>34582</v>
      </c>
      <c r="B6112" s="5">
        <f t="shared" si="285"/>
        <v>34217</v>
      </c>
      <c r="C6112">
        <v>6.1390000000000002</v>
      </c>
      <c r="D6112" s="4">
        <f t="shared" si="286"/>
        <v>0.65829281469475975</v>
      </c>
      <c r="E6112" s="1">
        <f t="shared" si="287"/>
        <v>2.4370000000000003</v>
      </c>
    </row>
    <row r="6113" spans="1:5" x14ac:dyDescent="0.2">
      <c r="A6113" s="5">
        <v>34579</v>
      </c>
      <c r="B6113" s="5">
        <f t="shared" si="285"/>
        <v>34214</v>
      </c>
      <c r="C6113">
        <v>6.1390000000000002</v>
      </c>
      <c r="D6113" s="4">
        <f t="shared" si="286"/>
        <v>0.61170911000262529</v>
      </c>
      <c r="E6113" s="1">
        <f t="shared" si="287"/>
        <v>2.33</v>
      </c>
    </row>
    <row r="6114" spans="1:5" x14ac:dyDescent="0.2">
      <c r="A6114" s="5">
        <v>34578</v>
      </c>
      <c r="B6114" s="5">
        <f t="shared" si="285"/>
        <v>34213</v>
      </c>
      <c r="C6114">
        <v>6.1319999999999997</v>
      </c>
      <c r="D6114" s="4">
        <f t="shared" si="286"/>
        <v>0.58572536850271528</v>
      </c>
      <c r="E6114" s="1">
        <f t="shared" si="287"/>
        <v>2.2649999999999997</v>
      </c>
    </row>
    <row r="6115" spans="1:5" x14ac:dyDescent="0.2">
      <c r="A6115" s="5">
        <v>34577</v>
      </c>
      <c r="B6115" s="5">
        <f t="shared" si="285"/>
        <v>34212</v>
      </c>
      <c r="C6115">
        <v>6.149</v>
      </c>
      <c r="D6115" s="4">
        <f t="shared" si="286"/>
        <v>0.59341798393366152</v>
      </c>
      <c r="E6115" s="1">
        <f t="shared" si="287"/>
        <v>2.29</v>
      </c>
    </row>
    <row r="6116" spans="1:5" x14ac:dyDescent="0.2">
      <c r="A6116" s="5">
        <v>34576</v>
      </c>
      <c r="B6116" s="5">
        <f t="shared" si="285"/>
        <v>34211</v>
      </c>
      <c r="C6116">
        <v>6.157</v>
      </c>
      <c r="D6116" s="4">
        <f t="shared" si="286"/>
        <v>0.60213374967473321</v>
      </c>
      <c r="E6116" s="1">
        <f t="shared" si="287"/>
        <v>2.3140000000000001</v>
      </c>
    </row>
    <row r="6117" spans="1:5" x14ac:dyDescent="0.2">
      <c r="A6117" s="5">
        <v>34575</v>
      </c>
      <c r="B6117" s="5">
        <f t="shared" si="285"/>
        <v>34210</v>
      </c>
      <c r="C6117">
        <v>6.1909999999999998</v>
      </c>
      <c r="D6117" s="4">
        <f t="shared" si="286"/>
        <v>0.59397528321318238</v>
      </c>
      <c r="E6117" s="1">
        <f t="shared" si="287"/>
        <v>2.3069999999999999</v>
      </c>
    </row>
    <row r="6118" spans="1:5" x14ac:dyDescent="0.2">
      <c r="A6118" s="5">
        <v>34572</v>
      </c>
      <c r="B6118" s="5">
        <f t="shared" si="285"/>
        <v>34207</v>
      </c>
      <c r="C6118">
        <v>6.2</v>
      </c>
      <c r="D6118" s="4">
        <f t="shared" si="286"/>
        <v>0.61332292479833472</v>
      </c>
      <c r="E6118" s="1">
        <f t="shared" si="287"/>
        <v>2.3570000000000002</v>
      </c>
    </row>
    <row r="6119" spans="1:5" x14ac:dyDescent="0.2">
      <c r="A6119" s="5">
        <v>34571</v>
      </c>
      <c r="B6119" s="5">
        <f t="shared" si="285"/>
        <v>34206</v>
      </c>
      <c r="C6119">
        <v>6.2329999999999997</v>
      </c>
      <c r="D6119" s="4">
        <f t="shared" si="286"/>
        <v>0.61518528116092241</v>
      </c>
      <c r="E6119" s="1">
        <f t="shared" si="287"/>
        <v>2.3739999999999997</v>
      </c>
    </row>
    <row r="6120" spans="1:5" x14ac:dyDescent="0.2">
      <c r="A6120" s="5">
        <v>34570</v>
      </c>
      <c r="B6120" s="5">
        <f t="shared" si="285"/>
        <v>34205</v>
      </c>
      <c r="C6120">
        <v>6.1829999999999998</v>
      </c>
      <c r="D6120" s="4">
        <f t="shared" si="286"/>
        <v>0.60222855662088626</v>
      </c>
      <c r="E6120" s="1">
        <f t="shared" si="287"/>
        <v>2.3239999999999998</v>
      </c>
    </row>
    <row r="6121" spans="1:5" x14ac:dyDescent="0.2">
      <c r="A6121" s="5">
        <v>34569</v>
      </c>
      <c r="B6121" s="5">
        <f t="shared" si="285"/>
        <v>34204</v>
      </c>
      <c r="C6121">
        <v>6.1829999999999998</v>
      </c>
      <c r="D6121" s="4">
        <f t="shared" si="286"/>
        <v>0.57088414634146334</v>
      </c>
      <c r="E6121" s="1">
        <f t="shared" si="287"/>
        <v>2.2469999999999999</v>
      </c>
    </row>
    <row r="6122" spans="1:5" x14ac:dyDescent="0.2">
      <c r="A6122" s="5">
        <v>34568</v>
      </c>
      <c r="B6122" s="5">
        <f t="shared" si="285"/>
        <v>34203</v>
      </c>
      <c r="C6122">
        <v>6.2350000000000003</v>
      </c>
      <c r="D6122" s="4">
        <f t="shared" si="286"/>
        <v>0.59096708343965298</v>
      </c>
      <c r="E6122" s="1">
        <f t="shared" si="287"/>
        <v>2.3160000000000003</v>
      </c>
    </row>
    <row r="6123" spans="1:5" x14ac:dyDescent="0.2">
      <c r="A6123" s="5">
        <v>34565</v>
      </c>
      <c r="B6123" s="5">
        <f t="shared" si="285"/>
        <v>34200</v>
      </c>
      <c r="C6123">
        <v>6.1829999999999998</v>
      </c>
      <c r="D6123" s="4">
        <f t="shared" si="286"/>
        <v>0.587012320328542</v>
      </c>
      <c r="E6123" s="1">
        <f t="shared" si="287"/>
        <v>2.2869999999999999</v>
      </c>
    </row>
    <row r="6124" spans="1:5" x14ac:dyDescent="0.2">
      <c r="A6124" s="5">
        <v>34564</v>
      </c>
      <c r="B6124" s="5">
        <f t="shared" si="285"/>
        <v>34199</v>
      </c>
      <c r="C6124">
        <v>6.2</v>
      </c>
      <c r="D6124" s="4">
        <f t="shared" si="286"/>
        <v>0.56763590391908969</v>
      </c>
      <c r="E6124" s="1">
        <f t="shared" si="287"/>
        <v>2.2450000000000001</v>
      </c>
    </row>
    <row r="6125" spans="1:5" x14ac:dyDescent="0.2">
      <c r="A6125" s="5">
        <v>34563</v>
      </c>
      <c r="B6125" s="5">
        <f t="shared" si="285"/>
        <v>34198</v>
      </c>
      <c r="C6125">
        <v>6.157</v>
      </c>
      <c r="D6125" s="4">
        <f t="shared" si="286"/>
        <v>0.54349461017798961</v>
      </c>
      <c r="E6125" s="1">
        <f t="shared" si="287"/>
        <v>2.1680000000000001</v>
      </c>
    </row>
    <row r="6126" spans="1:5" x14ac:dyDescent="0.2">
      <c r="A6126" s="5">
        <v>34562</v>
      </c>
      <c r="B6126" s="5">
        <f t="shared" si="285"/>
        <v>34197</v>
      </c>
      <c r="C6126">
        <v>6.157</v>
      </c>
      <c r="D6126" s="4">
        <f t="shared" si="286"/>
        <v>0.55637007077856415</v>
      </c>
      <c r="E6126" s="1">
        <f t="shared" si="287"/>
        <v>2.2010000000000001</v>
      </c>
    </row>
    <row r="6127" spans="1:5" x14ac:dyDescent="0.2">
      <c r="A6127" s="5">
        <v>34561</v>
      </c>
      <c r="B6127" s="5">
        <f t="shared" si="285"/>
        <v>34196</v>
      </c>
      <c r="C6127">
        <v>6.2350000000000003</v>
      </c>
      <c r="D6127" s="4">
        <f t="shared" si="286"/>
        <v>0.57250945775535955</v>
      </c>
      <c r="E6127" s="1">
        <f t="shared" si="287"/>
        <v>2.2700000000000005</v>
      </c>
    </row>
    <row r="6128" spans="1:5" x14ac:dyDescent="0.2">
      <c r="A6128" s="5">
        <v>34558</v>
      </c>
      <c r="B6128" s="5">
        <f t="shared" si="285"/>
        <v>34193</v>
      </c>
      <c r="C6128">
        <v>6.2350000000000003</v>
      </c>
      <c r="D6128" s="4">
        <f t="shared" si="286"/>
        <v>0.53988639170165476</v>
      </c>
      <c r="E6128" s="1">
        <f t="shared" si="287"/>
        <v>2.1859999999999999</v>
      </c>
    </row>
    <row r="6129" spans="1:5" x14ac:dyDescent="0.2">
      <c r="A6129" s="5">
        <v>34557</v>
      </c>
      <c r="B6129" s="5">
        <f t="shared" si="285"/>
        <v>34192</v>
      </c>
      <c r="C6129">
        <v>6.2519999999999998</v>
      </c>
      <c r="D6129" s="4">
        <f t="shared" si="286"/>
        <v>0.53762911952779135</v>
      </c>
      <c r="E6129" s="1">
        <f t="shared" si="287"/>
        <v>2.1859999999999999</v>
      </c>
    </row>
    <row r="6130" spans="1:5" x14ac:dyDescent="0.2">
      <c r="A6130" s="5">
        <v>34556</v>
      </c>
      <c r="B6130" s="5">
        <f t="shared" si="285"/>
        <v>34191</v>
      </c>
      <c r="C6130">
        <v>6.1749999999999998</v>
      </c>
      <c r="D6130" s="4">
        <f t="shared" si="286"/>
        <v>0.51236835660053881</v>
      </c>
      <c r="E6130" s="1">
        <f t="shared" si="287"/>
        <v>2.0919999999999996</v>
      </c>
    </row>
    <row r="6131" spans="1:5" x14ac:dyDescent="0.2">
      <c r="A6131" s="5">
        <v>34555</v>
      </c>
      <c r="B6131" s="5">
        <f t="shared" si="285"/>
        <v>34190</v>
      </c>
      <c r="C6131">
        <v>6.218</v>
      </c>
      <c r="D6131" s="4">
        <f t="shared" si="286"/>
        <v>0.53228191227205524</v>
      </c>
      <c r="E6131" s="1">
        <f t="shared" si="287"/>
        <v>2.16</v>
      </c>
    </row>
    <row r="6132" spans="1:5" x14ac:dyDescent="0.2">
      <c r="A6132" s="5">
        <v>34554</v>
      </c>
      <c r="B6132" s="5">
        <f t="shared" si="285"/>
        <v>34189</v>
      </c>
      <c r="C6132">
        <v>6.218</v>
      </c>
      <c r="D6132" s="4">
        <f t="shared" si="286"/>
        <v>0.52252693437806075</v>
      </c>
      <c r="E6132" s="1">
        <f t="shared" si="287"/>
        <v>2.1340000000000003</v>
      </c>
    </row>
    <row r="6133" spans="1:5" x14ac:dyDescent="0.2">
      <c r="A6133" s="5">
        <v>34551</v>
      </c>
      <c r="B6133" s="5">
        <f t="shared" si="285"/>
        <v>34186</v>
      </c>
      <c r="C6133">
        <v>6.2089999999999996</v>
      </c>
      <c r="D6133" s="4">
        <f t="shared" si="286"/>
        <v>0.51402097049500117</v>
      </c>
      <c r="E6133" s="1">
        <f t="shared" si="287"/>
        <v>2.1079999999999997</v>
      </c>
    </row>
    <row r="6134" spans="1:5" x14ac:dyDescent="0.2">
      <c r="A6134" s="5">
        <v>34550</v>
      </c>
      <c r="B6134" s="5">
        <f t="shared" si="285"/>
        <v>34185</v>
      </c>
      <c r="C6134">
        <v>5.9559999999999995</v>
      </c>
      <c r="D6134" s="4">
        <f t="shared" si="286"/>
        <v>0.42932565394768418</v>
      </c>
      <c r="E6134" s="1">
        <f t="shared" si="287"/>
        <v>1.7889999999999997</v>
      </c>
    </row>
    <row r="6135" spans="1:5" x14ac:dyDescent="0.2">
      <c r="A6135" s="5">
        <v>34549</v>
      </c>
      <c r="B6135" s="5">
        <f t="shared" si="285"/>
        <v>34184</v>
      </c>
      <c r="C6135">
        <v>5.9390000000000001</v>
      </c>
      <c r="D6135" s="4">
        <f t="shared" si="286"/>
        <v>0.43073958082389785</v>
      </c>
      <c r="E6135" s="1">
        <f t="shared" si="287"/>
        <v>1.7880000000000003</v>
      </c>
    </row>
    <row r="6136" spans="1:5" x14ac:dyDescent="0.2">
      <c r="A6136" s="5">
        <v>34548</v>
      </c>
      <c r="B6136" s="5">
        <f t="shared" si="285"/>
        <v>34183</v>
      </c>
      <c r="C6136">
        <v>5.9820000000000002</v>
      </c>
      <c r="D6136" s="4">
        <f t="shared" si="286"/>
        <v>0.42700381679389321</v>
      </c>
      <c r="E6136" s="1">
        <f t="shared" si="287"/>
        <v>1.79</v>
      </c>
    </row>
    <row r="6137" spans="1:5" x14ac:dyDescent="0.2">
      <c r="A6137" s="5">
        <v>34547</v>
      </c>
      <c r="B6137" s="5">
        <f t="shared" si="285"/>
        <v>34182</v>
      </c>
      <c r="C6137">
        <v>5.9989999999999997</v>
      </c>
      <c r="D6137" s="4">
        <f t="shared" si="286"/>
        <v>0.45359825539132537</v>
      </c>
      <c r="E6137" s="1">
        <f t="shared" si="287"/>
        <v>1.8719999999999999</v>
      </c>
    </row>
    <row r="6138" spans="1:5" x14ac:dyDescent="0.2">
      <c r="A6138" s="5">
        <v>34544</v>
      </c>
      <c r="B6138" s="5">
        <f t="shared" si="285"/>
        <v>34179</v>
      </c>
      <c r="C6138">
        <v>5.9909999999999997</v>
      </c>
      <c r="D6138" s="4">
        <f t="shared" si="286"/>
        <v>0.45447924253459582</v>
      </c>
      <c r="E6138" s="1">
        <f t="shared" si="287"/>
        <v>1.8719999999999999</v>
      </c>
    </row>
    <row r="6139" spans="1:5" x14ac:dyDescent="0.2">
      <c r="A6139" s="5">
        <v>34543</v>
      </c>
      <c r="B6139" s="5">
        <f t="shared" si="285"/>
        <v>34178</v>
      </c>
      <c r="C6139">
        <v>6.1929999999999996</v>
      </c>
      <c r="D6139" s="4">
        <f t="shared" si="286"/>
        <v>0.47137087194107874</v>
      </c>
      <c r="E6139" s="1">
        <f t="shared" si="287"/>
        <v>1.984</v>
      </c>
    </row>
    <row r="6140" spans="1:5" x14ac:dyDescent="0.2">
      <c r="A6140" s="5">
        <v>34542</v>
      </c>
      <c r="B6140" s="5">
        <f t="shared" si="285"/>
        <v>34177</v>
      </c>
      <c r="C6140">
        <v>6.226</v>
      </c>
      <c r="D6140" s="4">
        <f t="shared" si="286"/>
        <v>0.4884054506335167</v>
      </c>
      <c r="E6140" s="1">
        <f t="shared" si="287"/>
        <v>2.0430000000000001</v>
      </c>
    </row>
    <row r="6141" spans="1:5" x14ac:dyDescent="0.2">
      <c r="A6141" s="5">
        <v>34541</v>
      </c>
      <c r="B6141" s="5">
        <f t="shared" si="285"/>
        <v>34176</v>
      </c>
      <c r="C6141">
        <v>6.093</v>
      </c>
      <c r="D6141" s="4">
        <f t="shared" si="286"/>
        <v>0.45940119760479048</v>
      </c>
      <c r="E6141" s="1">
        <f t="shared" si="287"/>
        <v>1.9180000000000001</v>
      </c>
    </row>
    <row r="6142" spans="1:5" x14ac:dyDescent="0.2">
      <c r="A6142" s="5">
        <v>34540</v>
      </c>
      <c r="B6142" s="5">
        <f t="shared" si="285"/>
        <v>34175</v>
      </c>
      <c r="C6142">
        <v>6.101</v>
      </c>
      <c r="D6142" s="4">
        <f t="shared" si="286"/>
        <v>0.45261904761904748</v>
      </c>
      <c r="E6142" s="1">
        <f t="shared" si="287"/>
        <v>1.9009999999999998</v>
      </c>
    </row>
    <row r="6143" spans="1:5" x14ac:dyDescent="0.2">
      <c r="A6143" s="5">
        <v>34537</v>
      </c>
      <c r="B6143" s="5">
        <f t="shared" si="285"/>
        <v>34172</v>
      </c>
      <c r="C6143">
        <v>6.11</v>
      </c>
      <c r="D6143" s="4">
        <f t="shared" si="286"/>
        <v>0.46067415730337102</v>
      </c>
      <c r="E6143" s="1">
        <f t="shared" si="287"/>
        <v>1.9270000000000005</v>
      </c>
    </row>
    <row r="6144" spans="1:5" x14ac:dyDescent="0.2">
      <c r="A6144" s="5">
        <v>34536</v>
      </c>
      <c r="B6144" s="5">
        <f t="shared" si="285"/>
        <v>34171</v>
      </c>
      <c r="C6144">
        <v>6.0750000000000002</v>
      </c>
      <c r="D6144" s="4">
        <f t="shared" si="286"/>
        <v>0.47023233301064882</v>
      </c>
      <c r="E6144" s="1">
        <f t="shared" si="287"/>
        <v>1.9430000000000005</v>
      </c>
    </row>
    <row r="6145" spans="1:5" x14ac:dyDescent="0.2">
      <c r="A6145" s="5">
        <v>34535</v>
      </c>
      <c r="B6145" s="5">
        <f t="shared" si="285"/>
        <v>34170</v>
      </c>
      <c r="C6145">
        <v>6.0149999999999997</v>
      </c>
      <c r="D6145" s="4">
        <f t="shared" si="286"/>
        <v>0.4767984286766509</v>
      </c>
      <c r="E6145" s="1">
        <f t="shared" si="287"/>
        <v>1.9419999999999993</v>
      </c>
    </row>
    <row r="6146" spans="1:5" x14ac:dyDescent="0.2">
      <c r="A6146" s="5">
        <v>34534</v>
      </c>
      <c r="B6146" s="5">
        <f t="shared" si="285"/>
        <v>34169</v>
      </c>
      <c r="C6146">
        <v>5.9109999999999996</v>
      </c>
      <c r="D6146" s="4">
        <f t="shared" si="286"/>
        <v>0.48480281336347653</v>
      </c>
      <c r="E6146" s="1">
        <f t="shared" si="287"/>
        <v>1.9299999999999997</v>
      </c>
    </row>
    <row r="6147" spans="1:5" x14ac:dyDescent="0.2">
      <c r="A6147" s="5">
        <v>34533</v>
      </c>
      <c r="B6147" s="5">
        <f t="shared" si="285"/>
        <v>34168</v>
      </c>
      <c r="C6147">
        <v>5.9719999999999995</v>
      </c>
      <c r="D6147" s="4">
        <f t="shared" si="286"/>
        <v>0.50655903128153379</v>
      </c>
      <c r="E6147" s="1">
        <f t="shared" si="287"/>
        <v>2.0079999999999996</v>
      </c>
    </row>
    <row r="6148" spans="1:5" x14ac:dyDescent="0.2">
      <c r="A6148" s="5">
        <v>34530</v>
      </c>
      <c r="B6148" s="5">
        <f t="shared" si="285"/>
        <v>34165</v>
      </c>
      <c r="C6148">
        <v>6.024</v>
      </c>
      <c r="D6148" s="4">
        <f t="shared" si="286"/>
        <v>0.51623458343820805</v>
      </c>
      <c r="E6148" s="1">
        <f t="shared" si="287"/>
        <v>2.0510000000000002</v>
      </c>
    </row>
    <row r="6149" spans="1:5" x14ac:dyDescent="0.2">
      <c r="A6149" s="5">
        <v>34529</v>
      </c>
      <c r="B6149" s="5">
        <f t="shared" si="285"/>
        <v>34164</v>
      </c>
      <c r="C6149">
        <v>6.024</v>
      </c>
      <c r="D6149" s="4">
        <f t="shared" si="286"/>
        <v>0.52236542835481425</v>
      </c>
      <c r="E6149" s="1">
        <f t="shared" si="287"/>
        <v>2.0670000000000002</v>
      </c>
    </row>
    <row r="6150" spans="1:5" x14ac:dyDescent="0.2">
      <c r="A6150" s="5">
        <v>34528</v>
      </c>
      <c r="B6150" s="5">
        <f t="shared" si="285"/>
        <v>34163</v>
      </c>
      <c r="C6150">
        <v>6.1870000000000003</v>
      </c>
      <c r="D6150" s="4">
        <f t="shared" si="286"/>
        <v>0.5440479161467433</v>
      </c>
      <c r="E6150" s="1">
        <f t="shared" si="287"/>
        <v>2.1800000000000006</v>
      </c>
    </row>
    <row r="6151" spans="1:5" x14ac:dyDescent="0.2">
      <c r="A6151" s="5">
        <v>34527</v>
      </c>
      <c r="B6151" s="5">
        <f t="shared" si="285"/>
        <v>34162</v>
      </c>
      <c r="C6151">
        <v>6.2130000000000001</v>
      </c>
      <c r="D6151" s="4">
        <f t="shared" si="286"/>
        <v>0.56656580937972767</v>
      </c>
      <c r="E6151" s="1">
        <f t="shared" si="287"/>
        <v>2.2469999999999999</v>
      </c>
    </row>
    <row r="6152" spans="1:5" x14ac:dyDescent="0.2">
      <c r="A6152" s="5">
        <v>34526</v>
      </c>
      <c r="B6152" s="5">
        <f t="shared" ref="B6152:B6215" si="288">EDATE(A6152,-12)</f>
        <v>34161</v>
      </c>
      <c r="C6152">
        <v>6.2640000000000002</v>
      </c>
      <c r="D6152" s="4">
        <f t="shared" ref="D6152:D6215" si="289">+C6152/IFERROR(VLOOKUP(B6152,$A$7:$D$7300,3,FALSE),IFERROR(VLOOKUP(B6152-1,$A$7:$D$7300,3,FALSE),IFERROR(VLOOKUP(B6152-2,$A$7:$D$7300,3,FALSE),IFERROR(VLOOKUP(B6152-3,$A$7:$D$7300,3,FALSE),"ERREUR"))))-1</f>
        <v>0.57624559637644679</v>
      </c>
      <c r="E6152" s="1">
        <f t="shared" ref="E6152:E6215" si="290">+C6152-IFERROR(VLOOKUP(B6152,$A$7:$D$7300,3,FALSE),IFERROR(VLOOKUP(B6152-1,$A$7:$D$7300,3,FALSE),IFERROR(VLOOKUP(B6152-2,$A$7:$D$7300,3,FALSE),IFERROR(VLOOKUP(B6152-3,$A$7:$D$7300,3,FALSE),"ERREUR"))))</f>
        <v>2.29</v>
      </c>
    </row>
    <row r="6153" spans="1:5" x14ac:dyDescent="0.2">
      <c r="A6153" s="5">
        <v>34523</v>
      </c>
      <c r="B6153" s="5">
        <f t="shared" si="288"/>
        <v>34158</v>
      </c>
      <c r="C6153">
        <v>6.2290000000000001</v>
      </c>
      <c r="D6153" s="4">
        <f t="shared" si="289"/>
        <v>0.57696202531645557</v>
      </c>
      <c r="E6153" s="1">
        <f t="shared" si="290"/>
        <v>2.2789999999999999</v>
      </c>
    </row>
    <row r="6154" spans="1:5" x14ac:dyDescent="0.2">
      <c r="A6154" s="5">
        <v>34522</v>
      </c>
      <c r="B6154" s="5">
        <f t="shared" si="288"/>
        <v>34157</v>
      </c>
      <c r="C6154">
        <v>6.093</v>
      </c>
      <c r="D6154" s="4">
        <f t="shared" si="289"/>
        <v>0.52630260521042094</v>
      </c>
      <c r="E6154" s="1">
        <f t="shared" si="290"/>
        <v>2.101</v>
      </c>
    </row>
    <row r="6155" spans="1:5" x14ac:dyDescent="0.2">
      <c r="A6155" s="5">
        <v>34521</v>
      </c>
      <c r="B6155" s="5">
        <f t="shared" si="288"/>
        <v>34156</v>
      </c>
      <c r="C6155">
        <v>6.0759999999999996</v>
      </c>
      <c r="D6155" s="4">
        <f t="shared" si="289"/>
        <v>0.5186203449137714</v>
      </c>
      <c r="E6155" s="1">
        <f t="shared" si="290"/>
        <v>2.0749999999999993</v>
      </c>
    </row>
    <row r="6156" spans="1:5" x14ac:dyDescent="0.2">
      <c r="A6156" s="5">
        <v>34520</v>
      </c>
      <c r="B6156" s="5">
        <f t="shared" si="288"/>
        <v>34155</v>
      </c>
      <c r="C6156">
        <v>6.11</v>
      </c>
      <c r="D6156" s="4">
        <f t="shared" si="289"/>
        <v>0.55946911689637568</v>
      </c>
      <c r="E6156" s="1">
        <f t="shared" si="290"/>
        <v>2.1920000000000002</v>
      </c>
    </row>
    <row r="6157" spans="1:5" x14ac:dyDescent="0.2">
      <c r="A6157" s="5">
        <v>34519</v>
      </c>
      <c r="B6157" s="5">
        <f t="shared" si="288"/>
        <v>34154</v>
      </c>
      <c r="C6157">
        <v>6.1689999999999996</v>
      </c>
      <c r="D6157" s="4">
        <f t="shared" si="289"/>
        <v>0.57091927680162957</v>
      </c>
      <c r="E6157" s="1">
        <f t="shared" si="290"/>
        <v>2.2419999999999995</v>
      </c>
    </row>
    <row r="6158" spans="1:5" x14ac:dyDescent="0.2">
      <c r="A6158" s="5">
        <v>34516</v>
      </c>
      <c r="B6158" s="5">
        <f t="shared" si="288"/>
        <v>34151</v>
      </c>
      <c r="C6158">
        <v>6.1689999999999996</v>
      </c>
      <c r="D6158" s="4">
        <f t="shared" si="289"/>
        <v>0.55116922303243654</v>
      </c>
      <c r="E6158" s="1">
        <f t="shared" si="290"/>
        <v>2.1919999999999997</v>
      </c>
    </row>
    <row r="6159" spans="1:5" x14ac:dyDescent="0.2">
      <c r="A6159" s="5">
        <v>34515</v>
      </c>
      <c r="B6159" s="5">
        <f t="shared" si="288"/>
        <v>34150</v>
      </c>
      <c r="C6159">
        <v>6.1769999999999996</v>
      </c>
      <c r="D6159" s="4">
        <f t="shared" si="289"/>
        <v>0.54347826086956519</v>
      </c>
      <c r="E6159" s="1">
        <f t="shared" si="290"/>
        <v>2.1749999999999998</v>
      </c>
    </row>
    <row r="6160" spans="1:5" x14ac:dyDescent="0.2">
      <c r="A6160" s="5">
        <v>34514</v>
      </c>
      <c r="B6160" s="5">
        <f t="shared" si="288"/>
        <v>34149</v>
      </c>
      <c r="C6160">
        <v>6.101</v>
      </c>
      <c r="D6160" s="4">
        <f t="shared" si="289"/>
        <v>0.5214463840399004</v>
      </c>
      <c r="E6160" s="1">
        <f t="shared" si="290"/>
        <v>2.0910000000000002</v>
      </c>
    </row>
    <row r="6161" spans="1:5" x14ac:dyDescent="0.2">
      <c r="A6161" s="5">
        <v>34513</v>
      </c>
      <c r="B6161" s="5">
        <f t="shared" si="288"/>
        <v>34148</v>
      </c>
      <c r="C6161">
        <v>6.109</v>
      </c>
      <c r="D6161" s="4">
        <f t="shared" si="289"/>
        <v>0.5080227104418662</v>
      </c>
      <c r="E6161" s="1">
        <f t="shared" si="290"/>
        <v>2.0579999999999998</v>
      </c>
    </row>
    <row r="6162" spans="1:5" x14ac:dyDescent="0.2">
      <c r="A6162" s="5">
        <v>34512</v>
      </c>
      <c r="B6162" s="5">
        <f t="shared" si="288"/>
        <v>34147</v>
      </c>
      <c r="C6162">
        <v>6.0419999999999998</v>
      </c>
      <c r="D6162" s="4">
        <f t="shared" si="289"/>
        <v>0.47943192948090108</v>
      </c>
      <c r="E6162" s="1">
        <f t="shared" si="290"/>
        <v>1.9580000000000002</v>
      </c>
    </row>
    <row r="6163" spans="1:5" x14ac:dyDescent="0.2">
      <c r="A6163" s="5">
        <v>34509</v>
      </c>
      <c r="B6163" s="5">
        <f t="shared" si="288"/>
        <v>34144</v>
      </c>
      <c r="C6163">
        <v>6.0759999999999996</v>
      </c>
      <c r="D6163" s="4">
        <f t="shared" si="289"/>
        <v>0.46409638554216848</v>
      </c>
      <c r="E6163" s="1">
        <f t="shared" si="290"/>
        <v>1.9259999999999993</v>
      </c>
    </row>
    <row r="6164" spans="1:5" x14ac:dyDescent="0.2">
      <c r="A6164" s="5">
        <v>34508</v>
      </c>
      <c r="B6164" s="5">
        <f t="shared" si="288"/>
        <v>34143</v>
      </c>
      <c r="C6164">
        <v>5.9329999999999998</v>
      </c>
      <c r="D6164" s="4">
        <f t="shared" si="289"/>
        <v>0.41836002868754485</v>
      </c>
      <c r="E6164" s="1">
        <f t="shared" si="290"/>
        <v>1.75</v>
      </c>
    </row>
    <row r="6165" spans="1:5" x14ac:dyDescent="0.2">
      <c r="A6165" s="5">
        <v>34507</v>
      </c>
      <c r="B6165" s="5">
        <f t="shared" si="288"/>
        <v>34142</v>
      </c>
      <c r="C6165">
        <v>5.9660000000000002</v>
      </c>
      <c r="D6165" s="4">
        <f t="shared" si="289"/>
        <v>0.45264183102020938</v>
      </c>
      <c r="E6165" s="1">
        <f t="shared" si="290"/>
        <v>1.859</v>
      </c>
    </row>
    <row r="6166" spans="1:5" x14ac:dyDescent="0.2">
      <c r="A6166" s="5">
        <v>34506</v>
      </c>
      <c r="B6166" s="5">
        <f t="shared" si="288"/>
        <v>34141</v>
      </c>
      <c r="C6166">
        <v>5.976</v>
      </c>
      <c r="D6166" s="4">
        <f t="shared" si="289"/>
        <v>0.44907856450048511</v>
      </c>
      <c r="E6166" s="1">
        <f t="shared" si="290"/>
        <v>1.8520000000000003</v>
      </c>
    </row>
    <row r="6167" spans="1:5" x14ac:dyDescent="0.2">
      <c r="A6167" s="5">
        <v>34505</v>
      </c>
      <c r="B6167" s="5">
        <f t="shared" si="288"/>
        <v>34140</v>
      </c>
      <c r="C6167">
        <v>5.89</v>
      </c>
      <c r="D6167" s="4">
        <f t="shared" si="289"/>
        <v>0.42236174836995888</v>
      </c>
      <c r="E6167" s="1">
        <f t="shared" si="290"/>
        <v>1.7489999999999997</v>
      </c>
    </row>
    <row r="6168" spans="1:5" x14ac:dyDescent="0.2">
      <c r="A6168" s="5">
        <v>34502</v>
      </c>
      <c r="B6168" s="5">
        <f t="shared" si="288"/>
        <v>34137</v>
      </c>
      <c r="C6168">
        <v>5.8469999999999995</v>
      </c>
      <c r="D6168" s="4">
        <f t="shared" si="289"/>
        <v>0.43238608525232713</v>
      </c>
      <c r="E6168" s="1">
        <f t="shared" si="290"/>
        <v>1.7649999999999997</v>
      </c>
    </row>
    <row r="6169" spans="1:5" x14ac:dyDescent="0.2">
      <c r="A6169" s="5">
        <v>34501</v>
      </c>
      <c r="B6169" s="5">
        <f t="shared" si="288"/>
        <v>34136</v>
      </c>
      <c r="C6169">
        <v>5.77</v>
      </c>
      <c r="D6169" s="4">
        <f t="shared" si="289"/>
        <v>0.41943419434194307</v>
      </c>
      <c r="E6169" s="1">
        <f t="shared" si="290"/>
        <v>1.7049999999999992</v>
      </c>
    </row>
    <row r="6170" spans="1:5" x14ac:dyDescent="0.2">
      <c r="A6170" s="5">
        <v>34500</v>
      </c>
      <c r="B6170" s="5">
        <f t="shared" si="288"/>
        <v>34135</v>
      </c>
      <c r="C6170">
        <v>5.8469999999999995</v>
      </c>
      <c r="D6170" s="4">
        <f t="shared" si="289"/>
        <v>0.43519882179675995</v>
      </c>
      <c r="E6170" s="1">
        <f t="shared" si="290"/>
        <v>1.7729999999999997</v>
      </c>
    </row>
    <row r="6171" spans="1:5" x14ac:dyDescent="0.2">
      <c r="A6171" s="5">
        <v>34499</v>
      </c>
      <c r="B6171" s="5">
        <f t="shared" si="288"/>
        <v>34134</v>
      </c>
      <c r="C6171">
        <v>5.7880000000000003</v>
      </c>
      <c r="D6171" s="4">
        <f t="shared" si="289"/>
        <v>0.40043551899346719</v>
      </c>
      <c r="E6171" s="1">
        <f t="shared" si="290"/>
        <v>1.6550000000000002</v>
      </c>
    </row>
    <row r="6172" spans="1:5" x14ac:dyDescent="0.2">
      <c r="A6172" s="5">
        <v>34498</v>
      </c>
      <c r="B6172" s="5">
        <f t="shared" si="288"/>
        <v>34133</v>
      </c>
      <c r="C6172">
        <v>5.8650000000000002</v>
      </c>
      <c r="D6172" s="4">
        <f t="shared" si="289"/>
        <v>0.42216294859359871</v>
      </c>
      <c r="E6172" s="1">
        <f t="shared" si="290"/>
        <v>1.7410000000000005</v>
      </c>
    </row>
    <row r="6173" spans="1:5" x14ac:dyDescent="0.2">
      <c r="A6173" s="5">
        <v>34495</v>
      </c>
      <c r="B6173" s="5">
        <f t="shared" si="288"/>
        <v>34130</v>
      </c>
      <c r="C6173">
        <v>5.8309999999999995</v>
      </c>
      <c r="D6173" s="4">
        <f t="shared" si="289"/>
        <v>0.36397660818713429</v>
      </c>
      <c r="E6173" s="1">
        <f t="shared" si="290"/>
        <v>1.5559999999999992</v>
      </c>
    </row>
    <row r="6174" spans="1:5" x14ac:dyDescent="0.2">
      <c r="A6174" s="5">
        <v>34494</v>
      </c>
      <c r="B6174" s="5">
        <f t="shared" si="288"/>
        <v>34129</v>
      </c>
      <c r="C6174">
        <v>5.7720000000000002</v>
      </c>
      <c r="D6174" s="4">
        <f t="shared" si="289"/>
        <v>0.35017543859649125</v>
      </c>
      <c r="E6174" s="1">
        <f t="shared" si="290"/>
        <v>1.4969999999999999</v>
      </c>
    </row>
    <row r="6175" spans="1:5" x14ac:dyDescent="0.2">
      <c r="A6175" s="5">
        <v>34493</v>
      </c>
      <c r="B6175" s="5">
        <f t="shared" si="288"/>
        <v>34128</v>
      </c>
      <c r="C6175">
        <v>5.7720000000000002</v>
      </c>
      <c r="D6175" s="4">
        <f t="shared" si="289"/>
        <v>0.33734939759036164</v>
      </c>
      <c r="E6175" s="1">
        <f t="shared" si="290"/>
        <v>1.4560000000000004</v>
      </c>
    </row>
    <row r="6176" spans="1:5" x14ac:dyDescent="0.2">
      <c r="A6176" s="5">
        <v>34492</v>
      </c>
      <c r="B6176" s="5">
        <f t="shared" si="288"/>
        <v>34127</v>
      </c>
      <c r="C6176">
        <v>5.7640000000000002</v>
      </c>
      <c r="D6176" s="4">
        <f t="shared" si="289"/>
        <v>0.34578566425402757</v>
      </c>
      <c r="E6176" s="1">
        <f t="shared" si="290"/>
        <v>1.4809999999999999</v>
      </c>
    </row>
    <row r="6177" spans="1:5" x14ac:dyDescent="0.2">
      <c r="A6177" s="5">
        <v>34491</v>
      </c>
      <c r="B6177" s="5">
        <f t="shared" si="288"/>
        <v>34126</v>
      </c>
      <c r="C6177">
        <v>5.7640000000000002</v>
      </c>
      <c r="D6177" s="4">
        <f t="shared" si="289"/>
        <v>0.33797585886722392</v>
      </c>
      <c r="E6177" s="1">
        <f t="shared" si="290"/>
        <v>1.4560000000000004</v>
      </c>
    </row>
    <row r="6178" spans="1:5" x14ac:dyDescent="0.2">
      <c r="A6178" s="5">
        <v>34488</v>
      </c>
      <c r="B6178" s="5">
        <f t="shared" si="288"/>
        <v>34123</v>
      </c>
      <c r="C6178">
        <v>5.8570000000000002</v>
      </c>
      <c r="D6178" s="4">
        <f t="shared" si="289"/>
        <v>0.41987878787878796</v>
      </c>
      <c r="E6178" s="1">
        <f t="shared" si="290"/>
        <v>1.7320000000000002</v>
      </c>
    </row>
    <row r="6179" spans="1:5" x14ac:dyDescent="0.2">
      <c r="A6179" s="5">
        <v>34487</v>
      </c>
      <c r="B6179" s="5">
        <f t="shared" si="288"/>
        <v>34122</v>
      </c>
      <c r="C6179">
        <v>5.9080000000000004</v>
      </c>
      <c r="D6179" s="4">
        <f t="shared" si="289"/>
        <v>0.42361445783132523</v>
      </c>
      <c r="E6179" s="1">
        <f t="shared" si="290"/>
        <v>1.758</v>
      </c>
    </row>
    <row r="6180" spans="1:5" x14ac:dyDescent="0.2">
      <c r="A6180" s="5">
        <v>34486</v>
      </c>
      <c r="B6180" s="5">
        <f t="shared" si="288"/>
        <v>34121</v>
      </c>
      <c r="C6180">
        <v>5.9669999999999996</v>
      </c>
      <c r="D6180" s="4">
        <f t="shared" si="289"/>
        <v>0.44060840173829052</v>
      </c>
      <c r="E6180" s="1">
        <f t="shared" si="290"/>
        <v>1.8249999999999993</v>
      </c>
    </row>
    <row r="6181" spans="1:5" x14ac:dyDescent="0.2">
      <c r="A6181" s="5">
        <v>34485</v>
      </c>
      <c r="B6181" s="5">
        <f t="shared" si="288"/>
        <v>34120</v>
      </c>
      <c r="C6181">
        <v>5.9930000000000003</v>
      </c>
      <c r="D6181" s="4">
        <f t="shared" si="289"/>
        <v>0.41044951753353742</v>
      </c>
      <c r="E6181" s="1">
        <f t="shared" si="290"/>
        <v>1.7440000000000007</v>
      </c>
    </row>
    <row r="6182" spans="1:5" x14ac:dyDescent="0.2">
      <c r="A6182" s="5">
        <v>34484</v>
      </c>
      <c r="B6182" s="5">
        <f t="shared" si="288"/>
        <v>34119</v>
      </c>
      <c r="C6182">
        <v>5.968</v>
      </c>
      <c r="D6182" s="4">
        <f t="shared" si="289"/>
        <v>0.40721527941523239</v>
      </c>
      <c r="E6182" s="1">
        <f t="shared" si="290"/>
        <v>1.7270000000000003</v>
      </c>
    </row>
    <row r="6183" spans="1:5" x14ac:dyDescent="0.2">
      <c r="A6183" s="5">
        <v>34481</v>
      </c>
      <c r="B6183" s="5">
        <f t="shared" si="288"/>
        <v>34116</v>
      </c>
      <c r="C6183">
        <v>5.9589999999999996</v>
      </c>
      <c r="D6183" s="4">
        <f t="shared" si="289"/>
        <v>0.39981207423067899</v>
      </c>
      <c r="E6183" s="1">
        <f t="shared" si="290"/>
        <v>1.702</v>
      </c>
    </row>
    <row r="6184" spans="1:5" x14ac:dyDescent="0.2">
      <c r="A6184" s="5">
        <v>34480</v>
      </c>
      <c r="B6184" s="5">
        <f t="shared" si="288"/>
        <v>34115</v>
      </c>
      <c r="C6184">
        <v>5.9169999999999998</v>
      </c>
      <c r="D6184" s="4">
        <f t="shared" si="289"/>
        <v>0.43130140299951614</v>
      </c>
      <c r="E6184" s="1">
        <f t="shared" si="290"/>
        <v>1.7829999999999995</v>
      </c>
    </row>
    <row r="6185" spans="1:5" x14ac:dyDescent="0.2">
      <c r="A6185" s="5">
        <v>34479</v>
      </c>
      <c r="B6185" s="5">
        <f t="shared" si="288"/>
        <v>34114</v>
      </c>
      <c r="C6185">
        <v>5.9249999999999998</v>
      </c>
      <c r="D6185" s="4">
        <f t="shared" si="289"/>
        <v>0.42018216682646226</v>
      </c>
      <c r="E6185" s="1">
        <f t="shared" si="290"/>
        <v>1.7530000000000001</v>
      </c>
    </row>
    <row r="6186" spans="1:5" x14ac:dyDescent="0.2">
      <c r="A6186" s="5">
        <v>34478</v>
      </c>
      <c r="B6186" s="5">
        <f t="shared" si="288"/>
        <v>34113</v>
      </c>
      <c r="C6186">
        <v>5.8970000000000002</v>
      </c>
      <c r="D6186" s="4">
        <f t="shared" si="289"/>
        <v>0.41076555023923467</v>
      </c>
      <c r="E6186" s="1">
        <f t="shared" si="290"/>
        <v>1.7170000000000005</v>
      </c>
    </row>
    <row r="6187" spans="1:5" x14ac:dyDescent="0.2">
      <c r="A6187" s="5">
        <v>34477</v>
      </c>
      <c r="B6187" s="5">
        <f t="shared" si="288"/>
        <v>34112</v>
      </c>
      <c r="C6187">
        <v>5.9050000000000002</v>
      </c>
      <c r="D6187" s="4">
        <f t="shared" si="289"/>
        <v>0.43919083597367803</v>
      </c>
      <c r="E6187" s="1">
        <f t="shared" si="290"/>
        <v>1.8020000000000005</v>
      </c>
    </row>
    <row r="6188" spans="1:5" x14ac:dyDescent="0.2">
      <c r="A6188" s="5">
        <v>34474</v>
      </c>
      <c r="B6188" s="5">
        <f t="shared" si="288"/>
        <v>34109</v>
      </c>
      <c r="C6188">
        <v>5.7569999999999997</v>
      </c>
      <c r="D6188" s="4">
        <f t="shared" si="289"/>
        <v>0.42394261686866175</v>
      </c>
      <c r="E6188" s="1">
        <f t="shared" si="290"/>
        <v>1.7139999999999995</v>
      </c>
    </row>
    <row r="6189" spans="1:5" x14ac:dyDescent="0.2">
      <c r="A6189" s="5">
        <v>34473</v>
      </c>
      <c r="B6189" s="5">
        <f t="shared" si="288"/>
        <v>34108</v>
      </c>
      <c r="C6189">
        <v>5.7130000000000001</v>
      </c>
      <c r="D6189" s="4">
        <f t="shared" si="289"/>
        <v>0.43723270440251572</v>
      </c>
      <c r="E6189" s="1">
        <f t="shared" si="290"/>
        <v>1.738</v>
      </c>
    </row>
    <row r="6190" spans="1:5" x14ac:dyDescent="0.2">
      <c r="A6190" s="5">
        <v>34472</v>
      </c>
      <c r="B6190" s="5">
        <f t="shared" si="288"/>
        <v>34107</v>
      </c>
      <c r="C6190">
        <v>5.782</v>
      </c>
      <c r="D6190" s="4">
        <f t="shared" si="289"/>
        <v>0.43012614395251036</v>
      </c>
      <c r="E6190" s="1">
        <f t="shared" si="290"/>
        <v>1.7389999999999999</v>
      </c>
    </row>
    <row r="6191" spans="1:5" x14ac:dyDescent="0.2">
      <c r="A6191" s="5">
        <v>34471</v>
      </c>
      <c r="B6191" s="5">
        <f t="shared" si="288"/>
        <v>34106</v>
      </c>
      <c r="C6191">
        <v>5.8849999999999998</v>
      </c>
      <c r="D6191" s="4">
        <f t="shared" si="289"/>
        <v>0.46794711898228969</v>
      </c>
      <c r="E6191" s="1">
        <f t="shared" si="290"/>
        <v>1.8759999999999994</v>
      </c>
    </row>
    <row r="6192" spans="1:5" x14ac:dyDescent="0.2">
      <c r="A6192" s="5">
        <v>34470</v>
      </c>
      <c r="B6192" s="5">
        <f t="shared" si="288"/>
        <v>34105</v>
      </c>
      <c r="C6192">
        <v>5.9879999999999995</v>
      </c>
      <c r="D6192" s="4">
        <f t="shared" si="289"/>
        <v>0.51288529560384011</v>
      </c>
      <c r="E6192" s="1">
        <f t="shared" si="290"/>
        <v>2.0299999999999994</v>
      </c>
    </row>
    <row r="6193" spans="1:5" x14ac:dyDescent="0.2">
      <c r="A6193" s="5">
        <v>34467</v>
      </c>
      <c r="B6193" s="5">
        <f t="shared" si="288"/>
        <v>34102</v>
      </c>
      <c r="C6193">
        <v>6.0309999999999997</v>
      </c>
      <c r="D6193" s="4">
        <f t="shared" si="289"/>
        <v>0.54009193054136873</v>
      </c>
      <c r="E6193" s="1">
        <f t="shared" si="290"/>
        <v>2.1149999999999998</v>
      </c>
    </row>
    <row r="6194" spans="1:5" x14ac:dyDescent="0.2">
      <c r="A6194" s="5">
        <v>34466</v>
      </c>
      <c r="B6194" s="5">
        <f t="shared" si="288"/>
        <v>34101</v>
      </c>
      <c r="C6194">
        <v>6.0979999999999999</v>
      </c>
      <c r="D6194" s="4">
        <f t="shared" si="289"/>
        <v>0.60473684210526324</v>
      </c>
      <c r="E6194" s="1">
        <f t="shared" si="290"/>
        <v>2.298</v>
      </c>
    </row>
    <row r="6195" spans="1:5" x14ac:dyDescent="0.2">
      <c r="A6195" s="5">
        <v>34465</v>
      </c>
      <c r="B6195" s="5">
        <f t="shared" si="288"/>
        <v>34100</v>
      </c>
      <c r="C6195">
        <v>6.1829999999999998</v>
      </c>
      <c r="D6195" s="4">
        <f t="shared" si="289"/>
        <v>0.63788079470198666</v>
      </c>
      <c r="E6195" s="1">
        <f t="shared" si="290"/>
        <v>2.4079999999999999</v>
      </c>
    </row>
    <row r="6196" spans="1:5" x14ac:dyDescent="0.2">
      <c r="A6196" s="5">
        <v>34464</v>
      </c>
      <c r="B6196" s="5">
        <f t="shared" si="288"/>
        <v>34099</v>
      </c>
      <c r="C6196">
        <v>6.1219999999999999</v>
      </c>
      <c r="D6196" s="4">
        <f t="shared" si="289"/>
        <v>0.62172185430463567</v>
      </c>
      <c r="E6196" s="1">
        <f t="shared" si="290"/>
        <v>2.347</v>
      </c>
    </row>
    <row r="6197" spans="1:5" x14ac:dyDescent="0.2">
      <c r="A6197" s="5">
        <v>34463</v>
      </c>
      <c r="B6197" s="5">
        <f t="shared" si="288"/>
        <v>34098</v>
      </c>
      <c r="C6197">
        <v>6.242</v>
      </c>
      <c r="D6197" s="4">
        <f t="shared" si="289"/>
        <v>0.65702150252190084</v>
      </c>
      <c r="E6197" s="1">
        <f t="shared" si="290"/>
        <v>2.4750000000000001</v>
      </c>
    </row>
    <row r="6198" spans="1:5" x14ac:dyDescent="0.2">
      <c r="A6198" s="5">
        <v>34460</v>
      </c>
      <c r="B6198" s="5">
        <f t="shared" si="288"/>
        <v>34095</v>
      </c>
      <c r="C6198">
        <v>6.1130000000000004</v>
      </c>
      <c r="D6198" s="4">
        <f t="shared" si="289"/>
        <v>0.618908898305085</v>
      </c>
      <c r="E6198" s="1">
        <f t="shared" si="290"/>
        <v>2.3370000000000006</v>
      </c>
    </row>
    <row r="6199" spans="1:5" x14ac:dyDescent="0.2">
      <c r="A6199" s="5">
        <v>34459</v>
      </c>
      <c r="B6199" s="5">
        <f t="shared" si="288"/>
        <v>34094</v>
      </c>
      <c r="C6199">
        <v>5.8890000000000002</v>
      </c>
      <c r="D6199" s="4">
        <f t="shared" si="289"/>
        <v>0.55628964059196639</v>
      </c>
      <c r="E6199" s="1">
        <f t="shared" si="290"/>
        <v>2.1050000000000004</v>
      </c>
    </row>
    <row r="6200" spans="1:5" x14ac:dyDescent="0.2">
      <c r="A6200" s="5">
        <v>34458</v>
      </c>
      <c r="B6200" s="5">
        <f t="shared" si="288"/>
        <v>34093</v>
      </c>
      <c r="C6200">
        <v>5.8550000000000004</v>
      </c>
      <c r="D6200" s="4">
        <f t="shared" si="289"/>
        <v>0.56760374832664007</v>
      </c>
      <c r="E6200" s="1">
        <f t="shared" si="290"/>
        <v>2.1200000000000006</v>
      </c>
    </row>
    <row r="6201" spans="1:5" x14ac:dyDescent="0.2">
      <c r="A6201" s="5">
        <v>34457</v>
      </c>
      <c r="B6201" s="5">
        <f t="shared" si="288"/>
        <v>34092</v>
      </c>
      <c r="C6201">
        <v>5.8460000000000001</v>
      </c>
      <c r="D6201" s="4">
        <f t="shared" si="289"/>
        <v>0.56519410977242313</v>
      </c>
      <c r="E6201" s="1">
        <f t="shared" si="290"/>
        <v>2.1110000000000002</v>
      </c>
    </row>
    <row r="6202" spans="1:5" x14ac:dyDescent="0.2">
      <c r="A6202" s="5">
        <v>34456</v>
      </c>
      <c r="B6202" s="5">
        <f t="shared" si="288"/>
        <v>34091</v>
      </c>
      <c r="C6202">
        <v>5.7859999999999996</v>
      </c>
      <c r="D6202" s="4">
        <f t="shared" si="289"/>
        <v>0.52223099184425137</v>
      </c>
      <c r="E6202" s="1">
        <f t="shared" si="290"/>
        <v>1.9849999999999994</v>
      </c>
    </row>
    <row r="6203" spans="1:5" x14ac:dyDescent="0.2">
      <c r="A6203" s="5">
        <v>34453</v>
      </c>
      <c r="B6203" s="5">
        <f t="shared" si="288"/>
        <v>34088</v>
      </c>
      <c r="C6203">
        <v>5.7359999999999998</v>
      </c>
      <c r="D6203" s="4">
        <f t="shared" si="289"/>
        <v>0.5154557463672389</v>
      </c>
      <c r="E6203" s="1">
        <f t="shared" si="290"/>
        <v>1.9509999999999996</v>
      </c>
    </row>
    <row r="6204" spans="1:5" x14ac:dyDescent="0.2">
      <c r="A6204" s="5">
        <v>34452</v>
      </c>
      <c r="B6204" s="5">
        <f t="shared" si="288"/>
        <v>34087</v>
      </c>
      <c r="C6204">
        <v>5.7190000000000003</v>
      </c>
      <c r="D6204" s="4">
        <f t="shared" si="289"/>
        <v>0.49282171756721493</v>
      </c>
      <c r="E6204" s="1">
        <f t="shared" si="290"/>
        <v>1.8880000000000003</v>
      </c>
    </row>
    <row r="6205" spans="1:5" x14ac:dyDescent="0.2">
      <c r="A6205" s="5">
        <v>34451</v>
      </c>
      <c r="B6205" s="5">
        <f t="shared" si="288"/>
        <v>34086</v>
      </c>
      <c r="C6205">
        <v>5.601</v>
      </c>
      <c r="D6205" s="4">
        <f t="shared" si="289"/>
        <v>0.46202036021926385</v>
      </c>
      <c r="E6205" s="1">
        <f t="shared" si="290"/>
        <v>1.77</v>
      </c>
    </row>
    <row r="6206" spans="1:5" x14ac:dyDescent="0.2">
      <c r="A6206" s="5">
        <v>34450</v>
      </c>
      <c r="B6206" s="5">
        <f t="shared" si="288"/>
        <v>34085</v>
      </c>
      <c r="C6206">
        <v>5.5389999999999997</v>
      </c>
      <c r="D6206" s="4">
        <f t="shared" si="289"/>
        <v>0.47509986684420769</v>
      </c>
      <c r="E6206" s="1">
        <f t="shared" si="290"/>
        <v>1.7839999999999998</v>
      </c>
    </row>
    <row r="6207" spans="1:5" x14ac:dyDescent="0.2">
      <c r="A6207" s="5">
        <v>34449</v>
      </c>
      <c r="B6207" s="5">
        <f t="shared" si="288"/>
        <v>34084</v>
      </c>
      <c r="C6207">
        <v>5.5730000000000004</v>
      </c>
      <c r="D6207" s="4">
        <f t="shared" si="289"/>
        <v>0.49771566783122823</v>
      </c>
      <c r="E6207" s="1">
        <f t="shared" si="290"/>
        <v>1.8520000000000003</v>
      </c>
    </row>
    <row r="6208" spans="1:5" x14ac:dyDescent="0.2">
      <c r="A6208" s="5">
        <v>34446</v>
      </c>
      <c r="B6208" s="5">
        <f t="shared" si="288"/>
        <v>34081</v>
      </c>
      <c r="C6208">
        <v>5.5979999999999999</v>
      </c>
      <c r="D6208" s="4">
        <f t="shared" si="289"/>
        <v>0.50726978998384498</v>
      </c>
      <c r="E6208" s="1">
        <f t="shared" si="290"/>
        <v>1.8839999999999999</v>
      </c>
    </row>
    <row r="6209" spans="1:5" x14ac:dyDescent="0.2">
      <c r="A6209" s="5">
        <v>34445</v>
      </c>
      <c r="B6209" s="5">
        <f t="shared" si="288"/>
        <v>34080</v>
      </c>
      <c r="C6209">
        <v>5.5359999999999996</v>
      </c>
      <c r="D6209" s="4">
        <f t="shared" si="289"/>
        <v>0.48378450817475205</v>
      </c>
      <c r="E6209" s="1">
        <f t="shared" si="290"/>
        <v>1.8049999999999997</v>
      </c>
    </row>
    <row r="6210" spans="1:5" x14ac:dyDescent="0.2">
      <c r="A6210" s="5">
        <v>34444</v>
      </c>
      <c r="B6210" s="5">
        <f t="shared" si="288"/>
        <v>34079</v>
      </c>
      <c r="C6210">
        <v>5.6390000000000002</v>
      </c>
      <c r="D6210" s="4">
        <f t="shared" si="289"/>
        <v>0.50133120340788073</v>
      </c>
      <c r="E6210" s="1">
        <f t="shared" si="290"/>
        <v>1.883</v>
      </c>
    </row>
    <row r="6211" spans="1:5" x14ac:dyDescent="0.2">
      <c r="A6211" s="5">
        <v>34443</v>
      </c>
      <c r="B6211" s="5">
        <f t="shared" si="288"/>
        <v>34078</v>
      </c>
      <c r="C6211">
        <v>5.6559999999999997</v>
      </c>
      <c r="D6211" s="4">
        <f t="shared" si="289"/>
        <v>0.50545648123502773</v>
      </c>
      <c r="E6211" s="1">
        <f t="shared" si="290"/>
        <v>1.8989999999999996</v>
      </c>
    </row>
    <row r="6212" spans="1:5" x14ac:dyDescent="0.2">
      <c r="A6212" s="5">
        <v>34442</v>
      </c>
      <c r="B6212" s="5">
        <f t="shared" si="288"/>
        <v>34077</v>
      </c>
      <c r="C6212">
        <v>5.6719999999999997</v>
      </c>
      <c r="D6212" s="4">
        <f t="shared" si="289"/>
        <v>0.50650730411686573</v>
      </c>
      <c r="E6212" s="1">
        <f t="shared" si="290"/>
        <v>1.9069999999999996</v>
      </c>
    </row>
    <row r="6213" spans="1:5" x14ac:dyDescent="0.2">
      <c r="A6213" s="5">
        <v>34439</v>
      </c>
      <c r="B6213" s="5">
        <f t="shared" si="288"/>
        <v>34074</v>
      </c>
      <c r="C6213">
        <v>5.4829999999999997</v>
      </c>
      <c r="D6213" s="4">
        <f t="shared" si="289"/>
        <v>0.45940910300771876</v>
      </c>
      <c r="E6213" s="1">
        <f t="shared" si="290"/>
        <v>1.7259999999999995</v>
      </c>
    </row>
    <row r="6214" spans="1:5" x14ac:dyDescent="0.2">
      <c r="A6214" s="5">
        <v>34438</v>
      </c>
      <c r="B6214" s="5">
        <f t="shared" si="288"/>
        <v>34073</v>
      </c>
      <c r="C6214">
        <v>5.4390000000000001</v>
      </c>
      <c r="D6214" s="4">
        <f t="shared" si="289"/>
        <v>0.44731240021287921</v>
      </c>
      <c r="E6214" s="1">
        <f t="shared" si="290"/>
        <v>1.681</v>
      </c>
    </row>
    <row r="6215" spans="1:5" x14ac:dyDescent="0.2">
      <c r="A6215" s="5">
        <v>34437</v>
      </c>
      <c r="B6215" s="5">
        <f t="shared" si="288"/>
        <v>34072</v>
      </c>
      <c r="C6215">
        <v>5.4130000000000003</v>
      </c>
      <c r="D6215" s="4">
        <f t="shared" si="289"/>
        <v>0.43087496695744121</v>
      </c>
      <c r="E6215" s="1">
        <f t="shared" si="290"/>
        <v>1.6300000000000003</v>
      </c>
    </row>
    <row r="6216" spans="1:5" x14ac:dyDescent="0.2">
      <c r="A6216" s="5">
        <v>34436</v>
      </c>
      <c r="B6216" s="5">
        <f t="shared" ref="B6216:B6279" si="291">EDATE(A6216,-12)</f>
        <v>34071</v>
      </c>
      <c r="C6216">
        <v>5.3780000000000001</v>
      </c>
      <c r="D6216" s="4">
        <f t="shared" ref="D6216:D6279" si="292">+C6216/IFERROR(VLOOKUP(B6216,$A$7:$D$7300,3,FALSE),IFERROR(VLOOKUP(B6216-1,$A$7:$D$7300,3,FALSE),IFERROR(VLOOKUP(B6216-2,$A$7:$D$7300,3,FALSE),IFERROR(VLOOKUP(B6216-3,$A$7:$D$7300,3,FALSE),"ERREUR"))))-1</f>
        <v>0.41228991596638664</v>
      </c>
      <c r="E6216" s="1">
        <f t="shared" ref="E6216:E6279" si="293">+C6216-IFERROR(VLOOKUP(B6216,$A$7:$D$7300,3,FALSE),IFERROR(VLOOKUP(B6216-1,$A$7:$D$7300,3,FALSE),IFERROR(VLOOKUP(B6216-2,$A$7:$D$7300,3,FALSE),IFERROR(VLOOKUP(B6216-3,$A$7:$D$7300,3,FALSE),"ERREUR"))))</f>
        <v>1.5700000000000003</v>
      </c>
    </row>
    <row r="6217" spans="1:5" x14ac:dyDescent="0.2">
      <c r="A6217" s="5">
        <v>34435</v>
      </c>
      <c r="B6217" s="5">
        <f t="shared" si="291"/>
        <v>34070</v>
      </c>
      <c r="C6217">
        <v>5.4039999999999999</v>
      </c>
      <c r="D6217" s="4">
        <f t="shared" si="292"/>
        <v>0.41281045751633982</v>
      </c>
      <c r="E6217" s="1">
        <f t="shared" si="293"/>
        <v>1.5789999999999997</v>
      </c>
    </row>
    <row r="6218" spans="1:5" x14ac:dyDescent="0.2">
      <c r="A6218" s="5">
        <v>34432</v>
      </c>
      <c r="B6218" s="5">
        <f t="shared" si="291"/>
        <v>34067</v>
      </c>
      <c r="C6218">
        <v>5.4119999999999999</v>
      </c>
      <c r="D6218" s="4">
        <f t="shared" si="292"/>
        <v>0.41490196078431363</v>
      </c>
      <c r="E6218" s="1">
        <f t="shared" si="293"/>
        <v>1.5869999999999997</v>
      </c>
    </row>
    <row r="6219" spans="1:5" x14ac:dyDescent="0.2">
      <c r="A6219" s="5">
        <v>34431</v>
      </c>
      <c r="B6219" s="5">
        <f t="shared" si="291"/>
        <v>34066</v>
      </c>
      <c r="C6219">
        <v>5.3520000000000003</v>
      </c>
      <c r="D6219" s="4">
        <f t="shared" si="292"/>
        <v>0.36670071501532187</v>
      </c>
      <c r="E6219" s="1">
        <f t="shared" si="293"/>
        <v>1.4360000000000004</v>
      </c>
    </row>
    <row r="6220" spans="1:5" x14ac:dyDescent="0.2">
      <c r="A6220" s="5">
        <v>34430</v>
      </c>
      <c r="B6220" s="5">
        <f t="shared" si="291"/>
        <v>34065</v>
      </c>
      <c r="C6220">
        <v>5.3940000000000001</v>
      </c>
      <c r="D6220" s="4">
        <f t="shared" si="292"/>
        <v>0.37742594484167524</v>
      </c>
      <c r="E6220" s="1">
        <f t="shared" si="293"/>
        <v>1.4780000000000002</v>
      </c>
    </row>
    <row r="6221" spans="1:5" x14ac:dyDescent="0.2">
      <c r="A6221" s="5">
        <v>34429</v>
      </c>
      <c r="B6221" s="5">
        <f t="shared" si="291"/>
        <v>34064</v>
      </c>
      <c r="C6221">
        <v>5.4269999999999996</v>
      </c>
      <c r="D6221" s="4">
        <f t="shared" si="292"/>
        <v>0.37986270022883284</v>
      </c>
      <c r="E6221" s="1">
        <f t="shared" si="293"/>
        <v>1.4939999999999998</v>
      </c>
    </row>
    <row r="6222" spans="1:5" x14ac:dyDescent="0.2">
      <c r="A6222" s="5">
        <v>34428</v>
      </c>
      <c r="B6222" s="5">
        <f t="shared" si="291"/>
        <v>34063</v>
      </c>
      <c r="C6222">
        <v>5.5620000000000003</v>
      </c>
      <c r="D6222" s="4">
        <f t="shared" si="292"/>
        <v>0.40525517938352706</v>
      </c>
      <c r="E6222" s="1">
        <f t="shared" si="293"/>
        <v>1.6040000000000001</v>
      </c>
    </row>
    <row r="6223" spans="1:5" x14ac:dyDescent="0.2">
      <c r="A6223" s="5">
        <v>34425</v>
      </c>
      <c r="B6223" s="5">
        <f t="shared" si="291"/>
        <v>34060</v>
      </c>
      <c r="C6223">
        <v>5.3849999999999998</v>
      </c>
      <c r="D6223" s="4">
        <f t="shared" si="292"/>
        <v>0.36363636363636354</v>
      </c>
      <c r="E6223" s="1">
        <f t="shared" si="293"/>
        <v>1.4359999999999999</v>
      </c>
    </row>
    <row r="6224" spans="1:5" x14ac:dyDescent="0.2">
      <c r="A6224" s="5">
        <v>34424</v>
      </c>
      <c r="B6224" s="5">
        <f t="shared" si="291"/>
        <v>34059</v>
      </c>
      <c r="C6224">
        <v>5.1920000000000002</v>
      </c>
      <c r="D6224" s="4">
        <f t="shared" si="292"/>
        <v>0.31210513014910291</v>
      </c>
      <c r="E6224" s="1">
        <f t="shared" si="293"/>
        <v>1.2350000000000003</v>
      </c>
    </row>
    <row r="6225" spans="1:5" x14ac:dyDescent="0.2">
      <c r="A6225" s="5">
        <v>34423</v>
      </c>
      <c r="B6225" s="5">
        <f t="shared" si="291"/>
        <v>34058</v>
      </c>
      <c r="C6225">
        <v>5.1669999999999998</v>
      </c>
      <c r="D6225" s="4">
        <f t="shared" si="292"/>
        <v>0.32487179487179496</v>
      </c>
      <c r="E6225" s="1">
        <f t="shared" si="293"/>
        <v>1.2669999999999999</v>
      </c>
    </row>
    <row r="6226" spans="1:5" x14ac:dyDescent="0.2">
      <c r="A6226" s="5">
        <v>34422</v>
      </c>
      <c r="B6226" s="5">
        <f t="shared" si="291"/>
        <v>34057</v>
      </c>
      <c r="C6226">
        <v>5.1829999999999998</v>
      </c>
      <c r="D6226" s="4">
        <f t="shared" si="292"/>
        <v>0.31514843948236493</v>
      </c>
      <c r="E6226" s="1">
        <f t="shared" si="293"/>
        <v>1.242</v>
      </c>
    </row>
    <row r="6227" spans="1:5" x14ac:dyDescent="0.2">
      <c r="A6227" s="5">
        <v>34421</v>
      </c>
      <c r="B6227" s="5">
        <f t="shared" si="291"/>
        <v>34056</v>
      </c>
      <c r="C6227">
        <v>5.125</v>
      </c>
      <c r="D6227" s="4">
        <f t="shared" si="292"/>
        <v>0.27646326276463262</v>
      </c>
      <c r="E6227" s="1">
        <f t="shared" si="293"/>
        <v>1.1100000000000003</v>
      </c>
    </row>
    <row r="6228" spans="1:5" x14ac:dyDescent="0.2">
      <c r="A6228" s="5">
        <v>34418</v>
      </c>
      <c r="B6228" s="5">
        <f t="shared" si="291"/>
        <v>34053</v>
      </c>
      <c r="C6228">
        <v>5.125</v>
      </c>
      <c r="D6228" s="4">
        <f t="shared" si="292"/>
        <v>0.30606523955147802</v>
      </c>
      <c r="E6228" s="1">
        <f t="shared" si="293"/>
        <v>1.2010000000000001</v>
      </c>
    </row>
    <row r="6229" spans="1:5" x14ac:dyDescent="0.2">
      <c r="A6229" s="5">
        <v>34417</v>
      </c>
      <c r="B6229" s="5">
        <f t="shared" si="291"/>
        <v>34052</v>
      </c>
      <c r="C6229">
        <v>5.0750000000000002</v>
      </c>
      <c r="D6229" s="4">
        <f t="shared" si="292"/>
        <v>0.30161579892280077</v>
      </c>
      <c r="E6229" s="1">
        <f t="shared" si="293"/>
        <v>1.1760000000000002</v>
      </c>
    </row>
    <row r="6230" spans="1:5" x14ac:dyDescent="0.2">
      <c r="A6230" s="5">
        <v>34416</v>
      </c>
      <c r="B6230" s="5">
        <f t="shared" si="291"/>
        <v>34051</v>
      </c>
      <c r="C6230">
        <v>5.0670000000000002</v>
      </c>
      <c r="D6230" s="4">
        <f t="shared" si="292"/>
        <v>0.31371532278973291</v>
      </c>
      <c r="E6230" s="1">
        <f t="shared" si="293"/>
        <v>1.21</v>
      </c>
    </row>
    <row r="6231" spans="1:5" x14ac:dyDescent="0.2">
      <c r="A6231" s="5">
        <v>34415</v>
      </c>
      <c r="B6231" s="5">
        <f t="shared" si="291"/>
        <v>34050</v>
      </c>
      <c r="C6231">
        <v>4.9399999999999995</v>
      </c>
      <c r="D6231" s="4">
        <f t="shared" si="292"/>
        <v>0.27780651836523518</v>
      </c>
      <c r="E6231" s="1">
        <f t="shared" si="293"/>
        <v>1.0739999999999994</v>
      </c>
    </row>
    <row r="6232" spans="1:5" x14ac:dyDescent="0.2">
      <c r="A6232" s="5">
        <v>34414</v>
      </c>
      <c r="B6232" s="5">
        <f t="shared" si="291"/>
        <v>34049</v>
      </c>
      <c r="C6232">
        <v>5.0679999999999996</v>
      </c>
      <c r="D6232" s="4">
        <f t="shared" si="292"/>
        <v>0.29121019108280244</v>
      </c>
      <c r="E6232" s="1">
        <f t="shared" si="293"/>
        <v>1.1429999999999998</v>
      </c>
    </row>
    <row r="6233" spans="1:5" x14ac:dyDescent="0.2">
      <c r="A6233" s="5">
        <v>34411</v>
      </c>
      <c r="B6233" s="5">
        <f t="shared" si="291"/>
        <v>34046</v>
      </c>
      <c r="C6233">
        <v>5.008</v>
      </c>
      <c r="D6233" s="4">
        <f t="shared" si="292"/>
        <v>0.3068893528183716</v>
      </c>
      <c r="E6233" s="1">
        <f t="shared" si="293"/>
        <v>1.1760000000000002</v>
      </c>
    </row>
    <row r="6234" spans="1:5" x14ac:dyDescent="0.2">
      <c r="A6234" s="5">
        <v>34410</v>
      </c>
      <c r="B6234" s="5">
        <f t="shared" si="291"/>
        <v>34045</v>
      </c>
      <c r="C6234">
        <v>4.9210000000000003</v>
      </c>
      <c r="D6234" s="4">
        <f t="shared" si="292"/>
        <v>0.24866785079928966</v>
      </c>
      <c r="E6234" s="1">
        <f t="shared" si="293"/>
        <v>0.98000000000000043</v>
      </c>
    </row>
    <row r="6235" spans="1:5" x14ac:dyDescent="0.2">
      <c r="A6235" s="5">
        <v>34409</v>
      </c>
      <c r="B6235" s="5">
        <f t="shared" si="291"/>
        <v>34044</v>
      </c>
      <c r="C6235">
        <v>4.8949999999999996</v>
      </c>
      <c r="D6235" s="4">
        <f t="shared" si="292"/>
        <v>0.22374999999999989</v>
      </c>
      <c r="E6235" s="1">
        <f t="shared" si="293"/>
        <v>0.89499999999999957</v>
      </c>
    </row>
    <row r="6236" spans="1:5" x14ac:dyDescent="0.2">
      <c r="A6236" s="5">
        <v>34408</v>
      </c>
      <c r="B6236" s="5">
        <f t="shared" si="291"/>
        <v>34043</v>
      </c>
      <c r="C6236">
        <v>4.9459999999999997</v>
      </c>
      <c r="D6236" s="4">
        <f t="shared" si="292"/>
        <v>0.21852673072185258</v>
      </c>
      <c r="E6236" s="1">
        <f t="shared" si="293"/>
        <v>0.88699999999999957</v>
      </c>
    </row>
    <row r="6237" spans="1:5" x14ac:dyDescent="0.2">
      <c r="A6237" s="5">
        <v>34407</v>
      </c>
      <c r="B6237" s="5">
        <f t="shared" si="291"/>
        <v>34042</v>
      </c>
      <c r="C6237">
        <v>4.9710000000000001</v>
      </c>
      <c r="D6237" s="4">
        <f t="shared" si="292"/>
        <v>0.22468588322246852</v>
      </c>
      <c r="E6237" s="1">
        <f t="shared" si="293"/>
        <v>0.91199999999999992</v>
      </c>
    </row>
    <row r="6238" spans="1:5" x14ac:dyDescent="0.2">
      <c r="A6238" s="5">
        <v>34404</v>
      </c>
      <c r="B6238" s="5">
        <f t="shared" si="291"/>
        <v>34039</v>
      </c>
      <c r="C6238">
        <v>4.92</v>
      </c>
      <c r="D6238" s="4">
        <f t="shared" si="292"/>
        <v>0.23277374091706338</v>
      </c>
      <c r="E6238" s="1">
        <f t="shared" si="293"/>
        <v>0.92899999999999983</v>
      </c>
    </row>
    <row r="6239" spans="1:5" x14ac:dyDescent="0.2">
      <c r="A6239" s="5">
        <v>34403</v>
      </c>
      <c r="B6239" s="5">
        <f t="shared" si="291"/>
        <v>34038</v>
      </c>
      <c r="C6239">
        <v>4.9530000000000003</v>
      </c>
      <c r="D6239" s="4">
        <f t="shared" si="292"/>
        <v>0.23331673306772904</v>
      </c>
      <c r="E6239" s="1">
        <f t="shared" si="293"/>
        <v>0.93700000000000028</v>
      </c>
    </row>
    <row r="6240" spans="1:5" x14ac:dyDescent="0.2">
      <c r="A6240" s="5">
        <v>34402</v>
      </c>
      <c r="B6240" s="5">
        <f t="shared" si="291"/>
        <v>34037</v>
      </c>
      <c r="C6240">
        <v>4.8929999999999998</v>
      </c>
      <c r="D6240" s="4">
        <f t="shared" si="292"/>
        <v>0.22600851916812825</v>
      </c>
      <c r="E6240" s="1">
        <f t="shared" si="293"/>
        <v>0.90199999999999969</v>
      </c>
    </row>
    <row r="6241" spans="1:5" x14ac:dyDescent="0.2">
      <c r="A6241" s="5">
        <v>34401</v>
      </c>
      <c r="B6241" s="5">
        <f t="shared" si="291"/>
        <v>34036</v>
      </c>
      <c r="C6241">
        <v>4.91</v>
      </c>
      <c r="D6241" s="4">
        <f t="shared" si="292"/>
        <v>0.24303797468354427</v>
      </c>
      <c r="E6241" s="1">
        <f t="shared" si="293"/>
        <v>0.96</v>
      </c>
    </row>
    <row r="6242" spans="1:5" x14ac:dyDescent="0.2">
      <c r="A6242" s="5">
        <v>34400</v>
      </c>
      <c r="B6242" s="5">
        <f t="shared" si="291"/>
        <v>34035</v>
      </c>
      <c r="C6242">
        <v>4.8680000000000003</v>
      </c>
      <c r="D6242" s="4">
        <f t="shared" si="292"/>
        <v>0.2562580645161292</v>
      </c>
      <c r="E6242" s="1">
        <f t="shared" si="293"/>
        <v>0.99300000000000033</v>
      </c>
    </row>
    <row r="6243" spans="1:5" x14ac:dyDescent="0.2">
      <c r="A6243" s="5">
        <v>34397</v>
      </c>
      <c r="B6243" s="5">
        <f t="shared" si="291"/>
        <v>34032</v>
      </c>
      <c r="C6243">
        <v>4.8760000000000003</v>
      </c>
      <c r="D6243" s="4">
        <f t="shared" si="292"/>
        <v>0.30548862115127196</v>
      </c>
      <c r="E6243" s="1">
        <f t="shared" si="293"/>
        <v>1.1410000000000005</v>
      </c>
    </row>
    <row r="6244" spans="1:5" x14ac:dyDescent="0.2">
      <c r="A6244" s="5">
        <v>34396</v>
      </c>
      <c r="B6244" s="5">
        <f t="shared" si="291"/>
        <v>34031</v>
      </c>
      <c r="C6244">
        <v>4.8079999999999998</v>
      </c>
      <c r="D6244" s="4">
        <f t="shared" si="292"/>
        <v>0.26493028150486708</v>
      </c>
      <c r="E6244" s="1">
        <f t="shared" si="293"/>
        <v>1.0069999999999997</v>
      </c>
    </row>
    <row r="6245" spans="1:5" x14ac:dyDescent="0.2">
      <c r="A6245" s="5">
        <v>34395</v>
      </c>
      <c r="B6245" s="5">
        <f t="shared" si="291"/>
        <v>34030</v>
      </c>
      <c r="C6245">
        <v>4.758</v>
      </c>
      <c r="D6245" s="4">
        <f t="shared" si="292"/>
        <v>0.23552324071669695</v>
      </c>
      <c r="E6245" s="1">
        <f t="shared" si="293"/>
        <v>0.90700000000000003</v>
      </c>
    </row>
    <row r="6246" spans="1:5" x14ac:dyDescent="0.2">
      <c r="A6246" s="5">
        <v>34394</v>
      </c>
      <c r="B6246" s="5">
        <f t="shared" si="291"/>
        <v>34029</v>
      </c>
      <c r="C6246">
        <v>4.8079999999999998</v>
      </c>
      <c r="D6246" s="4">
        <f t="shared" si="292"/>
        <v>0.24334109128523407</v>
      </c>
      <c r="E6246" s="1">
        <f t="shared" si="293"/>
        <v>0.94099999999999984</v>
      </c>
    </row>
    <row r="6247" spans="1:5" x14ac:dyDescent="0.2">
      <c r="A6247" s="5">
        <v>34393</v>
      </c>
      <c r="B6247" s="5">
        <f t="shared" si="291"/>
        <v>34028</v>
      </c>
      <c r="C6247">
        <v>4.6580000000000004</v>
      </c>
      <c r="D6247" s="4">
        <f t="shared" si="292"/>
        <v>0.19191402251791212</v>
      </c>
      <c r="E6247" s="1">
        <f t="shared" si="293"/>
        <v>0.75000000000000044</v>
      </c>
    </row>
    <row r="6248" spans="1:5" x14ac:dyDescent="0.2">
      <c r="A6248" s="5">
        <v>34390</v>
      </c>
      <c r="B6248" s="5">
        <f t="shared" si="291"/>
        <v>34025</v>
      </c>
      <c r="C6248">
        <v>4.7080000000000002</v>
      </c>
      <c r="D6248" s="4">
        <f t="shared" si="292"/>
        <v>0.18709026727181044</v>
      </c>
      <c r="E6248" s="1">
        <f t="shared" si="293"/>
        <v>0.74199999999999999</v>
      </c>
    </row>
    <row r="6249" spans="1:5" x14ac:dyDescent="0.2">
      <c r="A6249" s="5">
        <v>34389</v>
      </c>
      <c r="B6249" s="5">
        <f t="shared" si="291"/>
        <v>34024</v>
      </c>
      <c r="C6249">
        <v>4.7329999999999997</v>
      </c>
      <c r="D6249" s="4">
        <f t="shared" si="292"/>
        <v>0.19339384770549661</v>
      </c>
      <c r="E6249" s="1">
        <f t="shared" si="293"/>
        <v>0.76699999999999946</v>
      </c>
    </row>
    <row r="6250" spans="1:5" x14ac:dyDescent="0.2">
      <c r="A6250" s="5">
        <v>34388</v>
      </c>
      <c r="B6250" s="5">
        <f t="shared" si="291"/>
        <v>34023</v>
      </c>
      <c r="C6250">
        <v>4.63</v>
      </c>
      <c r="D6250" s="4">
        <f t="shared" si="292"/>
        <v>0.20228512074785776</v>
      </c>
      <c r="E6250" s="1">
        <f t="shared" si="293"/>
        <v>0.77899999999999991</v>
      </c>
    </row>
    <row r="6251" spans="1:5" x14ac:dyDescent="0.2">
      <c r="A6251" s="5">
        <v>34387</v>
      </c>
      <c r="B6251" s="5">
        <f t="shared" si="291"/>
        <v>34022</v>
      </c>
      <c r="C6251">
        <v>4.5350000000000001</v>
      </c>
      <c r="D6251" s="4">
        <f t="shared" si="292"/>
        <v>0.15218495934959364</v>
      </c>
      <c r="E6251" s="1">
        <f t="shared" si="293"/>
        <v>0.5990000000000002</v>
      </c>
    </row>
    <row r="6252" spans="1:5" x14ac:dyDescent="0.2">
      <c r="A6252" s="5">
        <v>34386</v>
      </c>
      <c r="B6252" s="5">
        <f t="shared" si="291"/>
        <v>34021</v>
      </c>
      <c r="C6252">
        <v>4.5350000000000001</v>
      </c>
      <c r="D6252" s="4">
        <f t="shared" si="292"/>
        <v>0.14722995193523913</v>
      </c>
      <c r="E6252" s="1">
        <f t="shared" si="293"/>
        <v>0.58200000000000029</v>
      </c>
    </row>
    <row r="6253" spans="1:5" x14ac:dyDescent="0.2">
      <c r="A6253" s="5">
        <v>34383</v>
      </c>
      <c r="B6253" s="5">
        <f t="shared" si="291"/>
        <v>34018</v>
      </c>
      <c r="C6253">
        <v>4.5259999999999998</v>
      </c>
      <c r="D6253" s="4">
        <f t="shared" si="292"/>
        <v>0.15932377049180335</v>
      </c>
      <c r="E6253" s="1">
        <f t="shared" si="293"/>
        <v>0.62199999999999989</v>
      </c>
    </row>
    <row r="6254" spans="1:5" x14ac:dyDescent="0.2">
      <c r="A6254" s="5">
        <v>34382</v>
      </c>
      <c r="B6254" s="5">
        <f t="shared" si="291"/>
        <v>34017</v>
      </c>
      <c r="C6254">
        <v>4.4809999999999999</v>
      </c>
      <c r="D6254" s="4">
        <f t="shared" si="292"/>
        <v>0.11634280019930232</v>
      </c>
      <c r="E6254" s="1">
        <f t="shared" si="293"/>
        <v>0.46699999999999964</v>
      </c>
    </row>
    <row r="6255" spans="1:5" x14ac:dyDescent="0.2">
      <c r="A6255" s="5">
        <v>34381</v>
      </c>
      <c r="B6255" s="5">
        <f t="shared" si="291"/>
        <v>34016</v>
      </c>
      <c r="C6255">
        <v>4.4039999999999999</v>
      </c>
      <c r="D6255" s="4">
        <f t="shared" si="292"/>
        <v>7.6772616136919325E-2</v>
      </c>
      <c r="E6255" s="1">
        <f t="shared" si="293"/>
        <v>0.31400000000000006</v>
      </c>
    </row>
    <row r="6256" spans="1:5" x14ac:dyDescent="0.2">
      <c r="A6256" s="5">
        <v>34380</v>
      </c>
      <c r="B6256" s="5">
        <f t="shared" si="291"/>
        <v>34015</v>
      </c>
      <c r="C6256">
        <v>4.4039999999999999</v>
      </c>
      <c r="D6256" s="4">
        <f t="shared" si="292"/>
        <v>6.1716489874638514E-2</v>
      </c>
      <c r="E6256" s="1">
        <f t="shared" si="293"/>
        <v>0.25600000000000023</v>
      </c>
    </row>
    <row r="6257" spans="1:5" x14ac:dyDescent="0.2">
      <c r="A6257" s="5">
        <v>34379</v>
      </c>
      <c r="B6257" s="5">
        <f t="shared" si="291"/>
        <v>34014</v>
      </c>
      <c r="C6257">
        <v>4.4030000000000005</v>
      </c>
      <c r="D6257" s="4">
        <f t="shared" si="292"/>
        <v>5.7142857142857162E-2</v>
      </c>
      <c r="E6257" s="1">
        <f t="shared" si="293"/>
        <v>0.23800000000000043</v>
      </c>
    </row>
    <row r="6258" spans="1:5" x14ac:dyDescent="0.2">
      <c r="A6258" s="5">
        <v>34376</v>
      </c>
      <c r="B6258" s="5">
        <f t="shared" si="291"/>
        <v>34011</v>
      </c>
      <c r="C6258">
        <v>4.4109999999999996</v>
      </c>
      <c r="D6258" s="4">
        <f t="shared" si="292"/>
        <v>6.0846560846560704E-2</v>
      </c>
      <c r="E6258" s="1">
        <f t="shared" si="293"/>
        <v>0.25299999999999923</v>
      </c>
    </row>
    <row r="6259" spans="1:5" x14ac:dyDescent="0.2">
      <c r="A6259" s="5">
        <v>34375</v>
      </c>
      <c r="B6259" s="5">
        <f t="shared" si="291"/>
        <v>34010</v>
      </c>
      <c r="C6259">
        <v>4.4429999999999996</v>
      </c>
      <c r="D6259" s="4">
        <f t="shared" si="292"/>
        <v>4.5411764705882263E-2</v>
      </c>
      <c r="E6259" s="1">
        <f t="shared" si="293"/>
        <v>0.19299999999999962</v>
      </c>
    </row>
    <row r="6260" spans="1:5" x14ac:dyDescent="0.2">
      <c r="A6260" s="5">
        <v>34374</v>
      </c>
      <c r="B6260" s="5">
        <f t="shared" si="291"/>
        <v>34009</v>
      </c>
      <c r="C6260">
        <v>4.3920000000000003</v>
      </c>
      <c r="D6260" s="4">
        <f t="shared" si="292"/>
        <v>4.5714285714285818E-2</v>
      </c>
      <c r="E6260" s="1">
        <f t="shared" si="293"/>
        <v>0.19200000000000017</v>
      </c>
    </row>
    <row r="6261" spans="1:5" x14ac:dyDescent="0.2">
      <c r="A6261" s="5">
        <v>34373</v>
      </c>
      <c r="B6261" s="5">
        <f t="shared" si="291"/>
        <v>34008</v>
      </c>
      <c r="C6261">
        <v>4.4249999999999998</v>
      </c>
      <c r="D6261" s="4">
        <f t="shared" si="292"/>
        <v>6.1915046796256368E-2</v>
      </c>
      <c r="E6261" s="1">
        <f t="shared" si="293"/>
        <v>0.25800000000000001</v>
      </c>
    </row>
    <row r="6262" spans="1:5" x14ac:dyDescent="0.2">
      <c r="A6262" s="5">
        <v>34372</v>
      </c>
      <c r="B6262" s="5">
        <f t="shared" si="291"/>
        <v>34007</v>
      </c>
      <c r="C6262">
        <v>4.4080000000000004</v>
      </c>
      <c r="D6262" s="4">
        <f t="shared" si="292"/>
        <v>7.7223851417399958E-2</v>
      </c>
      <c r="E6262" s="1">
        <f t="shared" si="293"/>
        <v>0.31600000000000072</v>
      </c>
    </row>
    <row r="6263" spans="1:5" x14ac:dyDescent="0.2">
      <c r="A6263" s="5">
        <v>34369</v>
      </c>
      <c r="B6263" s="5">
        <f t="shared" si="291"/>
        <v>34004</v>
      </c>
      <c r="C6263">
        <v>4.391</v>
      </c>
      <c r="D6263" s="4">
        <f t="shared" si="292"/>
        <v>5.1484674329501878E-2</v>
      </c>
      <c r="E6263" s="1">
        <f t="shared" si="293"/>
        <v>0.21499999999999986</v>
      </c>
    </row>
    <row r="6264" spans="1:5" x14ac:dyDescent="0.2">
      <c r="A6264" s="5">
        <v>34368</v>
      </c>
      <c r="B6264" s="5">
        <f t="shared" si="291"/>
        <v>34003</v>
      </c>
      <c r="C6264">
        <v>4.2809999999999997</v>
      </c>
      <c r="D6264" s="4">
        <f t="shared" si="292"/>
        <v>1.1100614076523296E-2</v>
      </c>
      <c r="E6264" s="1">
        <f t="shared" si="293"/>
        <v>4.6999999999999709E-2</v>
      </c>
    </row>
    <row r="6265" spans="1:5" x14ac:dyDescent="0.2">
      <c r="A6265" s="5">
        <v>34367</v>
      </c>
      <c r="B6265" s="5">
        <f t="shared" si="291"/>
        <v>34002</v>
      </c>
      <c r="C6265">
        <v>4.1820000000000004</v>
      </c>
      <c r="D6265" s="4">
        <f t="shared" si="292"/>
        <v>-1.7848755284170847E-2</v>
      </c>
      <c r="E6265" s="1">
        <f t="shared" si="293"/>
        <v>-7.5999999999999623E-2</v>
      </c>
    </row>
    <row r="6266" spans="1:5" x14ac:dyDescent="0.2">
      <c r="A6266" s="5">
        <v>34366</v>
      </c>
      <c r="B6266" s="5">
        <f t="shared" si="291"/>
        <v>34001</v>
      </c>
      <c r="C6266">
        <v>4.1980000000000004</v>
      </c>
      <c r="D6266" s="4">
        <f t="shared" si="292"/>
        <v>3.3460803059273125E-3</v>
      </c>
      <c r="E6266" s="1">
        <f t="shared" si="293"/>
        <v>1.4000000000000234E-2</v>
      </c>
    </row>
    <row r="6267" spans="1:5" x14ac:dyDescent="0.2">
      <c r="A6267" s="5">
        <v>34365</v>
      </c>
      <c r="B6267" s="5">
        <f t="shared" si="291"/>
        <v>34000</v>
      </c>
      <c r="C6267">
        <v>4.1239999999999997</v>
      </c>
      <c r="D6267" s="4">
        <f t="shared" si="292"/>
        <v>-1.0556621880998152E-2</v>
      </c>
      <c r="E6267" s="1">
        <f t="shared" si="293"/>
        <v>-4.4000000000000483E-2</v>
      </c>
    </row>
    <row r="6268" spans="1:5" x14ac:dyDescent="0.2">
      <c r="A6268" s="5">
        <v>34362</v>
      </c>
      <c r="B6268" s="5">
        <f t="shared" si="291"/>
        <v>33997</v>
      </c>
      <c r="C6268">
        <v>4.0910000000000002</v>
      </c>
      <c r="D6268" s="4">
        <f t="shared" si="292"/>
        <v>-1.4691714836223446E-2</v>
      </c>
      <c r="E6268" s="1">
        <f t="shared" si="293"/>
        <v>-6.0999999999999943E-2</v>
      </c>
    </row>
    <row r="6269" spans="1:5" x14ac:dyDescent="0.2">
      <c r="A6269" s="5">
        <v>34361</v>
      </c>
      <c r="B6269" s="5">
        <f t="shared" si="291"/>
        <v>33996</v>
      </c>
      <c r="C6269">
        <v>4.1070000000000002</v>
      </c>
      <c r="D6269" s="4">
        <f t="shared" si="292"/>
        <v>-3.9298245614035165E-2</v>
      </c>
      <c r="E6269" s="1">
        <f t="shared" si="293"/>
        <v>-0.16800000000000015</v>
      </c>
    </row>
    <row r="6270" spans="1:5" x14ac:dyDescent="0.2">
      <c r="A6270" s="5">
        <v>34360</v>
      </c>
      <c r="B6270" s="5">
        <f t="shared" si="291"/>
        <v>33995</v>
      </c>
      <c r="C6270">
        <v>4.1150000000000002</v>
      </c>
      <c r="D6270" s="4">
        <f t="shared" si="292"/>
        <v>-4.0792540792540799E-2</v>
      </c>
      <c r="E6270" s="1">
        <f t="shared" si="293"/>
        <v>-0.17499999999999982</v>
      </c>
    </row>
    <row r="6271" spans="1:5" x14ac:dyDescent="0.2">
      <c r="A6271" s="5">
        <v>34359</v>
      </c>
      <c r="B6271" s="5">
        <f t="shared" si="291"/>
        <v>33994</v>
      </c>
      <c r="C6271">
        <v>4.0780000000000003</v>
      </c>
      <c r="D6271" s="4">
        <f t="shared" si="292"/>
        <v>-2.8353585894686617E-2</v>
      </c>
      <c r="E6271" s="1">
        <f t="shared" si="293"/>
        <v>-0.11899999999999977</v>
      </c>
    </row>
    <row r="6272" spans="1:5" x14ac:dyDescent="0.2">
      <c r="A6272" s="5">
        <v>34358</v>
      </c>
      <c r="B6272" s="5">
        <f t="shared" si="291"/>
        <v>33993</v>
      </c>
      <c r="C6272">
        <v>4.0620000000000003</v>
      </c>
      <c r="D6272" s="4">
        <f t="shared" si="292"/>
        <v>-4.0170132325141772E-2</v>
      </c>
      <c r="E6272" s="1">
        <f t="shared" si="293"/>
        <v>-0.16999999999999993</v>
      </c>
    </row>
    <row r="6273" spans="1:5" x14ac:dyDescent="0.2">
      <c r="A6273" s="5">
        <v>34355</v>
      </c>
      <c r="B6273" s="5">
        <f t="shared" si="291"/>
        <v>33990</v>
      </c>
      <c r="C6273">
        <v>4.0540000000000003</v>
      </c>
      <c r="D6273" s="4">
        <f t="shared" si="292"/>
        <v>-5.7428504998837449E-2</v>
      </c>
      <c r="E6273" s="1">
        <f t="shared" si="293"/>
        <v>-0.24699999999999989</v>
      </c>
    </row>
    <row r="6274" spans="1:5" x14ac:dyDescent="0.2">
      <c r="A6274" s="5">
        <v>34354</v>
      </c>
      <c r="B6274" s="5">
        <f t="shared" si="291"/>
        <v>33989</v>
      </c>
      <c r="C6274">
        <v>4.0209999999999999</v>
      </c>
      <c r="D6274" s="4">
        <f t="shared" si="292"/>
        <v>-7.6056985294117752E-2</v>
      </c>
      <c r="E6274" s="1">
        <f t="shared" si="293"/>
        <v>-0.33100000000000041</v>
      </c>
    </row>
    <row r="6275" spans="1:5" x14ac:dyDescent="0.2">
      <c r="A6275" s="5">
        <v>34353</v>
      </c>
      <c r="B6275" s="5">
        <f t="shared" si="291"/>
        <v>33988</v>
      </c>
      <c r="C6275">
        <v>4.0890000000000004</v>
      </c>
      <c r="D6275" s="4">
        <f t="shared" si="292"/>
        <v>-6.4302059496567421E-2</v>
      </c>
      <c r="E6275" s="1">
        <f t="shared" si="293"/>
        <v>-0.28099999999999969</v>
      </c>
    </row>
    <row r="6276" spans="1:5" x14ac:dyDescent="0.2">
      <c r="A6276" s="5">
        <v>34352</v>
      </c>
      <c r="B6276" s="5">
        <f t="shared" si="291"/>
        <v>33987</v>
      </c>
      <c r="C6276">
        <v>4.0970000000000004</v>
      </c>
      <c r="D6276" s="4">
        <f t="shared" si="292"/>
        <v>-4.587796925943155E-2</v>
      </c>
      <c r="E6276" s="1">
        <f t="shared" si="293"/>
        <v>-0.19699999999999918</v>
      </c>
    </row>
    <row r="6277" spans="1:5" x14ac:dyDescent="0.2">
      <c r="A6277" s="5">
        <v>34351</v>
      </c>
      <c r="B6277" s="5">
        <f t="shared" si="291"/>
        <v>33986</v>
      </c>
      <c r="C6277">
        <v>4.1399999999999997</v>
      </c>
      <c r="D6277" s="4">
        <f t="shared" si="292"/>
        <v>-3.5863996273870491E-2</v>
      </c>
      <c r="E6277" s="1">
        <f t="shared" si="293"/>
        <v>-0.15399999999999991</v>
      </c>
    </row>
    <row r="6278" spans="1:5" x14ac:dyDescent="0.2">
      <c r="A6278" s="5">
        <v>34348</v>
      </c>
      <c r="B6278" s="5">
        <f t="shared" si="291"/>
        <v>33983</v>
      </c>
      <c r="C6278">
        <v>4.1310000000000002</v>
      </c>
      <c r="D6278" s="4">
        <f t="shared" si="292"/>
        <v>-4.2198006028286494E-2</v>
      </c>
      <c r="E6278" s="1">
        <f t="shared" si="293"/>
        <v>-0.1819999999999995</v>
      </c>
    </row>
    <row r="6279" spans="1:5" x14ac:dyDescent="0.2">
      <c r="A6279" s="5">
        <v>34347</v>
      </c>
      <c r="B6279" s="5">
        <f t="shared" si="291"/>
        <v>33982</v>
      </c>
      <c r="C6279">
        <v>4.1070000000000002</v>
      </c>
      <c r="D6279" s="4">
        <f t="shared" si="292"/>
        <v>-6.9551427276846267E-2</v>
      </c>
      <c r="E6279" s="1">
        <f t="shared" si="293"/>
        <v>-0.3069999999999995</v>
      </c>
    </row>
    <row r="6280" spans="1:5" x14ac:dyDescent="0.2">
      <c r="A6280" s="5">
        <v>34346</v>
      </c>
      <c r="B6280" s="5">
        <f t="shared" ref="B6280:B6343" si="294">EDATE(A6280,-12)</f>
        <v>33981</v>
      </c>
      <c r="C6280">
        <v>4.024</v>
      </c>
      <c r="D6280" s="4">
        <f t="shared" ref="D6280:D6343" si="295">+C6280/IFERROR(VLOOKUP(B6280,$A$7:$D$7300,3,FALSE),IFERROR(VLOOKUP(B6280-1,$A$7:$D$7300,3,FALSE),IFERROR(VLOOKUP(B6280-2,$A$7:$D$7300,3,FALSE),IFERROR(VLOOKUP(B6280-3,$A$7:$D$7300,3,FALSE),"ERREUR"))))-1</f>
        <v>-9.6947935368043137E-2</v>
      </c>
      <c r="E6280" s="1">
        <f t="shared" ref="E6280:E6343" si="296">+C6280-IFERROR(VLOOKUP(B6280,$A$7:$D$7300,3,FALSE),IFERROR(VLOOKUP(B6280-1,$A$7:$D$7300,3,FALSE),IFERROR(VLOOKUP(B6280-2,$A$7:$D$7300,3,FALSE),IFERROR(VLOOKUP(B6280-3,$A$7:$D$7300,3,FALSE),"ERREUR"))))</f>
        <v>-0.43200000000000038</v>
      </c>
    </row>
    <row r="6281" spans="1:5" x14ac:dyDescent="0.2">
      <c r="A6281" s="5">
        <v>34345</v>
      </c>
      <c r="B6281" s="5">
        <f t="shared" si="294"/>
        <v>33980</v>
      </c>
      <c r="C6281">
        <v>4.0410000000000004</v>
      </c>
      <c r="D6281" s="4">
        <f t="shared" si="295"/>
        <v>-8.8016249153689885E-2</v>
      </c>
      <c r="E6281" s="1">
        <f t="shared" si="296"/>
        <v>-0.38999999999999968</v>
      </c>
    </row>
    <row r="6282" spans="1:5" x14ac:dyDescent="0.2">
      <c r="A6282" s="5">
        <v>34344</v>
      </c>
      <c r="B6282" s="5">
        <f t="shared" si="294"/>
        <v>33979</v>
      </c>
      <c r="C6282">
        <v>4.0659999999999998</v>
      </c>
      <c r="D6282" s="4">
        <f t="shared" si="295"/>
        <v>-9.1193562807331374E-2</v>
      </c>
      <c r="E6282" s="1">
        <f t="shared" si="296"/>
        <v>-0.40800000000000036</v>
      </c>
    </row>
    <row r="6283" spans="1:5" x14ac:dyDescent="0.2">
      <c r="A6283" s="5">
        <v>34341</v>
      </c>
      <c r="B6283" s="5">
        <f t="shared" si="294"/>
        <v>33976</v>
      </c>
      <c r="C6283">
        <v>4.0579999999999998</v>
      </c>
      <c r="D6283" s="4">
        <f t="shared" si="295"/>
        <v>-0.12088388214904677</v>
      </c>
      <c r="E6283" s="1">
        <f t="shared" si="296"/>
        <v>-0.55799999999999983</v>
      </c>
    </row>
    <row r="6284" spans="1:5" x14ac:dyDescent="0.2">
      <c r="A6284" s="5">
        <v>34340</v>
      </c>
      <c r="B6284" s="5">
        <f t="shared" si="294"/>
        <v>33975</v>
      </c>
      <c r="C6284">
        <v>4.2080000000000002</v>
      </c>
      <c r="D6284" s="4">
        <f t="shared" si="295"/>
        <v>-6.6548358473824232E-2</v>
      </c>
      <c r="E6284" s="1">
        <f t="shared" si="296"/>
        <v>-0.29999999999999982</v>
      </c>
    </row>
    <row r="6285" spans="1:5" x14ac:dyDescent="0.2">
      <c r="A6285" s="5">
        <v>34339</v>
      </c>
      <c r="B6285" s="5">
        <f t="shared" si="294"/>
        <v>33974</v>
      </c>
      <c r="C6285">
        <v>4.2830000000000004</v>
      </c>
      <c r="D6285" s="4">
        <f t="shared" si="295"/>
        <v>-3.5794687077892795E-2</v>
      </c>
      <c r="E6285" s="1">
        <f t="shared" si="296"/>
        <v>-0.15899999999999981</v>
      </c>
    </row>
    <row r="6286" spans="1:5" x14ac:dyDescent="0.2">
      <c r="A6286" s="5">
        <v>34338</v>
      </c>
      <c r="B6286" s="5">
        <f t="shared" si="294"/>
        <v>33973</v>
      </c>
      <c r="C6286">
        <v>4.266</v>
      </c>
      <c r="D6286" s="4">
        <f t="shared" si="295"/>
        <v>-3.9621791985592125E-2</v>
      </c>
      <c r="E6286" s="1">
        <f t="shared" si="296"/>
        <v>-0.17600000000000016</v>
      </c>
    </row>
    <row r="6287" spans="1:5" x14ac:dyDescent="0.2">
      <c r="A6287" s="5">
        <v>34337</v>
      </c>
      <c r="B6287" s="5">
        <f t="shared" si="294"/>
        <v>33972</v>
      </c>
      <c r="C6287">
        <v>4.3159999999999998</v>
      </c>
      <c r="D6287" s="4">
        <f t="shared" si="295"/>
        <v>-5.3093462044756512E-2</v>
      </c>
      <c r="E6287" s="1">
        <f t="shared" si="296"/>
        <v>-0.24199999999999999</v>
      </c>
    </row>
    <row r="6288" spans="1:5" x14ac:dyDescent="0.2">
      <c r="A6288" s="5">
        <v>34334</v>
      </c>
      <c r="B6288" s="5">
        <f t="shared" si="294"/>
        <v>33969</v>
      </c>
      <c r="C6288">
        <v>4.234</v>
      </c>
      <c r="D6288" s="4">
        <f t="shared" si="295"/>
        <v>-7.1083808688021E-2</v>
      </c>
      <c r="E6288" s="1">
        <f t="shared" si="296"/>
        <v>-0.32399999999999984</v>
      </c>
    </row>
    <row r="6289" spans="1:5" x14ac:dyDescent="0.2">
      <c r="A6289" s="5">
        <v>34333</v>
      </c>
      <c r="B6289" s="5">
        <f t="shared" si="294"/>
        <v>33968</v>
      </c>
      <c r="C6289">
        <v>4.25</v>
      </c>
      <c r="D6289" s="4">
        <f t="shared" si="295"/>
        <v>-5.9318282425852131E-2</v>
      </c>
      <c r="E6289" s="1">
        <f t="shared" si="296"/>
        <v>-0.26799999999999979</v>
      </c>
    </row>
    <row r="6290" spans="1:5" x14ac:dyDescent="0.2">
      <c r="A6290" s="5">
        <v>34332</v>
      </c>
      <c r="B6290" s="5">
        <f t="shared" si="294"/>
        <v>33967</v>
      </c>
      <c r="C6290">
        <v>4.2009999999999996</v>
      </c>
      <c r="D6290" s="4">
        <f t="shared" si="295"/>
        <v>-8.5148083623693416E-2</v>
      </c>
      <c r="E6290" s="1">
        <f t="shared" si="296"/>
        <v>-0.39100000000000001</v>
      </c>
    </row>
    <row r="6291" spans="1:5" x14ac:dyDescent="0.2">
      <c r="A6291" s="5">
        <v>34331</v>
      </c>
      <c r="B6291" s="5">
        <f t="shared" si="294"/>
        <v>33966</v>
      </c>
      <c r="C6291">
        <v>4.1760000000000002</v>
      </c>
      <c r="D6291" s="4">
        <f t="shared" si="295"/>
        <v>-0.10038776389487292</v>
      </c>
      <c r="E6291" s="1">
        <f t="shared" si="296"/>
        <v>-0.46600000000000019</v>
      </c>
    </row>
    <row r="6292" spans="1:5" x14ac:dyDescent="0.2">
      <c r="A6292" s="5">
        <v>34330</v>
      </c>
      <c r="B6292" s="5">
        <f t="shared" si="294"/>
        <v>33965</v>
      </c>
      <c r="C6292">
        <v>4.1840000000000002</v>
      </c>
      <c r="D6292" s="4">
        <f t="shared" si="295"/>
        <v>-9.535135135135131E-2</v>
      </c>
      <c r="E6292" s="1">
        <f t="shared" si="296"/>
        <v>-0.44099999999999984</v>
      </c>
    </row>
    <row r="6293" spans="1:5" x14ac:dyDescent="0.2">
      <c r="A6293" s="5">
        <v>34327</v>
      </c>
      <c r="B6293" s="5">
        <f t="shared" si="294"/>
        <v>33962</v>
      </c>
      <c r="C6293">
        <v>4.2009999999999996</v>
      </c>
      <c r="D6293" s="4">
        <f t="shared" si="295"/>
        <v>-9.0101797704136954E-2</v>
      </c>
      <c r="E6293" s="1">
        <f t="shared" si="296"/>
        <v>-0.41600000000000037</v>
      </c>
    </row>
    <row r="6294" spans="1:5" x14ac:dyDescent="0.2">
      <c r="A6294" s="5">
        <v>34326</v>
      </c>
      <c r="B6294" s="5">
        <f t="shared" si="294"/>
        <v>33961</v>
      </c>
      <c r="C6294">
        <v>4.1840000000000002</v>
      </c>
      <c r="D6294" s="4">
        <f t="shared" si="295"/>
        <v>-0.10021505376344086</v>
      </c>
      <c r="E6294" s="1">
        <f t="shared" si="296"/>
        <v>-0.46600000000000019</v>
      </c>
    </row>
    <row r="6295" spans="1:5" x14ac:dyDescent="0.2">
      <c r="A6295" s="5">
        <v>34325</v>
      </c>
      <c r="B6295" s="5">
        <f t="shared" si="294"/>
        <v>33960</v>
      </c>
      <c r="C6295">
        <v>4.1760000000000002</v>
      </c>
      <c r="D6295" s="4">
        <f t="shared" si="295"/>
        <v>-7.8145695364238432E-2</v>
      </c>
      <c r="E6295" s="1">
        <f t="shared" si="296"/>
        <v>-0.35400000000000009</v>
      </c>
    </row>
    <row r="6296" spans="1:5" x14ac:dyDescent="0.2">
      <c r="A6296" s="5">
        <v>34324</v>
      </c>
      <c r="B6296" s="5">
        <f t="shared" si="294"/>
        <v>33959</v>
      </c>
      <c r="C6296">
        <v>4.2060000000000004</v>
      </c>
      <c r="D6296" s="4">
        <f t="shared" si="295"/>
        <v>-8.8624052004333653E-2</v>
      </c>
      <c r="E6296" s="1">
        <f t="shared" si="296"/>
        <v>-0.40899999999999981</v>
      </c>
    </row>
    <row r="6297" spans="1:5" x14ac:dyDescent="0.2">
      <c r="A6297" s="5">
        <v>34323</v>
      </c>
      <c r="B6297" s="5">
        <f t="shared" si="294"/>
        <v>33958</v>
      </c>
      <c r="C6297">
        <v>4.2069999999999999</v>
      </c>
      <c r="D6297" s="4">
        <f t="shared" si="295"/>
        <v>-8.840736728060683E-2</v>
      </c>
      <c r="E6297" s="1">
        <f t="shared" si="296"/>
        <v>-0.40800000000000036</v>
      </c>
    </row>
    <row r="6298" spans="1:5" x14ac:dyDescent="0.2">
      <c r="A6298" s="5">
        <v>34320</v>
      </c>
      <c r="B6298" s="5">
        <f t="shared" si="294"/>
        <v>33955</v>
      </c>
      <c r="C6298">
        <v>4.1559999999999997</v>
      </c>
      <c r="D6298" s="4">
        <f t="shared" si="295"/>
        <v>-0.10276338514680483</v>
      </c>
      <c r="E6298" s="1">
        <f t="shared" si="296"/>
        <v>-0.47599999999999998</v>
      </c>
    </row>
    <row r="6299" spans="1:5" x14ac:dyDescent="0.2">
      <c r="A6299" s="5">
        <v>34319</v>
      </c>
      <c r="B6299" s="5">
        <f t="shared" si="294"/>
        <v>33954</v>
      </c>
      <c r="C6299">
        <v>4.1989999999999998</v>
      </c>
      <c r="D6299" s="4">
        <f t="shared" si="295"/>
        <v>-9.1911764705882359E-2</v>
      </c>
      <c r="E6299" s="1">
        <f t="shared" si="296"/>
        <v>-0.42499999999999982</v>
      </c>
    </row>
    <row r="6300" spans="1:5" x14ac:dyDescent="0.2">
      <c r="A6300" s="5">
        <v>34318</v>
      </c>
      <c r="B6300" s="5">
        <f t="shared" si="294"/>
        <v>33953</v>
      </c>
      <c r="C6300">
        <v>4.1900000000000004</v>
      </c>
      <c r="D6300" s="4">
        <f t="shared" si="295"/>
        <v>-0.11002548853016136</v>
      </c>
      <c r="E6300" s="1">
        <f t="shared" si="296"/>
        <v>-0.51799999999999979</v>
      </c>
    </row>
    <row r="6301" spans="1:5" x14ac:dyDescent="0.2">
      <c r="A6301" s="5">
        <v>34317</v>
      </c>
      <c r="B6301" s="5">
        <f t="shared" si="294"/>
        <v>33952</v>
      </c>
      <c r="C6301">
        <v>4.2320000000000002</v>
      </c>
      <c r="D6301" s="4">
        <f t="shared" si="295"/>
        <v>-0.11851697563007701</v>
      </c>
      <c r="E6301" s="1">
        <f t="shared" si="296"/>
        <v>-0.56899999999999995</v>
      </c>
    </row>
    <row r="6302" spans="1:5" x14ac:dyDescent="0.2">
      <c r="A6302" s="5">
        <v>34316</v>
      </c>
      <c r="B6302" s="5">
        <f t="shared" si="294"/>
        <v>33951</v>
      </c>
      <c r="C6302">
        <v>4.2160000000000002</v>
      </c>
      <c r="D6302" s="4">
        <f t="shared" si="295"/>
        <v>-0.11260787202694167</v>
      </c>
      <c r="E6302" s="1">
        <f t="shared" si="296"/>
        <v>-0.53500000000000014</v>
      </c>
    </row>
    <row r="6303" spans="1:5" x14ac:dyDescent="0.2">
      <c r="A6303" s="5">
        <v>34313</v>
      </c>
      <c r="B6303" s="5">
        <f t="shared" si="294"/>
        <v>33948</v>
      </c>
      <c r="C6303">
        <v>4.2160000000000002</v>
      </c>
      <c r="D6303" s="4">
        <f t="shared" si="295"/>
        <v>-9.3138309313830936E-2</v>
      </c>
      <c r="E6303" s="1">
        <f t="shared" si="296"/>
        <v>-0.43299999999999983</v>
      </c>
    </row>
    <row r="6304" spans="1:5" x14ac:dyDescent="0.2">
      <c r="A6304" s="5">
        <v>34312</v>
      </c>
      <c r="B6304" s="5">
        <f t="shared" si="294"/>
        <v>33947</v>
      </c>
      <c r="C6304">
        <v>4.1749999999999998</v>
      </c>
      <c r="D6304" s="4">
        <f t="shared" si="295"/>
        <v>-9.396701388888884E-2</v>
      </c>
      <c r="E6304" s="1">
        <f t="shared" si="296"/>
        <v>-0.43299999999999983</v>
      </c>
    </row>
    <row r="6305" spans="1:5" x14ac:dyDescent="0.2">
      <c r="A6305" s="5">
        <v>34311</v>
      </c>
      <c r="B6305" s="5">
        <f t="shared" si="294"/>
        <v>33946</v>
      </c>
      <c r="C6305">
        <v>4.141</v>
      </c>
      <c r="D6305" s="4">
        <f t="shared" si="295"/>
        <v>-8.9690041767421458E-2</v>
      </c>
      <c r="E6305" s="1">
        <f t="shared" si="296"/>
        <v>-0.40800000000000036</v>
      </c>
    </row>
    <row r="6306" spans="1:5" x14ac:dyDescent="0.2">
      <c r="A6306" s="5">
        <v>34310</v>
      </c>
      <c r="B6306" s="5">
        <f t="shared" si="294"/>
        <v>33945</v>
      </c>
      <c r="C6306">
        <v>4.1669999999999998</v>
      </c>
      <c r="D6306" s="4">
        <f t="shared" si="295"/>
        <v>-9.9027027027027037E-2</v>
      </c>
      <c r="E6306" s="1">
        <f t="shared" si="296"/>
        <v>-0.45800000000000018</v>
      </c>
    </row>
    <row r="6307" spans="1:5" x14ac:dyDescent="0.2">
      <c r="A6307" s="5">
        <v>34309</v>
      </c>
      <c r="B6307" s="5">
        <f t="shared" si="294"/>
        <v>33944</v>
      </c>
      <c r="C6307">
        <v>4.1500000000000004</v>
      </c>
      <c r="D6307" s="4">
        <f t="shared" si="295"/>
        <v>-0.11702127659574468</v>
      </c>
      <c r="E6307" s="1">
        <f t="shared" si="296"/>
        <v>-0.54999999999999982</v>
      </c>
    </row>
    <row r="6308" spans="1:5" x14ac:dyDescent="0.2">
      <c r="A6308" s="5">
        <v>34306</v>
      </c>
      <c r="B6308" s="5">
        <f t="shared" si="294"/>
        <v>33941</v>
      </c>
      <c r="C6308">
        <v>4.2</v>
      </c>
      <c r="D6308" s="4">
        <f t="shared" si="295"/>
        <v>-0.12189002717959441</v>
      </c>
      <c r="E6308" s="1">
        <f t="shared" si="296"/>
        <v>-0.58300000000000018</v>
      </c>
    </row>
    <row r="6309" spans="1:5" x14ac:dyDescent="0.2">
      <c r="A6309" s="5">
        <v>34305</v>
      </c>
      <c r="B6309" s="5">
        <f t="shared" si="294"/>
        <v>33940</v>
      </c>
      <c r="C6309">
        <v>4.2089999999999996</v>
      </c>
      <c r="D6309" s="4">
        <f t="shared" si="295"/>
        <v>-0.12000836295212225</v>
      </c>
      <c r="E6309" s="1">
        <f t="shared" si="296"/>
        <v>-0.57400000000000073</v>
      </c>
    </row>
    <row r="6310" spans="1:5" x14ac:dyDescent="0.2">
      <c r="A6310" s="5">
        <v>34304</v>
      </c>
      <c r="B6310" s="5">
        <f t="shared" si="294"/>
        <v>33939</v>
      </c>
      <c r="C6310">
        <v>4.1760000000000002</v>
      </c>
      <c r="D6310" s="4">
        <f t="shared" si="295"/>
        <v>-0.13594040968342647</v>
      </c>
      <c r="E6310" s="1">
        <f t="shared" si="296"/>
        <v>-0.65700000000000003</v>
      </c>
    </row>
    <row r="6311" spans="1:5" x14ac:dyDescent="0.2">
      <c r="A6311" s="5">
        <v>34303</v>
      </c>
      <c r="B6311" s="5">
        <f t="shared" si="294"/>
        <v>33938</v>
      </c>
      <c r="C6311">
        <v>4.2169999999999996</v>
      </c>
      <c r="D6311" s="4">
        <f t="shared" si="295"/>
        <v>-0.11980797328323955</v>
      </c>
      <c r="E6311" s="1">
        <f t="shared" si="296"/>
        <v>-0.57400000000000073</v>
      </c>
    </row>
    <row r="6312" spans="1:5" x14ac:dyDescent="0.2">
      <c r="A6312" s="5">
        <v>34302</v>
      </c>
      <c r="B6312" s="5">
        <f t="shared" si="294"/>
        <v>33937</v>
      </c>
      <c r="C6312">
        <v>4.16</v>
      </c>
      <c r="D6312" s="4">
        <f t="shared" si="295"/>
        <v>-0.13025297930169355</v>
      </c>
      <c r="E6312" s="1">
        <f t="shared" si="296"/>
        <v>-0.62300000000000022</v>
      </c>
    </row>
    <row r="6313" spans="1:5" x14ac:dyDescent="0.2">
      <c r="A6313" s="5">
        <v>34299</v>
      </c>
      <c r="B6313" s="5">
        <f t="shared" si="294"/>
        <v>33934</v>
      </c>
      <c r="C6313">
        <v>4.16</v>
      </c>
      <c r="D6313" s="4">
        <f t="shared" si="295"/>
        <v>-0.11489361702127665</v>
      </c>
      <c r="E6313" s="1">
        <f t="shared" si="296"/>
        <v>-0.54</v>
      </c>
    </row>
    <row r="6314" spans="1:5" x14ac:dyDescent="0.2">
      <c r="A6314" s="5">
        <v>34298</v>
      </c>
      <c r="B6314" s="5">
        <f t="shared" si="294"/>
        <v>33933</v>
      </c>
      <c r="C6314">
        <v>4.1929999999999996</v>
      </c>
      <c r="D6314" s="4">
        <f t="shared" si="295"/>
        <v>-0.10787234042553207</v>
      </c>
      <c r="E6314" s="1">
        <f t="shared" si="296"/>
        <v>-0.50700000000000056</v>
      </c>
    </row>
    <row r="6315" spans="1:5" x14ac:dyDescent="0.2">
      <c r="A6315" s="5">
        <v>34297</v>
      </c>
      <c r="B6315" s="5">
        <f t="shared" si="294"/>
        <v>33932</v>
      </c>
      <c r="C6315">
        <v>4.1840000000000002</v>
      </c>
      <c r="D6315" s="4">
        <f t="shared" si="295"/>
        <v>-9.8664368806548941E-2</v>
      </c>
      <c r="E6315" s="1">
        <f t="shared" si="296"/>
        <v>-0.45800000000000018</v>
      </c>
    </row>
    <row r="6316" spans="1:5" x14ac:dyDescent="0.2">
      <c r="A6316" s="5">
        <v>34296</v>
      </c>
      <c r="B6316" s="5">
        <f t="shared" si="294"/>
        <v>33931</v>
      </c>
      <c r="C6316">
        <v>4.2009999999999996</v>
      </c>
      <c r="D6316" s="4">
        <f t="shared" si="295"/>
        <v>-8.9904679376083152E-2</v>
      </c>
      <c r="E6316" s="1">
        <f t="shared" si="296"/>
        <v>-0.41500000000000004</v>
      </c>
    </row>
    <row r="6317" spans="1:5" x14ac:dyDescent="0.2">
      <c r="A6317" s="5">
        <v>34295</v>
      </c>
      <c r="B6317" s="5">
        <f t="shared" si="294"/>
        <v>33930</v>
      </c>
      <c r="C6317">
        <v>4.2300000000000004</v>
      </c>
      <c r="D6317" s="4">
        <f t="shared" si="295"/>
        <v>-8.1831994790536045E-2</v>
      </c>
      <c r="E6317" s="1">
        <f t="shared" si="296"/>
        <v>-0.37699999999999978</v>
      </c>
    </row>
    <row r="6318" spans="1:5" x14ac:dyDescent="0.2">
      <c r="A6318" s="5">
        <v>34292</v>
      </c>
      <c r="B6318" s="5">
        <f t="shared" si="294"/>
        <v>33927</v>
      </c>
      <c r="C6318">
        <v>4.1959999999999997</v>
      </c>
      <c r="D6318" s="4">
        <f t="shared" si="295"/>
        <v>-8.7230802697411347E-2</v>
      </c>
      <c r="E6318" s="1">
        <f t="shared" si="296"/>
        <v>-0.4009999999999998</v>
      </c>
    </row>
    <row r="6319" spans="1:5" x14ac:dyDescent="0.2">
      <c r="A6319" s="5">
        <v>34291</v>
      </c>
      <c r="B6319" s="5">
        <f t="shared" si="294"/>
        <v>33926</v>
      </c>
      <c r="C6319">
        <v>4.1360000000000001</v>
      </c>
      <c r="D6319" s="4">
        <f t="shared" si="295"/>
        <v>-8.4955752212389268E-2</v>
      </c>
      <c r="E6319" s="1">
        <f t="shared" si="296"/>
        <v>-0.38399999999999945</v>
      </c>
    </row>
    <row r="6320" spans="1:5" x14ac:dyDescent="0.2">
      <c r="A6320" s="5">
        <v>34290</v>
      </c>
      <c r="B6320" s="5">
        <f t="shared" si="294"/>
        <v>33925</v>
      </c>
      <c r="C6320">
        <v>4.0679999999999996</v>
      </c>
      <c r="D6320" s="4">
        <f t="shared" si="295"/>
        <v>-0.11661237785016298</v>
      </c>
      <c r="E6320" s="1">
        <f t="shared" si="296"/>
        <v>-0.53700000000000081</v>
      </c>
    </row>
    <row r="6321" spans="1:5" x14ac:dyDescent="0.2">
      <c r="A6321" s="5">
        <v>34289</v>
      </c>
      <c r="B6321" s="5">
        <f t="shared" si="294"/>
        <v>33924</v>
      </c>
      <c r="C6321">
        <v>4.0510000000000002</v>
      </c>
      <c r="D6321" s="4">
        <f t="shared" si="295"/>
        <v>-0.1314322469982846</v>
      </c>
      <c r="E6321" s="1">
        <f t="shared" si="296"/>
        <v>-0.61299999999999955</v>
      </c>
    </row>
    <row r="6322" spans="1:5" x14ac:dyDescent="0.2">
      <c r="A6322" s="5">
        <v>34288</v>
      </c>
      <c r="B6322" s="5">
        <f t="shared" si="294"/>
        <v>33923</v>
      </c>
      <c r="C6322">
        <v>4.0759999999999996</v>
      </c>
      <c r="D6322" s="4">
        <f t="shared" si="295"/>
        <v>-0.10984931207687276</v>
      </c>
      <c r="E6322" s="1">
        <f t="shared" si="296"/>
        <v>-0.50300000000000011</v>
      </c>
    </row>
    <row r="6323" spans="1:5" x14ac:dyDescent="0.2">
      <c r="A6323" s="5">
        <v>34285</v>
      </c>
      <c r="B6323" s="5">
        <f t="shared" si="294"/>
        <v>33920</v>
      </c>
      <c r="C6323">
        <v>4.101</v>
      </c>
      <c r="D6323" s="4">
        <f t="shared" si="295"/>
        <v>-7.3429733393583385E-2</v>
      </c>
      <c r="E6323" s="1">
        <f t="shared" si="296"/>
        <v>-0.32500000000000018</v>
      </c>
    </row>
    <row r="6324" spans="1:5" x14ac:dyDescent="0.2">
      <c r="A6324" s="5">
        <v>34283</v>
      </c>
      <c r="B6324" s="5">
        <f t="shared" si="294"/>
        <v>33918</v>
      </c>
      <c r="C6324">
        <v>4.1500000000000004</v>
      </c>
      <c r="D6324" s="4">
        <f t="shared" si="295"/>
        <v>-7.1172784243509368E-2</v>
      </c>
      <c r="E6324" s="1">
        <f t="shared" si="296"/>
        <v>-0.31799999999999962</v>
      </c>
    </row>
    <row r="6325" spans="1:5" x14ac:dyDescent="0.2">
      <c r="A6325" s="5">
        <v>34282</v>
      </c>
      <c r="B6325" s="5">
        <f t="shared" si="294"/>
        <v>33917</v>
      </c>
      <c r="C6325">
        <v>4.0910000000000002</v>
      </c>
      <c r="D6325" s="4">
        <f t="shared" si="295"/>
        <v>-9.9493726612370659E-2</v>
      </c>
      <c r="E6325" s="1">
        <f t="shared" si="296"/>
        <v>-0.45199999999999996</v>
      </c>
    </row>
    <row r="6326" spans="1:5" x14ac:dyDescent="0.2">
      <c r="A6326" s="5">
        <v>34281</v>
      </c>
      <c r="B6326" s="5">
        <f t="shared" si="294"/>
        <v>33916</v>
      </c>
      <c r="C6326">
        <v>4.0990000000000002</v>
      </c>
      <c r="D6326" s="4">
        <f t="shared" si="295"/>
        <v>-8.4022346368714973E-2</v>
      </c>
      <c r="E6326" s="1">
        <f t="shared" si="296"/>
        <v>-0.37599999999999945</v>
      </c>
    </row>
    <row r="6327" spans="1:5" x14ac:dyDescent="0.2">
      <c r="A6327" s="5">
        <v>34278</v>
      </c>
      <c r="B6327" s="5">
        <f t="shared" si="294"/>
        <v>33913</v>
      </c>
      <c r="C6327">
        <v>4.1740000000000004</v>
      </c>
      <c r="D6327" s="4">
        <f t="shared" si="295"/>
        <v>-4.3976179569399698E-2</v>
      </c>
      <c r="E6327" s="1">
        <f t="shared" si="296"/>
        <v>-0.19199999999999928</v>
      </c>
    </row>
    <row r="6328" spans="1:5" x14ac:dyDescent="0.2">
      <c r="A6328" s="5">
        <v>34277</v>
      </c>
      <c r="B6328" s="5">
        <f t="shared" si="294"/>
        <v>33912</v>
      </c>
      <c r="C6328">
        <v>4.1479999999999997</v>
      </c>
      <c r="D6328" s="4">
        <f t="shared" si="295"/>
        <v>-6.0688405797101552E-2</v>
      </c>
      <c r="E6328" s="1">
        <f t="shared" si="296"/>
        <v>-0.26800000000000068</v>
      </c>
    </row>
    <row r="6329" spans="1:5" x14ac:dyDescent="0.2">
      <c r="A6329" s="5">
        <v>34276</v>
      </c>
      <c r="B6329" s="5">
        <f t="shared" si="294"/>
        <v>33911</v>
      </c>
      <c r="C6329">
        <v>4.1230000000000002</v>
      </c>
      <c r="D6329" s="4">
        <f t="shared" si="295"/>
        <v>-6.6349637681159424E-2</v>
      </c>
      <c r="E6329" s="1">
        <f t="shared" si="296"/>
        <v>-0.29300000000000015</v>
      </c>
    </row>
    <row r="6330" spans="1:5" x14ac:dyDescent="0.2">
      <c r="A6330" s="5">
        <v>34275</v>
      </c>
      <c r="B6330" s="5">
        <f t="shared" si="294"/>
        <v>33910</v>
      </c>
      <c r="C6330">
        <v>4.1390000000000002</v>
      </c>
      <c r="D6330" s="4">
        <f t="shared" si="295"/>
        <v>-6.7372690401081403E-2</v>
      </c>
      <c r="E6330" s="1">
        <f t="shared" si="296"/>
        <v>-0.29899999999999949</v>
      </c>
    </row>
    <row r="6331" spans="1:5" x14ac:dyDescent="0.2">
      <c r="A6331" s="5">
        <v>34274</v>
      </c>
      <c r="B6331" s="5">
        <f t="shared" si="294"/>
        <v>33909</v>
      </c>
      <c r="C6331">
        <v>4.1059999999999999</v>
      </c>
      <c r="D6331" s="4">
        <f t="shared" si="295"/>
        <v>-6.3198722336299418E-2</v>
      </c>
      <c r="E6331" s="1">
        <f t="shared" si="296"/>
        <v>-0.27700000000000014</v>
      </c>
    </row>
    <row r="6332" spans="1:5" x14ac:dyDescent="0.2">
      <c r="A6332" s="5">
        <v>34271</v>
      </c>
      <c r="B6332" s="5">
        <f t="shared" si="294"/>
        <v>33906</v>
      </c>
      <c r="C6332">
        <v>3.9990000000000001</v>
      </c>
      <c r="D6332" s="4">
        <f t="shared" si="295"/>
        <v>-7.1727019498607159E-2</v>
      </c>
      <c r="E6332" s="1">
        <f t="shared" si="296"/>
        <v>-0.30899999999999972</v>
      </c>
    </row>
    <row r="6333" spans="1:5" x14ac:dyDescent="0.2">
      <c r="A6333" s="5">
        <v>34270</v>
      </c>
      <c r="B6333" s="5">
        <f t="shared" si="294"/>
        <v>33905</v>
      </c>
      <c r="C6333">
        <v>3.9569999999999999</v>
      </c>
      <c r="D6333" s="4">
        <f t="shared" si="295"/>
        <v>-7.8052190121155607E-2</v>
      </c>
      <c r="E6333" s="1">
        <f t="shared" si="296"/>
        <v>-0.33499999999999996</v>
      </c>
    </row>
    <row r="6334" spans="1:5" x14ac:dyDescent="0.2">
      <c r="A6334" s="5">
        <v>34269</v>
      </c>
      <c r="B6334" s="5">
        <f t="shared" si="294"/>
        <v>33904</v>
      </c>
      <c r="C6334">
        <v>4.0069999999999997</v>
      </c>
      <c r="D6334" s="4">
        <f t="shared" si="295"/>
        <v>-6.0051606849636507E-2</v>
      </c>
      <c r="E6334" s="1">
        <f t="shared" si="296"/>
        <v>-0.25600000000000023</v>
      </c>
    </row>
    <row r="6335" spans="1:5" x14ac:dyDescent="0.2">
      <c r="A6335" s="5">
        <v>34268</v>
      </c>
      <c r="B6335" s="5">
        <f t="shared" si="294"/>
        <v>33903</v>
      </c>
      <c r="C6335">
        <v>3.899</v>
      </c>
      <c r="D6335" s="4">
        <f t="shared" si="295"/>
        <v>-9.8080037011334831E-2</v>
      </c>
      <c r="E6335" s="1">
        <f t="shared" si="296"/>
        <v>-0.42400000000000038</v>
      </c>
    </row>
    <row r="6336" spans="1:5" x14ac:dyDescent="0.2">
      <c r="A6336" s="5">
        <v>34267</v>
      </c>
      <c r="B6336" s="5">
        <f t="shared" si="294"/>
        <v>33902</v>
      </c>
      <c r="C6336">
        <v>3.9159999999999999</v>
      </c>
      <c r="D6336" s="4">
        <f t="shared" si="295"/>
        <v>-9.4147582697201138E-2</v>
      </c>
      <c r="E6336" s="1">
        <f t="shared" si="296"/>
        <v>-0.40700000000000047</v>
      </c>
    </row>
    <row r="6337" spans="1:5" x14ac:dyDescent="0.2">
      <c r="A6337" s="5">
        <v>34264</v>
      </c>
      <c r="B6337" s="5">
        <f t="shared" si="294"/>
        <v>33899</v>
      </c>
      <c r="C6337">
        <v>3.899</v>
      </c>
      <c r="D6337" s="4">
        <f t="shared" si="295"/>
        <v>-8.1507656065959999E-2</v>
      </c>
      <c r="E6337" s="1">
        <f t="shared" si="296"/>
        <v>-0.34600000000000009</v>
      </c>
    </row>
    <row r="6338" spans="1:5" x14ac:dyDescent="0.2">
      <c r="A6338" s="5">
        <v>34263</v>
      </c>
      <c r="B6338" s="5">
        <f t="shared" si="294"/>
        <v>33898</v>
      </c>
      <c r="C6338">
        <v>3.8740000000000001</v>
      </c>
      <c r="D6338" s="4">
        <f t="shared" si="295"/>
        <v>-7.6299475441106268E-2</v>
      </c>
      <c r="E6338" s="1">
        <f t="shared" si="296"/>
        <v>-0.31999999999999984</v>
      </c>
    </row>
    <row r="6339" spans="1:5" x14ac:dyDescent="0.2">
      <c r="A6339" s="5">
        <v>34262</v>
      </c>
      <c r="B6339" s="5">
        <f t="shared" si="294"/>
        <v>33897</v>
      </c>
      <c r="C6339">
        <v>3.8239999999999998</v>
      </c>
      <c r="D6339" s="4">
        <f t="shared" si="295"/>
        <v>-0.11501967137236746</v>
      </c>
      <c r="E6339" s="1">
        <f t="shared" si="296"/>
        <v>-0.49699999999999989</v>
      </c>
    </row>
    <row r="6340" spans="1:5" x14ac:dyDescent="0.2">
      <c r="A6340" s="5">
        <v>34261</v>
      </c>
      <c r="B6340" s="5">
        <f t="shared" si="294"/>
        <v>33896</v>
      </c>
      <c r="C6340">
        <v>3.8239999999999998</v>
      </c>
      <c r="D6340" s="4">
        <f t="shared" si="295"/>
        <v>-6.9359941591628171E-2</v>
      </c>
      <c r="E6340" s="1">
        <f t="shared" si="296"/>
        <v>-0.28500000000000014</v>
      </c>
    </row>
    <row r="6341" spans="1:5" x14ac:dyDescent="0.2">
      <c r="A6341" s="5">
        <v>34260</v>
      </c>
      <c r="B6341" s="5">
        <f t="shared" si="294"/>
        <v>33895</v>
      </c>
      <c r="C6341">
        <v>3.8319999999999999</v>
      </c>
      <c r="D6341" s="4">
        <f t="shared" si="295"/>
        <v>-4.5816733067729154E-2</v>
      </c>
      <c r="E6341" s="1">
        <f t="shared" si="296"/>
        <v>-0.18400000000000016</v>
      </c>
    </row>
    <row r="6342" spans="1:5" x14ac:dyDescent="0.2">
      <c r="A6342" s="5">
        <v>34257</v>
      </c>
      <c r="B6342" s="5">
        <f t="shared" si="294"/>
        <v>33892</v>
      </c>
      <c r="C6342">
        <v>3.782</v>
      </c>
      <c r="D6342" s="4">
        <f t="shared" si="295"/>
        <v>-5.6387225548902187E-2</v>
      </c>
      <c r="E6342" s="1">
        <f t="shared" si="296"/>
        <v>-0.22599999999999998</v>
      </c>
    </row>
    <row r="6343" spans="1:5" x14ac:dyDescent="0.2">
      <c r="A6343" s="5">
        <v>34256</v>
      </c>
      <c r="B6343" s="5">
        <f t="shared" si="294"/>
        <v>33891</v>
      </c>
      <c r="C6343">
        <v>3.7909999999999999</v>
      </c>
      <c r="D6343" s="4">
        <f t="shared" si="295"/>
        <v>-5.0112753695815582E-2</v>
      </c>
      <c r="E6343" s="1">
        <f t="shared" si="296"/>
        <v>-0.20000000000000018</v>
      </c>
    </row>
    <row r="6344" spans="1:5" x14ac:dyDescent="0.2">
      <c r="A6344" s="5">
        <v>34255</v>
      </c>
      <c r="B6344" s="5">
        <f t="shared" ref="B6344:B6407" si="297">EDATE(A6344,-12)</f>
        <v>33890</v>
      </c>
      <c r="C6344">
        <v>3.8159999999999998</v>
      </c>
      <c r="D6344" s="4">
        <f t="shared" ref="D6344:D6407" si="298">+C6344/IFERROR(VLOOKUP(B6344,$A$7:$D$7300,3,FALSE),IFERROR(VLOOKUP(B6344-1,$A$7:$D$7300,3,FALSE),IFERROR(VLOOKUP(B6344-2,$A$7:$D$7300,3,FALSE),IFERROR(VLOOKUP(B6344-3,$A$7:$D$7300,3,FALSE),"ERREUR"))))-1</f>
        <v>-4.1928194828019127E-2</v>
      </c>
      <c r="E6344" s="1">
        <f t="shared" ref="E6344:E6407" si="299">+C6344-IFERROR(VLOOKUP(B6344,$A$7:$D$7300,3,FALSE),IFERROR(VLOOKUP(B6344-1,$A$7:$D$7300,3,FALSE),IFERROR(VLOOKUP(B6344-2,$A$7:$D$7300,3,FALSE),IFERROR(VLOOKUP(B6344-3,$A$7:$D$7300,3,FALSE),"ERREUR"))))</f>
        <v>-0.16700000000000026</v>
      </c>
    </row>
    <row r="6345" spans="1:5" x14ac:dyDescent="0.2">
      <c r="A6345" s="5">
        <v>34254</v>
      </c>
      <c r="B6345" s="5">
        <f t="shared" si="297"/>
        <v>33889</v>
      </c>
      <c r="C6345">
        <v>3.8079999999999998</v>
      </c>
      <c r="D6345" s="4">
        <f t="shared" si="298"/>
        <v>-3.1782354436816651E-2</v>
      </c>
      <c r="E6345" s="1">
        <f t="shared" si="299"/>
        <v>-0.125</v>
      </c>
    </row>
    <row r="6346" spans="1:5" x14ac:dyDescent="0.2">
      <c r="A6346" s="5">
        <v>34250</v>
      </c>
      <c r="B6346" s="5">
        <f t="shared" si="297"/>
        <v>33885</v>
      </c>
      <c r="C6346">
        <v>3.7749999999999999</v>
      </c>
      <c r="D6346" s="4">
        <f t="shared" si="298"/>
        <v>-6.8403051828467287E-3</v>
      </c>
      <c r="E6346" s="1">
        <f t="shared" si="299"/>
        <v>-2.6000000000000245E-2</v>
      </c>
    </row>
    <row r="6347" spans="1:5" x14ac:dyDescent="0.2">
      <c r="A6347" s="5">
        <v>34249</v>
      </c>
      <c r="B6347" s="5">
        <f t="shared" si="297"/>
        <v>33884</v>
      </c>
      <c r="C6347">
        <v>3.8250000000000002</v>
      </c>
      <c r="D6347" s="4">
        <f t="shared" si="298"/>
        <v>-1.0861132660977435E-2</v>
      </c>
      <c r="E6347" s="1">
        <f t="shared" si="299"/>
        <v>-4.1999999999999815E-2</v>
      </c>
    </row>
    <row r="6348" spans="1:5" x14ac:dyDescent="0.2">
      <c r="A6348" s="5">
        <v>34248</v>
      </c>
      <c r="B6348" s="5">
        <f t="shared" si="297"/>
        <v>33883</v>
      </c>
      <c r="C6348">
        <v>3.8340000000000001</v>
      </c>
      <c r="D6348" s="4">
        <f t="shared" si="298"/>
        <v>2.4038461538461675E-2</v>
      </c>
      <c r="E6348" s="1">
        <f t="shared" si="299"/>
        <v>9.0000000000000302E-2</v>
      </c>
    </row>
    <row r="6349" spans="1:5" x14ac:dyDescent="0.2">
      <c r="A6349" s="5">
        <v>34247</v>
      </c>
      <c r="B6349" s="5">
        <f t="shared" si="297"/>
        <v>33882</v>
      </c>
      <c r="C6349">
        <v>3.85</v>
      </c>
      <c r="D6349" s="4">
        <f t="shared" si="298"/>
        <v>5.1338066630256751E-2</v>
      </c>
      <c r="E6349" s="1">
        <f t="shared" si="299"/>
        <v>0.18800000000000017</v>
      </c>
    </row>
    <row r="6350" spans="1:5" x14ac:dyDescent="0.2">
      <c r="A6350" s="5">
        <v>34246</v>
      </c>
      <c r="B6350" s="5">
        <f t="shared" si="297"/>
        <v>33881</v>
      </c>
      <c r="C6350">
        <v>3.8260000000000001</v>
      </c>
      <c r="D6350" s="4">
        <f t="shared" si="298"/>
        <v>3.9956509921174277E-2</v>
      </c>
      <c r="E6350" s="1">
        <f t="shared" si="299"/>
        <v>0.1469999999999998</v>
      </c>
    </row>
    <row r="6351" spans="1:5" x14ac:dyDescent="0.2">
      <c r="A6351" s="5">
        <v>34243</v>
      </c>
      <c r="B6351" s="5">
        <f t="shared" si="297"/>
        <v>33878</v>
      </c>
      <c r="C6351">
        <v>3.8340000000000001</v>
      </c>
      <c r="D6351" s="4">
        <f t="shared" si="298"/>
        <v>3.7057073302677823E-2</v>
      </c>
      <c r="E6351" s="1">
        <f t="shared" si="299"/>
        <v>0.13700000000000001</v>
      </c>
    </row>
    <row r="6352" spans="1:5" x14ac:dyDescent="0.2">
      <c r="A6352" s="5">
        <v>34242</v>
      </c>
      <c r="B6352" s="5">
        <f t="shared" si="297"/>
        <v>33877</v>
      </c>
      <c r="C6352">
        <v>3.875</v>
      </c>
      <c r="D6352" s="4">
        <f t="shared" si="298"/>
        <v>2.1080368906455815E-2</v>
      </c>
      <c r="E6352" s="1">
        <f t="shared" si="299"/>
        <v>8.0000000000000071E-2</v>
      </c>
    </row>
    <row r="6353" spans="1:5" x14ac:dyDescent="0.2">
      <c r="A6353" s="5">
        <v>34241</v>
      </c>
      <c r="B6353" s="5">
        <f t="shared" si="297"/>
        <v>33876</v>
      </c>
      <c r="C6353">
        <v>3.859</v>
      </c>
      <c r="D6353" s="4">
        <f t="shared" si="298"/>
        <v>1.2329485834207787E-2</v>
      </c>
      <c r="E6353" s="1">
        <f t="shared" si="299"/>
        <v>4.6999999999999709E-2</v>
      </c>
    </row>
    <row r="6354" spans="1:5" x14ac:dyDescent="0.2">
      <c r="A6354" s="5">
        <v>34240</v>
      </c>
      <c r="B6354" s="5">
        <f t="shared" si="297"/>
        <v>33875</v>
      </c>
      <c r="C6354">
        <v>3.81</v>
      </c>
      <c r="D6354" s="4">
        <f t="shared" si="298"/>
        <v>1.0342084327764622E-2</v>
      </c>
      <c r="E6354" s="1">
        <f t="shared" si="299"/>
        <v>3.9000000000000146E-2</v>
      </c>
    </row>
    <row r="6355" spans="1:5" x14ac:dyDescent="0.2">
      <c r="A6355" s="5">
        <v>34239</v>
      </c>
      <c r="B6355" s="5">
        <f t="shared" si="297"/>
        <v>33874</v>
      </c>
      <c r="C6355">
        <v>3.7930000000000001</v>
      </c>
      <c r="D6355" s="4">
        <f t="shared" si="298"/>
        <v>1.3199577613516311E-3</v>
      </c>
      <c r="E6355" s="1">
        <f t="shared" si="299"/>
        <v>4.9999999999998934E-3</v>
      </c>
    </row>
    <row r="6356" spans="1:5" x14ac:dyDescent="0.2">
      <c r="A6356" s="5">
        <v>34236</v>
      </c>
      <c r="B6356" s="5">
        <f t="shared" si="297"/>
        <v>33871</v>
      </c>
      <c r="C6356">
        <v>3.851</v>
      </c>
      <c r="D6356" s="4">
        <f t="shared" si="298"/>
        <v>-1.1042629686697558E-2</v>
      </c>
      <c r="E6356" s="1">
        <f t="shared" si="299"/>
        <v>-4.3000000000000149E-2</v>
      </c>
    </row>
    <row r="6357" spans="1:5" x14ac:dyDescent="0.2">
      <c r="A6357" s="5">
        <v>34235</v>
      </c>
      <c r="B6357" s="5">
        <f t="shared" si="297"/>
        <v>33870</v>
      </c>
      <c r="C6357">
        <v>3.9159999999999999</v>
      </c>
      <c r="D6357" s="4">
        <f t="shared" si="298"/>
        <v>-1.7068273092369468E-2</v>
      </c>
      <c r="E6357" s="1">
        <f t="shared" si="299"/>
        <v>-6.800000000000006E-2</v>
      </c>
    </row>
    <row r="6358" spans="1:5" x14ac:dyDescent="0.2">
      <c r="A6358" s="5">
        <v>34234</v>
      </c>
      <c r="B6358" s="5">
        <f t="shared" si="297"/>
        <v>33869</v>
      </c>
      <c r="C6358">
        <v>3.8919999999999999</v>
      </c>
      <c r="D6358" s="4">
        <f t="shared" si="298"/>
        <v>-1.5431317986339455E-2</v>
      </c>
      <c r="E6358" s="1">
        <f t="shared" si="299"/>
        <v>-6.0999999999999943E-2</v>
      </c>
    </row>
    <row r="6359" spans="1:5" x14ac:dyDescent="0.2">
      <c r="A6359" s="5">
        <v>34233</v>
      </c>
      <c r="B6359" s="5">
        <f t="shared" si="297"/>
        <v>33868</v>
      </c>
      <c r="C6359">
        <v>3.8660000000000001</v>
      </c>
      <c r="D6359" s="4">
        <f t="shared" si="298"/>
        <v>-2.8372452927520886E-3</v>
      </c>
      <c r="E6359" s="1">
        <f t="shared" si="299"/>
        <v>-1.0999999999999677E-2</v>
      </c>
    </row>
    <row r="6360" spans="1:5" x14ac:dyDescent="0.2">
      <c r="A6360" s="5">
        <v>34232</v>
      </c>
      <c r="B6360" s="5">
        <f t="shared" si="297"/>
        <v>33867</v>
      </c>
      <c r="C6360">
        <v>3.9079999999999999</v>
      </c>
      <c r="D6360" s="4">
        <f t="shared" si="298"/>
        <v>2.7609781751249063E-2</v>
      </c>
      <c r="E6360" s="1">
        <f t="shared" si="299"/>
        <v>0.10499999999999998</v>
      </c>
    </row>
    <row r="6361" spans="1:5" x14ac:dyDescent="0.2">
      <c r="A6361" s="5">
        <v>34229</v>
      </c>
      <c r="B6361" s="5">
        <f t="shared" si="297"/>
        <v>33864</v>
      </c>
      <c r="C6361">
        <v>3.8660000000000001</v>
      </c>
      <c r="D6361" s="4">
        <f t="shared" si="298"/>
        <v>1.1777021722062297E-2</v>
      </c>
      <c r="E6361" s="1">
        <f t="shared" si="299"/>
        <v>4.5000000000000373E-2</v>
      </c>
    </row>
    <row r="6362" spans="1:5" x14ac:dyDescent="0.2">
      <c r="A6362" s="5">
        <v>34228</v>
      </c>
      <c r="B6362" s="5">
        <f t="shared" si="297"/>
        <v>33863</v>
      </c>
      <c r="C6362">
        <v>3.8740000000000001</v>
      </c>
      <c r="D6362" s="4">
        <f t="shared" si="298"/>
        <v>2.0279167764024164E-2</v>
      </c>
      <c r="E6362" s="1">
        <f t="shared" si="299"/>
        <v>7.6999999999999957E-2</v>
      </c>
    </row>
    <row r="6363" spans="1:5" x14ac:dyDescent="0.2">
      <c r="A6363" s="5">
        <v>34227</v>
      </c>
      <c r="B6363" s="5">
        <f t="shared" si="297"/>
        <v>33862</v>
      </c>
      <c r="C6363">
        <v>3.8330000000000002</v>
      </c>
      <c r="D6363" s="4">
        <f t="shared" si="298"/>
        <v>-1.5629070070329876E-3</v>
      </c>
      <c r="E6363" s="1">
        <f t="shared" si="299"/>
        <v>-5.9999999999997833E-3</v>
      </c>
    </row>
    <row r="6364" spans="1:5" x14ac:dyDescent="0.2">
      <c r="A6364" s="5">
        <v>34226</v>
      </c>
      <c r="B6364" s="5">
        <f t="shared" si="297"/>
        <v>33861</v>
      </c>
      <c r="C6364">
        <v>3.899</v>
      </c>
      <c r="D6364" s="4">
        <f t="shared" si="298"/>
        <v>3.3395176252319025E-2</v>
      </c>
      <c r="E6364" s="1">
        <f t="shared" si="299"/>
        <v>0.12599999999999989</v>
      </c>
    </row>
    <row r="6365" spans="1:5" x14ac:dyDescent="0.2">
      <c r="A6365" s="5">
        <v>34225</v>
      </c>
      <c r="B6365" s="5">
        <f t="shared" si="297"/>
        <v>33860</v>
      </c>
      <c r="C6365">
        <v>3.8159999999999998</v>
      </c>
      <c r="D6365" s="4">
        <f t="shared" si="298"/>
        <v>-8.5736554949338295E-3</v>
      </c>
      <c r="E6365" s="1">
        <f t="shared" si="299"/>
        <v>-3.3000000000000362E-2</v>
      </c>
    </row>
    <row r="6366" spans="1:5" x14ac:dyDescent="0.2">
      <c r="A6366" s="5">
        <v>34222</v>
      </c>
      <c r="B6366" s="5">
        <f t="shared" si="297"/>
        <v>33857</v>
      </c>
      <c r="C6366">
        <v>3.7829999999999999</v>
      </c>
      <c r="D6366" s="4">
        <f t="shared" si="298"/>
        <v>-8.9075189939743504E-3</v>
      </c>
      <c r="E6366" s="1">
        <f t="shared" si="299"/>
        <v>-3.4000000000000252E-2</v>
      </c>
    </row>
    <row r="6367" spans="1:5" x14ac:dyDescent="0.2">
      <c r="A6367" s="5">
        <v>34221</v>
      </c>
      <c r="B6367" s="5">
        <f t="shared" si="297"/>
        <v>33856</v>
      </c>
      <c r="C6367">
        <v>3.875</v>
      </c>
      <c r="D6367" s="4">
        <f t="shared" si="298"/>
        <v>6.2321474941573474E-3</v>
      </c>
      <c r="E6367" s="1">
        <f t="shared" si="299"/>
        <v>2.4000000000000021E-2</v>
      </c>
    </row>
    <row r="6368" spans="1:5" x14ac:dyDescent="0.2">
      <c r="A6368" s="5">
        <v>34220</v>
      </c>
      <c r="B6368" s="5">
        <f t="shared" si="297"/>
        <v>33855</v>
      </c>
      <c r="C6368">
        <v>3.7589999999999999</v>
      </c>
      <c r="D6368" s="4">
        <f t="shared" si="298"/>
        <v>-1.1309836927932748E-2</v>
      </c>
      <c r="E6368" s="1">
        <f t="shared" si="299"/>
        <v>-4.3000000000000149E-2</v>
      </c>
    </row>
    <row r="6369" spans="1:5" x14ac:dyDescent="0.2">
      <c r="A6369" s="5">
        <v>34219</v>
      </c>
      <c r="B6369" s="5">
        <f t="shared" si="297"/>
        <v>33854</v>
      </c>
      <c r="C6369">
        <v>3.7589999999999999</v>
      </c>
      <c r="D6369" s="4">
        <f t="shared" si="298"/>
        <v>-2.8431119152235729E-2</v>
      </c>
      <c r="E6369" s="1">
        <f t="shared" si="299"/>
        <v>-0.10999999999999988</v>
      </c>
    </row>
    <row r="6370" spans="1:5" x14ac:dyDescent="0.2">
      <c r="A6370" s="5">
        <v>34218</v>
      </c>
      <c r="B6370" s="5">
        <f t="shared" si="297"/>
        <v>33853</v>
      </c>
      <c r="C6370">
        <v>3.71</v>
      </c>
      <c r="D6370" s="4">
        <f t="shared" si="298"/>
        <v>-4.1095890410958846E-2</v>
      </c>
      <c r="E6370" s="1">
        <f t="shared" si="299"/>
        <v>-0.15899999999999981</v>
      </c>
    </row>
    <row r="6371" spans="1:5" x14ac:dyDescent="0.2">
      <c r="A6371" s="5">
        <v>34215</v>
      </c>
      <c r="B6371" s="5">
        <f t="shared" si="297"/>
        <v>33850</v>
      </c>
      <c r="C6371">
        <v>3.702</v>
      </c>
      <c r="D6371" s="4">
        <f t="shared" si="298"/>
        <v>-9.1979396615158193E-2</v>
      </c>
      <c r="E6371" s="1">
        <f t="shared" si="299"/>
        <v>-0.375</v>
      </c>
    </row>
    <row r="6372" spans="1:5" x14ac:dyDescent="0.2">
      <c r="A6372" s="5">
        <v>34214</v>
      </c>
      <c r="B6372" s="5">
        <f t="shared" si="297"/>
        <v>33849</v>
      </c>
      <c r="C6372">
        <v>3.8090000000000002</v>
      </c>
      <c r="D6372" s="4">
        <f t="shared" si="298"/>
        <v>-6.9386757879306038E-2</v>
      </c>
      <c r="E6372" s="1">
        <f t="shared" si="299"/>
        <v>-0.28399999999999981</v>
      </c>
    </row>
    <row r="6373" spans="1:5" x14ac:dyDescent="0.2">
      <c r="A6373" s="5">
        <v>34213</v>
      </c>
      <c r="B6373" s="5">
        <f t="shared" si="297"/>
        <v>33848</v>
      </c>
      <c r="C6373">
        <v>3.867</v>
      </c>
      <c r="D6373" s="4">
        <f t="shared" si="298"/>
        <v>-5.7289127254997685E-2</v>
      </c>
      <c r="E6373" s="1">
        <f t="shared" si="299"/>
        <v>-0.23500000000000032</v>
      </c>
    </row>
    <row r="6374" spans="1:5" x14ac:dyDescent="0.2">
      <c r="A6374" s="5">
        <v>34212</v>
      </c>
      <c r="B6374" s="5">
        <f t="shared" si="297"/>
        <v>33847</v>
      </c>
      <c r="C6374">
        <v>3.859</v>
      </c>
      <c r="D6374" s="4">
        <f t="shared" si="298"/>
        <v>-6.6747279322853625E-2</v>
      </c>
      <c r="E6374" s="1">
        <f t="shared" si="299"/>
        <v>-0.2759999999999998</v>
      </c>
    </row>
    <row r="6375" spans="1:5" x14ac:dyDescent="0.2">
      <c r="A6375" s="5">
        <v>34211</v>
      </c>
      <c r="B6375" s="5">
        <f t="shared" si="297"/>
        <v>33846</v>
      </c>
      <c r="C6375">
        <v>3.843</v>
      </c>
      <c r="D6375" s="4">
        <f t="shared" si="298"/>
        <v>-7.7975047984644941E-2</v>
      </c>
      <c r="E6375" s="1">
        <f t="shared" si="299"/>
        <v>-0.32500000000000018</v>
      </c>
    </row>
    <row r="6376" spans="1:5" x14ac:dyDescent="0.2">
      <c r="A6376" s="5">
        <v>34208</v>
      </c>
      <c r="B6376" s="5">
        <f t="shared" si="297"/>
        <v>33843</v>
      </c>
      <c r="C6376">
        <v>3.8839999999999999</v>
      </c>
      <c r="D6376" s="4">
        <f t="shared" si="298"/>
        <v>-6.8138195777351251E-2</v>
      </c>
      <c r="E6376" s="1">
        <f t="shared" si="299"/>
        <v>-0.28400000000000025</v>
      </c>
    </row>
    <row r="6377" spans="1:5" x14ac:dyDescent="0.2">
      <c r="A6377" s="5">
        <v>34207</v>
      </c>
      <c r="B6377" s="5">
        <f t="shared" si="297"/>
        <v>33842</v>
      </c>
      <c r="C6377">
        <v>3.843</v>
      </c>
      <c r="D6377" s="4">
        <f t="shared" si="298"/>
        <v>-9.7675510683259081E-2</v>
      </c>
      <c r="E6377" s="1">
        <f t="shared" si="299"/>
        <v>-0.41600000000000037</v>
      </c>
    </row>
    <row r="6378" spans="1:5" x14ac:dyDescent="0.2">
      <c r="A6378" s="5">
        <v>34206</v>
      </c>
      <c r="B6378" s="5">
        <f t="shared" si="297"/>
        <v>33841</v>
      </c>
      <c r="C6378">
        <v>3.859</v>
      </c>
      <c r="D6378" s="4">
        <f t="shared" si="298"/>
        <v>-9.8996030819519132E-2</v>
      </c>
      <c r="E6378" s="1">
        <f t="shared" si="299"/>
        <v>-0.42400000000000038</v>
      </c>
    </row>
    <row r="6379" spans="1:5" x14ac:dyDescent="0.2">
      <c r="A6379" s="5">
        <v>34205</v>
      </c>
      <c r="B6379" s="5">
        <f t="shared" si="297"/>
        <v>33840</v>
      </c>
      <c r="C6379">
        <v>3.859</v>
      </c>
      <c r="D6379" s="4">
        <f t="shared" si="298"/>
        <v>-8.8137996219281756E-2</v>
      </c>
      <c r="E6379" s="1">
        <f t="shared" si="299"/>
        <v>-0.37300000000000022</v>
      </c>
    </row>
    <row r="6380" spans="1:5" x14ac:dyDescent="0.2">
      <c r="A6380" s="5">
        <v>34204</v>
      </c>
      <c r="B6380" s="5">
        <f t="shared" si="297"/>
        <v>33839</v>
      </c>
      <c r="C6380">
        <v>3.9359999999999999</v>
      </c>
      <c r="D6380" s="4">
        <f t="shared" si="298"/>
        <v>-3.1019202363367859E-2</v>
      </c>
      <c r="E6380" s="1">
        <f t="shared" si="299"/>
        <v>-0.12600000000000033</v>
      </c>
    </row>
    <row r="6381" spans="1:5" x14ac:dyDescent="0.2">
      <c r="A6381" s="5">
        <v>34201</v>
      </c>
      <c r="B6381" s="5">
        <f t="shared" si="297"/>
        <v>33836</v>
      </c>
      <c r="C6381">
        <v>3.919</v>
      </c>
      <c r="D6381" s="4">
        <f t="shared" si="298"/>
        <v>-2.9470034670629031E-2</v>
      </c>
      <c r="E6381" s="1">
        <f t="shared" si="299"/>
        <v>-0.11900000000000022</v>
      </c>
    </row>
    <row r="6382" spans="1:5" x14ac:dyDescent="0.2">
      <c r="A6382" s="5">
        <v>34200</v>
      </c>
      <c r="B6382" s="5">
        <f t="shared" si="297"/>
        <v>33835</v>
      </c>
      <c r="C6382">
        <v>3.8959999999999999</v>
      </c>
      <c r="D6382" s="4">
        <f t="shared" si="298"/>
        <v>-2.7215980024968833E-2</v>
      </c>
      <c r="E6382" s="1">
        <f t="shared" si="299"/>
        <v>-0.10899999999999999</v>
      </c>
    </row>
    <row r="6383" spans="1:5" x14ac:dyDescent="0.2">
      <c r="A6383" s="5">
        <v>34199</v>
      </c>
      <c r="B6383" s="5">
        <f t="shared" si="297"/>
        <v>33834</v>
      </c>
      <c r="C6383">
        <v>3.9550000000000001</v>
      </c>
      <c r="D6383" s="4">
        <f t="shared" si="298"/>
        <v>-1.4453027660104589E-2</v>
      </c>
      <c r="E6383" s="1">
        <f t="shared" si="299"/>
        <v>-5.7999999999999829E-2</v>
      </c>
    </row>
    <row r="6384" spans="1:5" x14ac:dyDescent="0.2">
      <c r="A6384" s="5">
        <v>34198</v>
      </c>
      <c r="B6384" s="5">
        <f t="shared" si="297"/>
        <v>33833</v>
      </c>
      <c r="C6384">
        <v>3.9889999999999999</v>
      </c>
      <c r="D6384" s="4">
        <f t="shared" si="298"/>
        <v>-1.8454724409448842E-2</v>
      </c>
      <c r="E6384" s="1">
        <f t="shared" si="299"/>
        <v>-7.5000000000000178E-2</v>
      </c>
    </row>
    <row r="6385" spans="1:5" x14ac:dyDescent="0.2">
      <c r="A6385" s="5">
        <v>34197</v>
      </c>
      <c r="B6385" s="5">
        <f t="shared" si="297"/>
        <v>33832</v>
      </c>
      <c r="C6385">
        <v>3.956</v>
      </c>
      <c r="D6385" s="4">
        <f t="shared" si="298"/>
        <v>-3.27628361858191E-2</v>
      </c>
      <c r="E6385" s="1">
        <f t="shared" si="299"/>
        <v>-0.1339999999999999</v>
      </c>
    </row>
    <row r="6386" spans="1:5" x14ac:dyDescent="0.2">
      <c r="A6386" s="5">
        <v>34194</v>
      </c>
      <c r="B6386" s="5">
        <f t="shared" si="297"/>
        <v>33829</v>
      </c>
      <c r="C6386">
        <v>3.9649999999999999</v>
      </c>
      <c r="D6386" s="4">
        <f t="shared" si="298"/>
        <v>-4.6187154197738778E-2</v>
      </c>
      <c r="E6386" s="1">
        <f t="shared" si="299"/>
        <v>-0.19200000000000017</v>
      </c>
    </row>
    <row r="6387" spans="1:5" x14ac:dyDescent="0.2">
      <c r="A6387" s="5">
        <v>34193</v>
      </c>
      <c r="B6387" s="5">
        <f t="shared" si="297"/>
        <v>33828</v>
      </c>
      <c r="C6387">
        <v>4.0490000000000004</v>
      </c>
      <c r="D6387" s="4">
        <f t="shared" si="298"/>
        <v>-2.410219329959018E-2</v>
      </c>
      <c r="E6387" s="1">
        <f t="shared" si="299"/>
        <v>-9.9999999999999645E-2</v>
      </c>
    </row>
    <row r="6388" spans="1:5" x14ac:dyDescent="0.2">
      <c r="A6388" s="5">
        <v>34192</v>
      </c>
      <c r="B6388" s="5">
        <f t="shared" si="297"/>
        <v>33827</v>
      </c>
      <c r="C6388">
        <v>4.0659999999999998</v>
      </c>
      <c r="D6388" s="4">
        <f t="shared" si="298"/>
        <v>-1.0223953261927932E-2</v>
      </c>
      <c r="E6388" s="1">
        <f t="shared" si="299"/>
        <v>-4.1999999999999815E-2</v>
      </c>
    </row>
    <row r="6389" spans="1:5" x14ac:dyDescent="0.2">
      <c r="A6389" s="5">
        <v>34191</v>
      </c>
      <c r="B6389" s="5">
        <f t="shared" si="297"/>
        <v>33826</v>
      </c>
      <c r="C6389">
        <v>4.0830000000000002</v>
      </c>
      <c r="D6389" s="4">
        <f t="shared" si="298"/>
        <v>-6.085686465433171E-3</v>
      </c>
      <c r="E6389" s="1">
        <f t="shared" si="299"/>
        <v>-2.4999999999999467E-2</v>
      </c>
    </row>
    <row r="6390" spans="1:5" x14ac:dyDescent="0.2">
      <c r="A6390" s="5">
        <v>34190</v>
      </c>
      <c r="B6390" s="5">
        <f t="shared" si="297"/>
        <v>33825</v>
      </c>
      <c r="C6390">
        <v>4.0579999999999998</v>
      </c>
      <c r="D6390" s="4">
        <f t="shared" si="298"/>
        <v>-2.2168674698795354E-2</v>
      </c>
      <c r="E6390" s="1">
        <f t="shared" si="299"/>
        <v>-9.2000000000000526E-2</v>
      </c>
    </row>
    <row r="6391" spans="1:5" x14ac:dyDescent="0.2">
      <c r="A6391" s="5">
        <v>34187</v>
      </c>
      <c r="B6391" s="5">
        <f t="shared" si="297"/>
        <v>33822</v>
      </c>
      <c r="C6391">
        <v>4.0839999999999996</v>
      </c>
      <c r="D6391" s="4">
        <f t="shared" si="298"/>
        <v>-4.6462759747840421E-2</v>
      </c>
      <c r="E6391" s="1">
        <f t="shared" si="299"/>
        <v>-0.19900000000000073</v>
      </c>
    </row>
    <row r="6392" spans="1:5" x14ac:dyDescent="0.2">
      <c r="A6392" s="5">
        <v>34186</v>
      </c>
      <c r="B6392" s="5">
        <f t="shared" si="297"/>
        <v>33821</v>
      </c>
      <c r="C6392">
        <v>4.101</v>
      </c>
      <c r="D6392" s="4">
        <f t="shared" si="298"/>
        <v>-3.6871770784405844E-2</v>
      </c>
      <c r="E6392" s="1">
        <f t="shared" si="299"/>
        <v>-0.15700000000000003</v>
      </c>
    </row>
    <row r="6393" spans="1:5" x14ac:dyDescent="0.2">
      <c r="A6393" s="5">
        <v>34185</v>
      </c>
      <c r="B6393" s="5">
        <f t="shared" si="297"/>
        <v>33820</v>
      </c>
      <c r="C6393">
        <v>4.1669999999999998</v>
      </c>
      <c r="D6393" s="4">
        <f t="shared" si="298"/>
        <v>-3.0930232558139537E-2</v>
      </c>
      <c r="E6393" s="1">
        <f t="shared" si="299"/>
        <v>-0.13300000000000001</v>
      </c>
    </row>
    <row r="6394" spans="1:5" x14ac:dyDescent="0.2">
      <c r="A6394" s="5">
        <v>34184</v>
      </c>
      <c r="B6394" s="5">
        <f t="shared" si="297"/>
        <v>33819</v>
      </c>
      <c r="C6394">
        <v>4.1509999999999998</v>
      </c>
      <c r="D6394" s="4">
        <f t="shared" si="298"/>
        <v>-5.2066681890842625E-2</v>
      </c>
      <c r="E6394" s="1">
        <f t="shared" si="299"/>
        <v>-0.22799999999999976</v>
      </c>
    </row>
    <row r="6395" spans="1:5" x14ac:dyDescent="0.2">
      <c r="A6395" s="5">
        <v>34183</v>
      </c>
      <c r="B6395" s="5">
        <f t="shared" si="297"/>
        <v>33818</v>
      </c>
      <c r="C6395">
        <v>4.1920000000000002</v>
      </c>
      <c r="D6395" s="4">
        <f t="shared" si="298"/>
        <v>-4.705614912480105E-2</v>
      </c>
      <c r="E6395" s="1">
        <f t="shared" si="299"/>
        <v>-0.20699999999999985</v>
      </c>
    </row>
    <row r="6396" spans="1:5" x14ac:dyDescent="0.2">
      <c r="A6396" s="5">
        <v>34180</v>
      </c>
      <c r="B6396" s="5">
        <f t="shared" si="297"/>
        <v>33815</v>
      </c>
      <c r="C6396">
        <v>4.1269999999999998</v>
      </c>
      <c r="D6396" s="4">
        <f t="shared" si="298"/>
        <v>-4.0232558139534857E-2</v>
      </c>
      <c r="E6396" s="1">
        <f t="shared" si="299"/>
        <v>-0.17300000000000004</v>
      </c>
    </row>
    <row r="6397" spans="1:5" x14ac:dyDescent="0.2">
      <c r="A6397" s="5">
        <v>34179</v>
      </c>
      <c r="B6397" s="5">
        <f t="shared" si="297"/>
        <v>33814</v>
      </c>
      <c r="C6397">
        <v>4.1189999999999998</v>
      </c>
      <c r="D6397" s="4">
        <f t="shared" si="298"/>
        <v>-3.4684790250761766E-2</v>
      </c>
      <c r="E6397" s="1">
        <f t="shared" si="299"/>
        <v>-0.14800000000000058</v>
      </c>
    </row>
    <row r="6398" spans="1:5" x14ac:dyDescent="0.2">
      <c r="A6398" s="5">
        <v>34178</v>
      </c>
      <c r="B6398" s="5">
        <f t="shared" si="297"/>
        <v>33813</v>
      </c>
      <c r="C6398">
        <v>4.2089999999999996</v>
      </c>
      <c r="D6398" s="4">
        <f t="shared" si="298"/>
        <v>1.427551748750755E-3</v>
      </c>
      <c r="E6398" s="1">
        <f t="shared" si="299"/>
        <v>5.9999999999993392E-3</v>
      </c>
    </row>
    <row r="6399" spans="1:5" x14ac:dyDescent="0.2">
      <c r="A6399" s="5">
        <v>34177</v>
      </c>
      <c r="B6399" s="5">
        <f t="shared" si="297"/>
        <v>33812</v>
      </c>
      <c r="C6399">
        <v>4.1829999999999998</v>
      </c>
      <c r="D6399" s="4">
        <f t="shared" si="298"/>
        <v>-1.0877275951761689E-2</v>
      </c>
      <c r="E6399" s="1">
        <f t="shared" si="299"/>
        <v>-4.6000000000000263E-2</v>
      </c>
    </row>
    <row r="6400" spans="1:5" x14ac:dyDescent="0.2">
      <c r="A6400" s="5">
        <v>34176</v>
      </c>
      <c r="B6400" s="5">
        <f t="shared" si="297"/>
        <v>33811</v>
      </c>
      <c r="C6400">
        <v>4.1749999999999998</v>
      </c>
      <c r="D6400" s="4">
        <f t="shared" si="298"/>
        <v>-7.1343638525565023E-3</v>
      </c>
      <c r="E6400" s="1">
        <f t="shared" si="299"/>
        <v>-3.0000000000000249E-2</v>
      </c>
    </row>
    <row r="6401" spans="1:5" x14ac:dyDescent="0.2">
      <c r="A6401" s="5">
        <v>34173</v>
      </c>
      <c r="B6401" s="5">
        <f t="shared" si="297"/>
        <v>33808</v>
      </c>
      <c r="C6401">
        <v>4.2</v>
      </c>
      <c r="D6401" s="4">
        <f t="shared" si="298"/>
        <v>1.0101010101010166E-2</v>
      </c>
      <c r="E6401" s="1">
        <f t="shared" si="299"/>
        <v>4.1999999999999815E-2</v>
      </c>
    </row>
    <row r="6402" spans="1:5" x14ac:dyDescent="0.2">
      <c r="A6402" s="5">
        <v>34172</v>
      </c>
      <c r="B6402" s="5">
        <f t="shared" si="297"/>
        <v>33807</v>
      </c>
      <c r="C6402">
        <v>4.1829999999999998</v>
      </c>
      <c r="D6402" s="4">
        <f t="shared" si="298"/>
        <v>-1.0175106483672591E-2</v>
      </c>
      <c r="E6402" s="1">
        <f t="shared" si="299"/>
        <v>-4.3000000000000149E-2</v>
      </c>
    </row>
    <row r="6403" spans="1:5" x14ac:dyDescent="0.2">
      <c r="A6403" s="5">
        <v>34171</v>
      </c>
      <c r="B6403" s="5">
        <f t="shared" si="297"/>
        <v>33806</v>
      </c>
      <c r="C6403">
        <v>4.1319999999999997</v>
      </c>
      <c r="D6403" s="4">
        <f t="shared" si="298"/>
        <v>-3.2318501170960134E-2</v>
      </c>
      <c r="E6403" s="1">
        <f t="shared" si="299"/>
        <v>-0.1379999999999999</v>
      </c>
    </row>
    <row r="6404" spans="1:5" x14ac:dyDescent="0.2">
      <c r="A6404" s="5">
        <v>34170</v>
      </c>
      <c r="B6404" s="5">
        <f t="shared" si="297"/>
        <v>33805</v>
      </c>
      <c r="C6404">
        <v>4.0730000000000004</v>
      </c>
      <c r="D6404" s="4">
        <f t="shared" si="298"/>
        <v>-4.2548189938880876E-2</v>
      </c>
      <c r="E6404" s="1">
        <f t="shared" si="299"/>
        <v>-0.18099999999999916</v>
      </c>
    </row>
    <row r="6405" spans="1:5" x14ac:dyDescent="0.2">
      <c r="A6405" s="5">
        <v>34169</v>
      </c>
      <c r="B6405" s="5">
        <f t="shared" si="297"/>
        <v>33804</v>
      </c>
      <c r="C6405">
        <v>3.9809999999999999</v>
      </c>
      <c r="D6405" s="4">
        <f t="shared" si="298"/>
        <v>-6.2632446432776101E-2</v>
      </c>
      <c r="E6405" s="1">
        <f t="shared" si="299"/>
        <v>-0.26600000000000001</v>
      </c>
    </row>
    <row r="6406" spans="1:5" x14ac:dyDescent="0.2">
      <c r="A6406" s="5">
        <v>34166</v>
      </c>
      <c r="B6406" s="5">
        <f t="shared" si="297"/>
        <v>33801</v>
      </c>
      <c r="C6406">
        <v>3.964</v>
      </c>
      <c r="D6406" s="4">
        <f t="shared" si="298"/>
        <v>-5.9772296015180304E-2</v>
      </c>
      <c r="E6406" s="1">
        <f t="shared" si="299"/>
        <v>-0.25200000000000022</v>
      </c>
    </row>
    <row r="6407" spans="1:5" x14ac:dyDescent="0.2">
      <c r="A6407" s="5">
        <v>34165</v>
      </c>
      <c r="B6407" s="5">
        <f t="shared" si="297"/>
        <v>33800</v>
      </c>
      <c r="C6407">
        <v>3.9729999999999999</v>
      </c>
      <c r="D6407" s="4">
        <f t="shared" si="298"/>
        <v>-5.4272792192335051E-2</v>
      </c>
      <c r="E6407" s="1">
        <f t="shared" si="299"/>
        <v>-0.22799999999999976</v>
      </c>
    </row>
    <row r="6408" spans="1:5" x14ac:dyDescent="0.2">
      <c r="A6408" s="5">
        <v>34164</v>
      </c>
      <c r="B6408" s="5">
        <f t="shared" ref="B6408:B6471" si="300">EDATE(A6408,-12)</f>
        <v>33799</v>
      </c>
      <c r="C6408">
        <v>3.9569999999999999</v>
      </c>
      <c r="D6408" s="4">
        <f t="shared" ref="D6408:D6471" si="301">+C6408/IFERROR(VLOOKUP(B6408,$A$7:$D$7300,3,FALSE),IFERROR(VLOOKUP(B6408-1,$A$7:$D$7300,3,FALSE),IFERROR(VLOOKUP(B6408-2,$A$7:$D$7300,3,FALSE),IFERROR(VLOOKUP(B6408-3,$A$7:$D$7300,3,FALSE),"ERREUR"))))-1</f>
        <v>-7.4818798223053595E-2</v>
      </c>
      <c r="E6408" s="1">
        <f t="shared" ref="E6408:E6471" si="302">+C6408-IFERROR(VLOOKUP(B6408,$A$7:$D$7300,3,FALSE),IFERROR(VLOOKUP(B6408-1,$A$7:$D$7300,3,FALSE),IFERROR(VLOOKUP(B6408-2,$A$7:$D$7300,3,FALSE),IFERROR(VLOOKUP(B6408-3,$A$7:$D$7300,3,FALSE),"ERREUR"))))</f>
        <v>-0.32000000000000028</v>
      </c>
    </row>
    <row r="6409" spans="1:5" x14ac:dyDescent="0.2">
      <c r="A6409" s="5">
        <v>34163</v>
      </c>
      <c r="B6409" s="5">
        <f t="shared" si="300"/>
        <v>33798</v>
      </c>
      <c r="C6409">
        <v>4.0069999999999997</v>
      </c>
      <c r="D6409" s="4">
        <f t="shared" si="301"/>
        <v>-8.1174042650768219E-2</v>
      </c>
      <c r="E6409" s="1">
        <f t="shared" si="302"/>
        <v>-0.35400000000000009</v>
      </c>
    </row>
    <row r="6410" spans="1:5" x14ac:dyDescent="0.2">
      <c r="A6410" s="5">
        <v>34162</v>
      </c>
      <c r="B6410" s="5">
        <f t="shared" si="300"/>
        <v>33797</v>
      </c>
      <c r="C6410">
        <v>3.9660000000000002</v>
      </c>
      <c r="D6410" s="4">
        <f t="shared" si="301"/>
        <v>-8.5543002075167074E-2</v>
      </c>
      <c r="E6410" s="1">
        <f t="shared" si="302"/>
        <v>-0.37099999999999955</v>
      </c>
    </row>
    <row r="6411" spans="1:5" x14ac:dyDescent="0.2">
      <c r="A6411" s="5">
        <v>34159</v>
      </c>
      <c r="B6411" s="5">
        <f t="shared" si="300"/>
        <v>33794</v>
      </c>
      <c r="C6411">
        <v>3.9740000000000002</v>
      </c>
      <c r="D6411" s="4">
        <f t="shared" si="301"/>
        <v>-8.7695133149678584E-2</v>
      </c>
      <c r="E6411" s="1">
        <f t="shared" si="302"/>
        <v>-0.38199999999999967</v>
      </c>
    </row>
    <row r="6412" spans="1:5" x14ac:dyDescent="0.2">
      <c r="A6412" s="5">
        <v>34158</v>
      </c>
      <c r="B6412" s="5">
        <f t="shared" si="300"/>
        <v>33793</v>
      </c>
      <c r="C6412">
        <v>3.95</v>
      </c>
      <c r="D6412" s="4">
        <f t="shared" si="301"/>
        <v>-9.6936442615454865E-2</v>
      </c>
      <c r="E6412" s="1">
        <f t="shared" si="302"/>
        <v>-0.42399999999999949</v>
      </c>
    </row>
    <row r="6413" spans="1:5" x14ac:dyDescent="0.2">
      <c r="A6413" s="5">
        <v>34157</v>
      </c>
      <c r="B6413" s="5">
        <f t="shared" si="300"/>
        <v>33792</v>
      </c>
      <c r="C6413">
        <v>3.992</v>
      </c>
      <c r="D6413" s="4">
        <f t="shared" si="301"/>
        <v>-7.8698361412416373E-2</v>
      </c>
      <c r="E6413" s="1">
        <f t="shared" si="302"/>
        <v>-0.34100000000000019</v>
      </c>
    </row>
    <row r="6414" spans="1:5" x14ac:dyDescent="0.2">
      <c r="A6414" s="5">
        <v>34156</v>
      </c>
      <c r="B6414" s="5">
        <f t="shared" si="300"/>
        <v>33791</v>
      </c>
      <c r="C6414">
        <v>4.0010000000000003</v>
      </c>
      <c r="D6414" s="4">
        <f t="shared" si="301"/>
        <v>-9.9279603782080117E-2</v>
      </c>
      <c r="E6414" s="1">
        <f t="shared" si="302"/>
        <v>-0.44099999999999984</v>
      </c>
    </row>
    <row r="6415" spans="1:5" x14ac:dyDescent="0.2">
      <c r="A6415" s="5">
        <v>34155</v>
      </c>
      <c r="B6415" s="5">
        <f t="shared" si="300"/>
        <v>33790</v>
      </c>
      <c r="C6415">
        <v>3.9180000000000001</v>
      </c>
      <c r="D6415" s="4">
        <f t="shared" si="301"/>
        <v>-0.14041246160596743</v>
      </c>
      <c r="E6415" s="1">
        <f t="shared" si="302"/>
        <v>-0.63999999999999968</v>
      </c>
    </row>
    <row r="6416" spans="1:5" x14ac:dyDescent="0.2">
      <c r="A6416" s="5">
        <v>34152</v>
      </c>
      <c r="B6416" s="5">
        <f t="shared" si="300"/>
        <v>33787</v>
      </c>
      <c r="C6416">
        <v>3.927</v>
      </c>
      <c r="D6416" s="4">
        <f t="shared" si="301"/>
        <v>-0.13692307692307693</v>
      </c>
      <c r="E6416" s="1">
        <f t="shared" si="302"/>
        <v>-0.62299999999999978</v>
      </c>
    </row>
    <row r="6417" spans="1:5" x14ac:dyDescent="0.2">
      <c r="A6417" s="5">
        <v>34151</v>
      </c>
      <c r="B6417" s="5">
        <f t="shared" si="300"/>
        <v>33786</v>
      </c>
      <c r="C6417">
        <v>3.9769999999999999</v>
      </c>
      <c r="D6417" s="4">
        <f t="shared" si="301"/>
        <v>-0.17300894156789359</v>
      </c>
      <c r="E6417" s="1">
        <f t="shared" si="302"/>
        <v>-0.83200000000000029</v>
      </c>
    </row>
    <row r="6418" spans="1:5" x14ac:dyDescent="0.2">
      <c r="A6418" s="5">
        <v>34150</v>
      </c>
      <c r="B6418" s="5">
        <f t="shared" si="300"/>
        <v>33785</v>
      </c>
      <c r="C6418">
        <v>4.0019999999999998</v>
      </c>
      <c r="D6418" s="4">
        <f t="shared" si="301"/>
        <v>-0.17211419114604876</v>
      </c>
      <c r="E6418" s="1">
        <f t="shared" si="302"/>
        <v>-0.83199999999999985</v>
      </c>
    </row>
    <row r="6419" spans="1:5" x14ac:dyDescent="0.2">
      <c r="A6419" s="5">
        <v>34149</v>
      </c>
      <c r="B6419" s="5">
        <f t="shared" si="300"/>
        <v>33784</v>
      </c>
      <c r="C6419">
        <v>4.01</v>
      </c>
      <c r="D6419" s="4">
        <f t="shared" si="301"/>
        <v>-0.16475734222037086</v>
      </c>
      <c r="E6419" s="1">
        <f t="shared" si="302"/>
        <v>-0.79100000000000037</v>
      </c>
    </row>
    <row r="6420" spans="1:5" x14ac:dyDescent="0.2">
      <c r="A6420" s="5">
        <v>34148</v>
      </c>
      <c r="B6420" s="5">
        <f t="shared" si="300"/>
        <v>33783</v>
      </c>
      <c r="C6420">
        <v>4.0510000000000002</v>
      </c>
      <c r="D6420" s="4">
        <f t="shared" si="301"/>
        <v>-0.17055692055692062</v>
      </c>
      <c r="E6420" s="1">
        <f t="shared" si="302"/>
        <v>-0.83300000000000018</v>
      </c>
    </row>
    <row r="6421" spans="1:5" x14ac:dyDescent="0.2">
      <c r="A6421" s="5">
        <v>34145</v>
      </c>
      <c r="B6421" s="5">
        <f t="shared" si="300"/>
        <v>33780</v>
      </c>
      <c r="C6421">
        <v>4.0839999999999996</v>
      </c>
      <c r="D6421" s="4">
        <f t="shared" si="301"/>
        <v>-0.16516762060506962</v>
      </c>
      <c r="E6421" s="1">
        <f t="shared" si="302"/>
        <v>-0.80800000000000072</v>
      </c>
    </row>
    <row r="6422" spans="1:5" x14ac:dyDescent="0.2">
      <c r="A6422" s="5">
        <v>34144</v>
      </c>
      <c r="B6422" s="5">
        <f t="shared" si="300"/>
        <v>33779</v>
      </c>
      <c r="C6422">
        <v>4.1500000000000004</v>
      </c>
      <c r="D6422" s="4">
        <f t="shared" si="301"/>
        <v>-0.16582914572864305</v>
      </c>
      <c r="E6422" s="1">
        <f t="shared" si="302"/>
        <v>-0.82499999999999929</v>
      </c>
    </row>
    <row r="6423" spans="1:5" x14ac:dyDescent="0.2">
      <c r="A6423" s="5">
        <v>34143</v>
      </c>
      <c r="B6423" s="5">
        <f t="shared" si="300"/>
        <v>33778</v>
      </c>
      <c r="C6423">
        <v>4.1829999999999998</v>
      </c>
      <c r="D6423" s="4">
        <f t="shared" si="301"/>
        <v>-0.16105094263939024</v>
      </c>
      <c r="E6423" s="1">
        <f t="shared" si="302"/>
        <v>-0.80299999999999994</v>
      </c>
    </row>
    <row r="6424" spans="1:5" x14ac:dyDescent="0.2">
      <c r="A6424" s="5">
        <v>34142</v>
      </c>
      <c r="B6424" s="5">
        <f t="shared" si="300"/>
        <v>33777</v>
      </c>
      <c r="C6424">
        <v>4.1070000000000002</v>
      </c>
      <c r="D6424" s="4">
        <f t="shared" si="301"/>
        <v>-0.1734755484000805</v>
      </c>
      <c r="E6424" s="1">
        <f t="shared" si="302"/>
        <v>-0.8620000000000001</v>
      </c>
    </row>
    <row r="6425" spans="1:5" x14ac:dyDescent="0.2">
      <c r="A6425" s="5">
        <v>34141</v>
      </c>
      <c r="B6425" s="5">
        <f t="shared" si="300"/>
        <v>33776</v>
      </c>
      <c r="C6425">
        <v>4.1239999999999997</v>
      </c>
      <c r="D6425" s="4">
        <f t="shared" si="301"/>
        <v>-0.17005433688871008</v>
      </c>
      <c r="E6425" s="1">
        <f t="shared" si="302"/>
        <v>-0.84500000000000064</v>
      </c>
    </row>
    <row r="6426" spans="1:5" x14ac:dyDescent="0.2">
      <c r="A6426" s="5">
        <v>34138</v>
      </c>
      <c r="B6426" s="5">
        <f t="shared" si="300"/>
        <v>33773</v>
      </c>
      <c r="C6426">
        <v>4.141</v>
      </c>
      <c r="D6426" s="4">
        <f t="shared" si="301"/>
        <v>-0.15230296827021494</v>
      </c>
      <c r="E6426" s="1">
        <f t="shared" si="302"/>
        <v>-0.74399999999999977</v>
      </c>
    </row>
    <row r="6427" spans="1:5" x14ac:dyDescent="0.2">
      <c r="A6427" s="5">
        <v>34137</v>
      </c>
      <c r="B6427" s="5">
        <f t="shared" si="300"/>
        <v>33772</v>
      </c>
      <c r="C6427">
        <v>4.0819999999999999</v>
      </c>
      <c r="D6427" s="4">
        <f t="shared" si="301"/>
        <v>-0.17318209438930532</v>
      </c>
      <c r="E6427" s="1">
        <f t="shared" si="302"/>
        <v>-0.85500000000000043</v>
      </c>
    </row>
    <row r="6428" spans="1:5" x14ac:dyDescent="0.2">
      <c r="A6428" s="5">
        <v>34136</v>
      </c>
      <c r="B6428" s="5">
        <f t="shared" si="300"/>
        <v>33771</v>
      </c>
      <c r="C6428">
        <v>4.0650000000000004</v>
      </c>
      <c r="D6428" s="4">
        <f t="shared" si="301"/>
        <v>-0.18225709112854549</v>
      </c>
      <c r="E6428" s="1">
        <f t="shared" si="302"/>
        <v>-0.90599999999999969</v>
      </c>
    </row>
    <row r="6429" spans="1:5" x14ac:dyDescent="0.2">
      <c r="A6429" s="5">
        <v>34135</v>
      </c>
      <c r="B6429" s="5">
        <f t="shared" si="300"/>
        <v>33770</v>
      </c>
      <c r="C6429">
        <v>4.0739999999999998</v>
      </c>
      <c r="D6429" s="4">
        <f t="shared" si="301"/>
        <v>-0.18876941457586627</v>
      </c>
      <c r="E6429" s="1">
        <f t="shared" si="302"/>
        <v>-0.9480000000000004</v>
      </c>
    </row>
    <row r="6430" spans="1:5" x14ac:dyDescent="0.2">
      <c r="A6430" s="5">
        <v>34134</v>
      </c>
      <c r="B6430" s="5">
        <f t="shared" si="300"/>
        <v>33769</v>
      </c>
      <c r="C6430">
        <v>4.133</v>
      </c>
      <c r="D6430" s="4">
        <f t="shared" si="301"/>
        <v>-0.1748852066280695</v>
      </c>
      <c r="E6430" s="1">
        <f t="shared" si="302"/>
        <v>-0.87600000000000033</v>
      </c>
    </row>
    <row r="6431" spans="1:5" x14ac:dyDescent="0.2">
      <c r="A6431" s="5">
        <v>34131</v>
      </c>
      <c r="B6431" s="5">
        <f t="shared" si="300"/>
        <v>33766</v>
      </c>
      <c r="C6431">
        <v>4.1239999999999997</v>
      </c>
      <c r="D6431" s="4">
        <f t="shared" si="301"/>
        <v>-0.18578479763079969</v>
      </c>
      <c r="E6431" s="1">
        <f t="shared" si="302"/>
        <v>-0.94100000000000072</v>
      </c>
    </row>
    <row r="6432" spans="1:5" x14ac:dyDescent="0.2">
      <c r="A6432" s="5">
        <v>34130</v>
      </c>
      <c r="B6432" s="5">
        <f t="shared" si="300"/>
        <v>33765</v>
      </c>
      <c r="C6432">
        <v>4.2750000000000004</v>
      </c>
      <c r="D6432" s="4">
        <f t="shared" si="301"/>
        <v>-0.16028285209192694</v>
      </c>
      <c r="E6432" s="1">
        <f t="shared" si="302"/>
        <v>-0.81599999999999984</v>
      </c>
    </row>
    <row r="6433" spans="1:5" x14ac:dyDescent="0.2">
      <c r="A6433" s="5">
        <v>34129</v>
      </c>
      <c r="B6433" s="5">
        <f t="shared" si="300"/>
        <v>33764</v>
      </c>
      <c r="C6433">
        <v>4.2750000000000004</v>
      </c>
      <c r="D6433" s="4">
        <f t="shared" si="301"/>
        <v>-0.15746945210878982</v>
      </c>
      <c r="E6433" s="1">
        <f t="shared" si="302"/>
        <v>-0.79899999999999949</v>
      </c>
    </row>
    <row r="6434" spans="1:5" x14ac:dyDescent="0.2">
      <c r="A6434" s="5">
        <v>34128</v>
      </c>
      <c r="B6434" s="5">
        <f t="shared" si="300"/>
        <v>33763</v>
      </c>
      <c r="C6434">
        <v>4.3159999999999998</v>
      </c>
      <c r="D6434" s="4">
        <f t="shared" si="301"/>
        <v>-0.14652956298200526</v>
      </c>
      <c r="E6434" s="1">
        <f t="shared" si="302"/>
        <v>-0.74100000000000055</v>
      </c>
    </row>
    <row r="6435" spans="1:5" x14ac:dyDescent="0.2">
      <c r="A6435" s="5">
        <v>34127</v>
      </c>
      <c r="B6435" s="5">
        <f t="shared" si="300"/>
        <v>33762</v>
      </c>
      <c r="C6435">
        <v>4.2830000000000004</v>
      </c>
      <c r="D6435" s="4">
        <f t="shared" si="301"/>
        <v>-0.16429268292682919</v>
      </c>
      <c r="E6435" s="1">
        <f t="shared" si="302"/>
        <v>-0.84199999999999964</v>
      </c>
    </row>
    <row r="6436" spans="1:5" x14ac:dyDescent="0.2">
      <c r="A6436" s="5">
        <v>34124</v>
      </c>
      <c r="B6436" s="5">
        <f t="shared" si="300"/>
        <v>33759</v>
      </c>
      <c r="C6436">
        <v>4.3079999999999998</v>
      </c>
      <c r="D6436" s="4">
        <f t="shared" si="301"/>
        <v>-0.16624733888136245</v>
      </c>
      <c r="E6436" s="1">
        <f t="shared" si="302"/>
        <v>-0.85899999999999999</v>
      </c>
    </row>
    <row r="6437" spans="1:5" x14ac:dyDescent="0.2">
      <c r="A6437" s="5">
        <v>34123</v>
      </c>
      <c r="B6437" s="5">
        <f t="shared" si="300"/>
        <v>33758</v>
      </c>
      <c r="C6437">
        <v>4.125</v>
      </c>
      <c r="D6437" s="4">
        <f t="shared" si="301"/>
        <v>-0.20550847457627119</v>
      </c>
      <c r="E6437" s="1">
        <f t="shared" si="302"/>
        <v>-1.0670000000000002</v>
      </c>
    </row>
    <row r="6438" spans="1:5" x14ac:dyDescent="0.2">
      <c r="A6438" s="5">
        <v>34122</v>
      </c>
      <c r="B6438" s="5">
        <f t="shared" si="300"/>
        <v>33757</v>
      </c>
      <c r="C6438">
        <v>4.1500000000000004</v>
      </c>
      <c r="D6438" s="4">
        <f t="shared" si="301"/>
        <v>-0.20192307692307687</v>
      </c>
      <c r="E6438" s="1">
        <f t="shared" si="302"/>
        <v>-1.0499999999999998</v>
      </c>
    </row>
    <row r="6439" spans="1:5" x14ac:dyDescent="0.2">
      <c r="A6439" s="5">
        <v>34121</v>
      </c>
      <c r="B6439" s="5">
        <f t="shared" si="300"/>
        <v>33756</v>
      </c>
      <c r="C6439">
        <v>4.1420000000000003</v>
      </c>
      <c r="D6439" s="4">
        <f t="shared" si="301"/>
        <v>-0.21359407632428329</v>
      </c>
      <c r="E6439" s="1">
        <f t="shared" si="302"/>
        <v>-1.125</v>
      </c>
    </row>
    <row r="6440" spans="1:5" x14ac:dyDescent="0.2">
      <c r="A6440" s="5">
        <v>34120</v>
      </c>
      <c r="B6440" s="5">
        <f t="shared" si="300"/>
        <v>33755</v>
      </c>
      <c r="C6440">
        <v>4.2489999999999997</v>
      </c>
      <c r="D6440" s="4">
        <f t="shared" si="301"/>
        <v>-0.18036265432098775</v>
      </c>
      <c r="E6440" s="1">
        <f t="shared" si="302"/>
        <v>-0.9350000000000005</v>
      </c>
    </row>
    <row r="6441" spans="1:5" x14ac:dyDescent="0.2">
      <c r="A6441" s="5">
        <v>34117</v>
      </c>
      <c r="B6441" s="5">
        <f t="shared" si="300"/>
        <v>33752</v>
      </c>
      <c r="C6441">
        <v>4.2409999999999997</v>
      </c>
      <c r="D6441" s="4">
        <f t="shared" si="301"/>
        <v>-0.18442307692307702</v>
      </c>
      <c r="E6441" s="1">
        <f t="shared" si="302"/>
        <v>-0.95900000000000052</v>
      </c>
    </row>
    <row r="6442" spans="1:5" x14ac:dyDescent="0.2">
      <c r="A6442" s="5">
        <v>34116</v>
      </c>
      <c r="B6442" s="5">
        <f t="shared" si="300"/>
        <v>33751</v>
      </c>
      <c r="C6442">
        <v>4.2569999999999997</v>
      </c>
      <c r="D6442" s="4">
        <f t="shared" si="301"/>
        <v>-0.19053051911009711</v>
      </c>
      <c r="E6442" s="1">
        <f t="shared" si="302"/>
        <v>-1.0020000000000007</v>
      </c>
    </row>
    <row r="6443" spans="1:5" x14ac:dyDescent="0.2">
      <c r="A6443" s="5">
        <v>34115</v>
      </c>
      <c r="B6443" s="5">
        <f t="shared" si="300"/>
        <v>33750</v>
      </c>
      <c r="C6443">
        <v>4.1340000000000003</v>
      </c>
      <c r="D6443" s="4">
        <f t="shared" si="301"/>
        <v>-0.22497187851518552</v>
      </c>
      <c r="E6443" s="1">
        <f t="shared" si="302"/>
        <v>-1.1999999999999993</v>
      </c>
    </row>
    <row r="6444" spans="1:5" x14ac:dyDescent="0.2">
      <c r="A6444" s="5">
        <v>34114</v>
      </c>
      <c r="B6444" s="5">
        <f t="shared" si="300"/>
        <v>33749</v>
      </c>
      <c r="C6444">
        <v>4.1719999999999997</v>
      </c>
      <c r="D6444" s="4">
        <f t="shared" si="301"/>
        <v>-0.2041205646699733</v>
      </c>
      <c r="E6444" s="1">
        <f t="shared" si="302"/>
        <v>-1.0700000000000003</v>
      </c>
    </row>
    <row r="6445" spans="1:5" x14ac:dyDescent="0.2">
      <c r="A6445" s="5">
        <v>34113</v>
      </c>
      <c r="B6445" s="5">
        <f t="shared" si="300"/>
        <v>33748</v>
      </c>
      <c r="C6445">
        <v>4.18</v>
      </c>
      <c r="D6445" s="4">
        <f t="shared" si="301"/>
        <v>-0.20259442960702023</v>
      </c>
      <c r="E6445" s="1">
        <f t="shared" si="302"/>
        <v>-1.0620000000000003</v>
      </c>
    </row>
    <row r="6446" spans="1:5" x14ac:dyDescent="0.2">
      <c r="A6446" s="5">
        <v>34110</v>
      </c>
      <c r="B6446" s="5">
        <f t="shared" si="300"/>
        <v>33745</v>
      </c>
      <c r="C6446">
        <v>4.1029999999999998</v>
      </c>
      <c r="D6446" s="4">
        <f t="shared" si="301"/>
        <v>-0.22832424299416976</v>
      </c>
      <c r="E6446" s="1">
        <f t="shared" si="302"/>
        <v>-1.2140000000000004</v>
      </c>
    </row>
    <row r="6447" spans="1:5" x14ac:dyDescent="0.2">
      <c r="A6447" s="5">
        <v>34109</v>
      </c>
      <c r="B6447" s="5">
        <f t="shared" si="300"/>
        <v>33744</v>
      </c>
      <c r="C6447">
        <v>4.0430000000000001</v>
      </c>
      <c r="D6447" s="4">
        <f t="shared" si="301"/>
        <v>-0.20460358056265981</v>
      </c>
      <c r="E6447" s="1">
        <f t="shared" si="302"/>
        <v>-1.04</v>
      </c>
    </row>
    <row r="6448" spans="1:5" x14ac:dyDescent="0.2">
      <c r="A6448" s="5">
        <v>34108</v>
      </c>
      <c r="B6448" s="5">
        <f t="shared" si="300"/>
        <v>33743</v>
      </c>
      <c r="C6448">
        <v>3.9750000000000001</v>
      </c>
      <c r="D6448" s="4">
        <f t="shared" si="301"/>
        <v>-0.1964827167980594</v>
      </c>
      <c r="E6448" s="1">
        <f t="shared" si="302"/>
        <v>-0.97199999999999998</v>
      </c>
    </row>
    <row r="6449" spans="1:5" x14ac:dyDescent="0.2">
      <c r="A6449" s="5">
        <v>34107</v>
      </c>
      <c r="B6449" s="5">
        <f t="shared" si="300"/>
        <v>33742</v>
      </c>
      <c r="C6449">
        <v>4.0430000000000001</v>
      </c>
      <c r="D6449" s="4">
        <f t="shared" si="301"/>
        <v>-0.20193446506119217</v>
      </c>
      <c r="E6449" s="1">
        <f t="shared" si="302"/>
        <v>-1.0229999999999997</v>
      </c>
    </row>
    <row r="6450" spans="1:5" x14ac:dyDescent="0.2">
      <c r="A6450" s="5">
        <v>34106</v>
      </c>
      <c r="B6450" s="5">
        <f t="shared" si="300"/>
        <v>33741</v>
      </c>
      <c r="C6450">
        <v>4.0090000000000003</v>
      </c>
      <c r="D6450" s="4">
        <f t="shared" si="301"/>
        <v>-0.21144767899291883</v>
      </c>
      <c r="E6450" s="1">
        <f t="shared" si="302"/>
        <v>-1.0749999999999993</v>
      </c>
    </row>
    <row r="6451" spans="1:5" x14ac:dyDescent="0.2">
      <c r="A6451" s="5">
        <v>34103</v>
      </c>
      <c r="B6451" s="5">
        <f t="shared" si="300"/>
        <v>33738</v>
      </c>
      <c r="C6451">
        <v>3.9580000000000002</v>
      </c>
      <c r="D6451" s="4">
        <f t="shared" si="301"/>
        <v>-0.22559186069262371</v>
      </c>
      <c r="E6451" s="1">
        <f t="shared" si="302"/>
        <v>-1.1529999999999996</v>
      </c>
    </row>
    <row r="6452" spans="1:5" x14ac:dyDescent="0.2">
      <c r="A6452" s="5">
        <v>34102</v>
      </c>
      <c r="B6452" s="5">
        <f t="shared" si="300"/>
        <v>33737</v>
      </c>
      <c r="C6452">
        <v>3.9159999999999999</v>
      </c>
      <c r="D6452" s="4">
        <f t="shared" si="301"/>
        <v>-0.24137931034482762</v>
      </c>
      <c r="E6452" s="1">
        <f t="shared" si="302"/>
        <v>-1.246</v>
      </c>
    </row>
    <row r="6453" spans="1:5" x14ac:dyDescent="0.2">
      <c r="A6453" s="5">
        <v>34101</v>
      </c>
      <c r="B6453" s="5">
        <f t="shared" si="300"/>
        <v>33736</v>
      </c>
      <c r="C6453">
        <v>3.8</v>
      </c>
      <c r="D6453" s="4">
        <f t="shared" si="301"/>
        <v>-0.26385122045718712</v>
      </c>
      <c r="E6453" s="1">
        <f t="shared" si="302"/>
        <v>-1.3620000000000001</v>
      </c>
    </row>
    <row r="6454" spans="1:5" x14ac:dyDescent="0.2">
      <c r="A6454" s="5">
        <v>34100</v>
      </c>
      <c r="B6454" s="5">
        <f t="shared" si="300"/>
        <v>33735</v>
      </c>
      <c r="C6454">
        <v>3.7749999999999999</v>
      </c>
      <c r="D6454" s="4">
        <f t="shared" si="301"/>
        <v>-0.27473583093179643</v>
      </c>
      <c r="E6454" s="1">
        <f t="shared" si="302"/>
        <v>-1.4300000000000002</v>
      </c>
    </row>
    <row r="6455" spans="1:5" x14ac:dyDescent="0.2">
      <c r="A6455" s="5">
        <v>34099</v>
      </c>
      <c r="B6455" s="5">
        <f t="shared" si="300"/>
        <v>33734</v>
      </c>
      <c r="C6455">
        <v>3.7749999999999999</v>
      </c>
      <c r="D6455" s="4">
        <f t="shared" si="301"/>
        <v>-0.28517326263965159</v>
      </c>
      <c r="E6455" s="1">
        <f t="shared" si="302"/>
        <v>-1.5059999999999998</v>
      </c>
    </row>
    <row r="6456" spans="1:5" x14ac:dyDescent="0.2">
      <c r="A6456" s="5">
        <v>34096</v>
      </c>
      <c r="B6456" s="5">
        <f t="shared" si="300"/>
        <v>33731</v>
      </c>
      <c r="C6456">
        <v>3.7669999999999999</v>
      </c>
      <c r="D6456" s="4">
        <f t="shared" si="301"/>
        <v>-0.27987000573504106</v>
      </c>
      <c r="E6456" s="1">
        <f t="shared" si="302"/>
        <v>-1.464</v>
      </c>
    </row>
    <row r="6457" spans="1:5" x14ac:dyDescent="0.2">
      <c r="A6457" s="5">
        <v>34095</v>
      </c>
      <c r="B6457" s="5">
        <f t="shared" si="300"/>
        <v>33730</v>
      </c>
      <c r="C6457">
        <v>3.7759999999999998</v>
      </c>
      <c r="D6457" s="4">
        <f t="shared" si="301"/>
        <v>-0.27593480345158194</v>
      </c>
      <c r="E6457" s="1">
        <f t="shared" si="302"/>
        <v>-1.4390000000000001</v>
      </c>
    </row>
    <row r="6458" spans="1:5" x14ac:dyDescent="0.2">
      <c r="A6458" s="5">
        <v>34094</v>
      </c>
      <c r="B6458" s="5">
        <f t="shared" si="300"/>
        <v>33729</v>
      </c>
      <c r="C6458">
        <v>3.7839999999999998</v>
      </c>
      <c r="D6458" s="4">
        <f t="shared" si="301"/>
        <v>-0.2791007811011621</v>
      </c>
      <c r="E6458" s="1">
        <f t="shared" si="302"/>
        <v>-1.4649999999999999</v>
      </c>
    </row>
    <row r="6459" spans="1:5" x14ac:dyDescent="0.2">
      <c r="A6459" s="5">
        <v>34093</v>
      </c>
      <c r="B6459" s="5">
        <f t="shared" si="300"/>
        <v>33728</v>
      </c>
      <c r="C6459">
        <v>3.7349999999999999</v>
      </c>
      <c r="D6459" s="4">
        <f t="shared" si="301"/>
        <v>-0.29408429408429415</v>
      </c>
      <c r="E6459" s="1">
        <f t="shared" si="302"/>
        <v>-1.5560000000000005</v>
      </c>
    </row>
    <row r="6460" spans="1:5" x14ac:dyDescent="0.2">
      <c r="A6460" s="5">
        <v>34092</v>
      </c>
      <c r="B6460" s="5">
        <f t="shared" si="300"/>
        <v>33727</v>
      </c>
      <c r="C6460">
        <v>3.7349999999999999</v>
      </c>
      <c r="D6460" s="4">
        <f t="shared" si="301"/>
        <v>-0.29740406320541757</v>
      </c>
      <c r="E6460" s="1">
        <f t="shared" si="302"/>
        <v>-1.581</v>
      </c>
    </row>
    <row r="6461" spans="1:5" x14ac:dyDescent="0.2">
      <c r="A6461" s="5">
        <v>34089</v>
      </c>
      <c r="B6461" s="5">
        <f t="shared" si="300"/>
        <v>33724</v>
      </c>
      <c r="C6461">
        <v>3.8010000000000002</v>
      </c>
      <c r="D6461" s="4">
        <f t="shared" si="301"/>
        <v>-0.29935483870967738</v>
      </c>
      <c r="E6461" s="1">
        <f t="shared" si="302"/>
        <v>-1.6239999999999997</v>
      </c>
    </row>
    <row r="6462" spans="1:5" x14ac:dyDescent="0.2">
      <c r="A6462" s="5">
        <v>34088</v>
      </c>
      <c r="B6462" s="5">
        <f t="shared" si="300"/>
        <v>33723</v>
      </c>
      <c r="C6462">
        <v>3.7850000000000001</v>
      </c>
      <c r="D6462" s="4">
        <f t="shared" si="301"/>
        <v>-0.30230414746543777</v>
      </c>
      <c r="E6462" s="1">
        <f t="shared" si="302"/>
        <v>-1.6399999999999997</v>
      </c>
    </row>
    <row r="6463" spans="1:5" x14ac:dyDescent="0.2">
      <c r="A6463" s="5">
        <v>34086</v>
      </c>
      <c r="B6463" s="5">
        <f t="shared" si="300"/>
        <v>33721</v>
      </c>
      <c r="C6463">
        <v>3.831</v>
      </c>
      <c r="D6463" s="4">
        <f t="shared" si="301"/>
        <v>-0.29382488479262669</v>
      </c>
      <c r="E6463" s="1">
        <f t="shared" si="302"/>
        <v>-1.5939999999999999</v>
      </c>
    </row>
    <row r="6464" spans="1:5" x14ac:dyDescent="0.2">
      <c r="A6464" s="5">
        <v>34085</v>
      </c>
      <c r="B6464" s="5">
        <f t="shared" si="300"/>
        <v>33720</v>
      </c>
      <c r="C6464">
        <v>3.7549999999999999</v>
      </c>
      <c r="D6464" s="4">
        <f t="shared" si="301"/>
        <v>-0.29483568075117372</v>
      </c>
      <c r="E6464" s="1">
        <f t="shared" si="302"/>
        <v>-1.5700000000000003</v>
      </c>
    </row>
    <row r="6465" spans="1:5" x14ac:dyDescent="0.2">
      <c r="A6465" s="5">
        <v>34082</v>
      </c>
      <c r="B6465" s="5">
        <f t="shared" si="300"/>
        <v>33717</v>
      </c>
      <c r="C6465">
        <v>3.7210000000000001</v>
      </c>
      <c r="D6465" s="4">
        <f t="shared" si="301"/>
        <v>-0.30990356083086057</v>
      </c>
      <c r="E6465" s="1">
        <f t="shared" si="302"/>
        <v>-1.6710000000000003</v>
      </c>
    </row>
    <row r="6466" spans="1:5" x14ac:dyDescent="0.2">
      <c r="A6466" s="5">
        <v>34081</v>
      </c>
      <c r="B6466" s="5">
        <f t="shared" si="300"/>
        <v>33716</v>
      </c>
      <c r="C6466">
        <v>3.714</v>
      </c>
      <c r="D6466" s="4">
        <f t="shared" si="301"/>
        <v>-0.30825107096293536</v>
      </c>
      <c r="E6466" s="1">
        <f t="shared" si="302"/>
        <v>-1.6549999999999998</v>
      </c>
    </row>
    <row r="6467" spans="1:5" x14ac:dyDescent="0.2">
      <c r="A6467" s="5">
        <v>34080</v>
      </c>
      <c r="B6467" s="5">
        <f t="shared" si="300"/>
        <v>33715</v>
      </c>
      <c r="C6467">
        <v>3.7309999999999999</v>
      </c>
      <c r="D6467" s="4">
        <f t="shared" si="301"/>
        <v>-0.30378802015301365</v>
      </c>
      <c r="E6467" s="1">
        <f t="shared" si="302"/>
        <v>-1.6280000000000001</v>
      </c>
    </row>
    <row r="6468" spans="1:5" x14ac:dyDescent="0.2">
      <c r="A6468" s="5">
        <v>34079</v>
      </c>
      <c r="B6468" s="5">
        <f t="shared" si="300"/>
        <v>33714</v>
      </c>
      <c r="C6468">
        <v>3.7560000000000002</v>
      </c>
      <c r="D6468" s="4">
        <f t="shared" si="301"/>
        <v>-0.30611490855348233</v>
      </c>
      <c r="E6468" s="1">
        <f t="shared" si="302"/>
        <v>-1.657</v>
      </c>
    </row>
    <row r="6469" spans="1:5" x14ac:dyDescent="0.2">
      <c r="A6469" s="5">
        <v>34078</v>
      </c>
      <c r="B6469" s="5">
        <f t="shared" si="300"/>
        <v>33713</v>
      </c>
      <c r="C6469">
        <v>3.7570000000000001</v>
      </c>
      <c r="D6469" s="4">
        <f t="shared" si="301"/>
        <v>-0.29153309447482556</v>
      </c>
      <c r="E6469" s="1">
        <f t="shared" si="302"/>
        <v>-1.5459999999999998</v>
      </c>
    </row>
    <row r="6470" spans="1:5" x14ac:dyDescent="0.2">
      <c r="A6470" s="5">
        <v>34075</v>
      </c>
      <c r="B6470" s="5">
        <f t="shared" si="300"/>
        <v>33710</v>
      </c>
      <c r="C6470">
        <v>3.7650000000000001</v>
      </c>
      <c r="D6470" s="4">
        <f t="shared" si="301"/>
        <v>-0.28922031338493481</v>
      </c>
      <c r="E6470" s="1">
        <f t="shared" si="302"/>
        <v>-1.5319999999999996</v>
      </c>
    </row>
    <row r="6471" spans="1:5" x14ac:dyDescent="0.2">
      <c r="A6471" s="5">
        <v>34074</v>
      </c>
      <c r="B6471" s="5">
        <f t="shared" si="300"/>
        <v>33709</v>
      </c>
      <c r="C6471">
        <v>3.7570000000000001</v>
      </c>
      <c r="D6471" s="4">
        <f t="shared" si="301"/>
        <v>-0.27457038038231318</v>
      </c>
      <c r="E6471" s="1">
        <f t="shared" si="302"/>
        <v>-1.4220000000000002</v>
      </c>
    </row>
    <row r="6472" spans="1:5" x14ac:dyDescent="0.2">
      <c r="A6472" s="5">
        <v>34073</v>
      </c>
      <c r="B6472" s="5">
        <f t="shared" ref="B6472:B6535" si="303">EDATE(A6472,-12)</f>
        <v>33708</v>
      </c>
      <c r="C6472">
        <v>3.758</v>
      </c>
      <c r="D6472" s="4">
        <f t="shared" ref="D6472:D6535" si="304">+C6472/IFERROR(VLOOKUP(B6472,$A$7:$D$7300,3,FALSE),IFERROR(VLOOKUP(B6472-1,$A$7:$D$7300,3,FALSE),IFERROR(VLOOKUP(B6472-2,$A$7:$D$7300,3,FALSE),IFERROR(VLOOKUP(B6472-3,$A$7:$D$7300,3,FALSE),"ERREUR"))))-1</f>
        <v>-0.26730356794696819</v>
      </c>
      <c r="E6472" s="1">
        <f t="shared" ref="E6472:E6535" si="305">+C6472-IFERROR(VLOOKUP(B6472,$A$7:$D$7300,3,FALSE),IFERROR(VLOOKUP(B6472-1,$A$7:$D$7300,3,FALSE),IFERROR(VLOOKUP(B6472-2,$A$7:$D$7300,3,FALSE),IFERROR(VLOOKUP(B6472-3,$A$7:$D$7300,3,FALSE),"ERREUR"))))</f>
        <v>-1.3709999999999996</v>
      </c>
    </row>
    <row r="6473" spans="1:5" x14ac:dyDescent="0.2">
      <c r="A6473" s="5">
        <v>34072</v>
      </c>
      <c r="B6473" s="5">
        <f t="shared" si="303"/>
        <v>33707</v>
      </c>
      <c r="C6473">
        <v>3.7829999999999999</v>
      </c>
      <c r="D6473" s="4">
        <f t="shared" si="304"/>
        <v>-0.25648584905660377</v>
      </c>
      <c r="E6473" s="1">
        <f t="shared" si="305"/>
        <v>-1.3050000000000002</v>
      </c>
    </row>
    <row r="6474" spans="1:5" x14ac:dyDescent="0.2">
      <c r="A6474" s="5">
        <v>34071</v>
      </c>
      <c r="B6474" s="5">
        <f t="shared" si="303"/>
        <v>33706</v>
      </c>
      <c r="C6474">
        <v>3.8079999999999998</v>
      </c>
      <c r="D6474" s="4">
        <f t="shared" si="304"/>
        <v>-0.26272991287512104</v>
      </c>
      <c r="E6474" s="1">
        <f t="shared" si="305"/>
        <v>-1.3570000000000002</v>
      </c>
    </row>
    <row r="6475" spans="1:5" x14ac:dyDescent="0.2">
      <c r="A6475" s="5">
        <v>34068</v>
      </c>
      <c r="B6475" s="5">
        <f t="shared" si="303"/>
        <v>33703</v>
      </c>
      <c r="C6475">
        <v>3.8250000000000002</v>
      </c>
      <c r="D6475" s="4">
        <f t="shared" si="304"/>
        <v>-0.24630541871921185</v>
      </c>
      <c r="E6475" s="1">
        <f t="shared" si="305"/>
        <v>-1.25</v>
      </c>
    </row>
    <row r="6476" spans="1:5" x14ac:dyDescent="0.2">
      <c r="A6476" s="5">
        <v>34067</v>
      </c>
      <c r="B6476" s="5">
        <f t="shared" si="303"/>
        <v>33702</v>
      </c>
      <c r="C6476">
        <v>3.8250000000000002</v>
      </c>
      <c r="D6476" s="4">
        <f t="shared" si="304"/>
        <v>-0.27625354777672662</v>
      </c>
      <c r="E6476" s="1">
        <f t="shared" si="305"/>
        <v>-1.46</v>
      </c>
    </row>
    <row r="6477" spans="1:5" x14ac:dyDescent="0.2">
      <c r="A6477" s="5">
        <v>34066</v>
      </c>
      <c r="B6477" s="5">
        <f t="shared" si="303"/>
        <v>33701</v>
      </c>
      <c r="C6477">
        <v>3.9159999999999999</v>
      </c>
      <c r="D6477" s="4">
        <f t="shared" si="304"/>
        <v>-0.25678496868475997</v>
      </c>
      <c r="E6477" s="1">
        <f t="shared" si="305"/>
        <v>-1.3530000000000002</v>
      </c>
    </row>
    <row r="6478" spans="1:5" x14ac:dyDescent="0.2">
      <c r="A6478" s="5">
        <v>34065</v>
      </c>
      <c r="B6478" s="5">
        <f t="shared" si="303"/>
        <v>33700</v>
      </c>
      <c r="C6478">
        <v>3.9159999999999999</v>
      </c>
      <c r="D6478" s="4">
        <f t="shared" si="304"/>
        <v>-0.26967549421857517</v>
      </c>
      <c r="E6478" s="1">
        <f t="shared" si="305"/>
        <v>-1.4460000000000002</v>
      </c>
    </row>
    <row r="6479" spans="1:5" x14ac:dyDescent="0.2">
      <c r="A6479" s="5">
        <v>34064</v>
      </c>
      <c r="B6479" s="5">
        <f t="shared" si="303"/>
        <v>33699</v>
      </c>
      <c r="C6479">
        <v>3.9329999999999998</v>
      </c>
      <c r="D6479" s="4">
        <f t="shared" si="304"/>
        <v>-0.26664180495991052</v>
      </c>
      <c r="E6479" s="1">
        <f t="shared" si="305"/>
        <v>-1.4299999999999997</v>
      </c>
    </row>
    <row r="6480" spans="1:5" x14ac:dyDescent="0.2">
      <c r="A6480" s="5">
        <v>34061</v>
      </c>
      <c r="B6480" s="5">
        <f t="shared" si="303"/>
        <v>33696</v>
      </c>
      <c r="C6480">
        <v>3.9580000000000002</v>
      </c>
      <c r="D6480" s="4">
        <f t="shared" si="304"/>
        <v>-0.27905282331511838</v>
      </c>
      <c r="E6480" s="1">
        <f t="shared" si="305"/>
        <v>-1.532</v>
      </c>
    </row>
    <row r="6481" spans="1:5" x14ac:dyDescent="0.2">
      <c r="A6481" s="5">
        <v>34060</v>
      </c>
      <c r="B6481" s="5">
        <f t="shared" si="303"/>
        <v>33695</v>
      </c>
      <c r="C6481">
        <v>3.9489999999999998</v>
      </c>
      <c r="D6481" s="4">
        <f t="shared" si="304"/>
        <v>-0.28291265661884868</v>
      </c>
      <c r="E6481" s="1">
        <f t="shared" si="305"/>
        <v>-1.5579999999999998</v>
      </c>
    </row>
    <row r="6482" spans="1:5" x14ac:dyDescent="0.2">
      <c r="A6482" s="5">
        <v>34059</v>
      </c>
      <c r="B6482" s="5">
        <f t="shared" si="303"/>
        <v>33694</v>
      </c>
      <c r="C6482">
        <v>3.9569999999999999</v>
      </c>
      <c r="D6482" s="4">
        <f t="shared" si="304"/>
        <v>-0.29124126813541107</v>
      </c>
      <c r="E6482" s="1">
        <f t="shared" si="305"/>
        <v>-1.6260000000000003</v>
      </c>
    </row>
    <row r="6483" spans="1:5" x14ac:dyDescent="0.2">
      <c r="A6483" s="5">
        <v>34058</v>
      </c>
      <c r="B6483" s="5">
        <f t="shared" si="303"/>
        <v>33693</v>
      </c>
      <c r="C6483">
        <v>3.9</v>
      </c>
      <c r="D6483" s="4">
        <f t="shared" si="304"/>
        <v>-0.30357142857142849</v>
      </c>
      <c r="E6483" s="1">
        <f t="shared" si="305"/>
        <v>-1.6999999999999997</v>
      </c>
    </row>
    <row r="6484" spans="1:5" x14ac:dyDescent="0.2">
      <c r="A6484" s="5">
        <v>34057</v>
      </c>
      <c r="B6484" s="5">
        <f t="shared" si="303"/>
        <v>33692</v>
      </c>
      <c r="C6484">
        <v>3.9409999999999998</v>
      </c>
      <c r="D6484" s="4">
        <f t="shared" si="304"/>
        <v>-0.30247787610619481</v>
      </c>
      <c r="E6484" s="1">
        <f t="shared" si="305"/>
        <v>-1.7090000000000005</v>
      </c>
    </row>
    <row r="6485" spans="1:5" x14ac:dyDescent="0.2">
      <c r="A6485" s="5">
        <v>34054</v>
      </c>
      <c r="B6485" s="5">
        <f t="shared" si="303"/>
        <v>33689</v>
      </c>
      <c r="C6485">
        <v>4.0149999999999997</v>
      </c>
      <c r="D6485" s="4">
        <f t="shared" si="304"/>
        <v>-0.29868995633187778</v>
      </c>
      <c r="E6485" s="1">
        <f t="shared" si="305"/>
        <v>-1.71</v>
      </c>
    </row>
    <row r="6486" spans="1:5" x14ac:dyDescent="0.2">
      <c r="A6486" s="5">
        <v>34053</v>
      </c>
      <c r="B6486" s="5">
        <f t="shared" si="303"/>
        <v>33688</v>
      </c>
      <c r="C6486">
        <v>3.9239999999999999</v>
      </c>
      <c r="D6486" s="4">
        <f t="shared" si="304"/>
        <v>-0.31458515283842792</v>
      </c>
      <c r="E6486" s="1">
        <f t="shared" si="305"/>
        <v>-1.8009999999999997</v>
      </c>
    </row>
    <row r="6487" spans="1:5" x14ac:dyDescent="0.2">
      <c r="A6487" s="5">
        <v>34052</v>
      </c>
      <c r="B6487" s="5">
        <f t="shared" si="303"/>
        <v>33687</v>
      </c>
      <c r="C6487">
        <v>3.899</v>
      </c>
      <c r="D6487" s="4">
        <f t="shared" si="304"/>
        <v>-0.31823745410036719</v>
      </c>
      <c r="E6487" s="1">
        <f t="shared" si="305"/>
        <v>-1.8200000000000003</v>
      </c>
    </row>
    <row r="6488" spans="1:5" x14ac:dyDescent="0.2">
      <c r="A6488" s="5">
        <v>34051</v>
      </c>
      <c r="B6488" s="5">
        <f t="shared" si="303"/>
        <v>33686</v>
      </c>
      <c r="C6488">
        <v>3.8570000000000002</v>
      </c>
      <c r="D6488" s="4">
        <f t="shared" si="304"/>
        <v>-0.33660130718954251</v>
      </c>
      <c r="E6488" s="1">
        <f t="shared" si="305"/>
        <v>-1.9569999999999999</v>
      </c>
    </row>
    <row r="6489" spans="1:5" x14ac:dyDescent="0.2">
      <c r="A6489" s="5">
        <v>34050</v>
      </c>
      <c r="B6489" s="5">
        <f t="shared" si="303"/>
        <v>33685</v>
      </c>
      <c r="C6489">
        <v>3.8660000000000001</v>
      </c>
      <c r="D6489" s="4">
        <f t="shared" si="304"/>
        <v>-0.33505331957344342</v>
      </c>
      <c r="E6489" s="1">
        <f t="shared" si="305"/>
        <v>-1.948</v>
      </c>
    </row>
    <row r="6490" spans="1:5" x14ac:dyDescent="0.2">
      <c r="A6490" s="5">
        <v>34047</v>
      </c>
      <c r="B6490" s="5">
        <f t="shared" si="303"/>
        <v>33682</v>
      </c>
      <c r="C6490">
        <v>3.9249999999999998</v>
      </c>
      <c r="D6490" s="4">
        <f t="shared" si="304"/>
        <v>-0.31762865090403336</v>
      </c>
      <c r="E6490" s="1">
        <f t="shared" si="305"/>
        <v>-1.827</v>
      </c>
    </row>
    <row r="6491" spans="1:5" x14ac:dyDescent="0.2">
      <c r="A6491" s="5">
        <v>34046</v>
      </c>
      <c r="B6491" s="5">
        <f t="shared" si="303"/>
        <v>33681</v>
      </c>
      <c r="C6491">
        <v>3.8319999999999999</v>
      </c>
      <c r="D6491" s="4">
        <f t="shared" si="304"/>
        <v>-0.33965190418748925</v>
      </c>
      <c r="E6491" s="1">
        <f t="shared" si="305"/>
        <v>-1.9710000000000001</v>
      </c>
    </row>
    <row r="6492" spans="1:5" x14ac:dyDescent="0.2">
      <c r="A6492" s="5">
        <v>34045</v>
      </c>
      <c r="B6492" s="5">
        <f t="shared" si="303"/>
        <v>33680</v>
      </c>
      <c r="C6492">
        <v>3.9409999999999998</v>
      </c>
      <c r="D6492" s="4">
        <f t="shared" si="304"/>
        <v>-0.31674757281553401</v>
      </c>
      <c r="E6492" s="1">
        <f t="shared" si="305"/>
        <v>-1.827</v>
      </c>
    </row>
    <row r="6493" spans="1:5" x14ac:dyDescent="0.2">
      <c r="A6493" s="5">
        <v>34044</v>
      </c>
      <c r="B6493" s="5">
        <f t="shared" si="303"/>
        <v>33679</v>
      </c>
      <c r="C6493">
        <v>4</v>
      </c>
      <c r="D6493" s="4">
        <f t="shared" si="304"/>
        <v>-0.31471646393695385</v>
      </c>
      <c r="E6493" s="1">
        <f t="shared" si="305"/>
        <v>-1.8369999999999997</v>
      </c>
    </row>
    <row r="6494" spans="1:5" x14ac:dyDescent="0.2">
      <c r="A6494" s="5">
        <v>34043</v>
      </c>
      <c r="B6494" s="5">
        <f t="shared" si="303"/>
        <v>33678</v>
      </c>
      <c r="C6494">
        <v>4.0590000000000002</v>
      </c>
      <c r="D6494" s="4">
        <f t="shared" si="304"/>
        <v>-0.30556030795551747</v>
      </c>
      <c r="E6494" s="1">
        <f t="shared" si="305"/>
        <v>-1.7859999999999996</v>
      </c>
    </row>
    <row r="6495" spans="1:5" x14ac:dyDescent="0.2">
      <c r="A6495" s="5">
        <v>34040</v>
      </c>
      <c r="B6495" s="5">
        <f t="shared" si="303"/>
        <v>33675</v>
      </c>
      <c r="C6495">
        <v>4.0590000000000002</v>
      </c>
      <c r="D6495" s="4">
        <f t="shared" si="304"/>
        <v>-0.28764478764478763</v>
      </c>
      <c r="E6495" s="1">
        <f t="shared" si="305"/>
        <v>-1.6390000000000002</v>
      </c>
    </row>
    <row r="6496" spans="1:5" x14ac:dyDescent="0.2">
      <c r="A6496" s="5">
        <v>34039</v>
      </c>
      <c r="B6496" s="5">
        <f t="shared" si="303"/>
        <v>33674</v>
      </c>
      <c r="C6496">
        <v>3.9910000000000001</v>
      </c>
      <c r="D6496" s="4">
        <f t="shared" si="304"/>
        <v>-0.28348294434470378</v>
      </c>
      <c r="E6496" s="1">
        <f t="shared" si="305"/>
        <v>-1.5790000000000002</v>
      </c>
    </row>
    <row r="6497" spans="1:5" x14ac:dyDescent="0.2">
      <c r="A6497" s="5">
        <v>34038</v>
      </c>
      <c r="B6497" s="5">
        <f t="shared" si="303"/>
        <v>33673</v>
      </c>
      <c r="C6497">
        <v>4.016</v>
      </c>
      <c r="D6497" s="4">
        <f t="shared" si="304"/>
        <v>-0.28002868411617066</v>
      </c>
      <c r="E6497" s="1">
        <f t="shared" si="305"/>
        <v>-1.5620000000000003</v>
      </c>
    </row>
    <row r="6498" spans="1:5" x14ac:dyDescent="0.2">
      <c r="A6498" s="5">
        <v>34037</v>
      </c>
      <c r="B6498" s="5">
        <f t="shared" si="303"/>
        <v>33672</v>
      </c>
      <c r="C6498">
        <v>3.9910000000000001</v>
      </c>
      <c r="D6498" s="4">
        <f t="shared" si="304"/>
        <v>-0.27673069952881479</v>
      </c>
      <c r="E6498" s="1">
        <f t="shared" si="305"/>
        <v>-1.5269999999999997</v>
      </c>
    </row>
    <row r="6499" spans="1:5" x14ac:dyDescent="0.2">
      <c r="A6499" s="5">
        <v>34036</v>
      </c>
      <c r="B6499" s="5">
        <f t="shared" si="303"/>
        <v>33671</v>
      </c>
      <c r="C6499">
        <v>3.95</v>
      </c>
      <c r="D6499" s="4">
        <f t="shared" si="304"/>
        <v>-0.2950205247189005</v>
      </c>
      <c r="E6499" s="1">
        <f t="shared" si="305"/>
        <v>-1.6529999999999996</v>
      </c>
    </row>
    <row r="6500" spans="1:5" x14ac:dyDescent="0.2">
      <c r="A6500" s="5">
        <v>34033</v>
      </c>
      <c r="B6500" s="5">
        <f t="shared" si="303"/>
        <v>33668</v>
      </c>
      <c r="C6500">
        <v>3.875</v>
      </c>
      <c r="D6500" s="4">
        <f t="shared" si="304"/>
        <v>-0.31147832267235254</v>
      </c>
      <c r="E6500" s="1">
        <f t="shared" si="305"/>
        <v>-1.7530000000000001</v>
      </c>
    </row>
    <row r="6501" spans="1:5" x14ac:dyDescent="0.2">
      <c r="A6501" s="5">
        <v>34032</v>
      </c>
      <c r="B6501" s="5">
        <f t="shared" si="303"/>
        <v>33667</v>
      </c>
      <c r="C6501">
        <v>3.7349999999999999</v>
      </c>
      <c r="D6501" s="4">
        <f t="shared" si="304"/>
        <v>-0.32103253953826583</v>
      </c>
      <c r="E6501" s="1">
        <f t="shared" si="305"/>
        <v>-1.7660000000000005</v>
      </c>
    </row>
    <row r="6502" spans="1:5" x14ac:dyDescent="0.2">
      <c r="A6502" s="5">
        <v>34031</v>
      </c>
      <c r="B6502" s="5">
        <f t="shared" si="303"/>
        <v>33666</v>
      </c>
      <c r="C6502">
        <v>3.8010000000000002</v>
      </c>
      <c r="D6502" s="4">
        <f t="shared" si="304"/>
        <v>-0.29935483870967738</v>
      </c>
      <c r="E6502" s="1">
        <f t="shared" si="305"/>
        <v>-1.6239999999999997</v>
      </c>
    </row>
    <row r="6503" spans="1:5" x14ac:dyDescent="0.2">
      <c r="A6503" s="5">
        <v>34030</v>
      </c>
      <c r="B6503" s="5">
        <f t="shared" si="303"/>
        <v>33665</v>
      </c>
      <c r="C6503">
        <v>3.851</v>
      </c>
      <c r="D6503" s="4">
        <f t="shared" si="304"/>
        <v>-0.29235575156192584</v>
      </c>
      <c r="E6503" s="1">
        <f t="shared" si="305"/>
        <v>-1.5910000000000002</v>
      </c>
    </row>
    <row r="6504" spans="1:5" x14ac:dyDescent="0.2">
      <c r="A6504" s="5">
        <v>34029</v>
      </c>
      <c r="B6504" s="5">
        <f t="shared" si="303"/>
        <v>33664</v>
      </c>
      <c r="C6504">
        <v>3.867</v>
      </c>
      <c r="D6504" s="4">
        <f t="shared" si="304"/>
        <v>-0.26230446394505913</v>
      </c>
      <c r="E6504" s="1">
        <f t="shared" si="305"/>
        <v>-1.375</v>
      </c>
    </row>
    <row r="6505" spans="1:5" x14ac:dyDescent="0.2">
      <c r="A6505" s="5">
        <v>34026</v>
      </c>
      <c r="B6505" s="5">
        <f t="shared" si="303"/>
        <v>33660</v>
      </c>
      <c r="C6505">
        <v>3.9079999999999999</v>
      </c>
      <c r="D6505" s="4">
        <f t="shared" si="304"/>
        <v>-0.27075947005038259</v>
      </c>
      <c r="E6505" s="1">
        <f t="shared" si="305"/>
        <v>-1.4510000000000001</v>
      </c>
    </row>
    <row r="6506" spans="1:5" x14ac:dyDescent="0.2">
      <c r="A6506" s="5">
        <v>34025</v>
      </c>
      <c r="B6506" s="5">
        <f t="shared" si="303"/>
        <v>33659</v>
      </c>
      <c r="C6506">
        <v>3.9660000000000002</v>
      </c>
      <c r="D6506" s="4">
        <f t="shared" si="304"/>
        <v>-0.26432943795214248</v>
      </c>
      <c r="E6506" s="1">
        <f t="shared" si="305"/>
        <v>-1.4249999999999998</v>
      </c>
    </row>
    <row r="6507" spans="1:5" x14ac:dyDescent="0.2">
      <c r="A6507" s="5">
        <v>34024</v>
      </c>
      <c r="B6507" s="5">
        <f t="shared" si="303"/>
        <v>33658</v>
      </c>
      <c r="C6507">
        <v>3.9660000000000002</v>
      </c>
      <c r="D6507" s="4">
        <f t="shared" si="304"/>
        <v>-0.26894009216589854</v>
      </c>
      <c r="E6507" s="1">
        <f t="shared" si="305"/>
        <v>-1.4589999999999996</v>
      </c>
    </row>
    <row r="6508" spans="1:5" x14ac:dyDescent="0.2">
      <c r="A6508" s="5">
        <v>34023</v>
      </c>
      <c r="B6508" s="5">
        <f t="shared" si="303"/>
        <v>33657</v>
      </c>
      <c r="C6508">
        <v>3.851</v>
      </c>
      <c r="D6508" s="4">
        <f t="shared" si="304"/>
        <v>-0.29000737463126847</v>
      </c>
      <c r="E6508" s="1">
        <f t="shared" si="305"/>
        <v>-1.5730000000000004</v>
      </c>
    </row>
    <row r="6509" spans="1:5" x14ac:dyDescent="0.2">
      <c r="A6509" s="5">
        <v>34022</v>
      </c>
      <c r="B6509" s="5">
        <f t="shared" si="303"/>
        <v>33656</v>
      </c>
      <c r="C6509">
        <v>3.9359999999999999</v>
      </c>
      <c r="D6509" s="4">
        <f t="shared" si="304"/>
        <v>-0.2743362831858408</v>
      </c>
      <c r="E6509" s="1">
        <f t="shared" si="305"/>
        <v>-1.4880000000000004</v>
      </c>
    </row>
    <row r="6510" spans="1:5" x14ac:dyDescent="0.2">
      <c r="A6510" s="5">
        <v>34019</v>
      </c>
      <c r="B6510" s="5">
        <f t="shared" si="303"/>
        <v>33653</v>
      </c>
      <c r="C6510">
        <v>3.9529999999999998</v>
      </c>
      <c r="D6510" s="4">
        <f t="shared" si="304"/>
        <v>-0.24445718654434256</v>
      </c>
      <c r="E6510" s="1">
        <f t="shared" si="305"/>
        <v>-1.2790000000000004</v>
      </c>
    </row>
    <row r="6511" spans="1:5" x14ac:dyDescent="0.2">
      <c r="A6511" s="5">
        <v>34018</v>
      </c>
      <c r="B6511" s="5">
        <f t="shared" si="303"/>
        <v>33652</v>
      </c>
      <c r="C6511">
        <v>3.9039999999999999</v>
      </c>
      <c r="D6511" s="4">
        <f t="shared" si="304"/>
        <v>-0.25623928367308058</v>
      </c>
      <c r="E6511" s="1">
        <f t="shared" si="305"/>
        <v>-1.3449999999999998</v>
      </c>
    </row>
    <row r="6512" spans="1:5" x14ac:dyDescent="0.2">
      <c r="A6512" s="5">
        <v>34017</v>
      </c>
      <c r="B6512" s="5">
        <f t="shared" si="303"/>
        <v>33651</v>
      </c>
      <c r="C6512">
        <v>4.0140000000000002</v>
      </c>
      <c r="D6512" s="4">
        <f t="shared" si="304"/>
        <v>-0.2339694656488549</v>
      </c>
      <c r="E6512" s="1">
        <f t="shared" si="305"/>
        <v>-1.226</v>
      </c>
    </row>
    <row r="6513" spans="1:5" x14ac:dyDescent="0.2">
      <c r="A6513" s="5">
        <v>34016</v>
      </c>
      <c r="B6513" s="5">
        <f t="shared" si="303"/>
        <v>33650</v>
      </c>
      <c r="C6513">
        <v>4.09</v>
      </c>
      <c r="D6513" s="4">
        <f t="shared" si="304"/>
        <v>-0.22198972798173866</v>
      </c>
      <c r="E6513" s="1">
        <f t="shared" si="305"/>
        <v>-1.1669999999999998</v>
      </c>
    </row>
    <row r="6514" spans="1:5" x14ac:dyDescent="0.2">
      <c r="A6514" s="5">
        <v>34015</v>
      </c>
      <c r="B6514" s="5">
        <f t="shared" si="303"/>
        <v>33649</v>
      </c>
      <c r="C6514">
        <v>4.1479999999999997</v>
      </c>
      <c r="D6514" s="4">
        <f t="shared" si="304"/>
        <v>-0.21095681947879019</v>
      </c>
      <c r="E6514" s="1">
        <f t="shared" si="305"/>
        <v>-1.109</v>
      </c>
    </row>
    <row r="6515" spans="1:5" x14ac:dyDescent="0.2">
      <c r="A6515" s="5">
        <v>34012</v>
      </c>
      <c r="B6515" s="5">
        <f t="shared" si="303"/>
        <v>33646</v>
      </c>
      <c r="C6515">
        <v>4.165</v>
      </c>
      <c r="D6515" s="4">
        <f t="shared" si="304"/>
        <v>-0.17557403008709416</v>
      </c>
      <c r="E6515" s="1">
        <f t="shared" si="305"/>
        <v>-0.88699999999999957</v>
      </c>
    </row>
    <row r="6516" spans="1:5" x14ac:dyDescent="0.2">
      <c r="A6516" s="5">
        <v>34011</v>
      </c>
      <c r="B6516" s="5">
        <f t="shared" si="303"/>
        <v>33645</v>
      </c>
      <c r="C6516">
        <v>4.1580000000000004</v>
      </c>
      <c r="D6516" s="4">
        <f t="shared" si="304"/>
        <v>-0.16856628674265151</v>
      </c>
      <c r="E6516" s="1">
        <f t="shared" si="305"/>
        <v>-0.84299999999999997</v>
      </c>
    </row>
    <row r="6517" spans="1:5" x14ac:dyDescent="0.2">
      <c r="A6517" s="5">
        <v>34010</v>
      </c>
      <c r="B6517" s="5">
        <f t="shared" si="303"/>
        <v>33644</v>
      </c>
      <c r="C6517">
        <v>4.25</v>
      </c>
      <c r="D6517" s="4">
        <f t="shared" si="304"/>
        <v>-0.13406682966585171</v>
      </c>
      <c r="E6517" s="1">
        <f t="shared" si="305"/>
        <v>-0.65800000000000036</v>
      </c>
    </row>
    <row r="6518" spans="1:5" x14ac:dyDescent="0.2">
      <c r="A6518" s="5">
        <v>34009</v>
      </c>
      <c r="B6518" s="5">
        <f t="shared" si="303"/>
        <v>33643</v>
      </c>
      <c r="C6518">
        <v>4.2</v>
      </c>
      <c r="D6518" s="4">
        <f t="shared" si="304"/>
        <v>-0.14720812182741105</v>
      </c>
      <c r="E6518" s="1">
        <f t="shared" si="305"/>
        <v>-0.72499999999999964</v>
      </c>
    </row>
    <row r="6519" spans="1:5" x14ac:dyDescent="0.2">
      <c r="A6519" s="5">
        <v>34008</v>
      </c>
      <c r="B6519" s="5">
        <f t="shared" si="303"/>
        <v>33642</v>
      </c>
      <c r="C6519">
        <v>4.1669999999999998</v>
      </c>
      <c r="D6519" s="4">
        <f t="shared" si="304"/>
        <v>-0.15390862944162442</v>
      </c>
      <c r="E6519" s="1">
        <f t="shared" si="305"/>
        <v>-0.75800000000000001</v>
      </c>
    </row>
    <row r="6520" spans="1:5" x14ac:dyDescent="0.2">
      <c r="A6520" s="5">
        <v>34005</v>
      </c>
      <c r="B6520" s="5">
        <f t="shared" si="303"/>
        <v>33639</v>
      </c>
      <c r="C6520">
        <v>4.0919999999999996</v>
      </c>
      <c r="D6520" s="4">
        <f t="shared" si="304"/>
        <v>-0.18986339338744818</v>
      </c>
      <c r="E6520" s="1">
        <f t="shared" si="305"/>
        <v>-0.95900000000000052</v>
      </c>
    </row>
    <row r="6521" spans="1:5" x14ac:dyDescent="0.2">
      <c r="A6521" s="5">
        <v>34004</v>
      </c>
      <c r="B6521" s="5">
        <f t="shared" si="303"/>
        <v>33638</v>
      </c>
      <c r="C6521">
        <v>4.1760000000000002</v>
      </c>
      <c r="D6521" s="4">
        <f t="shared" si="304"/>
        <v>-0.17859952793076306</v>
      </c>
      <c r="E6521" s="1">
        <f t="shared" si="305"/>
        <v>-0.90799999999999947</v>
      </c>
    </row>
    <row r="6522" spans="1:5" x14ac:dyDescent="0.2">
      <c r="A6522" s="5">
        <v>34003</v>
      </c>
      <c r="B6522" s="5">
        <f t="shared" si="303"/>
        <v>33637</v>
      </c>
      <c r="C6522">
        <v>4.234</v>
      </c>
      <c r="D6522" s="4">
        <f t="shared" si="304"/>
        <v>-0.17530190884300745</v>
      </c>
      <c r="E6522" s="1">
        <f t="shared" si="305"/>
        <v>-0.90000000000000036</v>
      </c>
    </row>
    <row r="6523" spans="1:5" x14ac:dyDescent="0.2">
      <c r="A6523" s="5">
        <v>34002</v>
      </c>
      <c r="B6523" s="5">
        <f t="shared" si="303"/>
        <v>33636</v>
      </c>
      <c r="C6523">
        <v>4.258</v>
      </c>
      <c r="D6523" s="4">
        <f t="shared" si="304"/>
        <v>-0.16509803921568622</v>
      </c>
      <c r="E6523" s="1">
        <f t="shared" si="305"/>
        <v>-0.84199999999999964</v>
      </c>
    </row>
    <row r="6524" spans="1:5" x14ac:dyDescent="0.2">
      <c r="A6524" s="5">
        <v>34001</v>
      </c>
      <c r="B6524" s="5">
        <f t="shared" si="303"/>
        <v>33635</v>
      </c>
      <c r="C6524">
        <v>4.1840000000000002</v>
      </c>
      <c r="D6524" s="4">
        <f t="shared" si="304"/>
        <v>-0.17960784313725486</v>
      </c>
      <c r="E6524" s="1">
        <f t="shared" si="305"/>
        <v>-0.91599999999999948</v>
      </c>
    </row>
    <row r="6525" spans="1:5" x14ac:dyDescent="0.2">
      <c r="A6525" s="5">
        <v>33998</v>
      </c>
      <c r="B6525" s="5">
        <f t="shared" si="303"/>
        <v>33632</v>
      </c>
      <c r="C6525">
        <v>4.1680000000000001</v>
      </c>
      <c r="D6525" s="4">
        <f t="shared" si="304"/>
        <v>-0.18926278934059515</v>
      </c>
      <c r="E6525" s="1">
        <f t="shared" si="305"/>
        <v>-0.97299999999999986</v>
      </c>
    </row>
    <row r="6526" spans="1:5" x14ac:dyDescent="0.2">
      <c r="A6526" s="5">
        <v>33997</v>
      </c>
      <c r="B6526" s="5">
        <f t="shared" si="303"/>
        <v>33631</v>
      </c>
      <c r="C6526">
        <v>4.1520000000000001</v>
      </c>
      <c r="D6526" s="4">
        <f t="shared" si="304"/>
        <v>-0.18444313494401887</v>
      </c>
      <c r="E6526" s="1">
        <f t="shared" si="305"/>
        <v>-0.93900000000000006</v>
      </c>
    </row>
    <row r="6527" spans="1:5" x14ac:dyDescent="0.2">
      <c r="A6527" s="5">
        <v>33996</v>
      </c>
      <c r="B6527" s="5">
        <f t="shared" si="303"/>
        <v>33630</v>
      </c>
      <c r="C6527">
        <v>4.2750000000000004</v>
      </c>
      <c r="D6527" s="4">
        <f t="shared" si="304"/>
        <v>-0.1751881149913177</v>
      </c>
      <c r="E6527" s="1">
        <f t="shared" si="305"/>
        <v>-0.90799999999999947</v>
      </c>
    </row>
    <row r="6528" spans="1:5" x14ac:dyDescent="0.2">
      <c r="A6528" s="5">
        <v>33995</v>
      </c>
      <c r="B6528" s="5">
        <f t="shared" si="303"/>
        <v>33629</v>
      </c>
      <c r="C6528">
        <v>4.29</v>
      </c>
      <c r="D6528" s="4">
        <f t="shared" si="304"/>
        <v>-0.16553199766582372</v>
      </c>
      <c r="E6528" s="1">
        <f t="shared" si="305"/>
        <v>-0.85099999999999998</v>
      </c>
    </row>
    <row r="6529" spans="1:5" x14ac:dyDescent="0.2">
      <c r="A6529" s="5">
        <v>33994</v>
      </c>
      <c r="B6529" s="5">
        <f t="shared" si="303"/>
        <v>33628</v>
      </c>
      <c r="C6529">
        <v>4.1970000000000001</v>
      </c>
      <c r="D6529" s="4">
        <f t="shared" si="304"/>
        <v>-0.18362186345069054</v>
      </c>
      <c r="E6529" s="1">
        <f t="shared" si="305"/>
        <v>-0.94399999999999995</v>
      </c>
    </row>
    <row r="6530" spans="1:5" x14ac:dyDescent="0.2">
      <c r="A6530" s="5">
        <v>33991</v>
      </c>
      <c r="B6530" s="5">
        <f t="shared" si="303"/>
        <v>33625</v>
      </c>
      <c r="C6530">
        <v>4.2320000000000002</v>
      </c>
      <c r="D6530" s="4">
        <f t="shared" si="304"/>
        <v>-0.14453203961997163</v>
      </c>
      <c r="E6530" s="1">
        <f t="shared" si="305"/>
        <v>-0.71499999999999986</v>
      </c>
    </row>
    <row r="6531" spans="1:5" x14ac:dyDescent="0.2">
      <c r="A6531" s="5">
        <v>33990</v>
      </c>
      <c r="B6531" s="5">
        <f t="shared" si="303"/>
        <v>33624</v>
      </c>
      <c r="C6531">
        <v>4.3010000000000002</v>
      </c>
      <c r="D6531" s="4">
        <f t="shared" si="304"/>
        <v>-0.12456747404844293</v>
      </c>
      <c r="E6531" s="1">
        <f t="shared" si="305"/>
        <v>-0.6120000000000001</v>
      </c>
    </row>
    <row r="6532" spans="1:5" x14ac:dyDescent="0.2">
      <c r="A6532" s="5">
        <v>33989</v>
      </c>
      <c r="B6532" s="5">
        <f t="shared" si="303"/>
        <v>33623</v>
      </c>
      <c r="C6532">
        <v>4.3520000000000003</v>
      </c>
      <c r="D6532" s="4">
        <f t="shared" si="304"/>
        <v>-0.12027491408934698</v>
      </c>
      <c r="E6532" s="1">
        <f t="shared" si="305"/>
        <v>-0.59499999999999975</v>
      </c>
    </row>
    <row r="6533" spans="1:5" x14ac:dyDescent="0.2">
      <c r="A6533" s="5">
        <v>33988</v>
      </c>
      <c r="B6533" s="5">
        <f t="shared" si="303"/>
        <v>33622</v>
      </c>
      <c r="C6533">
        <v>4.37</v>
      </c>
      <c r="D6533" s="4">
        <f t="shared" si="304"/>
        <v>-0.12266613129893589</v>
      </c>
      <c r="E6533" s="1">
        <f t="shared" si="305"/>
        <v>-0.61099999999999977</v>
      </c>
    </row>
    <row r="6534" spans="1:5" x14ac:dyDescent="0.2">
      <c r="A6534" s="5">
        <v>33987</v>
      </c>
      <c r="B6534" s="5">
        <f t="shared" si="303"/>
        <v>33621</v>
      </c>
      <c r="C6534">
        <v>4.2939999999999996</v>
      </c>
      <c r="D6534" s="4">
        <f t="shared" si="304"/>
        <v>-0.13792411162417195</v>
      </c>
      <c r="E6534" s="1">
        <f t="shared" si="305"/>
        <v>-0.68700000000000028</v>
      </c>
    </row>
    <row r="6535" spans="1:5" x14ac:dyDescent="0.2">
      <c r="A6535" s="5">
        <v>33984</v>
      </c>
      <c r="B6535" s="5">
        <f t="shared" si="303"/>
        <v>33618</v>
      </c>
      <c r="C6535">
        <v>4.2939999999999996</v>
      </c>
      <c r="D6535" s="4">
        <f t="shared" si="304"/>
        <v>-0.14818488395159701</v>
      </c>
      <c r="E6535" s="1">
        <f t="shared" si="305"/>
        <v>-0.74700000000000077</v>
      </c>
    </row>
    <row r="6536" spans="1:5" x14ac:dyDescent="0.2">
      <c r="A6536" s="5">
        <v>33983</v>
      </c>
      <c r="B6536" s="5">
        <f t="shared" ref="B6536:B6599" si="306">EDATE(A6536,-12)</f>
        <v>33617</v>
      </c>
      <c r="C6536">
        <v>4.3129999999999997</v>
      </c>
      <c r="D6536" s="4">
        <f t="shared" ref="D6536:D6599" si="307">+C6536/IFERROR(VLOOKUP(B6536,$A$7:$D$7300,3,FALSE),IFERROR(VLOOKUP(B6536-1,$A$7:$D$7300,3,FALSE),IFERROR(VLOOKUP(B6536-2,$A$7:$D$7300,3,FALSE),IFERROR(VLOOKUP(B6536-3,$A$7:$D$7300,3,FALSE),"ERREUR"))))-1</f>
        <v>-0.13271667001809773</v>
      </c>
      <c r="E6536" s="1">
        <f t="shared" ref="E6536:E6599" si="308">+C6536-IFERROR(VLOOKUP(B6536,$A$7:$D$7300,3,FALSE),IFERROR(VLOOKUP(B6536-1,$A$7:$D$7300,3,FALSE),IFERROR(VLOOKUP(B6536-2,$A$7:$D$7300,3,FALSE),IFERROR(VLOOKUP(B6536-3,$A$7:$D$7300,3,FALSE),"ERREUR"))))</f>
        <v>-0.66000000000000014</v>
      </c>
    </row>
    <row r="6537" spans="1:5" x14ac:dyDescent="0.2">
      <c r="A6537" s="5">
        <v>33982</v>
      </c>
      <c r="B6537" s="5">
        <f t="shared" si="306"/>
        <v>33616</v>
      </c>
      <c r="C6537">
        <v>4.4139999999999997</v>
      </c>
      <c r="D6537" s="4">
        <f t="shared" si="307"/>
        <v>-0.10448366808683318</v>
      </c>
      <c r="E6537" s="1">
        <f t="shared" si="308"/>
        <v>-0.51500000000000057</v>
      </c>
    </row>
    <row r="6538" spans="1:5" x14ac:dyDescent="0.2">
      <c r="A6538" s="5">
        <v>33981</v>
      </c>
      <c r="B6538" s="5">
        <f t="shared" si="306"/>
        <v>33615</v>
      </c>
      <c r="C6538">
        <v>4.4560000000000004</v>
      </c>
      <c r="D6538" s="4">
        <f t="shared" si="307"/>
        <v>-7.914858441826822E-2</v>
      </c>
      <c r="E6538" s="1">
        <f t="shared" si="308"/>
        <v>-0.38300000000000001</v>
      </c>
    </row>
    <row r="6539" spans="1:5" x14ac:dyDescent="0.2">
      <c r="A6539" s="5">
        <v>33980</v>
      </c>
      <c r="B6539" s="5">
        <f t="shared" si="306"/>
        <v>33614</v>
      </c>
      <c r="C6539">
        <v>4.431</v>
      </c>
      <c r="D6539" s="4">
        <f t="shared" si="307"/>
        <v>-8.431494110353388E-2</v>
      </c>
      <c r="E6539" s="1">
        <f t="shared" si="308"/>
        <v>-0.40800000000000036</v>
      </c>
    </row>
    <row r="6540" spans="1:5" x14ac:dyDescent="0.2">
      <c r="A6540" s="5">
        <v>33977</v>
      </c>
      <c r="B6540" s="5">
        <f t="shared" si="306"/>
        <v>33611</v>
      </c>
      <c r="C6540">
        <v>4.4740000000000002</v>
      </c>
      <c r="D6540" s="4">
        <f t="shared" si="307"/>
        <v>-3.2230153579926424E-2</v>
      </c>
      <c r="E6540" s="1">
        <f t="shared" si="308"/>
        <v>-0.14900000000000002</v>
      </c>
    </row>
    <row r="6541" spans="1:5" x14ac:dyDescent="0.2">
      <c r="A6541" s="5">
        <v>33976</v>
      </c>
      <c r="B6541" s="5">
        <f t="shared" si="306"/>
        <v>33610</v>
      </c>
      <c r="C6541">
        <v>4.6159999999999997</v>
      </c>
      <c r="D6541" s="4">
        <f t="shared" si="307"/>
        <v>-8.8039510414430477E-3</v>
      </c>
      <c r="E6541" s="1">
        <f t="shared" si="308"/>
        <v>-4.1000000000000369E-2</v>
      </c>
    </row>
    <row r="6542" spans="1:5" x14ac:dyDescent="0.2">
      <c r="A6542" s="5">
        <v>33975</v>
      </c>
      <c r="B6542" s="5">
        <f t="shared" si="306"/>
        <v>33609</v>
      </c>
      <c r="C6542">
        <v>4.508</v>
      </c>
      <c r="D6542" s="4">
        <f t="shared" si="307"/>
        <v>-4.5723962743437818E-2</v>
      </c>
      <c r="E6542" s="1">
        <f t="shared" si="308"/>
        <v>-0.21600000000000019</v>
      </c>
    </row>
    <row r="6543" spans="1:5" x14ac:dyDescent="0.2">
      <c r="A6543" s="5">
        <v>33974</v>
      </c>
      <c r="B6543" s="5">
        <f t="shared" si="306"/>
        <v>33608</v>
      </c>
      <c r="C6543">
        <v>4.4420000000000002</v>
      </c>
      <c r="D6543" s="4">
        <f t="shared" si="307"/>
        <v>-6.7981535879143906E-2</v>
      </c>
      <c r="E6543" s="1">
        <f t="shared" si="308"/>
        <v>-0.32399999999999984</v>
      </c>
    </row>
    <row r="6544" spans="1:5" x14ac:dyDescent="0.2">
      <c r="A6544" s="5">
        <v>33973</v>
      </c>
      <c r="B6544" s="5">
        <f t="shared" si="306"/>
        <v>33607</v>
      </c>
      <c r="C6544">
        <v>4.4420000000000002</v>
      </c>
      <c r="D6544" s="4">
        <f t="shared" si="307"/>
        <v>-6.7981535879143906E-2</v>
      </c>
      <c r="E6544" s="1">
        <f t="shared" si="308"/>
        <v>-0.32399999999999984</v>
      </c>
    </row>
    <row r="6545" spans="1:5" x14ac:dyDescent="0.2">
      <c r="A6545" s="5">
        <v>33969</v>
      </c>
      <c r="B6545" s="5">
        <f t="shared" si="306"/>
        <v>33603</v>
      </c>
      <c r="C6545">
        <v>4.5579999999999998</v>
      </c>
      <c r="D6545" s="4">
        <f t="shared" si="307"/>
        <v>-4.062302673121454E-2</v>
      </c>
      <c r="E6545" s="1">
        <f t="shared" si="308"/>
        <v>-0.1930000000000005</v>
      </c>
    </row>
    <row r="6546" spans="1:5" x14ac:dyDescent="0.2">
      <c r="A6546" s="5">
        <v>33968</v>
      </c>
      <c r="B6546" s="5">
        <f t="shared" si="306"/>
        <v>33602</v>
      </c>
      <c r="C6546">
        <v>4.5179999999999998</v>
      </c>
      <c r="D6546" s="4">
        <f t="shared" si="307"/>
        <v>-5.0840336134453823E-2</v>
      </c>
      <c r="E6546" s="1">
        <f t="shared" si="308"/>
        <v>-0.24199999999999999</v>
      </c>
    </row>
    <row r="6547" spans="1:5" x14ac:dyDescent="0.2">
      <c r="A6547" s="5">
        <v>33967</v>
      </c>
      <c r="B6547" s="5">
        <f t="shared" si="306"/>
        <v>33601</v>
      </c>
      <c r="C6547">
        <v>4.5919999999999996</v>
      </c>
      <c r="D6547" s="4">
        <f t="shared" si="307"/>
        <v>-5.1827379723312084E-2</v>
      </c>
      <c r="E6547" s="1">
        <f t="shared" si="308"/>
        <v>-0.25100000000000033</v>
      </c>
    </row>
    <row r="6548" spans="1:5" x14ac:dyDescent="0.2">
      <c r="A6548" s="5">
        <v>33966</v>
      </c>
      <c r="B6548" s="5">
        <f t="shared" si="306"/>
        <v>33600</v>
      </c>
      <c r="C6548">
        <v>4.6420000000000003</v>
      </c>
      <c r="D6548" s="4">
        <f t="shared" si="307"/>
        <v>-4.1503200495560555E-2</v>
      </c>
      <c r="E6548" s="1">
        <f t="shared" si="308"/>
        <v>-0.20099999999999962</v>
      </c>
    </row>
    <row r="6549" spans="1:5" x14ac:dyDescent="0.2">
      <c r="A6549" s="5">
        <v>33963</v>
      </c>
      <c r="B6549" s="5">
        <f t="shared" si="306"/>
        <v>33597</v>
      </c>
      <c r="C6549">
        <v>4.625</v>
      </c>
      <c r="D6549" s="4">
        <f t="shared" si="307"/>
        <v>-4.6588332302618052E-2</v>
      </c>
      <c r="E6549" s="1">
        <f t="shared" si="308"/>
        <v>-0.22599999999999998</v>
      </c>
    </row>
    <row r="6550" spans="1:5" x14ac:dyDescent="0.2">
      <c r="A6550" s="5">
        <v>33962</v>
      </c>
      <c r="B6550" s="5">
        <f t="shared" si="306"/>
        <v>33596</v>
      </c>
      <c r="C6550">
        <v>4.617</v>
      </c>
      <c r="D6550" s="4">
        <f t="shared" si="307"/>
        <v>-4.6665290109436319E-2</v>
      </c>
      <c r="E6550" s="1">
        <f t="shared" si="308"/>
        <v>-0.22599999999999998</v>
      </c>
    </row>
    <row r="6551" spans="1:5" x14ac:dyDescent="0.2">
      <c r="A6551" s="5">
        <v>33961</v>
      </c>
      <c r="B6551" s="5">
        <f t="shared" si="306"/>
        <v>33595</v>
      </c>
      <c r="C6551">
        <v>4.6500000000000004</v>
      </c>
      <c r="D6551" s="4">
        <f t="shared" si="307"/>
        <v>-3.6469125569829952E-2</v>
      </c>
      <c r="E6551" s="1">
        <f t="shared" si="308"/>
        <v>-0.17599999999999927</v>
      </c>
    </row>
    <row r="6552" spans="1:5" x14ac:dyDescent="0.2">
      <c r="A6552" s="5">
        <v>33960</v>
      </c>
      <c r="B6552" s="5">
        <f t="shared" si="306"/>
        <v>33594</v>
      </c>
      <c r="C6552">
        <v>4.53</v>
      </c>
      <c r="D6552" s="4">
        <f t="shared" si="307"/>
        <v>-6.1334438458350515E-2</v>
      </c>
      <c r="E6552" s="1">
        <f t="shared" si="308"/>
        <v>-0.29599999999999937</v>
      </c>
    </row>
    <row r="6553" spans="1:5" x14ac:dyDescent="0.2">
      <c r="A6553" s="5">
        <v>33959</v>
      </c>
      <c r="B6553" s="5">
        <f t="shared" si="306"/>
        <v>33593</v>
      </c>
      <c r="C6553">
        <v>4.6150000000000002</v>
      </c>
      <c r="D6553" s="4">
        <f t="shared" si="307"/>
        <v>-4.3721508495648487E-2</v>
      </c>
      <c r="E6553" s="1">
        <f t="shared" si="308"/>
        <v>-0.21099999999999941</v>
      </c>
    </row>
    <row r="6554" spans="1:5" x14ac:dyDescent="0.2">
      <c r="A6554" s="5">
        <v>33956</v>
      </c>
      <c r="B6554" s="5">
        <f t="shared" si="306"/>
        <v>33590</v>
      </c>
      <c r="C6554">
        <v>4.6150000000000002</v>
      </c>
      <c r="D6554" s="4">
        <f t="shared" si="307"/>
        <v>-9.4743036484896015E-2</v>
      </c>
      <c r="E6554" s="1">
        <f t="shared" si="308"/>
        <v>-0.48299999999999965</v>
      </c>
    </row>
    <row r="6555" spans="1:5" x14ac:dyDescent="0.2">
      <c r="A6555" s="5">
        <v>33955</v>
      </c>
      <c r="B6555" s="5">
        <f t="shared" si="306"/>
        <v>33589</v>
      </c>
      <c r="C6555">
        <v>4.6319999999999997</v>
      </c>
      <c r="D6555" s="4">
        <f t="shared" si="307"/>
        <v>-7.6186677303550221E-2</v>
      </c>
      <c r="E6555" s="1">
        <f t="shared" si="308"/>
        <v>-0.38200000000000056</v>
      </c>
    </row>
    <row r="6556" spans="1:5" x14ac:dyDescent="0.2">
      <c r="A6556" s="5">
        <v>33954</v>
      </c>
      <c r="B6556" s="5">
        <f t="shared" si="306"/>
        <v>33588</v>
      </c>
      <c r="C6556">
        <v>4.6239999999999997</v>
      </c>
      <c r="D6556" s="4">
        <f t="shared" si="307"/>
        <v>-8.253968253968258E-2</v>
      </c>
      <c r="E6556" s="1">
        <f t="shared" si="308"/>
        <v>-0.41600000000000037</v>
      </c>
    </row>
    <row r="6557" spans="1:5" x14ac:dyDescent="0.2">
      <c r="A6557" s="5">
        <v>33953</v>
      </c>
      <c r="B6557" s="5">
        <f t="shared" si="306"/>
        <v>33587</v>
      </c>
      <c r="C6557">
        <v>4.7080000000000002</v>
      </c>
      <c r="D6557" s="4">
        <f t="shared" si="307"/>
        <v>-6.7538126361655793E-2</v>
      </c>
      <c r="E6557" s="1">
        <f t="shared" si="308"/>
        <v>-0.34100000000000019</v>
      </c>
    </row>
    <row r="6558" spans="1:5" x14ac:dyDescent="0.2">
      <c r="A6558" s="5">
        <v>33952</v>
      </c>
      <c r="B6558" s="5">
        <f t="shared" si="306"/>
        <v>33586</v>
      </c>
      <c r="C6558">
        <v>4.8010000000000002</v>
      </c>
      <c r="D6558" s="4">
        <f t="shared" si="307"/>
        <v>-4.9118637353931516E-2</v>
      </c>
      <c r="E6558" s="1">
        <f t="shared" si="308"/>
        <v>-0.24800000000000022</v>
      </c>
    </row>
    <row r="6559" spans="1:5" x14ac:dyDescent="0.2">
      <c r="A6559" s="5">
        <v>33949</v>
      </c>
      <c r="B6559" s="5">
        <f t="shared" si="306"/>
        <v>33583</v>
      </c>
      <c r="C6559">
        <v>4.7510000000000003</v>
      </c>
      <c r="D6559" s="4">
        <f t="shared" si="307"/>
        <v>-5.3208449581506501E-2</v>
      </c>
      <c r="E6559" s="1">
        <f t="shared" si="308"/>
        <v>-0.26699999999999946</v>
      </c>
    </row>
    <row r="6560" spans="1:5" x14ac:dyDescent="0.2">
      <c r="A6560" s="5">
        <v>33948</v>
      </c>
      <c r="B6560" s="5">
        <f t="shared" si="306"/>
        <v>33582</v>
      </c>
      <c r="C6560">
        <v>4.649</v>
      </c>
      <c r="D6560" s="4">
        <f t="shared" si="307"/>
        <v>-7.8310864393338564E-2</v>
      </c>
      <c r="E6560" s="1">
        <f t="shared" si="308"/>
        <v>-0.39499999999999957</v>
      </c>
    </row>
    <row r="6561" spans="1:5" x14ac:dyDescent="0.2">
      <c r="A6561" s="5">
        <v>33947</v>
      </c>
      <c r="B6561" s="5">
        <f t="shared" si="306"/>
        <v>33581</v>
      </c>
      <c r="C6561">
        <v>4.6079999999999997</v>
      </c>
      <c r="D6561" s="4">
        <f t="shared" si="307"/>
        <v>-8.6620416253716637E-2</v>
      </c>
      <c r="E6561" s="1">
        <f t="shared" si="308"/>
        <v>-0.43700000000000028</v>
      </c>
    </row>
    <row r="6562" spans="1:5" x14ac:dyDescent="0.2">
      <c r="A6562" s="5">
        <v>33946</v>
      </c>
      <c r="B6562" s="5">
        <f t="shared" si="306"/>
        <v>33580</v>
      </c>
      <c r="C6562">
        <v>4.5490000000000004</v>
      </c>
      <c r="D6562" s="4">
        <f t="shared" si="307"/>
        <v>-0.12028621156449426</v>
      </c>
      <c r="E6562" s="1">
        <f t="shared" si="308"/>
        <v>-0.62199999999999989</v>
      </c>
    </row>
    <row r="6563" spans="1:5" x14ac:dyDescent="0.2">
      <c r="A6563" s="5">
        <v>33945</v>
      </c>
      <c r="B6563" s="5">
        <f t="shared" si="306"/>
        <v>33579</v>
      </c>
      <c r="C6563">
        <v>4.625</v>
      </c>
      <c r="D6563" s="4">
        <f t="shared" si="307"/>
        <v>-0.10558886095532782</v>
      </c>
      <c r="E6563" s="1">
        <f t="shared" si="308"/>
        <v>-0.54600000000000026</v>
      </c>
    </row>
    <row r="6564" spans="1:5" x14ac:dyDescent="0.2">
      <c r="A6564" s="5">
        <v>33942</v>
      </c>
      <c r="B6564" s="5">
        <f t="shared" si="306"/>
        <v>33576</v>
      </c>
      <c r="C6564">
        <v>4.7</v>
      </c>
      <c r="D6564" s="4">
        <f t="shared" si="307"/>
        <v>-0.1001340225923798</v>
      </c>
      <c r="E6564" s="1">
        <f t="shared" si="308"/>
        <v>-0.52299999999999969</v>
      </c>
    </row>
    <row r="6565" spans="1:5" x14ac:dyDescent="0.2">
      <c r="A6565" s="5">
        <v>33941</v>
      </c>
      <c r="B6565" s="5">
        <f t="shared" si="306"/>
        <v>33575</v>
      </c>
      <c r="C6565">
        <v>4.7830000000000004</v>
      </c>
      <c r="D6565" s="4">
        <f t="shared" si="307"/>
        <v>-9.0165493627544113E-2</v>
      </c>
      <c r="E6565" s="1">
        <f t="shared" si="308"/>
        <v>-0.47399999999999931</v>
      </c>
    </row>
    <row r="6566" spans="1:5" x14ac:dyDescent="0.2">
      <c r="A6566" s="5">
        <v>33940</v>
      </c>
      <c r="B6566" s="5">
        <f t="shared" si="306"/>
        <v>33574</v>
      </c>
      <c r="C6566">
        <v>4.7830000000000004</v>
      </c>
      <c r="D6566" s="4">
        <f t="shared" si="307"/>
        <v>-0.1016153268219383</v>
      </c>
      <c r="E6566" s="1">
        <f t="shared" si="308"/>
        <v>-0.54099999999999948</v>
      </c>
    </row>
    <row r="6567" spans="1:5" x14ac:dyDescent="0.2">
      <c r="A6567" s="5">
        <v>33939</v>
      </c>
      <c r="B6567" s="5">
        <f t="shared" si="306"/>
        <v>33573</v>
      </c>
      <c r="C6567">
        <v>4.8330000000000002</v>
      </c>
      <c r="D6567" s="4">
        <f t="shared" si="307"/>
        <v>-0.10083720930232554</v>
      </c>
      <c r="E6567" s="1">
        <f t="shared" si="308"/>
        <v>-0.54199999999999982</v>
      </c>
    </row>
    <row r="6568" spans="1:5" x14ac:dyDescent="0.2">
      <c r="A6568" s="5">
        <v>33938</v>
      </c>
      <c r="B6568" s="5">
        <f t="shared" si="306"/>
        <v>33572</v>
      </c>
      <c r="C6568">
        <v>4.7910000000000004</v>
      </c>
      <c r="D6568" s="4">
        <f t="shared" si="307"/>
        <v>-0.10865116279069764</v>
      </c>
      <c r="E6568" s="1">
        <f t="shared" si="308"/>
        <v>-0.58399999999999963</v>
      </c>
    </row>
    <row r="6569" spans="1:5" x14ac:dyDescent="0.2">
      <c r="A6569" s="5">
        <v>33935</v>
      </c>
      <c r="B6569" s="5">
        <f t="shared" si="306"/>
        <v>33569</v>
      </c>
      <c r="C6569">
        <v>4.7830000000000004</v>
      </c>
      <c r="D6569" s="4">
        <f t="shared" si="307"/>
        <v>-0.11834101382488471</v>
      </c>
      <c r="E6569" s="1">
        <f t="shared" si="308"/>
        <v>-0.64199999999999946</v>
      </c>
    </row>
    <row r="6570" spans="1:5" x14ac:dyDescent="0.2">
      <c r="A6570" s="5">
        <v>33934</v>
      </c>
      <c r="B6570" s="5">
        <f t="shared" si="306"/>
        <v>33568</v>
      </c>
      <c r="C6570">
        <v>4.7</v>
      </c>
      <c r="D6570" s="4">
        <f t="shared" si="307"/>
        <v>-0.13761467889908252</v>
      </c>
      <c r="E6570" s="1">
        <f t="shared" si="308"/>
        <v>-0.75</v>
      </c>
    </row>
    <row r="6571" spans="1:5" x14ac:dyDescent="0.2">
      <c r="A6571" s="5">
        <v>33933</v>
      </c>
      <c r="B6571" s="5">
        <f t="shared" si="306"/>
        <v>33567</v>
      </c>
      <c r="C6571">
        <v>4.7</v>
      </c>
      <c r="D6571" s="4">
        <f t="shared" si="307"/>
        <v>-0.14467697907188348</v>
      </c>
      <c r="E6571" s="1">
        <f t="shared" si="308"/>
        <v>-0.79499999999999993</v>
      </c>
    </row>
    <row r="6572" spans="1:5" x14ac:dyDescent="0.2">
      <c r="A6572" s="5">
        <v>33932</v>
      </c>
      <c r="B6572" s="5">
        <f t="shared" si="306"/>
        <v>33566</v>
      </c>
      <c r="C6572">
        <v>4.6420000000000003</v>
      </c>
      <c r="D6572" s="4">
        <f t="shared" si="307"/>
        <v>-0.15152622920855419</v>
      </c>
      <c r="E6572" s="1">
        <f t="shared" si="308"/>
        <v>-0.82899999999999974</v>
      </c>
    </row>
    <row r="6573" spans="1:5" x14ac:dyDescent="0.2">
      <c r="A6573" s="5">
        <v>33931</v>
      </c>
      <c r="B6573" s="5">
        <f t="shared" si="306"/>
        <v>33565</v>
      </c>
      <c r="C6573">
        <v>4.6159999999999997</v>
      </c>
      <c r="D6573" s="4">
        <f t="shared" si="307"/>
        <v>-0.15627855967830384</v>
      </c>
      <c r="E6573" s="1">
        <f t="shared" si="308"/>
        <v>-0.85500000000000043</v>
      </c>
    </row>
    <row r="6574" spans="1:5" x14ac:dyDescent="0.2">
      <c r="A6574" s="5">
        <v>33928</v>
      </c>
      <c r="B6574" s="5">
        <f t="shared" si="306"/>
        <v>33562</v>
      </c>
      <c r="C6574">
        <v>4.6070000000000002</v>
      </c>
      <c r="D6574" s="4">
        <f t="shared" si="307"/>
        <v>-0.16221131114748122</v>
      </c>
      <c r="E6574" s="1">
        <f t="shared" si="308"/>
        <v>-0.89199999999999946</v>
      </c>
    </row>
    <row r="6575" spans="1:5" x14ac:dyDescent="0.2">
      <c r="A6575" s="5">
        <v>33927</v>
      </c>
      <c r="B6575" s="5">
        <f t="shared" si="306"/>
        <v>33561</v>
      </c>
      <c r="C6575">
        <v>4.5969999999999995</v>
      </c>
      <c r="D6575" s="4">
        <f t="shared" si="307"/>
        <v>-0.16418181818181832</v>
      </c>
      <c r="E6575" s="1">
        <f t="shared" si="308"/>
        <v>-0.90300000000000047</v>
      </c>
    </row>
    <row r="6576" spans="1:5" x14ac:dyDescent="0.2">
      <c r="A6576" s="5">
        <v>33926</v>
      </c>
      <c r="B6576" s="5">
        <f t="shared" si="306"/>
        <v>33560</v>
      </c>
      <c r="C6576">
        <v>4.5199999999999996</v>
      </c>
      <c r="D6576" s="4">
        <f t="shared" si="307"/>
        <v>-0.18337850045167126</v>
      </c>
      <c r="E6576" s="1">
        <f t="shared" si="308"/>
        <v>-1.0150000000000006</v>
      </c>
    </row>
    <row r="6577" spans="1:5" x14ac:dyDescent="0.2">
      <c r="A6577" s="5">
        <v>33925</v>
      </c>
      <c r="B6577" s="5">
        <f t="shared" si="306"/>
        <v>33559</v>
      </c>
      <c r="C6577">
        <v>4.6050000000000004</v>
      </c>
      <c r="D6577" s="4">
        <f t="shared" si="307"/>
        <v>-0.16043755697356421</v>
      </c>
      <c r="E6577" s="1">
        <f t="shared" si="308"/>
        <v>-0.87999999999999989</v>
      </c>
    </row>
    <row r="6578" spans="1:5" x14ac:dyDescent="0.2">
      <c r="A6578" s="5">
        <v>33924</v>
      </c>
      <c r="B6578" s="5">
        <f t="shared" si="306"/>
        <v>33558</v>
      </c>
      <c r="C6578">
        <v>4.6639999999999997</v>
      </c>
      <c r="D6578" s="4">
        <f t="shared" si="307"/>
        <v>-0.14968094804010945</v>
      </c>
      <c r="E6578" s="1">
        <f t="shared" si="308"/>
        <v>-0.82100000000000062</v>
      </c>
    </row>
    <row r="6579" spans="1:5" x14ac:dyDescent="0.2">
      <c r="A6579" s="5">
        <v>33921</v>
      </c>
      <c r="B6579" s="5">
        <f t="shared" si="306"/>
        <v>33555</v>
      </c>
      <c r="C6579">
        <v>4.5789999999999997</v>
      </c>
      <c r="D6579" s="4">
        <f t="shared" si="307"/>
        <v>-0.18566601458296295</v>
      </c>
      <c r="E6579" s="1">
        <f t="shared" si="308"/>
        <v>-1.0440000000000005</v>
      </c>
    </row>
    <row r="6580" spans="1:5" x14ac:dyDescent="0.2">
      <c r="A6580" s="5">
        <v>33920</v>
      </c>
      <c r="B6580" s="5">
        <f t="shared" si="306"/>
        <v>33554</v>
      </c>
      <c r="C6580">
        <v>4.4260000000000002</v>
      </c>
      <c r="D6580" s="4">
        <f t="shared" si="307"/>
        <v>-0.2130156472261735</v>
      </c>
      <c r="E6580" s="1">
        <f t="shared" si="308"/>
        <v>-1.1979999999999995</v>
      </c>
    </row>
    <row r="6581" spans="1:5" x14ac:dyDescent="0.2">
      <c r="A6581" s="5">
        <v>33919</v>
      </c>
      <c r="B6581" s="5">
        <f t="shared" si="306"/>
        <v>33553</v>
      </c>
      <c r="C6581">
        <v>4.4509999999999996</v>
      </c>
      <c r="D6581" s="4">
        <f t="shared" si="307"/>
        <v>-0.20983490147346007</v>
      </c>
      <c r="E6581" s="1">
        <f t="shared" si="308"/>
        <v>-1.1820000000000004</v>
      </c>
    </row>
    <row r="6582" spans="1:5" x14ac:dyDescent="0.2">
      <c r="A6582" s="5">
        <v>33918</v>
      </c>
      <c r="B6582" s="5">
        <f t="shared" si="306"/>
        <v>33552</v>
      </c>
      <c r="C6582">
        <v>4.468</v>
      </c>
      <c r="D6582" s="4">
        <f t="shared" si="307"/>
        <v>-0.20441595441595439</v>
      </c>
      <c r="E6582" s="1">
        <f t="shared" si="308"/>
        <v>-1.1479999999999997</v>
      </c>
    </row>
    <row r="6583" spans="1:5" x14ac:dyDescent="0.2">
      <c r="A6583" s="5">
        <v>33917</v>
      </c>
      <c r="B6583" s="5">
        <f t="shared" si="306"/>
        <v>33551</v>
      </c>
      <c r="C6583">
        <v>4.5430000000000001</v>
      </c>
      <c r="D6583" s="4">
        <f t="shared" si="307"/>
        <v>-0.19106125356125347</v>
      </c>
      <c r="E6583" s="1">
        <f t="shared" si="308"/>
        <v>-1.0729999999999995</v>
      </c>
    </row>
    <row r="6584" spans="1:5" x14ac:dyDescent="0.2">
      <c r="A6584" s="5">
        <v>33914</v>
      </c>
      <c r="B6584" s="5">
        <f t="shared" si="306"/>
        <v>33548</v>
      </c>
      <c r="C6584">
        <v>4.4749999999999996</v>
      </c>
      <c r="D6584" s="4">
        <f t="shared" si="307"/>
        <v>-0.20245945464266624</v>
      </c>
      <c r="E6584" s="1">
        <f t="shared" si="308"/>
        <v>-1.1360000000000001</v>
      </c>
    </row>
    <row r="6585" spans="1:5" x14ac:dyDescent="0.2">
      <c r="A6585" s="5">
        <v>33913</v>
      </c>
      <c r="B6585" s="5">
        <f t="shared" si="306"/>
        <v>33547</v>
      </c>
      <c r="C6585">
        <v>4.3659999999999997</v>
      </c>
      <c r="D6585" s="4">
        <f t="shared" si="307"/>
        <v>-0.23457223001402527</v>
      </c>
      <c r="E6585" s="1">
        <f t="shared" si="308"/>
        <v>-1.3380000000000001</v>
      </c>
    </row>
    <row r="6586" spans="1:5" x14ac:dyDescent="0.2">
      <c r="A6586" s="5">
        <v>33912</v>
      </c>
      <c r="B6586" s="5">
        <f t="shared" si="306"/>
        <v>33546</v>
      </c>
      <c r="C6586">
        <v>4.4160000000000004</v>
      </c>
      <c r="D6586" s="4">
        <f t="shared" si="307"/>
        <v>-0.21785334750265672</v>
      </c>
      <c r="E6586" s="1">
        <f t="shared" si="308"/>
        <v>-1.2299999999999995</v>
      </c>
    </row>
    <row r="6587" spans="1:5" x14ac:dyDescent="0.2">
      <c r="A6587" s="5">
        <v>33911</v>
      </c>
      <c r="B6587" s="5">
        <f t="shared" si="306"/>
        <v>33545</v>
      </c>
      <c r="C6587">
        <v>4.4160000000000004</v>
      </c>
      <c r="D6587" s="4">
        <f t="shared" si="307"/>
        <v>-0.21674352607307545</v>
      </c>
      <c r="E6587" s="1">
        <f t="shared" si="308"/>
        <v>-1.2219999999999995</v>
      </c>
    </row>
    <row r="6588" spans="1:5" x14ac:dyDescent="0.2">
      <c r="A6588" s="5">
        <v>33910</v>
      </c>
      <c r="B6588" s="5">
        <f t="shared" si="306"/>
        <v>33544</v>
      </c>
      <c r="C6588">
        <v>4.4379999999999997</v>
      </c>
      <c r="D6588" s="4">
        <f t="shared" si="307"/>
        <v>-0.2128414331323164</v>
      </c>
      <c r="E6588" s="1">
        <f t="shared" si="308"/>
        <v>-1.2000000000000002</v>
      </c>
    </row>
    <row r="6589" spans="1:5" x14ac:dyDescent="0.2">
      <c r="A6589" s="5">
        <v>33907</v>
      </c>
      <c r="B6589" s="5">
        <f t="shared" si="306"/>
        <v>33541</v>
      </c>
      <c r="C6589">
        <v>4.383</v>
      </c>
      <c r="D6589" s="4">
        <f t="shared" si="307"/>
        <v>-0.23199579463816367</v>
      </c>
      <c r="E6589" s="1">
        <f t="shared" si="308"/>
        <v>-1.3239999999999998</v>
      </c>
    </row>
    <row r="6590" spans="1:5" x14ac:dyDescent="0.2">
      <c r="A6590" s="5">
        <v>33906</v>
      </c>
      <c r="B6590" s="5">
        <f t="shared" si="306"/>
        <v>33540</v>
      </c>
      <c r="C6590">
        <v>4.3079999999999998</v>
      </c>
      <c r="D6590" s="4">
        <f t="shared" si="307"/>
        <v>-0.25273200346921076</v>
      </c>
      <c r="E6590" s="1">
        <f t="shared" si="308"/>
        <v>-1.4569999999999999</v>
      </c>
    </row>
    <row r="6591" spans="1:5" x14ac:dyDescent="0.2">
      <c r="A6591" s="5">
        <v>33905</v>
      </c>
      <c r="B6591" s="5">
        <f t="shared" si="306"/>
        <v>33539</v>
      </c>
      <c r="C6591">
        <v>4.2919999999999998</v>
      </c>
      <c r="D6591" s="4">
        <f t="shared" si="307"/>
        <v>-0.27044025157232709</v>
      </c>
      <c r="E6591" s="1">
        <f t="shared" si="308"/>
        <v>-1.5910000000000002</v>
      </c>
    </row>
    <row r="6592" spans="1:5" x14ac:dyDescent="0.2">
      <c r="A6592" s="5">
        <v>33904</v>
      </c>
      <c r="B6592" s="5">
        <f t="shared" si="306"/>
        <v>33538</v>
      </c>
      <c r="C6592">
        <v>4.2629999999999999</v>
      </c>
      <c r="D6592" s="4">
        <f t="shared" si="307"/>
        <v>-0.28147648744311482</v>
      </c>
      <c r="E6592" s="1">
        <f t="shared" si="308"/>
        <v>-1.67</v>
      </c>
    </row>
    <row r="6593" spans="1:5" x14ac:dyDescent="0.2">
      <c r="A6593" s="5">
        <v>33903</v>
      </c>
      <c r="B6593" s="5">
        <f t="shared" si="306"/>
        <v>33537</v>
      </c>
      <c r="C6593">
        <v>4.3230000000000004</v>
      </c>
      <c r="D6593" s="4">
        <f t="shared" si="307"/>
        <v>-0.27136355975054771</v>
      </c>
      <c r="E6593" s="1">
        <f t="shared" si="308"/>
        <v>-1.6099999999999994</v>
      </c>
    </row>
    <row r="6594" spans="1:5" x14ac:dyDescent="0.2">
      <c r="A6594" s="5">
        <v>33900</v>
      </c>
      <c r="B6594" s="5">
        <f t="shared" si="306"/>
        <v>33534</v>
      </c>
      <c r="C6594">
        <v>4.3230000000000004</v>
      </c>
      <c r="D6594" s="4">
        <f t="shared" si="307"/>
        <v>-0.28057913130304546</v>
      </c>
      <c r="E6594" s="1">
        <f t="shared" si="308"/>
        <v>-1.6859999999999999</v>
      </c>
    </row>
    <row r="6595" spans="1:5" x14ac:dyDescent="0.2">
      <c r="A6595" s="5">
        <v>33899</v>
      </c>
      <c r="B6595" s="5">
        <f t="shared" si="306"/>
        <v>33533</v>
      </c>
      <c r="C6595">
        <v>4.2450000000000001</v>
      </c>
      <c r="D6595" s="4">
        <f t="shared" si="307"/>
        <v>-0.29355966050923621</v>
      </c>
      <c r="E6595" s="1">
        <f t="shared" si="308"/>
        <v>-1.7640000000000002</v>
      </c>
    </row>
    <row r="6596" spans="1:5" x14ac:dyDescent="0.2">
      <c r="A6596" s="5">
        <v>33898</v>
      </c>
      <c r="B6596" s="5">
        <f t="shared" si="306"/>
        <v>33532</v>
      </c>
      <c r="C6596">
        <v>4.194</v>
      </c>
      <c r="D6596" s="4">
        <f t="shared" si="307"/>
        <v>-0.29913101604278081</v>
      </c>
      <c r="E6596" s="1">
        <f t="shared" si="308"/>
        <v>-1.79</v>
      </c>
    </row>
    <row r="6597" spans="1:5" x14ac:dyDescent="0.2">
      <c r="A6597" s="5">
        <v>33897</v>
      </c>
      <c r="B6597" s="5">
        <f t="shared" si="306"/>
        <v>33531</v>
      </c>
      <c r="C6597">
        <v>4.3209999999999997</v>
      </c>
      <c r="D6597" s="4">
        <f t="shared" si="307"/>
        <v>-0.26849500592517361</v>
      </c>
      <c r="E6597" s="1">
        <f t="shared" si="308"/>
        <v>-1.5860000000000003</v>
      </c>
    </row>
    <row r="6598" spans="1:5" x14ac:dyDescent="0.2">
      <c r="A6598" s="5">
        <v>33896</v>
      </c>
      <c r="B6598" s="5">
        <f t="shared" si="306"/>
        <v>33530</v>
      </c>
      <c r="C6598">
        <v>4.109</v>
      </c>
      <c r="D6598" s="4">
        <f t="shared" si="307"/>
        <v>-0.30438462840697478</v>
      </c>
      <c r="E6598" s="1">
        <f t="shared" si="308"/>
        <v>-1.798</v>
      </c>
    </row>
    <row r="6599" spans="1:5" x14ac:dyDescent="0.2">
      <c r="A6599" s="5">
        <v>33893</v>
      </c>
      <c r="B6599" s="5">
        <f t="shared" si="306"/>
        <v>33527</v>
      </c>
      <c r="C6599">
        <v>4.016</v>
      </c>
      <c r="D6599" s="4">
        <f t="shared" si="307"/>
        <v>-0.31432473962779583</v>
      </c>
      <c r="E6599" s="1">
        <f t="shared" si="308"/>
        <v>-1.8410000000000002</v>
      </c>
    </row>
    <row r="6600" spans="1:5" x14ac:dyDescent="0.2">
      <c r="A6600" s="5">
        <v>33892</v>
      </c>
      <c r="B6600" s="5">
        <f t="shared" ref="B6600:B6663" si="309">EDATE(A6600,-12)</f>
        <v>33526</v>
      </c>
      <c r="C6600">
        <v>4.008</v>
      </c>
      <c r="D6600" s="4">
        <f t="shared" ref="D6600:D6663" si="310">+C6600/IFERROR(VLOOKUP(B6600,$A$7:$D$7300,3,FALSE),IFERROR(VLOOKUP(B6600-1,$A$7:$D$7300,3,FALSE),IFERROR(VLOOKUP(B6600-2,$A$7:$D$7300,3,FALSE),IFERROR(VLOOKUP(B6600-3,$A$7:$D$7300,3,FALSE),"ERREUR"))))-1</f>
        <v>-0.31074806534823729</v>
      </c>
      <c r="E6600" s="1">
        <f t="shared" ref="E6600:E6663" si="311">+C6600-IFERROR(VLOOKUP(B6600,$A$7:$D$7300,3,FALSE),IFERROR(VLOOKUP(B6600-1,$A$7:$D$7300,3,FALSE),IFERROR(VLOOKUP(B6600-2,$A$7:$D$7300,3,FALSE),IFERROR(VLOOKUP(B6600-3,$A$7:$D$7300,3,FALSE),"ERREUR"))))</f>
        <v>-1.8069999999999995</v>
      </c>
    </row>
    <row r="6601" spans="1:5" x14ac:dyDescent="0.2">
      <c r="A6601" s="5">
        <v>33891</v>
      </c>
      <c r="B6601" s="5">
        <f t="shared" si="309"/>
        <v>33525</v>
      </c>
      <c r="C6601">
        <v>3.9910000000000001</v>
      </c>
      <c r="D6601" s="4">
        <f t="shared" si="310"/>
        <v>-0.31963859529491978</v>
      </c>
      <c r="E6601" s="1">
        <f t="shared" si="311"/>
        <v>-1.8749999999999996</v>
      </c>
    </row>
    <row r="6602" spans="1:5" x14ac:dyDescent="0.2">
      <c r="A6602" s="5">
        <v>33890</v>
      </c>
      <c r="B6602" s="5">
        <f t="shared" si="309"/>
        <v>33524</v>
      </c>
      <c r="C6602">
        <v>3.9830000000000001</v>
      </c>
      <c r="D6602" s="4">
        <f t="shared" si="310"/>
        <v>-0.32204255319148933</v>
      </c>
      <c r="E6602" s="1">
        <f t="shared" si="311"/>
        <v>-1.8919999999999999</v>
      </c>
    </row>
    <row r="6603" spans="1:5" x14ac:dyDescent="0.2">
      <c r="A6603" s="5">
        <v>33889</v>
      </c>
      <c r="B6603" s="5">
        <f t="shared" si="309"/>
        <v>33523</v>
      </c>
      <c r="C6603">
        <v>3.9329999999999998</v>
      </c>
      <c r="D6603" s="4">
        <f t="shared" si="310"/>
        <v>-0.33055319148936169</v>
      </c>
      <c r="E6603" s="1">
        <f t="shared" si="311"/>
        <v>-1.9420000000000002</v>
      </c>
    </row>
    <row r="6604" spans="1:5" x14ac:dyDescent="0.2">
      <c r="A6604" s="5">
        <v>33886</v>
      </c>
      <c r="B6604" s="5">
        <f t="shared" si="309"/>
        <v>33520</v>
      </c>
      <c r="C6604">
        <v>3.9910000000000001</v>
      </c>
      <c r="D6604" s="4">
        <f t="shared" si="310"/>
        <v>-0.32584459459459458</v>
      </c>
      <c r="E6604" s="1">
        <f t="shared" si="311"/>
        <v>-1.9289999999999998</v>
      </c>
    </row>
    <row r="6605" spans="1:5" x14ac:dyDescent="0.2">
      <c r="A6605" s="5">
        <v>33885</v>
      </c>
      <c r="B6605" s="5">
        <f t="shared" si="309"/>
        <v>33519</v>
      </c>
      <c r="C6605">
        <v>3.8010000000000002</v>
      </c>
      <c r="D6605" s="4">
        <f t="shared" si="310"/>
        <v>-0.35521628498727731</v>
      </c>
      <c r="E6605" s="1">
        <f t="shared" si="311"/>
        <v>-2.0939999999999994</v>
      </c>
    </row>
    <row r="6606" spans="1:5" x14ac:dyDescent="0.2">
      <c r="A6606" s="5">
        <v>33884</v>
      </c>
      <c r="B6606" s="5">
        <f t="shared" si="309"/>
        <v>33518</v>
      </c>
      <c r="C6606">
        <v>3.867</v>
      </c>
      <c r="D6606" s="4">
        <f t="shared" si="310"/>
        <v>-0.34490936811790618</v>
      </c>
      <c r="E6606" s="1">
        <f t="shared" si="311"/>
        <v>-2.0360000000000005</v>
      </c>
    </row>
    <row r="6607" spans="1:5" x14ac:dyDescent="0.2">
      <c r="A6607" s="5">
        <v>33883</v>
      </c>
      <c r="B6607" s="5">
        <f t="shared" si="309"/>
        <v>33517</v>
      </c>
      <c r="C6607">
        <v>3.7439999999999998</v>
      </c>
      <c r="D6607" s="4">
        <f t="shared" si="310"/>
        <v>-0.36315699948970914</v>
      </c>
      <c r="E6607" s="1">
        <f t="shared" si="311"/>
        <v>-2.1349999999999998</v>
      </c>
    </row>
    <row r="6608" spans="1:5" x14ac:dyDescent="0.2">
      <c r="A6608" s="5">
        <v>33882</v>
      </c>
      <c r="B6608" s="5">
        <f t="shared" si="309"/>
        <v>33516</v>
      </c>
      <c r="C6608">
        <v>3.6619999999999999</v>
      </c>
      <c r="D6608" s="4">
        <f t="shared" si="310"/>
        <v>-0.37710494982139819</v>
      </c>
      <c r="E6608" s="1">
        <f t="shared" si="311"/>
        <v>-2.2169999999999996</v>
      </c>
    </row>
    <row r="6609" spans="1:5" x14ac:dyDescent="0.2">
      <c r="A6609" s="5">
        <v>33879</v>
      </c>
      <c r="B6609" s="5">
        <f t="shared" si="309"/>
        <v>33513</v>
      </c>
      <c r="C6609">
        <v>3.6790000000000003</v>
      </c>
      <c r="D6609" s="4">
        <f t="shared" si="310"/>
        <v>-0.38580968280467443</v>
      </c>
      <c r="E6609" s="1">
        <f t="shared" si="311"/>
        <v>-2.3109999999999999</v>
      </c>
    </row>
    <row r="6610" spans="1:5" x14ac:dyDescent="0.2">
      <c r="A6610" s="5">
        <v>33878</v>
      </c>
      <c r="B6610" s="5">
        <f t="shared" si="309"/>
        <v>33512</v>
      </c>
      <c r="C6610">
        <v>3.6970000000000001</v>
      </c>
      <c r="D6610" s="4">
        <f t="shared" si="310"/>
        <v>-0.38104804955633687</v>
      </c>
      <c r="E6610" s="1">
        <f t="shared" si="311"/>
        <v>-2.2759999999999998</v>
      </c>
    </row>
    <row r="6611" spans="1:5" x14ac:dyDescent="0.2">
      <c r="A6611" s="5">
        <v>33877</v>
      </c>
      <c r="B6611" s="5">
        <f t="shared" si="309"/>
        <v>33511</v>
      </c>
      <c r="C6611">
        <v>3.7949999999999999</v>
      </c>
      <c r="D6611" s="4">
        <f t="shared" si="310"/>
        <v>-0.36559679037111337</v>
      </c>
      <c r="E6611" s="1">
        <f t="shared" si="311"/>
        <v>-2.1870000000000003</v>
      </c>
    </row>
    <row r="6612" spans="1:5" x14ac:dyDescent="0.2">
      <c r="A6612" s="5">
        <v>33876</v>
      </c>
      <c r="B6612" s="5">
        <f t="shared" si="309"/>
        <v>33510</v>
      </c>
      <c r="C6612">
        <v>3.8120000000000003</v>
      </c>
      <c r="D6612" s="4">
        <f t="shared" si="310"/>
        <v>-0.36540702513733969</v>
      </c>
      <c r="E6612" s="1">
        <f t="shared" si="311"/>
        <v>-2.1949999999999994</v>
      </c>
    </row>
    <row r="6613" spans="1:5" x14ac:dyDescent="0.2">
      <c r="A6613" s="5">
        <v>33875</v>
      </c>
      <c r="B6613" s="5">
        <f t="shared" si="309"/>
        <v>33509</v>
      </c>
      <c r="C6613">
        <v>3.7709999999999999</v>
      </c>
      <c r="D6613" s="4">
        <f t="shared" si="310"/>
        <v>-0.37223239553853837</v>
      </c>
      <c r="E6613" s="1">
        <f t="shared" si="311"/>
        <v>-2.2359999999999998</v>
      </c>
    </row>
    <row r="6614" spans="1:5" x14ac:dyDescent="0.2">
      <c r="A6614" s="5">
        <v>33872</v>
      </c>
      <c r="B6614" s="5">
        <f t="shared" si="309"/>
        <v>33506</v>
      </c>
      <c r="C6614">
        <v>3.7880000000000003</v>
      </c>
      <c r="D6614" s="4">
        <f t="shared" si="310"/>
        <v>-0.38155102040816324</v>
      </c>
      <c r="E6614" s="1">
        <f t="shared" si="311"/>
        <v>-2.3369999999999997</v>
      </c>
    </row>
    <row r="6615" spans="1:5" x14ac:dyDescent="0.2">
      <c r="A6615" s="5">
        <v>33871</v>
      </c>
      <c r="B6615" s="5">
        <f t="shared" si="309"/>
        <v>33505</v>
      </c>
      <c r="C6615">
        <v>3.8940000000000001</v>
      </c>
      <c r="D6615" s="4">
        <f t="shared" si="310"/>
        <v>-0.36372549019607847</v>
      </c>
      <c r="E6615" s="1">
        <f t="shared" si="311"/>
        <v>-2.226</v>
      </c>
    </row>
    <row r="6616" spans="1:5" x14ac:dyDescent="0.2">
      <c r="A6616" s="5">
        <v>33870</v>
      </c>
      <c r="B6616" s="5">
        <f t="shared" si="309"/>
        <v>33504</v>
      </c>
      <c r="C6616">
        <v>3.984</v>
      </c>
      <c r="D6616" s="4">
        <f t="shared" si="310"/>
        <v>-0.35187896534895069</v>
      </c>
      <c r="E6616" s="1">
        <f t="shared" si="311"/>
        <v>-2.1630000000000003</v>
      </c>
    </row>
    <row r="6617" spans="1:5" x14ac:dyDescent="0.2">
      <c r="A6617" s="5">
        <v>33869</v>
      </c>
      <c r="B6617" s="5">
        <f t="shared" si="309"/>
        <v>33503</v>
      </c>
      <c r="C6617">
        <v>3.9529999999999998</v>
      </c>
      <c r="D6617" s="4">
        <f t="shared" si="310"/>
        <v>-0.35692207580933799</v>
      </c>
      <c r="E6617" s="1">
        <f t="shared" si="311"/>
        <v>-2.1940000000000004</v>
      </c>
    </row>
    <row r="6618" spans="1:5" x14ac:dyDescent="0.2">
      <c r="A6618" s="5">
        <v>33868</v>
      </c>
      <c r="B6618" s="5">
        <f t="shared" si="309"/>
        <v>33502</v>
      </c>
      <c r="C6618">
        <v>3.8769999999999998</v>
      </c>
      <c r="D6618" s="4">
        <f t="shared" si="310"/>
        <v>-0.36928583048641617</v>
      </c>
      <c r="E6618" s="1">
        <f t="shared" si="311"/>
        <v>-2.2700000000000005</v>
      </c>
    </row>
    <row r="6619" spans="1:5" x14ac:dyDescent="0.2">
      <c r="A6619" s="5">
        <v>33865</v>
      </c>
      <c r="B6619" s="5">
        <f t="shared" si="309"/>
        <v>33499</v>
      </c>
      <c r="C6619">
        <v>3.8029999999999999</v>
      </c>
      <c r="D6619" s="4">
        <f t="shared" si="310"/>
        <v>-0.38323061952643533</v>
      </c>
      <c r="E6619" s="1">
        <f t="shared" si="311"/>
        <v>-2.3630000000000004</v>
      </c>
    </row>
    <row r="6620" spans="1:5" x14ac:dyDescent="0.2">
      <c r="A6620" s="5">
        <v>33864</v>
      </c>
      <c r="B6620" s="5">
        <f t="shared" si="309"/>
        <v>33498</v>
      </c>
      <c r="C6620">
        <v>3.8209999999999997</v>
      </c>
      <c r="D6620" s="4">
        <f t="shared" si="310"/>
        <v>-0.37859814604000652</v>
      </c>
      <c r="E6620" s="1">
        <f t="shared" si="311"/>
        <v>-2.3280000000000003</v>
      </c>
    </row>
    <row r="6621" spans="1:5" x14ac:dyDescent="0.2">
      <c r="A6621" s="5">
        <v>33863</v>
      </c>
      <c r="B6621" s="5">
        <f t="shared" si="309"/>
        <v>33497</v>
      </c>
      <c r="C6621">
        <v>3.7970000000000002</v>
      </c>
      <c r="D6621" s="4">
        <f t="shared" si="310"/>
        <v>-0.38340370250081202</v>
      </c>
      <c r="E6621" s="1">
        <f t="shared" si="311"/>
        <v>-2.3610000000000002</v>
      </c>
    </row>
    <row r="6622" spans="1:5" x14ac:dyDescent="0.2">
      <c r="A6622" s="5">
        <v>33862</v>
      </c>
      <c r="B6622" s="5">
        <f t="shared" si="309"/>
        <v>33496</v>
      </c>
      <c r="C6622">
        <v>3.839</v>
      </c>
      <c r="D6622" s="4">
        <f t="shared" si="310"/>
        <v>-0.37485751506269338</v>
      </c>
      <c r="E6622" s="1">
        <f t="shared" si="311"/>
        <v>-2.302</v>
      </c>
    </row>
    <row r="6623" spans="1:5" x14ac:dyDescent="0.2">
      <c r="A6623" s="5">
        <v>33861</v>
      </c>
      <c r="B6623" s="5">
        <f t="shared" si="309"/>
        <v>33495</v>
      </c>
      <c r="C6623">
        <v>3.7730000000000001</v>
      </c>
      <c r="D6623" s="4">
        <f t="shared" si="310"/>
        <v>-0.38560495033382181</v>
      </c>
      <c r="E6623" s="1">
        <f t="shared" si="311"/>
        <v>-2.3679999999999999</v>
      </c>
    </row>
    <row r="6624" spans="1:5" x14ac:dyDescent="0.2">
      <c r="A6624" s="5">
        <v>33858</v>
      </c>
      <c r="B6624" s="5">
        <f t="shared" si="309"/>
        <v>33492</v>
      </c>
      <c r="C6624">
        <v>3.8490000000000002</v>
      </c>
      <c r="D6624" s="4">
        <f t="shared" si="310"/>
        <v>-0.38118971061093243</v>
      </c>
      <c r="E6624" s="1">
        <f t="shared" si="311"/>
        <v>-2.3709999999999996</v>
      </c>
    </row>
    <row r="6625" spans="1:5" x14ac:dyDescent="0.2">
      <c r="A6625" s="5">
        <v>33857</v>
      </c>
      <c r="B6625" s="5">
        <f t="shared" si="309"/>
        <v>33491</v>
      </c>
      <c r="C6625">
        <v>3.8170000000000002</v>
      </c>
      <c r="D6625" s="4">
        <f t="shared" si="310"/>
        <v>-0.38296152602651146</v>
      </c>
      <c r="E6625" s="1">
        <f t="shared" si="311"/>
        <v>-2.3689999999999998</v>
      </c>
    </row>
    <row r="6626" spans="1:5" x14ac:dyDescent="0.2">
      <c r="A6626" s="5">
        <v>33856</v>
      </c>
      <c r="B6626" s="5">
        <f t="shared" si="309"/>
        <v>33490</v>
      </c>
      <c r="C6626">
        <v>3.851</v>
      </c>
      <c r="D6626" s="4">
        <f t="shared" si="310"/>
        <v>-0.37927143778207606</v>
      </c>
      <c r="E6626" s="1">
        <f t="shared" si="311"/>
        <v>-2.3529999999999998</v>
      </c>
    </row>
    <row r="6627" spans="1:5" x14ac:dyDescent="0.2">
      <c r="A6627" s="5">
        <v>33855</v>
      </c>
      <c r="B6627" s="5">
        <f t="shared" si="309"/>
        <v>33489</v>
      </c>
      <c r="C6627">
        <v>3.802</v>
      </c>
      <c r="D6627" s="4">
        <f t="shared" si="310"/>
        <v>-0.3905097787752484</v>
      </c>
      <c r="E6627" s="1">
        <f t="shared" si="311"/>
        <v>-2.4359999999999995</v>
      </c>
    </row>
    <row r="6628" spans="1:5" x14ac:dyDescent="0.2">
      <c r="A6628" s="5">
        <v>33851</v>
      </c>
      <c r="B6628" s="5">
        <f t="shared" si="309"/>
        <v>33485</v>
      </c>
      <c r="C6628">
        <v>3.8689999999999998</v>
      </c>
      <c r="D6628" s="4">
        <f t="shared" si="310"/>
        <v>-0.38489666136724965</v>
      </c>
      <c r="E6628" s="1">
        <f t="shared" si="311"/>
        <v>-2.4210000000000003</v>
      </c>
    </row>
    <row r="6629" spans="1:5" x14ac:dyDescent="0.2">
      <c r="A6629" s="5">
        <v>33850</v>
      </c>
      <c r="B6629" s="5">
        <f t="shared" si="309"/>
        <v>33484</v>
      </c>
      <c r="C6629">
        <v>4.077</v>
      </c>
      <c r="D6629" s="4">
        <f t="shared" si="310"/>
        <v>-0.35357539242111946</v>
      </c>
      <c r="E6629" s="1">
        <f t="shared" si="311"/>
        <v>-2.2300000000000004</v>
      </c>
    </row>
    <row r="6630" spans="1:5" x14ac:dyDescent="0.2">
      <c r="A6630" s="5">
        <v>33849</v>
      </c>
      <c r="B6630" s="5">
        <f t="shared" si="309"/>
        <v>33483</v>
      </c>
      <c r="C6630">
        <v>4.093</v>
      </c>
      <c r="D6630" s="4">
        <f t="shared" si="310"/>
        <v>-0.35461999369284136</v>
      </c>
      <c r="E6630" s="1">
        <f t="shared" si="311"/>
        <v>-2.2489999999999997</v>
      </c>
    </row>
    <row r="6631" spans="1:5" x14ac:dyDescent="0.2">
      <c r="A6631" s="5">
        <v>33848</v>
      </c>
      <c r="B6631" s="5">
        <f t="shared" si="309"/>
        <v>33482</v>
      </c>
      <c r="C6631">
        <v>4.1020000000000003</v>
      </c>
      <c r="D6631" s="4">
        <f t="shared" si="310"/>
        <v>-0.35228169903679141</v>
      </c>
      <c r="E6631" s="1">
        <f t="shared" si="311"/>
        <v>-2.2309999999999999</v>
      </c>
    </row>
    <row r="6632" spans="1:5" x14ac:dyDescent="0.2">
      <c r="A6632" s="5">
        <v>33847</v>
      </c>
      <c r="B6632" s="5">
        <f t="shared" si="309"/>
        <v>33481</v>
      </c>
      <c r="C6632">
        <v>4.1349999999999998</v>
      </c>
      <c r="D6632" s="4">
        <f t="shared" si="310"/>
        <v>-0.34707089846834049</v>
      </c>
      <c r="E6632" s="1">
        <f t="shared" si="311"/>
        <v>-2.1980000000000004</v>
      </c>
    </row>
    <row r="6633" spans="1:5" x14ac:dyDescent="0.2">
      <c r="A6633" s="5">
        <v>33844</v>
      </c>
      <c r="B6633" s="5">
        <f t="shared" si="309"/>
        <v>33478</v>
      </c>
      <c r="C6633">
        <v>4.1680000000000001</v>
      </c>
      <c r="D6633" s="4">
        <f t="shared" si="310"/>
        <v>-0.33925174381737477</v>
      </c>
      <c r="E6633" s="1">
        <f t="shared" si="311"/>
        <v>-2.1399999999999997</v>
      </c>
    </row>
    <row r="6634" spans="1:5" x14ac:dyDescent="0.2">
      <c r="A6634" s="5">
        <v>33843</v>
      </c>
      <c r="B6634" s="5">
        <f t="shared" si="309"/>
        <v>33477</v>
      </c>
      <c r="C6634">
        <v>4.1680000000000001</v>
      </c>
      <c r="D6634" s="4">
        <f t="shared" si="310"/>
        <v>-0.35037406483790523</v>
      </c>
      <c r="E6634" s="1">
        <f t="shared" si="311"/>
        <v>-2.2480000000000002</v>
      </c>
    </row>
    <row r="6635" spans="1:5" x14ac:dyDescent="0.2">
      <c r="A6635" s="5">
        <v>33842</v>
      </c>
      <c r="B6635" s="5">
        <f t="shared" si="309"/>
        <v>33476</v>
      </c>
      <c r="C6635">
        <v>4.2590000000000003</v>
      </c>
      <c r="D6635" s="4">
        <f t="shared" si="310"/>
        <v>-0.33619077306733169</v>
      </c>
      <c r="E6635" s="1">
        <f t="shared" si="311"/>
        <v>-2.157</v>
      </c>
    </row>
    <row r="6636" spans="1:5" x14ac:dyDescent="0.2">
      <c r="A6636" s="5">
        <v>33841</v>
      </c>
      <c r="B6636" s="5">
        <f t="shared" si="309"/>
        <v>33475</v>
      </c>
      <c r="C6636">
        <v>4.2830000000000004</v>
      </c>
      <c r="D6636" s="4">
        <f t="shared" si="310"/>
        <v>-0.33067666822941078</v>
      </c>
      <c r="E6636" s="1">
        <f t="shared" si="311"/>
        <v>-2.1159999999999997</v>
      </c>
    </row>
    <row r="6637" spans="1:5" x14ac:dyDescent="0.2">
      <c r="A6637" s="5">
        <v>33840</v>
      </c>
      <c r="B6637" s="5">
        <f t="shared" si="309"/>
        <v>33474</v>
      </c>
      <c r="C6637">
        <v>4.2320000000000002</v>
      </c>
      <c r="D6637" s="4">
        <f t="shared" si="310"/>
        <v>-0.33864666354117823</v>
      </c>
      <c r="E6637" s="1">
        <f t="shared" si="311"/>
        <v>-2.1669999999999998</v>
      </c>
    </row>
    <row r="6638" spans="1:5" x14ac:dyDescent="0.2">
      <c r="A6638" s="5">
        <v>33837</v>
      </c>
      <c r="B6638" s="5">
        <f t="shared" si="309"/>
        <v>33471</v>
      </c>
      <c r="C6638">
        <v>4.0620000000000003</v>
      </c>
      <c r="D6638" s="4">
        <f t="shared" si="310"/>
        <v>-0.34620956059874453</v>
      </c>
      <c r="E6638" s="1">
        <f t="shared" si="311"/>
        <v>-2.1509999999999998</v>
      </c>
    </row>
    <row r="6639" spans="1:5" x14ac:dyDescent="0.2">
      <c r="A6639" s="5">
        <v>33836</v>
      </c>
      <c r="B6639" s="5">
        <f t="shared" si="309"/>
        <v>33470</v>
      </c>
      <c r="C6639">
        <v>4.0380000000000003</v>
      </c>
      <c r="D6639" s="4">
        <f t="shared" si="310"/>
        <v>-0.34105744125326365</v>
      </c>
      <c r="E6639" s="1">
        <f t="shared" si="311"/>
        <v>-2.09</v>
      </c>
    </row>
    <row r="6640" spans="1:5" x14ac:dyDescent="0.2">
      <c r="A6640" s="5">
        <v>33835</v>
      </c>
      <c r="B6640" s="5">
        <f t="shared" si="309"/>
        <v>33469</v>
      </c>
      <c r="C6640">
        <v>4.0049999999999999</v>
      </c>
      <c r="D6640" s="4">
        <f t="shared" si="310"/>
        <v>-0.35288414929714007</v>
      </c>
      <c r="E6640" s="1">
        <f t="shared" si="311"/>
        <v>-2.1840000000000002</v>
      </c>
    </row>
    <row r="6641" spans="1:5" x14ac:dyDescent="0.2">
      <c r="A6641" s="5">
        <v>33834</v>
      </c>
      <c r="B6641" s="5">
        <f t="shared" si="309"/>
        <v>33468</v>
      </c>
      <c r="C6641">
        <v>4.0129999999999999</v>
      </c>
      <c r="D6641" s="4">
        <f t="shared" si="310"/>
        <v>-0.35966172012127018</v>
      </c>
      <c r="E6641" s="1">
        <f t="shared" si="311"/>
        <v>-2.2540000000000004</v>
      </c>
    </row>
    <row r="6642" spans="1:5" x14ac:dyDescent="0.2">
      <c r="A6642" s="5">
        <v>33833</v>
      </c>
      <c r="B6642" s="5">
        <f t="shared" si="309"/>
        <v>33467</v>
      </c>
      <c r="C6642">
        <v>4.0640000000000001</v>
      </c>
      <c r="D6642" s="4">
        <f t="shared" si="310"/>
        <v>-0.35152385511408968</v>
      </c>
      <c r="E6642" s="1">
        <f t="shared" si="311"/>
        <v>-2.2030000000000003</v>
      </c>
    </row>
    <row r="6643" spans="1:5" x14ac:dyDescent="0.2">
      <c r="A6643" s="5">
        <v>33830</v>
      </c>
      <c r="B6643" s="5">
        <f t="shared" si="309"/>
        <v>33464</v>
      </c>
      <c r="C6643">
        <v>4.09</v>
      </c>
      <c r="D6643" s="4">
        <f t="shared" si="310"/>
        <v>-0.35478782142293741</v>
      </c>
      <c r="E6643" s="1">
        <f t="shared" si="311"/>
        <v>-2.2490000000000006</v>
      </c>
    </row>
    <row r="6644" spans="1:5" x14ac:dyDescent="0.2">
      <c r="A6644" s="5">
        <v>33829</v>
      </c>
      <c r="B6644" s="5">
        <f t="shared" si="309"/>
        <v>33463</v>
      </c>
      <c r="C6644">
        <v>4.157</v>
      </c>
      <c r="D6644" s="4">
        <f t="shared" si="310"/>
        <v>-0.35480366288995802</v>
      </c>
      <c r="E6644" s="1">
        <f t="shared" si="311"/>
        <v>-2.2859999999999996</v>
      </c>
    </row>
    <row r="6645" spans="1:5" x14ac:dyDescent="0.2">
      <c r="A6645" s="5">
        <v>33828</v>
      </c>
      <c r="B6645" s="5">
        <f t="shared" si="309"/>
        <v>33462</v>
      </c>
      <c r="C6645">
        <v>4.149</v>
      </c>
      <c r="D6645" s="4">
        <f t="shared" si="310"/>
        <v>-0.35863348276395113</v>
      </c>
      <c r="E6645" s="1">
        <f t="shared" si="311"/>
        <v>-2.3200000000000003</v>
      </c>
    </row>
    <row r="6646" spans="1:5" x14ac:dyDescent="0.2">
      <c r="A6646" s="5">
        <v>33827</v>
      </c>
      <c r="B6646" s="5">
        <f t="shared" si="309"/>
        <v>33461</v>
      </c>
      <c r="C6646">
        <v>4.1079999999999997</v>
      </c>
      <c r="D6646" s="4">
        <f t="shared" si="310"/>
        <v>-0.36339686967302043</v>
      </c>
      <c r="E6646" s="1">
        <f t="shared" si="311"/>
        <v>-2.3450000000000006</v>
      </c>
    </row>
    <row r="6647" spans="1:5" x14ac:dyDescent="0.2">
      <c r="A6647" s="5">
        <v>33826</v>
      </c>
      <c r="B6647" s="5">
        <f t="shared" si="309"/>
        <v>33460</v>
      </c>
      <c r="C6647">
        <v>4.1079999999999997</v>
      </c>
      <c r="D6647" s="4">
        <f t="shared" si="310"/>
        <v>-0.36339686967302043</v>
      </c>
      <c r="E6647" s="1">
        <f t="shared" si="311"/>
        <v>-2.3450000000000006</v>
      </c>
    </row>
    <row r="6648" spans="1:5" x14ac:dyDescent="0.2">
      <c r="A6648" s="5">
        <v>33823</v>
      </c>
      <c r="B6648" s="5">
        <f t="shared" si="309"/>
        <v>33457</v>
      </c>
      <c r="C6648">
        <v>4.1500000000000004</v>
      </c>
      <c r="D6648" s="4">
        <f t="shared" si="310"/>
        <v>-0.36466625842008571</v>
      </c>
      <c r="E6648" s="1">
        <f t="shared" si="311"/>
        <v>-2.3819999999999997</v>
      </c>
    </row>
    <row r="6649" spans="1:5" x14ac:dyDescent="0.2">
      <c r="A6649" s="5">
        <v>33822</v>
      </c>
      <c r="B6649" s="5">
        <f t="shared" si="309"/>
        <v>33456</v>
      </c>
      <c r="C6649">
        <v>4.2830000000000004</v>
      </c>
      <c r="D6649" s="4">
        <f t="shared" si="310"/>
        <v>-0.34938477897615061</v>
      </c>
      <c r="E6649" s="1">
        <f t="shared" si="311"/>
        <v>-2.2999999999999998</v>
      </c>
    </row>
    <row r="6650" spans="1:5" x14ac:dyDescent="0.2">
      <c r="A6650" s="5">
        <v>33821</v>
      </c>
      <c r="B6650" s="5">
        <f t="shared" si="309"/>
        <v>33455</v>
      </c>
      <c r="C6650">
        <v>4.258</v>
      </c>
      <c r="D6650" s="4">
        <f t="shared" si="310"/>
        <v>-0.36152346678662473</v>
      </c>
      <c r="E6650" s="1">
        <f t="shared" si="311"/>
        <v>-2.4110000000000005</v>
      </c>
    </row>
    <row r="6651" spans="1:5" x14ac:dyDescent="0.2">
      <c r="A6651" s="5">
        <v>33820</v>
      </c>
      <c r="B6651" s="5">
        <f t="shared" si="309"/>
        <v>33454</v>
      </c>
      <c r="C6651">
        <v>4.3</v>
      </c>
      <c r="D6651" s="4">
        <f t="shared" si="310"/>
        <v>-0.35696126813219686</v>
      </c>
      <c r="E6651" s="1">
        <f t="shared" si="311"/>
        <v>-2.3870000000000005</v>
      </c>
    </row>
    <row r="6652" spans="1:5" x14ac:dyDescent="0.2">
      <c r="A6652" s="5">
        <v>33819</v>
      </c>
      <c r="B6652" s="5">
        <f t="shared" si="309"/>
        <v>33453</v>
      </c>
      <c r="C6652">
        <v>4.3789999999999996</v>
      </c>
      <c r="D6652" s="4">
        <f t="shared" si="310"/>
        <v>-0.34514730073276512</v>
      </c>
      <c r="E6652" s="1">
        <f t="shared" si="311"/>
        <v>-2.3080000000000007</v>
      </c>
    </row>
    <row r="6653" spans="1:5" x14ac:dyDescent="0.2">
      <c r="A6653" s="5">
        <v>33816</v>
      </c>
      <c r="B6653" s="5">
        <f t="shared" si="309"/>
        <v>33450</v>
      </c>
      <c r="C6653">
        <v>4.399</v>
      </c>
      <c r="D6653" s="4">
        <f t="shared" si="310"/>
        <v>-0.35050937546139083</v>
      </c>
      <c r="E6653" s="1">
        <f t="shared" si="311"/>
        <v>-2.3739999999999997</v>
      </c>
    </row>
    <row r="6654" spans="1:5" x14ac:dyDescent="0.2">
      <c r="A6654" s="5">
        <v>33815</v>
      </c>
      <c r="B6654" s="5">
        <f t="shared" si="309"/>
        <v>33449</v>
      </c>
      <c r="C6654">
        <v>4.3</v>
      </c>
      <c r="D6654" s="4">
        <f t="shared" si="310"/>
        <v>-0.369131455399061</v>
      </c>
      <c r="E6654" s="1">
        <f t="shared" si="311"/>
        <v>-2.516</v>
      </c>
    </row>
    <row r="6655" spans="1:5" x14ac:dyDescent="0.2">
      <c r="A6655" s="5">
        <v>33814</v>
      </c>
      <c r="B6655" s="5">
        <f t="shared" si="309"/>
        <v>33448</v>
      </c>
      <c r="C6655">
        <v>4.2670000000000003</v>
      </c>
      <c r="D6655" s="4">
        <f t="shared" si="310"/>
        <v>-0.37470691676436096</v>
      </c>
      <c r="E6655" s="1">
        <f t="shared" si="311"/>
        <v>-2.5569999999999995</v>
      </c>
    </row>
    <row r="6656" spans="1:5" x14ac:dyDescent="0.2">
      <c r="A6656" s="5">
        <v>33813</v>
      </c>
      <c r="B6656" s="5">
        <f t="shared" si="309"/>
        <v>33447</v>
      </c>
      <c r="C6656">
        <v>4.2030000000000003</v>
      </c>
      <c r="D6656" s="4">
        <f t="shared" si="310"/>
        <v>-0.38561613799152172</v>
      </c>
      <c r="E6656" s="1">
        <f t="shared" si="311"/>
        <v>-2.6379999999999999</v>
      </c>
    </row>
    <row r="6657" spans="1:5" x14ac:dyDescent="0.2">
      <c r="A6657" s="5">
        <v>33812</v>
      </c>
      <c r="B6657" s="5">
        <f t="shared" si="309"/>
        <v>33446</v>
      </c>
      <c r="C6657">
        <v>4.2290000000000001</v>
      </c>
      <c r="D6657" s="4">
        <f t="shared" si="310"/>
        <v>-0.38181552404619212</v>
      </c>
      <c r="E6657" s="1">
        <f t="shared" si="311"/>
        <v>-2.6120000000000001</v>
      </c>
    </row>
    <row r="6658" spans="1:5" x14ac:dyDescent="0.2">
      <c r="A6658" s="5">
        <v>33809</v>
      </c>
      <c r="B6658" s="5">
        <f t="shared" si="309"/>
        <v>33443</v>
      </c>
      <c r="C6658">
        <v>4.2050000000000001</v>
      </c>
      <c r="D6658" s="4">
        <f t="shared" si="310"/>
        <v>-0.39057971014492754</v>
      </c>
      <c r="E6658" s="1">
        <f t="shared" si="311"/>
        <v>-2.6950000000000003</v>
      </c>
    </row>
    <row r="6659" spans="1:5" x14ac:dyDescent="0.2">
      <c r="A6659" s="5">
        <v>33808</v>
      </c>
      <c r="B6659" s="5">
        <f t="shared" si="309"/>
        <v>33442</v>
      </c>
      <c r="C6659">
        <v>4.1580000000000004</v>
      </c>
      <c r="D6659" s="4">
        <f t="shared" si="310"/>
        <v>-0.39581517000871835</v>
      </c>
      <c r="E6659" s="1">
        <f t="shared" si="311"/>
        <v>-2.7239999999999993</v>
      </c>
    </row>
    <row r="6660" spans="1:5" x14ac:dyDescent="0.2">
      <c r="A6660" s="5">
        <v>33807</v>
      </c>
      <c r="B6660" s="5">
        <f t="shared" si="309"/>
        <v>33441</v>
      </c>
      <c r="C6660">
        <v>4.226</v>
      </c>
      <c r="D6660" s="4">
        <f t="shared" si="310"/>
        <v>-0.38441369264384562</v>
      </c>
      <c r="E6660" s="1">
        <f t="shared" si="311"/>
        <v>-2.6390000000000002</v>
      </c>
    </row>
    <row r="6661" spans="1:5" x14ac:dyDescent="0.2">
      <c r="A6661" s="5">
        <v>33806</v>
      </c>
      <c r="B6661" s="5">
        <f t="shared" si="309"/>
        <v>33440</v>
      </c>
      <c r="C6661">
        <v>4.2699999999999996</v>
      </c>
      <c r="D6661" s="4">
        <f t="shared" si="310"/>
        <v>-0.37490850534328801</v>
      </c>
      <c r="E6661" s="1">
        <f t="shared" si="311"/>
        <v>-2.5609999999999999</v>
      </c>
    </row>
    <row r="6662" spans="1:5" x14ac:dyDescent="0.2">
      <c r="A6662" s="5">
        <v>33805</v>
      </c>
      <c r="B6662" s="5">
        <f t="shared" si="309"/>
        <v>33439</v>
      </c>
      <c r="C6662">
        <v>4.2539999999999996</v>
      </c>
      <c r="D6662" s="4">
        <f t="shared" si="310"/>
        <v>-0.37725076855511641</v>
      </c>
      <c r="E6662" s="1">
        <f t="shared" si="311"/>
        <v>-2.577</v>
      </c>
    </row>
    <row r="6663" spans="1:5" x14ac:dyDescent="0.2">
      <c r="A6663" s="5">
        <v>33802</v>
      </c>
      <c r="B6663" s="5">
        <f t="shared" si="309"/>
        <v>33436</v>
      </c>
      <c r="C6663">
        <v>4.2469999999999999</v>
      </c>
      <c r="D6663" s="4">
        <f t="shared" si="310"/>
        <v>-0.38386769186130854</v>
      </c>
      <c r="E6663" s="1">
        <f t="shared" si="311"/>
        <v>-2.6459999999999999</v>
      </c>
    </row>
    <row r="6664" spans="1:5" x14ac:dyDescent="0.2">
      <c r="A6664" s="5">
        <v>33801</v>
      </c>
      <c r="B6664" s="5">
        <f t="shared" ref="B6664:B6727" si="312">EDATE(A6664,-12)</f>
        <v>33435</v>
      </c>
      <c r="C6664">
        <v>4.2160000000000002</v>
      </c>
      <c r="D6664" s="4">
        <f t="shared" ref="D6664:D6727" si="313">+C6664/IFERROR(VLOOKUP(B6664,$A$7:$D$7300,3,FALSE),IFERROR(VLOOKUP(B6664-1,$A$7:$D$7300,3,FALSE),IFERROR(VLOOKUP(B6664-2,$A$7:$D$7300,3,FALSE),IFERROR(VLOOKUP(B6664-3,$A$7:$D$7300,3,FALSE),"ERREUR"))))-1</f>
        <v>-0.38533313894153665</v>
      </c>
      <c r="E6664" s="1">
        <f t="shared" ref="E6664:E6727" si="314">+C6664-IFERROR(VLOOKUP(B6664,$A$7:$D$7300,3,FALSE),IFERROR(VLOOKUP(B6664-1,$A$7:$D$7300,3,FALSE),IFERROR(VLOOKUP(B6664-2,$A$7:$D$7300,3,FALSE),IFERROR(VLOOKUP(B6664-3,$A$7:$D$7300,3,FALSE),"ERREUR"))))</f>
        <v>-2.6429999999999998</v>
      </c>
    </row>
    <row r="6665" spans="1:5" x14ac:dyDescent="0.2">
      <c r="A6665" s="5">
        <v>33800</v>
      </c>
      <c r="B6665" s="5">
        <f t="shared" si="312"/>
        <v>33434</v>
      </c>
      <c r="C6665">
        <v>4.2009999999999996</v>
      </c>
      <c r="D6665" s="4">
        <f t="shared" si="313"/>
        <v>-0.38983297022512708</v>
      </c>
      <c r="E6665" s="1">
        <f t="shared" si="314"/>
        <v>-2.6840000000000002</v>
      </c>
    </row>
    <row r="6666" spans="1:5" x14ac:dyDescent="0.2">
      <c r="A6666" s="5">
        <v>33799</v>
      </c>
      <c r="B6666" s="5">
        <f t="shared" si="312"/>
        <v>33433</v>
      </c>
      <c r="C6666">
        <v>4.2770000000000001</v>
      </c>
      <c r="D6666" s="4">
        <f t="shared" si="313"/>
        <v>-0.37571157495256169</v>
      </c>
      <c r="E6666" s="1">
        <f t="shared" si="314"/>
        <v>-2.5739999999999998</v>
      </c>
    </row>
    <row r="6667" spans="1:5" x14ac:dyDescent="0.2">
      <c r="A6667" s="5">
        <v>33798</v>
      </c>
      <c r="B6667" s="5">
        <f t="shared" si="312"/>
        <v>33432</v>
      </c>
      <c r="C6667">
        <v>4.3609999999999998</v>
      </c>
      <c r="D6667" s="4">
        <f t="shared" si="313"/>
        <v>-0.36345059115457601</v>
      </c>
      <c r="E6667" s="1">
        <f t="shared" si="314"/>
        <v>-2.4900000000000002</v>
      </c>
    </row>
    <row r="6668" spans="1:5" x14ac:dyDescent="0.2">
      <c r="A6668" s="5">
        <v>33795</v>
      </c>
      <c r="B6668" s="5">
        <f t="shared" si="312"/>
        <v>33429</v>
      </c>
      <c r="C6668">
        <v>4.3369999999999997</v>
      </c>
      <c r="D6668" s="4">
        <f t="shared" si="313"/>
        <v>-0.3725405092592593</v>
      </c>
      <c r="E6668" s="1">
        <f t="shared" si="314"/>
        <v>-2.5750000000000002</v>
      </c>
    </row>
    <row r="6669" spans="1:5" x14ac:dyDescent="0.2">
      <c r="A6669" s="5">
        <v>33794</v>
      </c>
      <c r="B6669" s="5">
        <f t="shared" si="312"/>
        <v>33428</v>
      </c>
      <c r="C6669">
        <v>4.3559999999999999</v>
      </c>
      <c r="D6669" s="4">
        <f t="shared" si="313"/>
        <v>-0.37368799424874188</v>
      </c>
      <c r="E6669" s="1">
        <f t="shared" si="314"/>
        <v>-2.5990000000000002</v>
      </c>
    </row>
    <row r="6670" spans="1:5" x14ac:dyDescent="0.2">
      <c r="A6670" s="5">
        <v>33793</v>
      </c>
      <c r="B6670" s="5">
        <f t="shared" si="312"/>
        <v>33427</v>
      </c>
      <c r="C6670">
        <v>4.3739999999999997</v>
      </c>
      <c r="D6670" s="4">
        <f t="shared" si="313"/>
        <v>-0.37037570174175904</v>
      </c>
      <c r="E6670" s="1">
        <f t="shared" si="314"/>
        <v>-2.5730000000000004</v>
      </c>
    </row>
    <row r="6671" spans="1:5" x14ac:dyDescent="0.2">
      <c r="A6671" s="5">
        <v>33792</v>
      </c>
      <c r="B6671" s="5">
        <f t="shared" si="312"/>
        <v>33426</v>
      </c>
      <c r="C6671">
        <v>4.3330000000000002</v>
      </c>
      <c r="D6671" s="4">
        <f t="shared" si="313"/>
        <v>-0.38390445044788857</v>
      </c>
      <c r="E6671" s="1">
        <f t="shared" si="314"/>
        <v>-2.7</v>
      </c>
    </row>
    <row r="6672" spans="1:5" x14ac:dyDescent="0.2">
      <c r="A6672" s="5">
        <v>33791</v>
      </c>
      <c r="B6672" s="5">
        <f t="shared" si="312"/>
        <v>33425</v>
      </c>
      <c r="C6672">
        <v>4.4420000000000002</v>
      </c>
      <c r="D6672" s="4">
        <f t="shared" si="313"/>
        <v>-0.36840608559647381</v>
      </c>
      <c r="E6672" s="1">
        <f t="shared" si="314"/>
        <v>-2.5910000000000002</v>
      </c>
    </row>
    <row r="6673" spans="1:5" x14ac:dyDescent="0.2">
      <c r="A6673" s="5">
        <v>33788</v>
      </c>
      <c r="B6673" s="5">
        <f t="shared" si="312"/>
        <v>33422</v>
      </c>
      <c r="C6673">
        <v>4.5579999999999998</v>
      </c>
      <c r="D6673" s="4">
        <f t="shared" si="313"/>
        <v>-0.3455850681981335</v>
      </c>
      <c r="E6673" s="1">
        <f t="shared" si="314"/>
        <v>-2.407</v>
      </c>
    </row>
    <row r="6674" spans="1:5" x14ac:dyDescent="0.2">
      <c r="A6674" s="5">
        <v>33787</v>
      </c>
      <c r="B6674" s="5">
        <f t="shared" si="312"/>
        <v>33421</v>
      </c>
      <c r="C6674">
        <v>4.55</v>
      </c>
      <c r="D6674" s="4">
        <f t="shared" si="313"/>
        <v>-0.3484175855649434</v>
      </c>
      <c r="E6674" s="1">
        <f t="shared" si="314"/>
        <v>-2.4329999999999998</v>
      </c>
    </row>
    <row r="6675" spans="1:5" x14ac:dyDescent="0.2">
      <c r="A6675" s="5">
        <v>33786</v>
      </c>
      <c r="B6675" s="5">
        <f t="shared" si="312"/>
        <v>33420</v>
      </c>
      <c r="C6675">
        <v>4.8090000000000002</v>
      </c>
      <c r="D6675" s="4">
        <f t="shared" si="313"/>
        <v>-0.30795797956540505</v>
      </c>
      <c r="E6675" s="1">
        <f t="shared" si="314"/>
        <v>-2.1399999999999997</v>
      </c>
    </row>
    <row r="6676" spans="1:5" x14ac:dyDescent="0.2">
      <c r="A6676" s="5">
        <v>33785</v>
      </c>
      <c r="B6676" s="5">
        <f t="shared" si="312"/>
        <v>33419</v>
      </c>
      <c r="C6676">
        <v>4.8339999999999996</v>
      </c>
      <c r="D6676" s="4">
        <f t="shared" si="313"/>
        <v>-0.29921716439547696</v>
      </c>
      <c r="E6676" s="1">
        <f t="shared" si="314"/>
        <v>-2.0640000000000001</v>
      </c>
    </row>
    <row r="6677" spans="1:5" x14ac:dyDescent="0.2">
      <c r="A6677" s="5">
        <v>33784</v>
      </c>
      <c r="B6677" s="5">
        <f t="shared" si="312"/>
        <v>33418</v>
      </c>
      <c r="C6677">
        <v>4.8010000000000002</v>
      </c>
      <c r="D6677" s="4">
        <f t="shared" si="313"/>
        <v>-0.30400115975645114</v>
      </c>
      <c r="E6677" s="1">
        <f t="shared" si="314"/>
        <v>-2.0969999999999995</v>
      </c>
    </row>
    <row r="6678" spans="1:5" x14ac:dyDescent="0.2">
      <c r="A6678" s="5">
        <v>33781</v>
      </c>
      <c r="B6678" s="5">
        <f t="shared" si="312"/>
        <v>33415</v>
      </c>
      <c r="C6678">
        <v>4.8840000000000003</v>
      </c>
      <c r="D6678" s="4">
        <f t="shared" si="313"/>
        <v>-0.30397605814450623</v>
      </c>
      <c r="E6678" s="1">
        <f t="shared" si="314"/>
        <v>-2.133</v>
      </c>
    </row>
    <row r="6679" spans="1:5" x14ac:dyDescent="0.2">
      <c r="A6679" s="5">
        <v>33780</v>
      </c>
      <c r="B6679" s="5">
        <f t="shared" si="312"/>
        <v>33414</v>
      </c>
      <c r="C6679">
        <v>4.8920000000000003</v>
      </c>
      <c r="D6679" s="4">
        <f t="shared" si="313"/>
        <v>-0.29050036258158074</v>
      </c>
      <c r="E6679" s="1">
        <f t="shared" si="314"/>
        <v>-2.0029999999999992</v>
      </c>
    </row>
    <row r="6680" spans="1:5" x14ac:dyDescent="0.2">
      <c r="A6680" s="5">
        <v>33779</v>
      </c>
      <c r="B6680" s="5">
        <f t="shared" si="312"/>
        <v>33413</v>
      </c>
      <c r="C6680">
        <v>4.9749999999999996</v>
      </c>
      <c r="D6680" s="4">
        <f t="shared" si="313"/>
        <v>-0.27667926722884562</v>
      </c>
      <c r="E6680" s="1">
        <f t="shared" si="314"/>
        <v>-1.9030000000000005</v>
      </c>
    </row>
    <row r="6681" spans="1:5" x14ac:dyDescent="0.2">
      <c r="A6681" s="5">
        <v>33778</v>
      </c>
      <c r="B6681" s="5">
        <f t="shared" si="312"/>
        <v>33412</v>
      </c>
      <c r="C6681">
        <v>4.9859999999999998</v>
      </c>
      <c r="D6681" s="4">
        <f t="shared" si="313"/>
        <v>-0.27592216090618649</v>
      </c>
      <c r="E6681" s="1">
        <f t="shared" si="314"/>
        <v>-1.9000000000000004</v>
      </c>
    </row>
    <row r="6682" spans="1:5" x14ac:dyDescent="0.2">
      <c r="A6682" s="5">
        <v>33777</v>
      </c>
      <c r="B6682" s="5">
        <f t="shared" si="312"/>
        <v>33411</v>
      </c>
      <c r="C6682">
        <v>4.9690000000000003</v>
      </c>
      <c r="D6682" s="4">
        <f t="shared" si="313"/>
        <v>-0.2783909381353471</v>
      </c>
      <c r="E6682" s="1">
        <f t="shared" si="314"/>
        <v>-1.9169999999999998</v>
      </c>
    </row>
    <row r="6683" spans="1:5" x14ac:dyDescent="0.2">
      <c r="A6683" s="5">
        <v>33774</v>
      </c>
      <c r="B6683" s="5">
        <f t="shared" si="312"/>
        <v>33408</v>
      </c>
      <c r="C6683">
        <v>4.9690000000000003</v>
      </c>
      <c r="D6683" s="4">
        <f t="shared" si="313"/>
        <v>-0.27660503712330753</v>
      </c>
      <c r="E6683" s="1">
        <f t="shared" si="314"/>
        <v>-1.8999999999999995</v>
      </c>
    </row>
    <row r="6684" spans="1:5" x14ac:dyDescent="0.2">
      <c r="A6684" s="5">
        <v>33773</v>
      </c>
      <c r="B6684" s="5">
        <f t="shared" si="312"/>
        <v>33407</v>
      </c>
      <c r="C6684">
        <v>4.8849999999999998</v>
      </c>
      <c r="D6684" s="4">
        <f t="shared" si="313"/>
        <v>-0.29863603732950472</v>
      </c>
      <c r="E6684" s="1">
        <f t="shared" si="314"/>
        <v>-2.08</v>
      </c>
    </row>
    <row r="6685" spans="1:5" x14ac:dyDescent="0.2">
      <c r="A6685" s="5">
        <v>33772</v>
      </c>
      <c r="B6685" s="5">
        <f t="shared" si="312"/>
        <v>33406</v>
      </c>
      <c r="C6685">
        <v>4.9370000000000003</v>
      </c>
      <c r="D6685" s="4">
        <f t="shared" si="313"/>
        <v>-0.29289601833285595</v>
      </c>
      <c r="E6685" s="1">
        <f t="shared" si="314"/>
        <v>-2.0449999999999999</v>
      </c>
    </row>
    <row r="6686" spans="1:5" x14ac:dyDescent="0.2">
      <c r="A6686" s="5">
        <v>33771</v>
      </c>
      <c r="B6686" s="5">
        <f t="shared" si="312"/>
        <v>33405</v>
      </c>
      <c r="C6686">
        <v>4.9710000000000001</v>
      </c>
      <c r="D6686" s="4">
        <f t="shared" si="313"/>
        <v>-0.28618609994256172</v>
      </c>
      <c r="E6686" s="1">
        <f t="shared" si="314"/>
        <v>-1.9930000000000003</v>
      </c>
    </row>
    <row r="6687" spans="1:5" x14ac:dyDescent="0.2">
      <c r="A6687" s="5">
        <v>33770</v>
      </c>
      <c r="B6687" s="5">
        <f t="shared" si="312"/>
        <v>33404</v>
      </c>
      <c r="C6687">
        <v>5.0220000000000002</v>
      </c>
      <c r="D6687" s="4">
        <f t="shared" si="313"/>
        <v>-0.27886272257323375</v>
      </c>
      <c r="E6687" s="1">
        <f t="shared" si="314"/>
        <v>-1.9420000000000002</v>
      </c>
    </row>
    <row r="6688" spans="1:5" x14ac:dyDescent="0.2">
      <c r="A6688" s="5">
        <v>33767</v>
      </c>
      <c r="B6688" s="5">
        <f t="shared" si="312"/>
        <v>33401</v>
      </c>
      <c r="C6688">
        <v>5.0090000000000003</v>
      </c>
      <c r="D6688" s="4">
        <f t="shared" si="313"/>
        <v>-0.29040940643150581</v>
      </c>
      <c r="E6688" s="1">
        <f t="shared" si="314"/>
        <v>-2.0499999999999998</v>
      </c>
    </row>
    <row r="6689" spans="1:5" x14ac:dyDescent="0.2">
      <c r="A6689" s="5">
        <v>33766</v>
      </c>
      <c r="B6689" s="5">
        <f t="shared" si="312"/>
        <v>33400</v>
      </c>
      <c r="C6689">
        <v>5.0650000000000004</v>
      </c>
      <c r="D6689" s="4">
        <f t="shared" si="313"/>
        <v>-0.27445924652628562</v>
      </c>
      <c r="E6689" s="1">
        <f t="shared" si="314"/>
        <v>-1.9159999999999995</v>
      </c>
    </row>
    <row r="6690" spans="1:5" x14ac:dyDescent="0.2">
      <c r="A6690" s="5">
        <v>33765</v>
      </c>
      <c r="B6690" s="5">
        <f t="shared" si="312"/>
        <v>33399</v>
      </c>
      <c r="C6690">
        <v>5.0910000000000002</v>
      </c>
      <c r="D6690" s="4">
        <f t="shared" si="313"/>
        <v>-0.26979345955249567</v>
      </c>
      <c r="E6690" s="1">
        <f t="shared" si="314"/>
        <v>-1.8809999999999993</v>
      </c>
    </row>
    <row r="6691" spans="1:5" x14ac:dyDescent="0.2">
      <c r="A6691" s="5">
        <v>33764</v>
      </c>
      <c r="B6691" s="5">
        <f t="shared" si="312"/>
        <v>33398</v>
      </c>
      <c r="C6691">
        <v>5.0739999999999998</v>
      </c>
      <c r="D6691" s="4">
        <f t="shared" si="313"/>
        <v>-0.27400200314780365</v>
      </c>
      <c r="E6691" s="1">
        <f t="shared" si="314"/>
        <v>-1.915</v>
      </c>
    </row>
    <row r="6692" spans="1:5" x14ac:dyDescent="0.2">
      <c r="A6692" s="5">
        <v>33763</v>
      </c>
      <c r="B6692" s="5">
        <f t="shared" si="312"/>
        <v>33397</v>
      </c>
      <c r="C6692">
        <v>5.0570000000000004</v>
      </c>
      <c r="D6692" s="4">
        <f t="shared" si="313"/>
        <v>-0.27643439690942906</v>
      </c>
      <c r="E6692" s="1">
        <f t="shared" si="314"/>
        <v>-1.9319999999999995</v>
      </c>
    </row>
    <row r="6693" spans="1:5" x14ac:dyDescent="0.2">
      <c r="A6693" s="5">
        <v>33760</v>
      </c>
      <c r="B6693" s="5">
        <f t="shared" si="312"/>
        <v>33394</v>
      </c>
      <c r="C6693">
        <v>5.125</v>
      </c>
      <c r="D6693" s="4">
        <f t="shared" si="313"/>
        <v>-0.24820302185712195</v>
      </c>
      <c r="E6693" s="1">
        <f t="shared" si="314"/>
        <v>-1.6920000000000002</v>
      </c>
    </row>
    <row r="6694" spans="1:5" x14ac:dyDescent="0.2">
      <c r="A6694" s="5">
        <v>33759</v>
      </c>
      <c r="B6694" s="5">
        <f t="shared" si="312"/>
        <v>33393</v>
      </c>
      <c r="C6694">
        <v>5.1669999999999998</v>
      </c>
      <c r="D6694" s="4">
        <f t="shared" si="313"/>
        <v>-0.23632870233520542</v>
      </c>
      <c r="E6694" s="1">
        <f t="shared" si="314"/>
        <v>-1.5990000000000002</v>
      </c>
    </row>
    <row r="6695" spans="1:5" x14ac:dyDescent="0.2">
      <c r="A6695" s="5">
        <v>33758</v>
      </c>
      <c r="B6695" s="5">
        <f t="shared" si="312"/>
        <v>33392</v>
      </c>
      <c r="C6695">
        <v>5.1920000000000002</v>
      </c>
      <c r="D6695" s="4">
        <f t="shared" si="313"/>
        <v>-0.2345569806870117</v>
      </c>
      <c r="E6695" s="1">
        <f t="shared" si="314"/>
        <v>-1.5910000000000002</v>
      </c>
    </row>
    <row r="6696" spans="1:5" x14ac:dyDescent="0.2">
      <c r="A6696" s="5">
        <v>33757</v>
      </c>
      <c r="B6696" s="5">
        <f t="shared" si="312"/>
        <v>33391</v>
      </c>
      <c r="C6696">
        <v>5.2</v>
      </c>
      <c r="D6696" s="4">
        <f t="shared" si="313"/>
        <v>-0.22272047832585939</v>
      </c>
      <c r="E6696" s="1">
        <f t="shared" si="314"/>
        <v>-1.4899999999999993</v>
      </c>
    </row>
    <row r="6697" spans="1:5" x14ac:dyDescent="0.2">
      <c r="A6697" s="5">
        <v>33756</v>
      </c>
      <c r="B6697" s="5">
        <f t="shared" si="312"/>
        <v>33390</v>
      </c>
      <c r="C6697">
        <v>5.2670000000000003</v>
      </c>
      <c r="D6697" s="4">
        <f t="shared" si="313"/>
        <v>-0.21270553064275022</v>
      </c>
      <c r="E6697" s="1">
        <f t="shared" si="314"/>
        <v>-1.4229999999999992</v>
      </c>
    </row>
    <row r="6698" spans="1:5" x14ac:dyDescent="0.2">
      <c r="A6698" s="5">
        <v>33753</v>
      </c>
      <c r="B6698" s="5">
        <f t="shared" si="312"/>
        <v>33387</v>
      </c>
      <c r="C6698">
        <v>5.1840000000000002</v>
      </c>
      <c r="D6698" s="4">
        <f t="shared" si="313"/>
        <v>-0.21680012086417888</v>
      </c>
      <c r="E6698" s="1">
        <f t="shared" si="314"/>
        <v>-1.4349999999999996</v>
      </c>
    </row>
    <row r="6699" spans="1:5" x14ac:dyDescent="0.2">
      <c r="A6699" s="5">
        <v>33752</v>
      </c>
      <c r="B6699" s="5">
        <f t="shared" si="312"/>
        <v>33386</v>
      </c>
      <c r="C6699">
        <v>5.2</v>
      </c>
      <c r="D6699" s="4">
        <f t="shared" si="313"/>
        <v>-0.21910196726235165</v>
      </c>
      <c r="E6699" s="1">
        <f t="shared" si="314"/>
        <v>-1.4589999999999996</v>
      </c>
    </row>
    <row r="6700" spans="1:5" x14ac:dyDescent="0.2">
      <c r="A6700" s="5">
        <v>33751</v>
      </c>
      <c r="B6700" s="5">
        <f t="shared" si="312"/>
        <v>33385</v>
      </c>
      <c r="C6700">
        <v>5.2590000000000003</v>
      </c>
      <c r="D6700" s="4">
        <f t="shared" si="313"/>
        <v>-0.21296019155941337</v>
      </c>
      <c r="E6700" s="1">
        <f t="shared" si="314"/>
        <v>-1.423</v>
      </c>
    </row>
    <row r="6701" spans="1:5" x14ac:dyDescent="0.2">
      <c r="A6701" s="5">
        <v>33750</v>
      </c>
      <c r="B6701" s="5">
        <f t="shared" si="312"/>
        <v>33384</v>
      </c>
      <c r="C6701">
        <v>5.3339999999999996</v>
      </c>
      <c r="D6701" s="4">
        <f t="shared" si="313"/>
        <v>-0.20077914294276311</v>
      </c>
      <c r="E6701" s="1">
        <f t="shared" si="314"/>
        <v>-1.3400000000000007</v>
      </c>
    </row>
    <row r="6702" spans="1:5" x14ac:dyDescent="0.2">
      <c r="A6702" s="5">
        <v>33749</v>
      </c>
      <c r="B6702" s="5">
        <f t="shared" si="312"/>
        <v>33383</v>
      </c>
      <c r="C6702">
        <v>5.242</v>
      </c>
      <c r="D6702" s="4">
        <f t="shared" si="313"/>
        <v>-0.21456397962241536</v>
      </c>
      <c r="E6702" s="1">
        <f t="shared" si="314"/>
        <v>-1.4320000000000004</v>
      </c>
    </row>
    <row r="6703" spans="1:5" x14ac:dyDescent="0.2">
      <c r="A6703" s="5">
        <v>33746</v>
      </c>
      <c r="B6703" s="5">
        <f t="shared" si="312"/>
        <v>33380</v>
      </c>
      <c r="C6703">
        <v>5.242</v>
      </c>
      <c r="D6703" s="4">
        <f t="shared" si="313"/>
        <v>-0.22455621301775142</v>
      </c>
      <c r="E6703" s="1">
        <f t="shared" si="314"/>
        <v>-1.5179999999999998</v>
      </c>
    </row>
    <row r="6704" spans="1:5" x14ac:dyDescent="0.2">
      <c r="A6704" s="5">
        <v>33745</v>
      </c>
      <c r="B6704" s="5">
        <f t="shared" si="312"/>
        <v>33379</v>
      </c>
      <c r="C6704">
        <v>5.3170000000000002</v>
      </c>
      <c r="D6704" s="4">
        <f t="shared" si="313"/>
        <v>-0.21854791299235743</v>
      </c>
      <c r="E6704" s="1">
        <f t="shared" si="314"/>
        <v>-1.4870000000000001</v>
      </c>
    </row>
    <row r="6705" spans="1:5" x14ac:dyDescent="0.2">
      <c r="A6705" s="5">
        <v>33744</v>
      </c>
      <c r="B6705" s="5">
        <f t="shared" si="312"/>
        <v>33378</v>
      </c>
      <c r="C6705">
        <v>5.0830000000000002</v>
      </c>
      <c r="D6705" s="4">
        <f t="shared" si="313"/>
        <v>-0.25392631733450755</v>
      </c>
      <c r="E6705" s="1">
        <f t="shared" si="314"/>
        <v>-1.7299999999999995</v>
      </c>
    </row>
    <row r="6706" spans="1:5" x14ac:dyDescent="0.2">
      <c r="A6706" s="5">
        <v>33743</v>
      </c>
      <c r="B6706" s="5">
        <f t="shared" si="312"/>
        <v>33377</v>
      </c>
      <c r="C6706">
        <v>4.9470000000000001</v>
      </c>
      <c r="D6706" s="4">
        <f t="shared" si="313"/>
        <v>-0.27484608619173267</v>
      </c>
      <c r="E6706" s="1">
        <f t="shared" si="314"/>
        <v>-1.875</v>
      </c>
    </row>
    <row r="6707" spans="1:5" x14ac:dyDescent="0.2">
      <c r="A6707" s="5">
        <v>33742</v>
      </c>
      <c r="B6707" s="5">
        <f t="shared" si="312"/>
        <v>33376</v>
      </c>
      <c r="C6707">
        <v>5.0659999999999998</v>
      </c>
      <c r="D6707" s="4">
        <f t="shared" si="313"/>
        <v>-0.25740252125476404</v>
      </c>
      <c r="E6707" s="1">
        <f t="shared" si="314"/>
        <v>-1.7560000000000002</v>
      </c>
    </row>
    <row r="6708" spans="1:5" x14ac:dyDescent="0.2">
      <c r="A6708" s="5">
        <v>33739</v>
      </c>
      <c r="B6708" s="5">
        <f t="shared" si="312"/>
        <v>33373</v>
      </c>
      <c r="C6708">
        <v>5.0839999999999996</v>
      </c>
      <c r="D6708" s="4">
        <f t="shared" si="313"/>
        <v>-0.25312178639635674</v>
      </c>
      <c r="E6708" s="1">
        <f t="shared" si="314"/>
        <v>-1.7230000000000008</v>
      </c>
    </row>
    <row r="6709" spans="1:5" x14ac:dyDescent="0.2">
      <c r="A6709" s="5">
        <v>33738</v>
      </c>
      <c r="B6709" s="5">
        <f t="shared" si="312"/>
        <v>33372</v>
      </c>
      <c r="C6709">
        <v>5.1109999999999998</v>
      </c>
      <c r="D6709" s="4">
        <f t="shared" si="313"/>
        <v>-0.2501467136150235</v>
      </c>
      <c r="E6709" s="1">
        <f t="shared" si="314"/>
        <v>-1.7050000000000001</v>
      </c>
    </row>
    <row r="6710" spans="1:5" x14ac:dyDescent="0.2">
      <c r="A6710" s="5">
        <v>33736</v>
      </c>
      <c r="B6710" s="5">
        <f t="shared" si="312"/>
        <v>33370</v>
      </c>
      <c r="C6710">
        <v>5.1619999999999999</v>
      </c>
      <c r="D6710" s="4">
        <f t="shared" si="313"/>
        <v>-0.24554223911137096</v>
      </c>
      <c r="E6710" s="1">
        <f t="shared" si="314"/>
        <v>-1.6799999999999997</v>
      </c>
    </row>
    <row r="6711" spans="1:5" x14ac:dyDescent="0.2">
      <c r="A6711" s="5">
        <v>33735</v>
      </c>
      <c r="B6711" s="5">
        <f t="shared" si="312"/>
        <v>33369</v>
      </c>
      <c r="C6711">
        <v>5.2050000000000001</v>
      </c>
      <c r="D6711" s="4">
        <f t="shared" si="313"/>
        <v>-0.23925752703887748</v>
      </c>
      <c r="E6711" s="1">
        <f t="shared" si="314"/>
        <v>-1.6369999999999996</v>
      </c>
    </row>
    <row r="6712" spans="1:5" x14ac:dyDescent="0.2">
      <c r="A6712" s="5">
        <v>33732</v>
      </c>
      <c r="B6712" s="5">
        <f t="shared" si="312"/>
        <v>33366</v>
      </c>
      <c r="C6712">
        <v>5.2809999999999997</v>
      </c>
      <c r="D6712" s="4">
        <f t="shared" si="313"/>
        <v>-0.2254326782047521</v>
      </c>
      <c r="E6712" s="1">
        <f t="shared" si="314"/>
        <v>-1.5369999999999999</v>
      </c>
    </row>
    <row r="6713" spans="1:5" x14ac:dyDescent="0.2">
      <c r="A6713" s="5">
        <v>33731</v>
      </c>
      <c r="B6713" s="5">
        <f t="shared" si="312"/>
        <v>33365</v>
      </c>
      <c r="C6713">
        <v>5.2309999999999999</v>
      </c>
      <c r="D6713" s="4">
        <f t="shared" si="313"/>
        <v>-0.23186490455212927</v>
      </c>
      <c r="E6713" s="1">
        <f t="shared" si="314"/>
        <v>-1.5790000000000006</v>
      </c>
    </row>
    <row r="6714" spans="1:5" x14ac:dyDescent="0.2">
      <c r="A6714" s="5">
        <v>33730</v>
      </c>
      <c r="B6714" s="5">
        <f t="shared" si="312"/>
        <v>33364</v>
      </c>
      <c r="C6714">
        <v>5.2149999999999999</v>
      </c>
      <c r="D6714" s="4">
        <f t="shared" si="313"/>
        <v>-0.23229795377594586</v>
      </c>
      <c r="E6714" s="1">
        <f t="shared" si="314"/>
        <v>-1.5780000000000003</v>
      </c>
    </row>
    <row r="6715" spans="1:5" x14ac:dyDescent="0.2">
      <c r="A6715" s="5">
        <v>33729</v>
      </c>
      <c r="B6715" s="5">
        <f t="shared" si="312"/>
        <v>33363</v>
      </c>
      <c r="C6715">
        <v>5.2489999999999997</v>
      </c>
      <c r="D6715" s="4">
        <f t="shared" si="313"/>
        <v>-0.22740653517809839</v>
      </c>
      <c r="E6715" s="1">
        <f t="shared" si="314"/>
        <v>-1.5450000000000008</v>
      </c>
    </row>
    <row r="6716" spans="1:5" x14ac:dyDescent="0.2">
      <c r="A6716" s="5">
        <v>33728</v>
      </c>
      <c r="B6716" s="5">
        <f t="shared" si="312"/>
        <v>33362</v>
      </c>
      <c r="C6716">
        <v>5.2910000000000004</v>
      </c>
      <c r="D6716" s="4">
        <f t="shared" si="313"/>
        <v>-0.22122460994995585</v>
      </c>
      <c r="E6716" s="1">
        <f t="shared" si="314"/>
        <v>-1.5030000000000001</v>
      </c>
    </row>
    <row r="6717" spans="1:5" x14ac:dyDescent="0.2">
      <c r="A6717" s="5">
        <v>33725</v>
      </c>
      <c r="B6717" s="5">
        <f t="shared" si="312"/>
        <v>33359</v>
      </c>
      <c r="C6717">
        <v>5.3159999999999998</v>
      </c>
      <c r="D6717" s="4">
        <f t="shared" si="313"/>
        <v>-0.21766004415011042</v>
      </c>
      <c r="E6717" s="1">
        <f t="shared" si="314"/>
        <v>-1.4790000000000001</v>
      </c>
    </row>
    <row r="6718" spans="1:5" x14ac:dyDescent="0.2">
      <c r="A6718" s="5">
        <v>33724</v>
      </c>
      <c r="B6718" s="5">
        <f t="shared" si="312"/>
        <v>33358</v>
      </c>
      <c r="C6718">
        <v>5.4249999999999998</v>
      </c>
      <c r="D6718" s="4">
        <f t="shared" si="313"/>
        <v>-0.19867060561299854</v>
      </c>
      <c r="E6718" s="1">
        <f t="shared" si="314"/>
        <v>-1.3449999999999998</v>
      </c>
    </row>
    <row r="6719" spans="1:5" x14ac:dyDescent="0.2">
      <c r="A6719" s="5">
        <v>33723</v>
      </c>
      <c r="B6719" s="5">
        <f t="shared" si="312"/>
        <v>33357</v>
      </c>
      <c r="C6719">
        <v>5.4249999999999998</v>
      </c>
      <c r="D6719" s="4">
        <f t="shared" si="313"/>
        <v>-0.21067947039138668</v>
      </c>
      <c r="E6719" s="1">
        <f t="shared" si="314"/>
        <v>-1.4480000000000004</v>
      </c>
    </row>
    <row r="6720" spans="1:5" x14ac:dyDescent="0.2">
      <c r="A6720" s="5">
        <v>33722</v>
      </c>
      <c r="B6720" s="5">
        <f t="shared" si="312"/>
        <v>33356</v>
      </c>
      <c r="C6720">
        <v>5.367</v>
      </c>
      <c r="D6720" s="4">
        <f t="shared" si="313"/>
        <v>-0.22002615898851918</v>
      </c>
      <c r="E6720" s="1">
        <f t="shared" si="314"/>
        <v>-1.5140000000000002</v>
      </c>
    </row>
    <row r="6721" spans="1:5" x14ac:dyDescent="0.2">
      <c r="A6721" s="5">
        <v>33721</v>
      </c>
      <c r="B6721" s="5">
        <f t="shared" si="312"/>
        <v>33355</v>
      </c>
      <c r="C6721">
        <v>5.4249999999999998</v>
      </c>
      <c r="D6721" s="4">
        <f t="shared" si="313"/>
        <v>-0.2115971515768057</v>
      </c>
      <c r="E6721" s="1">
        <f t="shared" si="314"/>
        <v>-1.4560000000000004</v>
      </c>
    </row>
    <row r="6722" spans="1:5" x14ac:dyDescent="0.2">
      <c r="A6722" s="5">
        <v>33718</v>
      </c>
      <c r="B6722" s="5">
        <f t="shared" si="312"/>
        <v>33352</v>
      </c>
      <c r="C6722">
        <v>5.3250000000000002</v>
      </c>
      <c r="D6722" s="4">
        <f t="shared" si="313"/>
        <v>-0.23326133909287261</v>
      </c>
      <c r="E6722" s="1">
        <f t="shared" si="314"/>
        <v>-1.62</v>
      </c>
    </row>
    <row r="6723" spans="1:5" x14ac:dyDescent="0.2">
      <c r="A6723" s="5">
        <v>33717</v>
      </c>
      <c r="B6723" s="5">
        <f t="shared" si="312"/>
        <v>33351</v>
      </c>
      <c r="C6723">
        <v>5.3920000000000003</v>
      </c>
      <c r="D6723" s="4">
        <f t="shared" si="313"/>
        <v>-0.23147092360319266</v>
      </c>
      <c r="E6723" s="1">
        <f t="shared" si="314"/>
        <v>-1.6239999999999997</v>
      </c>
    </row>
    <row r="6724" spans="1:5" x14ac:dyDescent="0.2">
      <c r="A6724" s="5">
        <v>33716</v>
      </c>
      <c r="B6724" s="5">
        <f t="shared" si="312"/>
        <v>33350</v>
      </c>
      <c r="C6724">
        <v>5.3689999999999998</v>
      </c>
      <c r="D6724" s="4">
        <f t="shared" si="313"/>
        <v>-0.23670742109752629</v>
      </c>
      <c r="E6724" s="1">
        <f t="shared" si="314"/>
        <v>-1.665</v>
      </c>
    </row>
    <row r="6725" spans="1:5" x14ac:dyDescent="0.2">
      <c r="A6725" s="5">
        <v>33715</v>
      </c>
      <c r="B6725" s="5">
        <f t="shared" si="312"/>
        <v>33349</v>
      </c>
      <c r="C6725">
        <v>5.359</v>
      </c>
      <c r="D6725" s="4">
        <f t="shared" si="313"/>
        <v>-0.23715302491103207</v>
      </c>
      <c r="E6725" s="1">
        <f t="shared" si="314"/>
        <v>-1.6660000000000004</v>
      </c>
    </row>
    <row r="6726" spans="1:5" x14ac:dyDescent="0.2">
      <c r="A6726" s="5">
        <v>33714</v>
      </c>
      <c r="B6726" s="5">
        <f t="shared" si="312"/>
        <v>33348</v>
      </c>
      <c r="C6726">
        <v>5.4130000000000003</v>
      </c>
      <c r="D6726" s="4">
        <f t="shared" si="313"/>
        <v>-0.22946619217081854</v>
      </c>
      <c r="E6726" s="1">
        <f t="shared" si="314"/>
        <v>-1.6120000000000001</v>
      </c>
    </row>
    <row r="6727" spans="1:5" x14ac:dyDescent="0.2">
      <c r="A6727" s="5">
        <v>33711</v>
      </c>
      <c r="B6727" s="5">
        <f t="shared" si="312"/>
        <v>33345</v>
      </c>
      <c r="C6727">
        <v>5.3029999999999999</v>
      </c>
      <c r="D6727" s="4">
        <f t="shared" si="313"/>
        <v>-0.22708060049555456</v>
      </c>
      <c r="E6727" s="1">
        <f t="shared" si="314"/>
        <v>-1.5579999999999998</v>
      </c>
    </row>
    <row r="6728" spans="1:5" x14ac:dyDescent="0.2">
      <c r="A6728" s="5">
        <v>33710</v>
      </c>
      <c r="B6728" s="5">
        <f t="shared" ref="B6728:B6791" si="315">EDATE(A6728,-12)</f>
        <v>33344</v>
      </c>
      <c r="C6728">
        <v>5.2969999999999997</v>
      </c>
      <c r="D6728" s="4">
        <f t="shared" ref="D6728:D6791" si="316">+C6728/IFERROR(VLOOKUP(B6728,$A$7:$D$7300,3,FALSE),IFERROR(VLOOKUP(B6728-1,$A$7:$D$7300,3,FALSE),IFERROR(VLOOKUP(B6728-2,$A$7:$D$7300,3,FALSE),IFERROR(VLOOKUP(B6728-3,$A$7:$D$7300,3,FALSE),"ERREUR"))))-1</f>
        <v>-0.22806761877003789</v>
      </c>
      <c r="E6728" s="1">
        <f t="shared" ref="E6728:E6791" si="317">+C6728-IFERROR(VLOOKUP(B6728,$A$7:$D$7300,3,FALSE),IFERROR(VLOOKUP(B6728-1,$A$7:$D$7300,3,FALSE),IFERROR(VLOOKUP(B6728-2,$A$7:$D$7300,3,FALSE),IFERROR(VLOOKUP(B6728-3,$A$7:$D$7300,3,FALSE),"ERREUR"))))</f>
        <v>-1.5650000000000004</v>
      </c>
    </row>
    <row r="6729" spans="1:5" x14ac:dyDescent="0.2">
      <c r="A6729" s="5">
        <v>33709</v>
      </c>
      <c r="B6729" s="5">
        <f t="shared" si="315"/>
        <v>33343</v>
      </c>
      <c r="C6729">
        <v>5.1790000000000003</v>
      </c>
      <c r="D6729" s="4">
        <f t="shared" si="316"/>
        <v>-0.24338933528122708</v>
      </c>
      <c r="E6729" s="1">
        <f t="shared" si="317"/>
        <v>-1.6659999999999995</v>
      </c>
    </row>
    <row r="6730" spans="1:5" x14ac:dyDescent="0.2">
      <c r="A6730" s="5">
        <v>33708</v>
      </c>
      <c r="B6730" s="5">
        <f t="shared" si="315"/>
        <v>33342</v>
      </c>
      <c r="C6730">
        <v>5.1289999999999996</v>
      </c>
      <c r="D6730" s="4">
        <f t="shared" si="316"/>
        <v>-0.24981717127395064</v>
      </c>
      <c r="E6730" s="1">
        <f t="shared" si="317"/>
        <v>-1.7080000000000002</v>
      </c>
    </row>
    <row r="6731" spans="1:5" x14ac:dyDescent="0.2">
      <c r="A6731" s="5">
        <v>33707</v>
      </c>
      <c r="B6731" s="5">
        <f t="shared" si="315"/>
        <v>33341</v>
      </c>
      <c r="C6731">
        <v>5.0880000000000001</v>
      </c>
      <c r="D6731" s="4">
        <f t="shared" si="316"/>
        <v>-0.2558139534883721</v>
      </c>
      <c r="E6731" s="1">
        <f t="shared" si="317"/>
        <v>-1.7489999999999997</v>
      </c>
    </row>
    <row r="6732" spans="1:5" x14ac:dyDescent="0.2">
      <c r="A6732" s="5">
        <v>33704</v>
      </c>
      <c r="B6732" s="5">
        <f t="shared" si="315"/>
        <v>33338</v>
      </c>
      <c r="C6732">
        <v>5.165</v>
      </c>
      <c r="D6732" s="4">
        <f t="shared" si="316"/>
        <v>-0.26055833929849681</v>
      </c>
      <c r="E6732" s="1">
        <f t="shared" si="317"/>
        <v>-1.8200000000000003</v>
      </c>
    </row>
    <row r="6733" spans="1:5" x14ac:dyDescent="0.2">
      <c r="A6733" s="5">
        <v>33703</v>
      </c>
      <c r="B6733" s="5">
        <f t="shared" si="315"/>
        <v>33337</v>
      </c>
      <c r="C6733">
        <v>5.0750000000000002</v>
      </c>
      <c r="D6733" s="4">
        <f t="shared" si="316"/>
        <v>-0.26725382616228699</v>
      </c>
      <c r="E6733" s="1">
        <f t="shared" si="317"/>
        <v>-1.851</v>
      </c>
    </row>
    <row r="6734" spans="1:5" x14ac:dyDescent="0.2">
      <c r="A6734" s="5">
        <v>33702</v>
      </c>
      <c r="B6734" s="5">
        <f t="shared" si="315"/>
        <v>33336</v>
      </c>
      <c r="C6734">
        <v>5.2850000000000001</v>
      </c>
      <c r="D6734" s="4">
        <f t="shared" si="316"/>
        <v>-0.23316889146836917</v>
      </c>
      <c r="E6734" s="1">
        <f t="shared" si="317"/>
        <v>-1.6070000000000002</v>
      </c>
    </row>
    <row r="6735" spans="1:5" x14ac:dyDescent="0.2">
      <c r="A6735" s="5">
        <v>33701</v>
      </c>
      <c r="B6735" s="5">
        <f t="shared" si="315"/>
        <v>33335</v>
      </c>
      <c r="C6735">
        <v>5.2690000000000001</v>
      </c>
      <c r="D6735" s="4">
        <f t="shared" si="316"/>
        <v>-0.2364874655846978</v>
      </c>
      <c r="E6735" s="1">
        <f t="shared" si="317"/>
        <v>-1.6319999999999997</v>
      </c>
    </row>
    <row r="6736" spans="1:5" x14ac:dyDescent="0.2">
      <c r="A6736" s="5">
        <v>33700</v>
      </c>
      <c r="B6736" s="5">
        <f t="shared" si="315"/>
        <v>33334</v>
      </c>
      <c r="C6736">
        <v>5.3620000000000001</v>
      </c>
      <c r="D6736" s="4">
        <f t="shared" si="316"/>
        <v>-0.2230111578032169</v>
      </c>
      <c r="E6736" s="1">
        <f t="shared" si="317"/>
        <v>-1.5389999999999997</v>
      </c>
    </row>
    <row r="6737" spans="1:5" x14ac:dyDescent="0.2">
      <c r="A6737" s="5">
        <v>33697</v>
      </c>
      <c r="B6737" s="5">
        <f t="shared" si="315"/>
        <v>33331</v>
      </c>
      <c r="C6737">
        <v>5.3629999999999995</v>
      </c>
      <c r="D6737" s="4">
        <f t="shared" si="316"/>
        <v>-0.23254149971379512</v>
      </c>
      <c r="E6737" s="1">
        <f t="shared" si="317"/>
        <v>-1.625</v>
      </c>
    </row>
    <row r="6738" spans="1:5" x14ac:dyDescent="0.2">
      <c r="A6738" s="5">
        <v>33696</v>
      </c>
      <c r="B6738" s="5">
        <f t="shared" si="315"/>
        <v>33330</v>
      </c>
      <c r="C6738">
        <v>5.49</v>
      </c>
      <c r="D6738" s="4">
        <f t="shared" si="316"/>
        <v>-0.21052631578947367</v>
      </c>
      <c r="E6738" s="1">
        <f t="shared" si="317"/>
        <v>-1.4639999999999995</v>
      </c>
    </row>
    <row r="6739" spans="1:5" x14ac:dyDescent="0.2">
      <c r="A6739" s="5">
        <v>33695</v>
      </c>
      <c r="B6739" s="5">
        <f t="shared" si="315"/>
        <v>33329</v>
      </c>
      <c r="C6739">
        <v>5.5069999999999997</v>
      </c>
      <c r="D6739" s="4">
        <f t="shared" si="316"/>
        <v>-0.21294840645991142</v>
      </c>
      <c r="E6739" s="1">
        <f t="shared" si="317"/>
        <v>-1.4900000000000002</v>
      </c>
    </row>
    <row r="6740" spans="1:5" x14ac:dyDescent="0.2">
      <c r="A6740" s="5">
        <v>33694</v>
      </c>
      <c r="B6740" s="5">
        <f t="shared" si="315"/>
        <v>33328</v>
      </c>
      <c r="C6740">
        <v>5.5830000000000002</v>
      </c>
      <c r="D6740" s="4">
        <f t="shared" si="316"/>
        <v>-0.20594510027023172</v>
      </c>
      <c r="E6740" s="1">
        <f t="shared" si="317"/>
        <v>-1.4479999999999995</v>
      </c>
    </row>
    <row r="6741" spans="1:5" x14ac:dyDescent="0.2">
      <c r="A6741" s="5">
        <v>33693</v>
      </c>
      <c r="B6741" s="5">
        <f t="shared" si="315"/>
        <v>33327</v>
      </c>
      <c r="C6741">
        <v>5.6</v>
      </c>
      <c r="D6741" s="4">
        <f t="shared" si="316"/>
        <v>-0.20352723652396532</v>
      </c>
      <c r="E6741" s="1">
        <f t="shared" si="317"/>
        <v>-1.431</v>
      </c>
    </row>
    <row r="6742" spans="1:5" x14ac:dyDescent="0.2">
      <c r="A6742" s="5">
        <v>33690</v>
      </c>
      <c r="B6742" s="5">
        <f t="shared" si="315"/>
        <v>33324</v>
      </c>
      <c r="C6742">
        <v>5.65</v>
      </c>
      <c r="D6742" s="4">
        <f t="shared" si="316"/>
        <v>-0.20028308563340413</v>
      </c>
      <c r="E6742" s="1">
        <f t="shared" si="317"/>
        <v>-1.415</v>
      </c>
    </row>
    <row r="6743" spans="1:5" x14ac:dyDescent="0.2">
      <c r="A6743" s="5">
        <v>33689</v>
      </c>
      <c r="B6743" s="5">
        <f t="shared" si="315"/>
        <v>33323</v>
      </c>
      <c r="C6743">
        <v>5.7249999999999996</v>
      </c>
      <c r="D6743" s="4">
        <f t="shared" si="316"/>
        <v>-0.19649122807017549</v>
      </c>
      <c r="E6743" s="1">
        <f t="shared" si="317"/>
        <v>-1.4000000000000004</v>
      </c>
    </row>
    <row r="6744" spans="1:5" x14ac:dyDescent="0.2">
      <c r="A6744" s="5">
        <v>33688</v>
      </c>
      <c r="B6744" s="5">
        <f t="shared" si="315"/>
        <v>33322</v>
      </c>
      <c r="C6744">
        <v>5.7249999999999996</v>
      </c>
      <c r="D6744" s="4">
        <f t="shared" si="316"/>
        <v>-0.19547498594716128</v>
      </c>
      <c r="E6744" s="1">
        <f t="shared" si="317"/>
        <v>-1.391</v>
      </c>
    </row>
    <row r="6745" spans="1:5" x14ac:dyDescent="0.2">
      <c r="A6745" s="5">
        <v>33687</v>
      </c>
      <c r="B6745" s="5">
        <f t="shared" si="315"/>
        <v>33321</v>
      </c>
      <c r="C6745">
        <v>5.7190000000000003</v>
      </c>
      <c r="D6745" s="4">
        <f t="shared" si="316"/>
        <v>-0.19530040804840298</v>
      </c>
      <c r="E6745" s="1">
        <f t="shared" si="317"/>
        <v>-1.3879999999999999</v>
      </c>
    </row>
    <row r="6746" spans="1:5" x14ac:dyDescent="0.2">
      <c r="A6746" s="5">
        <v>33686</v>
      </c>
      <c r="B6746" s="5">
        <f t="shared" si="315"/>
        <v>33320</v>
      </c>
      <c r="C6746">
        <v>5.8140000000000001</v>
      </c>
      <c r="D6746" s="4">
        <f t="shared" si="316"/>
        <v>-0.18193330519206419</v>
      </c>
      <c r="E6746" s="1">
        <f t="shared" si="317"/>
        <v>-1.2930000000000001</v>
      </c>
    </row>
    <row r="6747" spans="1:5" x14ac:dyDescent="0.2">
      <c r="A6747" s="5">
        <v>33683</v>
      </c>
      <c r="B6747" s="5">
        <f t="shared" si="315"/>
        <v>33317</v>
      </c>
      <c r="C6747">
        <v>5.8140000000000001</v>
      </c>
      <c r="D6747" s="4">
        <f t="shared" si="316"/>
        <v>-0.18776194467728424</v>
      </c>
      <c r="E6747" s="1">
        <f t="shared" si="317"/>
        <v>-1.3440000000000003</v>
      </c>
    </row>
    <row r="6748" spans="1:5" x14ac:dyDescent="0.2">
      <c r="A6748" s="5">
        <v>33682</v>
      </c>
      <c r="B6748" s="5">
        <f t="shared" si="315"/>
        <v>33316</v>
      </c>
      <c r="C6748">
        <v>5.7519999999999998</v>
      </c>
      <c r="D6748" s="4">
        <f t="shared" si="316"/>
        <v>-0.200333657722786</v>
      </c>
      <c r="E6748" s="1">
        <f t="shared" si="317"/>
        <v>-1.4409999999999998</v>
      </c>
    </row>
    <row r="6749" spans="1:5" x14ac:dyDescent="0.2">
      <c r="A6749" s="5">
        <v>33681</v>
      </c>
      <c r="B6749" s="5">
        <f t="shared" si="315"/>
        <v>33315</v>
      </c>
      <c r="C6749">
        <v>5.8029999999999999</v>
      </c>
      <c r="D6749" s="4">
        <f t="shared" si="316"/>
        <v>-0.17920792079207926</v>
      </c>
      <c r="E6749" s="1">
        <f t="shared" si="317"/>
        <v>-1.2670000000000003</v>
      </c>
    </row>
    <row r="6750" spans="1:5" x14ac:dyDescent="0.2">
      <c r="A6750" s="5">
        <v>33680</v>
      </c>
      <c r="B6750" s="5">
        <f t="shared" si="315"/>
        <v>33314</v>
      </c>
      <c r="C6750">
        <v>5.7679999999999998</v>
      </c>
      <c r="D6750" s="4">
        <f t="shared" si="316"/>
        <v>-0.17280940771547404</v>
      </c>
      <c r="E6750" s="1">
        <f t="shared" si="317"/>
        <v>-1.2050000000000001</v>
      </c>
    </row>
    <row r="6751" spans="1:5" x14ac:dyDescent="0.2">
      <c r="A6751" s="5">
        <v>33679</v>
      </c>
      <c r="B6751" s="5">
        <f t="shared" si="315"/>
        <v>33313</v>
      </c>
      <c r="C6751">
        <v>5.8369999999999997</v>
      </c>
      <c r="D6751" s="4">
        <f t="shared" si="316"/>
        <v>-0.16291409723218131</v>
      </c>
      <c r="E6751" s="1">
        <f t="shared" si="317"/>
        <v>-1.1360000000000001</v>
      </c>
    </row>
    <row r="6752" spans="1:5" x14ac:dyDescent="0.2">
      <c r="A6752" s="5">
        <v>33676</v>
      </c>
      <c r="B6752" s="5">
        <f t="shared" si="315"/>
        <v>33310</v>
      </c>
      <c r="C6752">
        <v>5.8449999999999998</v>
      </c>
      <c r="D6752" s="4">
        <f t="shared" si="316"/>
        <v>-0.15862962429825833</v>
      </c>
      <c r="E6752" s="1">
        <f t="shared" si="317"/>
        <v>-1.1020000000000003</v>
      </c>
    </row>
    <row r="6753" spans="1:5" x14ac:dyDescent="0.2">
      <c r="A6753" s="5">
        <v>33675</v>
      </c>
      <c r="B6753" s="5">
        <f t="shared" si="315"/>
        <v>33309</v>
      </c>
      <c r="C6753">
        <v>5.6980000000000004</v>
      </c>
      <c r="D6753" s="4">
        <f t="shared" si="316"/>
        <v>-0.19280351324550216</v>
      </c>
      <c r="E6753" s="1">
        <f t="shared" si="317"/>
        <v>-1.3609999999999998</v>
      </c>
    </row>
    <row r="6754" spans="1:5" x14ac:dyDescent="0.2">
      <c r="A6754" s="5">
        <v>33674</v>
      </c>
      <c r="B6754" s="5">
        <f t="shared" si="315"/>
        <v>33308</v>
      </c>
      <c r="C6754">
        <v>5.57</v>
      </c>
      <c r="D6754" s="4">
        <f t="shared" si="316"/>
        <v>-0.20700455580865595</v>
      </c>
      <c r="E6754" s="1">
        <f t="shared" si="317"/>
        <v>-1.4539999999999997</v>
      </c>
    </row>
    <row r="6755" spans="1:5" x14ac:dyDescent="0.2">
      <c r="A6755" s="5">
        <v>33673</v>
      </c>
      <c r="B6755" s="5">
        <f t="shared" si="315"/>
        <v>33307</v>
      </c>
      <c r="C6755">
        <v>5.5780000000000003</v>
      </c>
      <c r="D6755" s="4">
        <f t="shared" si="316"/>
        <v>-0.21170152628603722</v>
      </c>
      <c r="E6755" s="1">
        <f t="shared" si="317"/>
        <v>-1.4979999999999993</v>
      </c>
    </row>
    <row r="6756" spans="1:5" x14ac:dyDescent="0.2">
      <c r="A6756" s="5">
        <v>33672</v>
      </c>
      <c r="B6756" s="5">
        <f t="shared" si="315"/>
        <v>33306</v>
      </c>
      <c r="C6756">
        <v>5.5179999999999998</v>
      </c>
      <c r="D6756" s="4">
        <f t="shared" si="316"/>
        <v>-0.22018089315997735</v>
      </c>
      <c r="E6756" s="1">
        <f t="shared" si="317"/>
        <v>-1.5579999999999998</v>
      </c>
    </row>
    <row r="6757" spans="1:5" x14ac:dyDescent="0.2">
      <c r="A6757" s="5">
        <v>33669</v>
      </c>
      <c r="B6757" s="5">
        <f t="shared" si="315"/>
        <v>33303</v>
      </c>
      <c r="C6757">
        <v>5.6029999999999998</v>
      </c>
      <c r="D6757" s="4">
        <f t="shared" si="316"/>
        <v>-0.21669229693834757</v>
      </c>
      <c r="E6757" s="1">
        <f t="shared" si="317"/>
        <v>-1.5499999999999998</v>
      </c>
    </row>
    <row r="6758" spans="1:5" x14ac:dyDescent="0.2">
      <c r="A6758" s="5">
        <v>33668</v>
      </c>
      <c r="B6758" s="5">
        <f t="shared" si="315"/>
        <v>33302</v>
      </c>
      <c r="C6758">
        <v>5.6280000000000001</v>
      </c>
      <c r="D6758" s="4">
        <f t="shared" si="316"/>
        <v>-0.20743557245458388</v>
      </c>
      <c r="E6758" s="1">
        <f t="shared" si="317"/>
        <v>-1.4729999999999999</v>
      </c>
    </row>
    <row r="6759" spans="1:5" x14ac:dyDescent="0.2">
      <c r="A6759" s="5">
        <v>33667</v>
      </c>
      <c r="B6759" s="5">
        <f t="shared" si="315"/>
        <v>33301</v>
      </c>
      <c r="C6759">
        <v>5.5010000000000003</v>
      </c>
      <c r="D6759" s="4">
        <f t="shared" si="316"/>
        <v>-0.23181119955313489</v>
      </c>
      <c r="E6759" s="1">
        <f t="shared" si="317"/>
        <v>-1.6599999999999993</v>
      </c>
    </row>
    <row r="6760" spans="1:5" x14ac:dyDescent="0.2">
      <c r="A6760" s="5">
        <v>33666</v>
      </c>
      <c r="B6760" s="5">
        <f t="shared" si="315"/>
        <v>33300</v>
      </c>
      <c r="C6760">
        <v>5.4249999999999998</v>
      </c>
      <c r="D6760" s="4">
        <f t="shared" si="316"/>
        <v>-0.24326963314269767</v>
      </c>
      <c r="E6760" s="1">
        <f t="shared" si="317"/>
        <v>-1.7439999999999998</v>
      </c>
    </row>
    <row r="6761" spans="1:5" x14ac:dyDescent="0.2">
      <c r="A6761" s="5">
        <v>33665</v>
      </c>
      <c r="B6761" s="5">
        <f t="shared" si="315"/>
        <v>33299</v>
      </c>
      <c r="C6761">
        <v>5.4420000000000002</v>
      </c>
      <c r="D6761" s="4">
        <f t="shared" si="316"/>
        <v>-0.24089831217743052</v>
      </c>
      <c r="E6761" s="1">
        <f t="shared" si="317"/>
        <v>-1.7269999999999994</v>
      </c>
    </row>
    <row r="6762" spans="1:5" x14ac:dyDescent="0.2">
      <c r="A6762" s="5">
        <v>33662</v>
      </c>
      <c r="B6762" s="5">
        <f t="shared" si="315"/>
        <v>33297</v>
      </c>
      <c r="C6762">
        <v>5.242</v>
      </c>
      <c r="D6762" s="4">
        <f t="shared" si="316"/>
        <v>-0.25981361197401864</v>
      </c>
      <c r="E6762" s="1">
        <f t="shared" si="317"/>
        <v>-1.8399999999999999</v>
      </c>
    </row>
    <row r="6763" spans="1:5" x14ac:dyDescent="0.2">
      <c r="A6763" s="5">
        <v>33661</v>
      </c>
      <c r="B6763" s="5">
        <f t="shared" si="315"/>
        <v>33296</v>
      </c>
      <c r="C6763">
        <v>5.3250000000000002</v>
      </c>
      <c r="D6763" s="4">
        <f t="shared" si="316"/>
        <v>-0.23895955409461189</v>
      </c>
      <c r="E6763" s="1">
        <f t="shared" si="317"/>
        <v>-1.6719999999999997</v>
      </c>
    </row>
    <row r="6764" spans="1:5" x14ac:dyDescent="0.2">
      <c r="A6764" s="5">
        <v>33660</v>
      </c>
      <c r="B6764" s="5">
        <f t="shared" si="315"/>
        <v>33295</v>
      </c>
      <c r="C6764">
        <v>5.359</v>
      </c>
      <c r="D6764" s="4">
        <f t="shared" si="316"/>
        <v>-0.23497501784439689</v>
      </c>
      <c r="E6764" s="1">
        <f t="shared" si="317"/>
        <v>-1.6459999999999999</v>
      </c>
    </row>
    <row r="6765" spans="1:5" x14ac:dyDescent="0.2">
      <c r="A6765" s="5">
        <v>33659</v>
      </c>
      <c r="B6765" s="5">
        <f t="shared" si="315"/>
        <v>33294</v>
      </c>
      <c r="C6765">
        <v>5.391</v>
      </c>
      <c r="D6765" s="4">
        <f t="shared" si="316"/>
        <v>-0.22576475657044381</v>
      </c>
      <c r="E6765" s="1">
        <f t="shared" si="317"/>
        <v>-1.5720000000000001</v>
      </c>
    </row>
    <row r="6766" spans="1:5" x14ac:dyDescent="0.2">
      <c r="A6766" s="5">
        <v>33658</v>
      </c>
      <c r="B6766" s="5">
        <f t="shared" si="315"/>
        <v>33293</v>
      </c>
      <c r="C6766">
        <v>5.4249999999999998</v>
      </c>
      <c r="D6766" s="4">
        <f t="shared" si="316"/>
        <v>-0.22177592884808495</v>
      </c>
      <c r="E6766" s="1">
        <f t="shared" si="317"/>
        <v>-1.5460000000000003</v>
      </c>
    </row>
    <row r="6767" spans="1:5" x14ac:dyDescent="0.2">
      <c r="A6767" s="5">
        <v>33655</v>
      </c>
      <c r="B6767" s="5">
        <f t="shared" si="315"/>
        <v>33290</v>
      </c>
      <c r="C6767">
        <v>5.4240000000000004</v>
      </c>
      <c r="D6767" s="4">
        <f t="shared" si="316"/>
        <v>-0.21300058038305281</v>
      </c>
      <c r="E6767" s="1">
        <f t="shared" si="317"/>
        <v>-1.468</v>
      </c>
    </row>
    <row r="6768" spans="1:5" x14ac:dyDescent="0.2">
      <c r="A6768" s="5">
        <v>33654</v>
      </c>
      <c r="B6768" s="5">
        <f t="shared" si="315"/>
        <v>33289</v>
      </c>
      <c r="C6768">
        <v>5.2839999999999998</v>
      </c>
      <c r="D6768" s="4">
        <f t="shared" si="316"/>
        <v>-0.23331398723157293</v>
      </c>
      <c r="E6768" s="1">
        <f t="shared" si="317"/>
        <v>-1.6080000000000005</v>
      </c>
    </row>
    <row r="6769" spans="1:5" x14ac:dyDescent="0.2">
      <c r="A6769" s="5">
        <v>33653</v>
      </c>
      <c r="B6769" s="5">
        <f t="shared" si="315"/>
        <v>33288</v>
      </c>
      <c r="C6769">
        <v>5.2320000000000002</v>
      </c>
      <c r="D6769" s="4">
        <f t="shared" si="316"/>
        <v>-0.23698410383549662</v>
      </c>
      <c r="E6769" s="1">
        <f t="shared" si="317"/>
        <v>-1.625</v>
      </c>
    </row>
    <row r="6770" spans="1:5" x14ac:dyDescent="0.2">
      <c r="A6770" s="5">
        <v>33652</v>
      </c>
      <c r="B6770" s="5">
        <f t="shared" si="315"/>
        <v>33287</v>
      </c>
      <c r="C6770">
        <v>5.2489999999999997</v>
      </c>
      <c r="D6770" s="4">
        <f t="shared" si="316"/>
        <v>-0.22774753567750483</v>
      </c>
      <c r="E6770" s="1">
        <f t="shared" si="317"/>
        <v>-1.548</v>
      </c>
    </row>
    <row r="6771" spans="1:5" x14ac:dyDescent="0.2">
      <c r="A6771" s="5">
        <v>33651</v>
      </c>
      <c r="B6771" s="5">
        <f t="shared" si="315"/>
        <v>33286</v>
      </c>
      <c r="C6771">
        <v>5.24</v>
      </c>
      <c r="D6771" s="4">
        <f t="shared" si="316"/>
        <v>-0.22997795738427618</v>
      </c>
      <c r="E6771" s="1">
        <f t="shared" si="317"/>
        <v>-1.5649999999999995</v>
      </c>
    </row>
    <row r="6772" spans="1:5" x14ac:dyDescent="0.2">
      <c r="A6772" s="5">
        <v>33648</v>
      </c>
      <c r="B6772" s="5">
        <f t="shared" si="315"/>
        <v>33283</v>
      </c>
      <c r="C6772">
        <v>5.2569999999999997</v>
      </c>
      <c r="D6772" s="4">
        <f t="shared" si="316"/>
        <v>-0.2208388913591226</v>
      </c>
      <c r="E6772" s="1">
        <f t="shared" si="317"/>
        <v>-1.4900000000000002</v>
      </c>
    </row>
    <row r="6773" spans="1:5" x14ac:dyDescent="0.2">
      <c r="A6773" s="5">
        <v>33647</v>
      </c>
      <c r="B6773" s="5">
        <f t="shared" si="315"/>
        <v>33282</v>
      </c>
      <c r="C6773">
        <v>5.2220000000000004</v>
      </c>
      <c r="D6773" s="4">
        <f t="shared" si="316"/>
        <v>-0.22602638209574621</v>
      </c>
      <c r="E6773" s="1">
        <f t="shared" si="317"/>
        <v>-1.5249999999999995</v>
      </c>
    </row>
    <row r="6774" spans="1:5" x14ac:dyDescent="0.2">
      <c r="A6774" s="5">
        <v>33646</v>
      </c>
      <c r="B6774" s="5">
        <f t="shared" si="315"/>
        <v>33281</v>
      </c>
      <c r="C6774">
        <v>5.0519999999999996</v>
      </c>
      <c r="D6774" s="4">
        <f t="shared" si="316"/>
        <v>-0.25133372851215185</v>
      </c>
      <c r="E6774" s="1">
        <f t="shared" si="317"/>
        <v>-1.6960000000000006</v>
      </c>
    </row>
    <row r="6775" spans="1:5" x14ac:dyDescent="0.2">
      <c r="A6775" s="5">
        <v>33645</v>
      </c>
      <c r="B6775" s="5">
        <f t="shared" si="315"/>
        <v>33280</v>
      </c>
      <c r="C6775">
        <v>5.0010000000000003</v>
      </c>
      <c r="D6775" s="4">
        <f t="shared" si="316"/>
        <v>-0.25987864436880259</v>
      </c>
      <c r="E6775" s="1">
        <f t="shared" si="317"/>
        <v>-1.7559999999999993</v>
      </c>
    </row>
    <row r="6776" spans="1:5" x14ac:dyDescent="0.2">
      <c r="A6776" s="5">
        <v>33644</v>
      </c>
      <c r="B6776" s="5">
        <f t="shared" si="315"/>
        <v>33279</v>
      </c>
      <c r="C6776">
        <v>4.9080000000000004</v>
      </c>
      <c r="D6776" s="4">
        <f t="shared" si="316"/>
        <v>-0.27642636001769127</v>
      </c>
      <c r="E6776" s="1">
        <f t="shared" si="317"/>
        <v>-1.875</v>
      </c>
    </row>
    <row r="6777" spans="1:5" x14ac:dyDescent="0.2">
      <c r="A6777" s="5">
        <v>33641</v>
      </c>
      <c r="B6777" s="5">
        <f t="shared" si="315"/>
        <v>33276</v>
      </c>
      <c r="C6777">
        <v>4.9249999999999998</v>
      </c>
      <c r="D6777" s="4">
        <f t="shared" si="316"/>
        <v>-0.27679882525697508</v>
      </c>
      <c r="E6777" s="1">
        <f t="shared" si="317"/>
        <v>-1.8850000000000007</v>
      </c>
    </row>
    <row r="6778" spans="1:5" x14ac:dyDescent="0.2">
      <c r="A6778" s="5">
        <v>33640</v>
      </c>
      <c r="B6778" s="5">
        <f t="shared" si="315"/>
        <v>33275</v>
      </c>
      <c r="C6778">
        <v>5.0590000000000002</v>
      </c>
      <c r="D6778" s="4">
        <f t="shared" si="316"/>
        <v>-0.25438467207074433</v>
      </c>
      <c r="E6778" s="1">
        <f t="shared" si="317"/>
        <v>-1.726</v>
      </c>
    </row>
    <row r="6779" spans="1:5" x14ac:dyDescent="0.2">
      <c r="A6779" s="5">
        <v>33639</v>
      </c>
      <c r="B6779" s="5">
        <f t="shared" si="315"/>
        <v>33274</v>
      </c>
      <c r="C6779">
        <v>5.0510000000000002</v>
      </c>
      <c r="D6779" s="4">
        <f t="shared" si="316"/>
        <v>-0.25654989696791286</v>
      </c>
      <c r="E6779" s="1">
        <f t="shared" si="317"/>
        <v>-1.7430000000000003</v>
      </c>
    </row>
    <row r="6780" spans="1:5" x14ac:dyDescent="0.2">
      <c r="A6780" s="5">
        <v>33638</v>
      </c>
      <c r="B6780" s="5">
        <f t="shared" si="315"/>
        <v>33273</v>
      </c>
      <c r="C6780">
        <v>5.0839999999999996</v>
      </c>
      <c r="D6780" s="4">
        <f t="shared" si="316"/>
        <v>-0.25169267000294393</v>
      </c>
      <c r="E6780" s="1">
        <f t="shared" si="317"/>
        <v>-1.7100000000000009</v>
      </c>
    </row>
    <row r="6781" spans="1:5" x14ac:dyDescent="0.2">
      <c r="A6781" s="5">
        <v>33637</v>
      </c>
      <c r="B6781" s="5">
        <f t="shared" si="315"/>
        <v>33272</v>
      </c>
      <c r="C6781">
        <v>5.1340000000000003</v>
      </c>
      <c r="D6781" s="4">
        <f t="shared" si="316"/>
        <v>-0.24721407624633429</v>
      </c>
      <c r="E6781" s="1">
        <f t="shared" si="317"/>
        <v>-1.6859999999999999</v>
      </c>
    </row>
    <row r="6782" spans="1:5" x14ac:dyDescent="0.2">
      <c r="A6782" s="5">
        <v>33634</v>
      </c>
      <c r="B6782" s="5">
        <f t="shared" si="315"/>
        <v>33269</v>
      </c>
      <c r="C6782">
        <v>5.0999999999999996</v>
      </c>
      <c r="D6782" s="4">
        <f t="shared" si="316"/>
        <v>-0.27577392786140309</v>
      </c>
      <c r="E6782" s="1">
        <f t="shared" si="317"/>
        <v>-1.9420000000000002</v>
      </c>
    </row>
    <row r="6783" spans="1:5" x14ac:dyDescent="0.2">
      <c r="A6783" s="5">
        <v>33633</v>
      </c>
      <c r="B6783" s="5">
        <f t="shared" si="315"/>
        <v>33268</v>
      </c>
      <c r="C6783">
        <v>5.1920000000000002</v>
      </c>
      <c r="D6783" s="4">
        <f t="shared" si="316"/>
        <v>-0.26458923512747867</v>
      </c>
      <c r="E6783" s="1">
        <f t="shared" si="317"/>
        <v>-1.8679999999999994</v>
      </c>
    </row>
    <row r="6784" spans="1:5" x14ac:dyDescent="0.2">
      <c r="A6784" s="5">
        <v>33632</v>
      </c>
      <c r="B6784" s="5">
        <f t="shared" si="315"/>
        <v>33267</v>
      </c>
      <c r="C6784">
        <v>5.141</v>
      </c>
      <c r="D6784" s="4">
        <f t="shared" si="316"/>
        <v>-0.27356224388865336</v>
      </c>
      <c r="E6784" s="1">
        <f t="shared" si="317"/>
        <v>-1.9359999999999999</v>
      </c>
    </row>
    <row r="6785" spans="1:5" x14ac:dyDescent="0.2">
      <c r="A6785" s="5">
        <v>33631</v>
      </c>
      <c r="B6785" s="5">
        <f t="shared" si="315"/>
        <v>33266</v>
      </c>
      <c r="C6785">
        <v>5.0910000000000002</v>
      </c>
      <c r="D6785" s="4">
        <f t="shared" si="316"/>
        <v>-0.28315967333145597</v>
      </c>
      <c r="E6785" s="1">
        <f t="shared" si="317"/>
        <v>-2.0110000000000001</v>
      </c>
    </row>
    <row r="6786" spans="1:5" x14ac:dyDescent="0.2">
      <c r="A6786" s="5">
        <v>33630</v>
      </c>
      <c r="B6786" s="5">
        <f t="shared" si="315"/>
        <v>33265</v>
      </c>
      <c r="C6786">
        <v>5.1829999999999998</v>
      </c>
      <c r="D6786" s="4">
        <f t="shared" si="316"/>
        <v>-0.26669496321448782</v>
      </c>
      <c r="E6786" s="1">
        <f t="shared" si="317"/>
        <v>-1.8849999999999998</v>
      </c>
    </row>
    <row r="6787" spans="1:5" x14ac:dyDescent="0.2">
      <c r="A6787" s="5">
        <v>33627</v>
      </c>
      <c r="B6787" s="5">
        <f t="shared" si="315"/>
        <v>33262</v>
      </c>
      <c r="C6787">
        <v>5.141</v>
      </c>
      <c r="D6787" s="4">
        <f t="shared" si="316"/>
        <v>-0.26912141029286318</v>
      </c>
      <c r="E6787" s="1">
        <f t="shared" si="317"/>
        <v>-1.8929999999999998</v>
      </c>
    </row>
    <row r="6788" spans="1:5" x14ac:dyDescent="0.2">
      <c r="A6788" s="5">
        <v>33626</v>
      </c>
      <c r="B6788" s="5">
        <f t="shared" si="315"/>
        <v>33261</v>
      </c>
      <c r="C6788">
        <v>5.1159999999999997</v>
      </c>
      <c r="D6788" s="4">
        <f t="shared" si="316"/>
        <v>-0.27729905353863538</v>
      </c>
      <c r="E6788" s="1">
        <f t="shared" si="317"/>
        <v>-1.9630000000000001</v>
      </c>
    </row>
    <row r="6789" spans="1:5" x14ac:dyDescent="0.2">
      <c r="A6789" s="5">
        <v>33625</v>
      </c>
      <c r="B6789" s="5">
        <f t="shared" si="315"/>
        <v>33260</v>
      </c>
      <c r="C6789">
        <v>4.9470000000000001</v>
      </c>
      <c r="D6789" s="4">
        <f t="shared" si="316"/>
        <v>-0.30372976776917671</v>
      </c>
      <c r="E6789" s="1">
        <f t="shared" si="317"/>
        <v>-2.1580000000000004</v>
      </c>
    </row>
    <row r="6790" spans="1:5" x14ac:dyDescent="0.2">
      <c r="A6790" s="5">
        <v>33624</v>
      </c>
      <c r="B6790" s="5">
        <f t="shared" si="315"/>
        <v>33259</v>
      </c>
      <c r="C6790">
        <v>4.9130000000000003</v>
      </c>
      <c r="D6790" s="4">
        <f t="shared" si="316"/>
        <v>-0.30773566295617871</v>
      </c>
      <c r="E6790" s="1">
        <f t="shared" si="317"/>
        <v>-2.1840000000000002</v>
      </c>
    </row>
    <row r="6791" spans="1:5" x14ac:dyDescent="0.2">
      <c r="A6791" s="5">
        <v>33623</v>
      </c>
      <c r="B6791" s="5">
        <f t="shared" si="315"/>
        <v>33258</v>
      </c>
      <c r="C6791">
        <v>4.9470000000000001</v>
      </c>
      <c r="D6791" s="4">
        <f t="shared" si="316"/>
        <v>-0.3054892601431981</v>
      </c>
      <c r="E6791" s="1">
        <f t="shared" si="317"/>
        <v>-2.1760000000000002</v>
      </c>
    </row>
    <row r="6792" spans="1:5" x14ac:dyDescent="0.2">
      <c r="A6792" s="5">
        <v>33620</v>
      </c>
      <c r="B6792" s="5">
        <f t="shared" ref="B6792:B6855" si="318">EDATE(A6792,-12)</f>
        <v>33255</v>
      </c>
      <c r="C6792">
        <v>4.9809999999999999</v>
      </c>
      <c r="D6792" s="4">
        <f t="shared" ref="D6792:D6803" si="319">+C6792/IFERROR(VLOOKUP(B6792,$A$7:$D$7300,3,FALSE),IFERROR(VLOOKUP(B6792-1,$A$7:$D$7300,3,FALSE),IFERROR(VLOOKUP(B6792-2,$A$7:$D$7300,3,FALSE),IFERROR(VLOOKUP(B6792-3,$A$7:$D$7300,3,FALSE),"ERREUR"))))-1</f>
        <v>-0.30345406236889949</v>
      </c>
      <c r="E6792" s="1">
        <f t="shared" ref="E6792:E6803" si="320">+C6792-IFERROR(VLOOKUP(B6792,$A$7:$D$7300,3,FALSE),IFERROR(VLOOKUP(B6792-1,$A$7:$D$7300,3,FALSE),IFERROR(VLOOKUP(B6792-2,$A$7:$D$7300,3,FALSE),IFERROR(VLOOKUP(B6792-3,$A$7:$D$7300,3,FALSE),"ERREUR"))))</f>
        <v>-2.17</v>
      </c>
    </row>
    <row r="6793" spans="1:5" x14ac:dyDescent="0.2">
      <c r="A6793" s="5">
        <v>33619</v>
      </c>
      <c r="B6793" s="5">
        <f t="shared" si="318"/>
        <v>33254</v>
      </c>
      <c r="C6793">
        <v>5.05</v>
      </c>
      <c r="D6793" s="4">
        <f t="shared" si="319"/>
        <v>-0.2963633830291208</v>
      </c>
      <c r="E6793" s="1">
        <f t="shared" si="320"/>
        <v>-2.1269999999999998</v>
      </c>
    </row>
    <row r="6794" spans="1:5" x14ac:dyDescent="0.2">
      <c r="A6794" s="5">
        <v>33618</v>
      </c>
      <c r="B6794" s="5">
        <f t="shared" si="318"/>
        <v>33253</v>
      </c>
      <c r="C6794">
        <v>5.0410000000000004</v>
      </c>
      <c r="D6794" s="4">
        <f t="shared" si="319"/>
        <v>-0.29427411451770957</v>
      </c>
      <c r="E6794" s="1">
        <f t="shared" si="320"/>
        <v>-2.1019999999999994</v>
      </c>
    </row>
    <row r="6795" spans="1:5" x14ac:dyDescent="0.2">
      <c r="A6795" s="5">
        <v>33617</v>
      </c>
      <c r="B6795" s="5">
        <f t="shared" si="318"/>
        <v>33252</v>
      </c>
      <c r="C6795">
        <v>4.9729999999999999</v>
      </c>
      <c r="D6795" s="4">
        <f t="shared" si="319"/>
        <v>-0.30213303396014601</v>
      </c>
      <c r="E6795" s="1">
        <f t="shared" si="320"/>
        <v>-2.1530000000000005</v>
      </c>
    </row>
    <row r="6796" spans="1:5" x14ac:dyDescent="0.2">
      <c r="A6796" s="5">
        <v>33616</v>
      </c>
      <c r="B6796" s="5">
        <f t="shared" si="318"/>
        <v>33251</v>
      </c>
      <c r="C6796">
        <v>4.9290000000000003</v>
      </c>
      <c r="D6796" s="4">
        <f t="shared" si="319"/>
        <v>-0.30743290712378812</v>
      </c>
      <c r="E6796" s="1">
        <f t="shared" si="320"/>
        <v>-2.1879999999999997</v>
      </c>
    </row>
    <row r="6797" spans="1:5" x14ac:dyDescent="0.2">
      <c r="A6797" s="5">
        <v>33613</v>
      </c>
      <c r="B6797" s="5">
        <f t="shared" si="318"/>
        <v>33248</v>
      </c>
      <c r="C6797">
        <v>4.8390000000000004</v>
      </c>
      <c r="D6797" s="4">
        <f t="shared" si="319"/>
        <v>-0.3194092827004219</v>
      </c>
      <c r="E6797" s="1">
        <f t="shared" si="320"/>
        <v>-2.2709999999999999</v>
      </c>
    </row>
    <row r="6798" spans="1:5" x14ac:dyDescent="0.2">
      <c r="A6798" s="5">
        <v>33612</v>
      </c>
      <c r="B6798" s="5">
        <f t="shared" si="318"/>
        <v>33247</v>
      </c>
      <c r="C6798">
        <v>4.7190000000000003</v>
      </c>
      <c r="D6798" s="4">
        <f t="shared" si="319"/>
        <v>-0.34027680693415341</v>
      </c>
      <c r="E6798" s="1">
        <f t="shared" si="320"/>
        <v>-2.4339999999999993</v>
      </c>
    </row>
    <row r="6799" spans="1:5" x14ac:dyDescent="0.2">
      <c r="A6799" s="5">
        <v>33611</v>
      </c>
      <c r="B6799" s="5">
        <f t="shared" si="318"/>
        <v>33246</v>
      </c>
      <c r="C6799">
        <v>4.6230000000000002</v>
      </c>
      <c r="D6799" s="4">
        <f t="shared" si="319"/>
        <v>-0.35143097643097643</v>
      </c>
      <c r="E6799" s="1">
        <f t="shared" si="320"/>
        <v>-2.5049999999999999</v>
      </c>
    </row>
    <row r="6800" spans="1:5" x14ac:dyDescent="0.2">
      <c r="A6800" s="5">
        <v>33610</v>
      </c>
      <c r="B6800" s="5">
        <f t="shared" si="318"/>
        <v>33245</v>
      </c>
      <c r="C6800">
        <v>4.657</v>
      </c>
      <c r="D6800" s="4">
        <f t="shared" si="319"/>
        <v>-0.3521146355036171</v>
      </c>
      <c r="E6800" s="1">
        <f t="shared" si="320"/>
        <v>-2.5309999999999997</v>
      </c>
    </row>
    <row r="6801" spans="1:5" x14ac:dyDescent="0.2">
      <c r="A6801" s="5">
        <v>33609</v>
      </c>
      <c r="B6801" s="5">
        <f t="shared" si="318"/>
        <v>33244</v>
      </c>
      <c r="C6801">
        <v>4.7240000000000002</v>
      </c>
      <c r="D6801" s="4">
        <f t="shared" si="319"/>
        <v>-0.3404997905905347</v>
      </c>
      <c r="E6801" s="1">
        <f t="shared" si="320"/>
        <v>-2.4390000000000001</v>
      </c>
    </row>
    <row r="6802" spans="1:5" x14ac:dyDescent="0.2">
      <c r="A6802" s="5">
        <v>33606</v>
      </c>
      <c r="B6802" s="5">
        <f t="shared" si="318"/>
        <v>33241</v>
      </c>
      <c r="C6802">
        <v>4.766</v>
      </c>
      <c r="D6802" s="4">
        <f t="shared" si="319"/>
        <v>-0.32578865468948937</v>
      </c>
      <c r="E6802" s="1">
        <f t="shared" si="320"/>
        <v>-2.3029999999999999</v>
      </c>
    </row>
    <row r="6803" spans="1:5" x14ac:dyDescent="0.2">
      <c r="A6803" s="5">
        <v>33605</v>
      </c>
      <c r="B6803" s="5">
        <f t="shared" si="318"/>
        <v>33240</v>
      </c>
      <c r="C6803">
        <v>4.7590000000000003</v>
      </c>
      <c r="D6803" s="4">
        <f t="shared" si="319"/>
        <v>-0.34167934707428405</v>
      </c>
      <c r="E6803" s="1">
        <f t="shared" si="320"/>
        <v>-2.4699999999999998</v>
      </c>
    </row>
    <row r="6804" spans="1:5" x14ac:dyDescent="0.2">
      <c r="A6804" s="5">
        <v>33603</v>
      </c>
      <c r="B6804" s="5">
        <f t="shared" si="318"/>
        <v>33238</v>
      </c>
      <c r="C6804">
        <v>4.7510000000000003</v>
      </c>
      <c r="D6804" s="4"/>
      <c r="E6804" s="1"/>
    </row>
    <row r="6805" spans="1:5" x14ac:dyDescent="0.2">
      <c r="A6805" s="5">
        <v>33602</v>
      </c>
      <c r="B6805" s="5">
        <f t="shared" si="318"/>
        <v>33237</v>
      </c>
      <c r="C6805">
        <v>4.76</v>
      </c>
      <c r="D6805" s="4"/>
      <c r="E6805" s="1"/>
    </row>
    <row r="6806" spans="1:5" x14ac:dyDescent="0.2">
      <c r="A6806" s="5">
        <v>33599</v>
      </c>
      <c r="B6806" s="5">
        <f t="shared" si="318"/>
        <v>33234</v>
      </c>
      <c r="C6806">
        <v>4.843</v>
      </c>
      <c r="D6806" s="4"/>
      <c r="E6806" s="1"/>
    </row>
    <row r="6807" spans="1:5" x14ac:dyDescent="0.2">
      <c r="A6807" s="5">
        <v>33598</v>
      </c>
      <c r="B6807" s="5">
        <f t="shared" si="318"/>
        <v>33233</v>
      </c>
      <c r="C6807">
        <v>4.843</v>
      </c>
      <c r="D6807" s="4"/>
      <c r="E6807" s="1"/>
    </row>
    <row r="6808" spans="1:5" x14ac:dyDescent="0.2">
      <c r="A6808" s="5">
        <v>33597</v>
      </c>
      <c r="B6808" s="5">
        <f t="shared" si="318"/>
        <v>33232</v>
      </c>
      <c r="C6808">
        <v>4.851</v>
      </c>
      <c r="D6808" s="4"/>
      <c r="E6808" s="1"/>
    </row>
    <row r="6809" spans="1:5" x14ac:dyDescent="0.2">
      <c r="A6809" s="5">
        <v>33596</v>
      </c>
      <c r="B6809" s="5">
        <f t="shared" si="318"/>
        <v>33231</v>
      </c>
      <c r="C6809">
        <v>4.843</v>
      </c>
      <c r="D6809" s="4"/>
      <c r="E6809" s="1"/>
    </row>
    <row r="6810" spans="1:5" x14ac:dyDescent="0.2">
      <c r="A6810" s="5">
        <v>33595</v>
      </c>
      <c r="B6810" s="5">
        <f t="shared" si="318"/>
        <v>33230</v>
      </c>
      <c r="C6810">
        <v>4.8259999999999996</v>
      </c>
      <c r="D6810" s="4"/>
      <c r="E6810" s="1"/>
    </row>
    <row r="6811" spans="1:5" x14ac:dyDescent="0.2">
      <c r="A6811" s="5">
        <v>33592</v>
      </c>
      <c r="B6811" s="5">
        <f t="shared" si="318"/>
        <v>33227</v>
      </c>
      <c r="C6811">
        <v>4.8259999999999996</v>
      </c>
      <c r="D6811" s="4"/>
      <c r="E6811" s="1"/>
    </row>
    <row r="6812" spans="1:5" x14ac:dyDescent="0.2">
      <c r="A6812" s="5">
        <v>33591</v>
      </c>
      <c r="B6812" s="5">
        <f t="shared" si="318"/>
        <v>33226</v>
      </c>
      <c r="C6812">
        <v>5.0419999999999998</v>
      </c>
      <c r="D6812" s="4"/>
      <c r="E6812" s="1"/>
    </row>
    <row r="6813" spans="1:5" x14ac:dyDescent="0.2">
      <c r="A6813" s="5">
        <v>33590</v>
      </c>
      <c r="B6813" s="5">
        <f t="shared" si="318"/>
        <v>33225</v>
      </c>
      <c r="C6813">
        <v>5.0979999999999999</v>
      </c>
      <c r="D6813" s="4"/>
      <c r="E6813" s="1"/>
    </row>
    <row r="6814" spans="1:5" x14ac:dyDescent="0.2">
      <c r="A6814" s="5">
        <v>33589</v>
      </c>
      <c r="B6814" s="5">
        <f t="shared" si="318"/>
        <v>33224</v>
      </c>
      <c r="C6814">
        <v>5.0140000000000002</v>
      </c>
      <c r="D6814" s="4"/>
      <c r="E6814" s="1"/>
    </row>
    <row r="6815" spans="1:5" x14ac:dyDescent="0.2">
      <c r="A6815" s="5">
        <v>33588</v>
      </c>
      <c r="B6815" s="5">
        <f t="shared" si="318"/>
        <v>33223</v>
      </c>
      <c r="C6815">
        <v>5.04</v>
      </c>
      <c r="D6815" s="4"/>
      <c r="E6815" s="1"/>
    </row>
    <row r="6816" spans="1:5" x14ac:dyDescent="0.2">
      <c r="A6816" s="5">
        <v>33585</v>
      </c>
      <c r="B6816" s="5">
        <f t="shared" si="318"/>
        <v>33220</v>
      </c>
      <c r="C6816">
        <v>5.0490000000000004</v>
      </c>
      <c r="D6816" s="4"/>
      <c r="E6816" s="1"/>
    </row>
    <row r="6817" spans="1:5" x14ac:dyDescent="0.2">
      <c r="A6817" s="5">
        <v>33584</v>
      </c>
      <c r="B6817" s="5">
        <f t="shared" si="318"/>
        <v>33219</v>
      </c>
      <c r="C6817">
        <v>5.0339999999999998</v>
      </c>
      <c r="D6817" s="4"/>
      <c r="E6817" s="1"/>
    </row>
    <row r="6818" spans="1:5" x14ac:dyDescent="0.2">
      <c r="A6818" s="5">
        <v>33583</v>
      </c>
      <c r="B6818" s="5">
        <f t="shared" si="318"/>
        <v>33218</v>
      </c>
      <c r="C6818">
        <v>5.0179999999999998</v>
      </c>
      <c r="D6818" s="4"/>
      <c r="E6818" s="1"/>
    </row>
    <row r="6819" spans="1:5" x14ac:dyDescent="0.2">
      <c r="A6819" s="5">
        <v>33582</v>
      </c>
      <c r="B6819" s="5">
        <f t="shared" si="318"/>
        <v>33217</v>
      </c>
      <c r="C6819">
        <v>5.0439999999999996</v>
      </c>
      <c r="D6819" s="4"/>
      <c r="E6819" s="1"/>
    </row>
    <row r="6820" spans="1:5" x14ac:dyDescent="0.2">
      <c r="A6820" s="5">
        <v>33581</v>
      </c>
      <c r="B6820" s="5">
        <f t="shared" si="318"/>
        <v>33216</v>
      </c>
      <c r="C6820">
        <v>5.0449999999999999</v>
      </c>
      <c r="D6820" s="4"/>
      <c r="E6820" s="1"/>
    </row>
    <row r="6821" spans="1:5" x14ac:dyDescent="0.2">
      <c r="A6821" s="5">
        <v>33578</v>
      </c>
      <c r="B6821" s="5">
        <f t="shared" si="318"/>
        <v>33213</v>
      </c>
      <c r="C6821">
        <v>5.1710000000000003</v>
      </c>
      <c r="D6821" s="4"/>
      <c r="E6821" s="1"/>
    </row>
    <row r="6822" spans="1:5" x14ac:dyDescent="0.2">
      <c r="A6822" s="5">
        <v>33577</v>
      </c>
      <c r="B6822" s="5">
        <f t="shared" si="318"/>
        <v>33212</v>
      </c>
      <c r="C6822">
        <v>5.2649999999999997</v>
      </c>
      <c r="D6822" s="4"/>
      <c r="E6822" s="1"/>
    </row>
    <row r="6823" spans="1:5" x14ac:dyDescent="0.2">
      <c r="A6823" s="5">
        <v>33576</v>
      </c>
      <c r="B6823" s="5">
        <f t="shared" si="318"/>
        <v>33211</v>
      </c>
      <c r="C6823">
        <v>5.2229999999999999</v>
      </c>
      <c r="D6823" s="4"/>
      <c r="E6823" s="1"/>
    </row>
    <row r="6824" spans="1:5" x14ac:dyDescent="0.2">
      <c r="A6824" s="5">
        <v>33575</v>
      </c>
      <c r="B6824" s="5">
        <f t="shared" si="318"/>
        <v>33210</v>
      </c>
      <c r="C6824">
        <v>5.2569999999999997</v>
      </c>
      <c r="D6824" s="4"/>
      <c r="E6824" s="1"/>
    </row>
    <row r="6825" spans="1:5" x14ac:dyDescent="0.2">
      <c r="A6825" s="5">
        <v>33574</v>
      </c>
      <c r="B6825" s="5">
        <f t="shared" si="318"/>
        <v>33209</v>
      </c>
      <c r="C6825">
        <v>5.3239999999999998</v>
      </c>
      <c r="D6825" s="4"/>
      <c r="E6825" s="1"/>
    </row>
    <row r="6826" spans="1:5" x14ac:dyDescent="0.2">
      <c r="A6826" s="5">
        <v>33571</v>
      </c>
      <c r="B6826" s="5">
        <f t="shared" si="318"/>
        <v>33206</v>
      </c>
      <c r="C6826">
        <v>5.375</v>
      </c>
      <c r="D6826" s="4"/>
      <c r="E6826" s="1"/>
    </row>
    <row r="6827" spans="1:5" x14ac:dyDescent="0.2">
      <c r="A6827" s="5">
        <v>33570</v>
      </c>
      <c r="B6827" s="5">
        <f t="shared" si="318"/>
        <v>33205</v>
      </c>
      <c r="C6827">
        <v>5.4249999999999998</v>
      </c>
      <c r="D6827" s="4"/>
      <c r="E6827" s="1"/>
    </row>
    <row r="6828" spans="1:5" x14ac:dyDescent="0.2">
      <c r="A6828" s="5">
        <v>33569</v>
      </c>
      <c r="B6828" s="5">
        <f t="shared" si="318"/>
        <v>33204</v>
      </c>
      <c r="C6828">
        <v>5.4249999999999998</v>
      </c>
      <c r="D6828" s="4"/>
      <c r="E6828" s="1"/>
    </row>
    <row r="6829" spans="1:5" x14ac:dyDescent="0.2">
      <c r="A6829" s="5">
        <v>33568</v>
      </c>
      <c r="B6829" s="5">
        <f t="shared" si="318"/>
        <v>33203</v>
      </c>
      <c r="C6829">
        <v>5.45</v>
      </c>
      <c r="D6829" s="4"/>
      <c r="E6829" s="1"/>
    </row>
    <row r="6830" spans="1:5" x14ac:dyDescent="0.2">
      <c r="A6830" s="5">
        <v>33567</v>
      </c>
      <c r="B6830" s="5">
        <f t="shared" si="318"/>
        <v>33202</v>
      </c>
      <c r="C6830">
        <v>5.4950000000000001</v>
      </c>
      <c r="D6830" s="4"/>
      <c r="E6830" s="1"/>
    </row>
    <row r="6831" spans="1:5" x14ac:dyDescent="0.2">
      <c r="A6831" s="5">
        <v>33564</v>
      </c>
      <c r="B6831" s="5">
        <f t="shared" si="318"/>
        <v>33199</v>
      </c>
      <c r="C6831">
        <v>5.4710000000000001</v>
      </c>
      <c r="D6831" s="4"/>
      <c r="E6831" s="1"/>
    </row>
    <row r="6832" spans="1:5" x14ac:dyDescent="0.2">
      <c r="A6832" s="5">
        <v>33563</v>
      </c>
      <c r="B6832" s="5">
        <f t="shared" si="318"/>
        <v>33198</v>
      </c>
      <c r="C6832">
        <v>5.4729999999999999</v>
      </c>
      <c r="D6832" s="4"/>
      <c r="E6832" s="1"/>
    </row>
    <row r="6833" spans="1:5" x14ac:dyDescent="0.2">
      <c r="A6833" s="5">
        <v>33562</v>
      </c>
      <c r="B6833" s="5">
        <f t="shared" si="318"/>
        <v>33197</v>
      </c>
      <c r="C6833">
        <v>5.4989999999999997</v>
      </c>
      <c r="D6833" s="4"/>
      <c r="E6833" s="1"/>
    </row>
    <row r="6834" spans="1:5" x14ac:dyDescent="0.2">
      <c r="A6834" s="5">
        <v>33561</v>
      </c>
      <c r="B6834" s="5">
        <f t="shared" si="318"/>
        <v>33196</v>
      </c>
      <c r="C6834">
        <v>5.5</v>
      </c>
      <c r="D6834" s="4"/>
      <c r="E6834" s="1"/>
    </row>
    <row r="6835" spans="1:5" x14ac:dyDescent="0.2">
      <c r="A6835" s="5">
        <v>33560</v>
      </c>
      <c r="B6835" s="5">
        <f t="shared" si="318"/>
        <v>33195</v>
      </c>
      <c r="C6835">
        <v>5.5350000000000001</v>
      </c>
      <c r="D6835" s="4"/>
      <c r="E6835" s="1"/>
    </row>
    <row r="6836" spans="1:5" x14ac:dyDescent="0.2">
      <c r="A6836" s="5">
        <v>33557</v>
      </c>
      <c r="B6836" s="5">
        <f t="shared" si="318"/>
        <v>33192</v>
      </c>
      <c r="C6836">
        <v>5.4850000000000003</v>
      </c>
      <c r="D6836" s="4"/>
      <c r="E6836" s="1"/>
    </row>
    <row r="6837" spans="1:5" x14ac:dyDescent="0.2">
      <c r="A6837" s="5">
        <v>33556</v>
      </c>
      <c r="B6837" s="5">
        <f t="shared" si="318"/>
        <v>33191</v>
      </c>
      <c r="C6837">
        <v>5.58</v>
      </c>
      <c r="D6837" s="4"/>
      <c r="E6837" s="1"/>
    </row>
    <row r="6838" spans="1:5" x14ac:dyDescent="0.2">
      <c r="A6838" s="5">
        <v>33555</v>
      </c>
      <c r="B6838" s="5">
        <f t="shared" si="318"/>
        <v>33190</v>
      </c>
      <c r="C6838">
        <v>5.6230000000000002</v>
      </c>
      <c r="D6838" s="4"/>
      <c r="E6838" s="1"/>
    </row>
    <row r="6839" spans="1:5" x14ac:dyDescent="0.2">
      <c r="A6839" s="5">
        <v>33554</v>
      </c>
      <c r="B6839" s="5">
        <f t="shared" si="318"/>
        <v>33189</v>
      </c>
      <c r="C6839">
        <v>5.6239999999999997</v>
      </c>
      <c r="D6839" s="4"/>
      <c r="E6839" s="1"/>
    </row>
    <row r="6840" spans="1:5" x14ac:dyDescent="0.2">
      <c r="A6840" s="5">
        <v>33553</v>
      </c>
      <c r="B6840" s="5">
        <f t="shared" si="318"/>
        <v>33188</v>
      </c>
      <c r="C6840">
        <v>5.633</v>
      </c>
      <c r="D6840" s="4"/>
      <c r="E6840" s="1"/>
    </row>
    <row r="6841" spans="1:5" x14ac:dyDescent="0.2">
      <c r="A6841" s="5">
        <v>33550</v>
      </c>
      <c r="B6841" s="5">
        <f t="shared" si="318"/>
        <v>33185</v>
      </c>
      <c r="C6841">
        <v>5.6159999999999997</v>
      </c>
      <c r="D6841" s="4"/>
      <c r="E6841" s="1"/>
    </row>
    <row r="6842" spans="1:5" x14ac:dyDescent="0.2">
      <c r="A6842" s="5">
        <v>33549</v>
      </c>
      <c r="B6842" s="5">
        <f t="shared" si="318"/>
        <v>33184</v>
      </c>
      <c r="C6842">
        <v>5.6020000000000003</v>
      </c>
      <c r="D6842" s="4"/>
      <c r="E6842" s="1"/>
    </row>
    <row r="6843" spans="1:5" x14ac:dyDescent="0.2">
      <c r="A6843" s="5">
        <v>33548</v>
      </c>
      <c r="B6843" s="5">
        <f t="shared" si="318"/>
        <v>33183</v>
      </c>
      <c r="C6843">
        <v>5.6109999999999998</v>
      </c>
      <c r="D6843" s="4"/>
      <c r="E6843" s="1"/>
    </row>
    <row r="6844" spans="1:5" x14ac:dyDescent="0.2">
      <c r="A6844" s="5">
        <v>33547</v>
      </c>
      <c r="B6844" s="5">
        <f t="shared" si="318"/>
        <v>33182</v>
      </c>
      <c r="C6844">
        <v>5.7039999999999997</v>
      </c>
      <c r="D6844" s="4"/>
      <c r="E6844" s="1"/>
    </row>
    <row r="6845" spans="1:5" x14ac:dyDescent="0.2">
      <c r="A6845" s="5">
        <v>33546</v>
      </c>
      <c r="B6845" s="5">
        <f t="shared" si="318"/>
        <v>33181</v>
      </c>
      <c r="C6845">
        <v>5.6459999999999999</v>
      </c>
      <c r="D6845" s="4"/>
      <c r="E6845" s="1"/>
    </row>
    <row r="6846" spans="1:5" x14ac:dyDescent="0.2">
      <c r="A6846" s="5">
        <v>33543</v>
      </c>
      <c r="B6846" s="5">
        <f t="shared" si="318"/>
        <v>33178</v>
      </c>
      <c r="C6846">
        <v>5.6379999999999999</v>
      </c>
      <c r="D6846" s="4"/>
      <c r="E6846" s="1"/>
    </row>
    <row r="6847" spans="1:5" x14ac:dyDescent="0.2">
      <c r="A6847" s="5">
        <v>33542</v>
      </c>
      <c r="B6847" s="5">
        <f t="shared" si="318"/>
        <v>33177</v>
      </c>
      <c r="C6847">
        <v>5.6980000000000004</v>
      </c>
      <c r="D6847" s="4"/>
      <c r="E6847" s="1"/>
    </row>
    <row r="6848" spans="1:5" x14ac:dyDescent="0.2">
      <c r="A6848" s="5">
        <v>33541</v>
      </c>
      <c r="B6848" s="5">
        <f t="shared" si="318"/>
        <v>33176</v>
      </c>
      <c r="C6848">
        <v>5.7069999999999999</v>
      </c>
      <c r="D6848" s="4"/>
      <c r="E6848" s="1"/>
    </row>
    <row r="6849" spans="1:5" x14ac:dyDescent="0.2">
      <c r="A6849" s="5">
        <v>33540</v>
      </c>
      <c r="B6849" s="5">
        <f t="shared" si="318"/>
        <v>33175</v>
      </c>
      <c r="C6849">
        <v>5.7649999999999997</v>
      </c>
      <c r="D6849" s="4"/>
      <c r="E6849" s="1"/>
    </row>
    <row r="6850" spans="1:5" x14ac:dyDescent="0.2">
      <c r="A6850" s="5">
        <v>33539</v>
      </c>
      <c r="B6850" s="5">
        <f t="shared" si="318"/>
        <v>33174</v>
      </c>
      <c r="C6850">
        <v>5.883</v>
      </c>
      <c r="D6850" s="4"/>
      <c r="E6850" s="1"/>
    </row>
    <row r="6851" spans="1:5" x14ac:dyDescent="0.2">
      <c r="A6851" s="5">
        <v>33536</v>
      </c>
      <c r="B6851" s="5">
        <f t="shared" si="318"/>
        <v>33171</v>
      </c>
      <c r="C6851">
        <v>5.9329999999999998</v>
      </c>
      <c r="D6851" s="4"/>
      <c r="E6851" s="1"/>
    </row>
    <row r="6852" spans="1:5" x14ac:dyDescent="0.2">
      <c r="A6852" s="5">
        <v>33535</v>
      </c>
      <c r="B6852" s="5">
        <f t="shared" si="318"/>
        <v>33170</v>
      </c>
      <c r="C6852">
        <v>5.9580000000000002</v>
      </c>
      <c r="D6852" s="4"/>
      <c r="E6852" s="1"/>
    </row>
    <row r="6853" spans="1:5" x14ac:dyDescent="0.2">
      <c r="A6853" s="5">
        <v>33533</v>
      </c>
      <c r="B6853" s="5">
        <f t="shared" si="318"/>
        <v>33168</v>
      </c>
      <c r="C6853">
        <v>6.0090000000000003</v>
      </c>
      <c r="D6853" s="4"/>
      <c r="E6853" s="1"/>
    </row>
    <row r="6854" spans="1:5" x14ac:dyDescent="0.2">
      <c r="A6854" s="5">
        <v>33532</v>
      </c>
      <c r="B6854" s="5">
        <f t="shared" si="318"/>
        <v>33167</v>
      </c>
      <c r="C6854">
        <v>5.984</v>
      </c>
      <c r="D6854" s="4"/>
      <c r="E6854" s="1"/>
    </row>
    <row r="6855" spans="1:5" x14ac:dyDescent="0.2">
      <c r="A6855" s="5">
        <v>33529</v>
      </c>
      <c r="B6855" s="5">
        <f t="shared" si="318"/>
        <v>33164</v>
      </c>
      <c r="C6855">
        <v>5.907</v>
      </c>
      <c r="D6855" s="4"/>
      <c r="E6855" s="1"/>
    </row>
    <row r="6856" spans="1:5" x14ac:dyDescent="0.2">
      <c r="A6856" s="5">
        <v>33528</v>
      </c>
      <c r="B6856" s="5">
        <f t="shared" ref="B6856:B6919" si="321">EDATE(A6856,-12)</f>
        <v>33163</v>
      </c>
      <c r="C6856">
        <v>5.9850000000000003</v>
      </c>
      <c r="D6856" s="4"/>
      <c r="E6856" s="1"/>
    </row>
    <row r="6857" spans="1:5" x14ac:dyDescent="0.2">
      <c r="A6857" s="5">
        <v>33527</v>
      </c>
      <c r="B6857" s="5">
        <f t="shared" si="321"/>
        <v>33162</v>
      </c>
      <c r="C6857">
        <v>5.8570000000000002</v>
      </c>
      <c r="D6857" s="4"/>
      <c r="E6857" s="1"/>
    </row>
    <row r="6858" spans="1:5" x14ac:dyDescent="0.2">
      <c r="A6858" s="5">
        <v>33526</v>
      </c>
      <c r="B6858" s="5">
        <f t="shared" si="321"/>
        <v>33161</v>
      </c>
      <c r="C6858">
        <v>5.8149999999999995</v>
      </c>
      <c r="D6858" s="4"/>
      <c r="E6858" s="1"/>
    </row>
    <row r="6859" spans="1:5" x14ac:dyDescent="0.2">
      <c r="A6859" s="5">
        <v>33525</v>
      </c>
      <c r="B6859" s="5">
        <f t="shared" si="321"/>
        <v>33160</v>
      </c>
      <c r="C6859">
        <v>5.8659999999999997</v>
      </c>
      <c r="D6859" s="4"/>
      <c r="E6859" s="1"/>
    </row>
    <row r="6860" spans="1:5" x14ac:dyDescent="0.2">
      <c r="A6860" s="5">
        <v>33522</v>
      </c>
      <c r="B6860" s="5">
        <f t="shared" si="321"/>
        <v>33157</v>
      </c>
      <c r="C6860">
        <v>5.875</v>
      </c>
      <c r="D6860" s="4"/>
      <c r="E6860" s="1"/>
    </row>
    <row r="6861" spans="1:5" x14ac:dyDescent="0.2">
      <c r="A6861" s="5">
        <v>33521</v>
      </c>
      <c r="B6861" s="5">
        <f t="shared" si="321"/>
        <v>33156</v>
      </c>
      <c r="C6861">
        <v>5.9619999999999997</v>
      </c>
      <c r="D6861" s="4"/>
      <c r="E6861" s="1"/>
    </row>
    <row r="6862" spans="1:5" x14ac:dyDescent="0.2">
      <c r="A6862" s="5">
        <v>33520</v>
      </c>
      <c r="B6862" s="5">
        <f t="shared" si="321"/>
        <v>33155</v>
      </c>
      <c r="C6862">
        <v>5.92</v>
      </c>
      <c r="D6862" s="4"/>
      <c r="E6862" s="1"/>
    </row>
    <row r="6863" spans="1:5" x14ac:dyDescent="0.2">
      <c r="A6863" s="5">
        <v>33519</v>
      </c>
      <c r="B6863" s="5">
        <f t="shared" si="321"/>
        <v>33154</v>
      </c>
      <c r="C6863">
        <v>5.8949999999999996</v>
      </c>
      <c r="D6863" s="4"/>
      <c r="E6863" s="1"/>
    </row>
    <row r="6864" spans="1:5" x14ac:dyDescent="0.2">
      <c r="A6864" s="5">
        <v>33518</v>
      </c>
      <c r="B6864" s="5">
        <f t="shared" si="321"/>
        <v>33153</v>
      </c>
      <c r="C6864">
        <v>5.9030000000000005</v>
      </c>
      <c r="D6864" s="4"/>
      <c r="E6864" s="1"/>
    </row>
    <row r="6865" spans="1:5" x14ac:dyDescent="0.2">
      <c r="A6865" s="5">
        <v>33515</v>
      </c>
      <c r="B6865" s="5">
        <f t="shared" si="321"/>
        <v>33150</v>
      </c>
      <c r="C6865">
        <v>5.8789999999999996</v>
      </c>
      <c r="D6865" s="4"/>
      <c r="E6865" s="1"/>
    </row>
    <row r="6866" spans="1:5" x14ac:dyDescent="0.2">
      <c r="A6866" s="5">
        <v>33514</v>
      </c>
      <c r="B6866" s="5">
        <f t="shared" si="321"/>
        <v>33149</v>
      </c>
      <c r="C6866">
        <v>5.9390000000000001</v>
      </c>
      <c r="D6866" s="4"/>
      <c r="E6866" s="1"/>
    </row>
    <row r="6867" spans="1:5" x14ac:dyDescent="0.2">
      <c r="A6867" s="5">
        <v>33513</v>
      </c>
      <c r="B6867" s="5">
        <f t="shared" si="321"/>
        <v>33148</v>
      </c>
      <c r="C6867">
        <v>5.99</v>
      </c>
      <c r="D6867" s="4"/>
      <c r="E6867" s="1"/>
    </row>
    <row r="6868" spans="1:5" x14ac:dyDescent="0.2">
      <c r="A6868" s="5">
        <v>33512</v>
      </c>
      <c r="B6868" s="5">
        <f t="shared" si="321"/>
        <v>33147</v>
      </c>
      <c r="C6868">
        <v>5.9729999999999999</v>
      </c>
      <c r="D6868" s="4"/>
      <c r="E6868" s="1"/>
    </row>
    <row r="6869" spans="1:5" x14ac:dyDescent="0.2">
      <c r="A6869" s="5">
        <v>33511</v>
      </c>
      <c r="B6869" s="5">
        <f t="shared" si="321"/>
        <v>33146</v>
      </c>
      <c r="C6869">
        <v>5.9820000000000002</v>
      </c>
      <c r="D6869" s="4"/>
      <c r="E6869" s="1"/>
    </row>
    <row r="6870" spans="1:5" x14ac:dyDescent="0.2">
      <c r="A6870" s="5">
        <v>33508</v>
      </c>
      <c r="B6870" s="5">
        <f t="shared" si="321"/>
        <v>33143</v>
      </c>
      <c r="C6870">
        <v>6.0069999999999997</v>
      </c>
      <c r="D6870" s="4"/>
      <c r="E6870" s="1"/>
    </row>
    <row r="6871" spans="1:5" x14ac:dyDescent="0.2">
      <c r="A6871" s="5">
        <v>33507</v>
      </c>
      <c r="B6871" s="5">
        <f t="shared" si="321"/>
        <v>33142</v>
      </c>
      <c r="C6871">
        <v>6.0490000000000004</v>
      </c>
      <c r="D6871" s="4"/>
      <c r="E6871" s="1"/>
    </row>
    <row r="6872" spans="1:5" x14ac:dyDescent="0.2">
      <c r="A6872" s="5">
        <v>33506</v>
      </c>
      <c r="B6872" s="5">
        <f t="shared" si="321"/>
        <v>33141</v>
      </c>
      <c r="C6872">
        <v>6.125</v>
      </c>
      <c r="D6872" s="4"/>
      <c r="E6872" s="1"/>
    </row>
    <row r="6873" spans="1:5" x14ac:dyDescent="0.2">
      <c r="A6873" s="5">
        <v>33505</v>
      </c>
      <c r="B6873" s="5">
        <f t="shared" si="321"/>
        <v>33140</v>
      </c>
      <c r="C6873">
        <v>6.12</v>
      </c>
      <c r="D6873" s="4"/>
      <c r="E6873" s="1"/>
    </row>
    <row r="6874" spans="1:5" x14ac:dyDescent="0.2">
      <c r="A6874" s="5">
        <v>33504</v>
      </c>
      <c r="B6874" s="5">
        <f t="shared" si="321"/>
        <v>33139</v>
      </c>
      <c r="C6874">
        <v>6.1470000000000002</v>
      </c>
      <c r="D6874" s="4"/>
      <c r="E6874" s="1"/>
    </row>
    <row r="6875" spans="1:5" x14ac:dyDescent="0.2">
      <c r="A6875" s="5">
        <v>33501</v>
      </c>
      <c r="B6875" s="5">
        <f t="shared" si="321"/>
        <v>33136</v>
      </c>
      <c r="C6875">
        <v>6.1470000000000002</v>
      </c>
      <c r="D6875" s="4"/>
      <c r="E6875" s="1"/>
    </row>
    <row r="6876" spans="1:5" x14ac:dyDescent="0.2">
      <c r="A6876" s="5">
        <v>33500</v>
      </c>
      <c r="B6876" s="5">
        <f t="shared" si="321"/>
        <v>33135</v>
      </c>
      <c r="C6876">
        <v>6.1660000000000004</v>
      </c>
      <c r="D6876" s="4"/>
      <c r="E6876" s="1"/>
    </row>
    <row r="6877" spans="1:5" x14ac:dyDescent="0.2">
      <c r="A6877" s="5">
        <v>33499</v>
      </c>
      <c r="B6877" s="5">
        <f t="shared" si="321"/>
        <v>33134</v>
      </c>
      <c r="C6877">
        <v>6.1660000000000004</v>
      </c>
      <c r="D6877" s="4"/>
      <c r="E6877" s="1"/>
    </row>
    <row r="6878" spans="1:5" x14ac:dyDescent="0.2">
      <c r="A6878" s="5">
        <v>33498</v>
      </c>
      <c r="B6878" s="5">
        <f t="shared" si="321"/>
        <v>33133</v>
      </c>
      <c r="C6878">
        <v>6.149</v>
      </c>
      <c r="D6878" s="4"/>
      <c r="E6878" s="1"/>
    </row>
    <row r="6879" spans="1:5" x14ac:dyDescent="0.2">
      <c r="A6879" s="5">
        <v>33497</v>
      </c>
      <c r="B6879" s="5">
        <f t="shared" si="321"/>
        <v>33132</v>
      </c>
      <c r="C6879">
        <v>6.1580000000000004</v>
      </c>
      <c r="D6879" s="4"/>
      <c r="E6879" s="1"/>
    </row>
    <row r="6880" spans="1:5" x14ac:dyDescent="0.2">
      <c r="A6880" s="5">
        <v>33494</v>
      </c>
      <c r="B6880" s="5">
        <f t="shared" si="321"/>
        <v>33129</v>
      </c>
      <c r="C6880">
        <v>6.141</v>
      </c>
      <c r="D6880" s="4"/>
      <c r="E6880" s="1"/>
    </row>
    <row r="6881" spans="1:5" x14ac:dyDescent="0.2">
      <c r="A6881" s="5">
        <v>33493</v>
      </c>
      <c r="B6881" s="5">
        <f t="shared" si="321"/>
        <v>33128</v>
      </c>
      <c r="C6881">
        <v>6.117</v>
      </c>
      <c r="D6881" s="4"/>
      <c r="E6881" s="1"/>
    </row>
    <row r="6882" spans="1:5" x14ac:dyDescent="0.2">
      <c r="A6882" s="5">
        <v>33492</v>
      </c>
      <c r="B6882" s="5">
        <f t="shared" si="321"/>
        <v>33127</v>
      </c>
      <c r="C6882">
        <v>6.22</v>
      </c>
      <c r="D6882" s="4"/>
      <c r="E6882" s="1"/>
    </row>
    <row r="6883" spans="1:5" x14ac:dyDescent="0.2">
      <c r="A6883" s="5">
        <v>33491</v>
      </c>
      <c r="B6883" s="5">
        <f t="shared" si="321"/>
        <v>33126</v>
      </c>
      <c r="C6883">
        <v>6.1859999999999999</v>
      </c>
      <c r="D6883" s="4"/>
      <c r="E6883" s="1"/>
    </row>
    <row r="6884" spans="1:5" x14ac:dyDescent="0.2">
      <c r="A6884" s="5">
        <v>33490</v>
      </c>
      <c r="B6884" s="5">
        <f t="shared" si="321"/>
        <v>33125</v>
      </c>
      <c r="C6884">
        <v>6.2039999999999997</v>
      </c>
      <c r="D6884" s="4"/>
      <c r="E6884" s="1"/>
    </row>
    <row r="6885" spans="1:5" x14ac:dyDescent="0.2">
      <c r="A6885" s="5">
        <v>33487</v>
      </c>
      <c r="B6885" s="5">
        <f t="shared" si="321"/>
        <v>33122</v>
      </c>
      <c r="C6885">
        <v>6.2379999999999995</v>
      </c>
      <c r="D6885" s="4"/>
      <c r="E6885" s="1"/>
    </row>
    <row r="6886" spans="1:5" x14ac:dyDescent="0.2">
      <c r="A6886" s="5">
        <v>33486</v>
      </c>
      <c r="B6886" s="5">
        <f t="shared" si="321"/>
        <v>33121</v>
      </c>
      <c r="C6886">
        <v>6.3319999999999999</v>
      </c>
      <c r="D6886" s="4"/>
      <c r="E6886" s="1"/>
    </row>
    <row r="6887" spans="1:5" x14ac:dyDescent="0.2">
      <c r="A6887" s="5">
        <v>33485</v>
      </c>
      <c r="B6887" s="5">
        <f t="shared" si="321"/>
        <v>33120</v>
      </c>
      <c r="C6887">
        <v>6.29</v>
      </c>
      <c r="D6887" s="4"/>
      <c r="E6887" s="1"/>
    </row>
    <row r="6888" spans="1:5" x14ac:dyDescent="0.2">
      <c r="A6888" s="5">
        <v>33484</v>
      </c>
      <c r="B6888" s="5">
        <f t="shared" si="321"/>
        <v>33119</v>
      </c>
      <c r="C6888">
        <v>6.3070000000000004</v>
      </c>
      <c r="D6888" s="4"/>
      <c r="E6888" s="1"/>
    </row>
    <row r="6889" spans="1:5" x14ac:dyDescent="0.2">
      <c r="A6889" s="5">
        <v>33483</v>
      </c>
      <c r="B6889" s="5">
        <f t="shared" si="321"/>
        <v>33118</v>
      </c>
      <c r="C6889">
        <v>6.3419999999999996</v>
      </c>
      <c r="D6889" s="4"/>
      <c r="E6889" s="1"/>
    </row>
    <row r="6890" spans="1:5" x14ac:dyDescent="0.2">
      <c r="A6890" s="5">
        <v>33480</v>
      </c>
      <c r="B6890" s="5">
        <f t="shared" si="321"/>
        <v>33115</v>
      </c>
      <c r="C6890">
        <v>6.3330000000000002</v>
      </c>
      <c r="D6890" s="4"/>
      <c r="E6890" s="1"/>
    </row>
    <row r="6891" spans="1:5" x14ac:dyDescent="0.2">
      <c r="A6891" s="5">
        <v>33479</v>
      </c>
      <c r="B6891" s="5">
        <f t="shared" si="321"/>
        <v>33114</v>
      </c>
      <c r="C6891">
        <v>6.282</v>
      </c>
      <c r="D6891" s="4"/>
      <c r="E6891" s="1"/>
    </row>
    <row r="6892" spans="1:5" x14ac:dyDescent="0.2">
      <c r="A6892" s="5">
        <v>33478</v>
      </c>
      <c r="B6892" s="5">
        <f t="shared" si="321"/>
        <v>33113</v>
      </c>
      <c r="C6892">
        <v>6.3079999999999998</v>
      </c>
      <c r="D6892" s="4"/>
      <c r="E6892" s="1"/>
    </row>
    <row r="6893" spans="1:5" x14ac:dyDescent="0.2">
      <c r="A6893" s="5">
        <v>33477</v>
      </c>
      <c r="B6893" s="5">
        <f t="shared" si="321"/>
        <v>33112</v>
      </c>
      <c r="C6893">
        <v>6.4160000000000004</v>
      </c>
      <c r="D6893" s="4"/>
      <c r="E6893" s="1"/>
    </row>
    <row r="6894" spans="1:5" x14ac:dyDescent="0.2">
      <c r="A6894" s="5">
        <v>33476</v>
      </c>
      <c r="B6894" s="5">
        <f t="shared" si="321"/>
        <v>33111</v>
      </c>
      <c r="C6894">
        <v>6.4160000000000004</v>
      </c>
      <c r="D6894" s="4"/>
      <c r="E6894" s="1"/>
    </row>
    <row r="6895" spans="1:5" x14ac:dyDescent="0.2">
      <c r="A6895" s="5">
        <v>33473</v>
      </c>
      <c r="B6895" s="5">
        <f t="shared" si="321"/>
        <v>33108</v>
      </c>
      <c r="C6895">
        <v>6.399</v>
      </c>
      <c r="D6895" s="4"/>
      <c r="E6895" s="1"/>
    </row>
    <row r="6896" spans="1:5" x14ac:dyDescent="0.2">
      <c r="A6896" s="5">
        <v>33472</v>
      </c>
      <c r="B6896" s="5">
        <f t="shared" si="321"/>
        <v>33107</v>
      </c>
      <c r="C6896">
        <v>6.2379999999999995</v>
      </c>
      <c r="D6896" s="4"/>
      <c r="E6896" s="1"/>
    </row>
    <row r="6897" spans="1:5" x14ac:dyDescent="0.2">
      <c r="A6897" s="5">
        <v>33471</v>
      </c>
      <c r="B6897" s="5">
        <f t="shared" si="321"/>
        <v>33106</v>
      </c>
      <c r="C6897">
        <v>6.2130000000000001</v>
      </c>
      <c r="D6897" s="4"/>
      <c r="E6897" s="1"/>
    </row>
    <row r="6898" spans="1:5" x14ac:dyDescent="0.2">
      <c r="A6898" s="5">
        <v>33470</v>
      </c>
      <c r="B6898" s="5">
        <f t="shared" si="321"/>
        <v>33105</v>
      </c>
      <c r="C6898">
        <v>6.1280000000000001</v>
      </c>
      <c r="D6898" s="4"/>
      <c r="E6898" s="1"/>
    </row>
    <row r="6899" spans="1:5" x14ac:dyDescent="0.2">
      <c r="A6899" s="5">
        <v>33469</v>
      </c>
      <c r="B6899" s="5">
        <f t="shared" si="321"/>
        <v>33104</v>
      </c>
      <c r="C6899">
        <v>6.1890000000000001</v>
      </c>
      <c r="D6899" s="4"/>
      <c r="E6899" s="1"/>
    </row>
    <row r="6900" spans="1:5" x14ac:dyDescent="0.2">
      <c r="A6900" s="5">
        <v>33466</v>
      </c>
      <c r="B6900" s="5">
        <f t="shared" si="321"/>
        <v>33101</v>
      </c>
      <c r="C6900">
        <v>6.2670000000000003</v>
      </c>
      <c r="D6900" s="4"/>
      <c r="E6900" s="1"/>
    </row>
    <row r="6901" spans="1:5" x14ac:dyDescent="0.2">
      <c r="A6901" s="5">
        <v>33465</v>
      </c>
      <c r="B6901" s="5">
        <f t="shared" si="321"/>
        <v>33100</v>
      </c>
      <c r="C6901">
        <v>6.2780000000000005</v>
      </c>
      <c r="D6901" s="4"/>
      <c r="E6901" s="1"/>
    </row>
    <row r="6902" spans="1:5" x14ac:dyDescent="0.2">
      <c r="A6902" s="5">
        <v>33464</v>
      </c>
      <c r="B6902" s="5">
        <f t="shared" si="321"/>
        <v>33099</v>
      </c>
      <c r="C6902">
        <v>6.3390000000000004</v>
      </c>
      <c r="D6902" s="4"/>
      <c r="E6902" s="1"/>
    </row>
    <row r="6903" spans="1:5" x14ac:dyDescent="0.2">
      <c r="A6903" s="5">
        <v>33463</v>
      </c>
      <c r="B6903" s="5">
        <f t="shared" si="321"/>
        <v>33098</v>
      </c>
      <c r="C6903">
        <v>6.4429999999999996</v>
      </c>
      <c r="D6903" s="4"/>
      <c r="E6903" s="1"/>
    </row>
    <row r="6904" spans="1:5" x14ac:dyDescent="0.2">
      <c r="A6904" s="5">
        <v>33462</v>
      </c>
      <c r="B6904" s="5">
        <f t="shared" si="321"/>
        <v>33097</v>
      </c>
      <c r="C6904">
        <v>6.4690000000000003</v>
      </c>
      <c r="D6904" s="4"/>
      <c r="E6904" s="1"/>
    </row>
    <row r="6905" spans="1:5" x14ac:dyDescent="0.2">
      <c r="A6905" s="5">
        <v>33459</v>
      </c>
      <c r="B6905" s="5">
        <f t="shared" si="321"/>
        <v>33094</v>
      </c>
      <c r="C6905">
        <v>6.4530000000000003</v>
      </c>
      <c r="D6905" s="4"/>
      <c r="E6905" s="1"/>
    </row>
    <row r="6906" spans="1:5" x14ac:dyDescent="0.2">
      <c r="A6906" s="5">
        <v>33458</v>
      </c>
      <c r="B6906" s="5">
        <f t="shared" si="321"/>
        <v>33093</v>
      </c>
      <c r="C6906">
        <v>6.5060000000000002</v>
      </c>
      <c r="D6906" s="4"/>
      <c r="E6906" s="1"/>
    </row>
    <row r="6907" spans="1:5" x14ac:dyDescent="0.2">
      <c r="A6907" s="5">
        <v>33457</v>
      </c>
      <c r="B6907" s="5">
        <f t="shared" si="321"/>
        <v>33092</v>
      </c>
      <c r="C6907">
        <v>6.532</v>
      </c>
      <c r="D6907" s="4"/>
      <c r="E6907" s="1"/>
    </row>
    <row r="6908" spans="1:5" x14ac:dyDescent="0.2">
      <c r="A6908" s="5">
        <v>33456</v>
      </c>
      <c r="B6908" s="5">
        <f t="shared" si="321"/>
        <v>33091</v>
      </c>
      <c r="C6908">
        <v>6.5830000000000002</v>
      </c>
      <c r="D6908" s="4"/>
      <c r="E6908" s="1"/>
    </row>
    <row r="6909" spans="1:5" x14ac:dyDescent="0.2">
      <c r="A6909" s="5">
        <v>33455</v>
      </c>
      <c r="B6909" s="5">
        <f t="shared" si="321"/>
        <v>33090</v>
      </c>
      <c r="C6909">
        <v>6.6690000000000005</v>
      </c>
      <c r="D6909" s="4"/>
      <c r="E6909" s="1"/>
    </row>
    <row r="6910" spans="1:5" x14ac:dyDescent="0.2">
      <c r="A6910" s="5">
        <v>33452</v>
      </c>
      <c r="B6910" s="5">
        <f t="shared" si="321"/>
        <v>33087</v>
      </c>
      <c r="C6910">
        <v>6.6870000000000003</v>
      </c>
      <c r="D6910" s="4"/>
      <c r="E6910" s="1"/>
    </row>
    <row r="6911" spans="1:5" x14ac:dyDescent="0.2">
      <c r="A6911" s="5">
        <v>33451</v>
      </c>
      <c r="B6911" s="5">
        <f t="shared" si="321"/>
        <v>33086</v>
      </c>
      <c r="C6911">
        <v>6.798</v>
      </c>
      <c r="D6911" s="4"/>
      <c r="E6911" s="1"/>
    </row>
    <row r="6912" spans="1:5" x14ac:dyDescent="0.2">
      <c r="A6912" s="5">
        <v>33450</v>
      </c>
      <c r="B6912" s="5">
        <f t="shared" si="321"/>
        <v>33085</v>
      </c>
      <c r="C6912">
        <v>6.7729999999999997</v>
      </c>
      <c r="D6912" s="4"/>
      <c r="E6912" s="1"/>
    </row>
    <row r="6913" spans="1:5" x14ac:dyDescent="0.2">
      <c r="A6913" s="5">
        <v>33449</v>
      </c>
      <c r="B6913" s="5">
        <f t="shared" si="321"/>
        <v>33084</v>
      </c>
      <c r="C6913">
        <v>6.8159999999999998</v>
      </c>
      <c r="D6913" s="4"/>
      <c r="E6913" s="1"/>
    </row>
    <row r="6914" spans="1:5" x14ac:dyDescent="0.2">
      <c r="A6914" s="5">
        <v>33448</v>
      </c>
      <c r="B6914" s="5">
        <f t="shared" si="321"/>
        <v>33083</v>
      </c>
      <c r="C6914">
        <v>6.8239999999999998</v>
      </c>
      <c r="D6914" s="4"/>
      <c r="E6914" s="1"/>
    </row>
    <row r="6915" spans="1:5" x14ac:dyDescent="0.2">
      <c r="A6915" s="5">
        <v>33445</v>
      </c>
      <c r="B6915" s="5">
        <f t="shared" si="321"/>
        <v>33080</v>
      </c>
      <c r="C6915">
        <v>6.8410000000000002</v>
      </c>
      <c r="D6915" s="4"/>
      <c r="E6915" s="1"/>
    </row>
    <row r="6916" spans="1:5" x14ac:dyDescent="0.2">
      <c r="A6916" s="5">
        <v>33444</v>
      </c>
      <c r="B6916" s="5">
        <f t="shared" si="321"/>
        <v>33079</v>
      </c>
      <c r="C6916">
        <v>6.8410000000000002</v>
      </c>
      <c r="D6916" s="4"/>
      <c r="E6916" s="1"/>
    </row>
    <row r="6917" spans="1:5" x14ac:dyDescent="0.2">
      <c r="A6917" s="5">
        <v>33443</v>
      </c>
      <c r="B6917" s="5">
        <f t="shared" si="321"/>
        <v>33078</v>
      </c>
      <c r="C6917">
        <v>6.9</v>
      </c>
      <c r="D6917" s="4"/>
      <c r="E6917" s="1"/>
    </row>
    <row r="6918" spans="1:5" x14ac:dyDescent="0.2">
      <c r="A6918" s="5">
        <v>33442</v>
      </c>
      <c r="B6918" s="5">
        <f t="shared" si="321"/>
        <v>33077</v>
      </c>
      <c r="C6918">
        <v>6.8819999999999997</v>
      </c>
      <c r="D6918" s="4"/>
      <c r="E6918" s="1"/>
    </row>
    <row r="6919" spans="1:5" x14ac:dyDescent="0.2">
      <c r="A6919" s="5">
        <v>33441</v>
      </c>
      <c r="B6919" s="5">
        <f t="shared" si="321"/>
        <v>33076</v>
      </c>
      <c r="C6919">
        <v>6.8650000000000002</v>
      </c>
      <c r="D6919" s="4"/>
      <c r="E6919" s="1"/>
    </row>
    <row r="6920" spans="1:5" x14ac:dyDescent="0.2">
      <c r="A6920" s="5">
        <v>33438</v>
      </c>
      <c r="B6920" s="5">
        <f t="shared" ref="B6920:B6983" si="322">EDATE(A6920,-12)</f>
        <v>33073</v>
      </c>
      <c r="C6920">
        <v>6.8309999999999995</v>
      </c>
      <c r="D6920" s="4"/>
      <c r="E6920" s="1"/>
    </row>
    <row r="6921" spans="1:5" x14ac:dyDescent="0.2">
      <c r="A6921" s="5">
        <v>33437</v>
      </c>
      <c r="B6921" s="5">
        <f t="shared" si="322"/>
        <v>33072</v>
      </c>
      <c r="C6921">
        <v>6.84</v>
      </c>
      <c r="D6921" s="4"/>
      <c r="E6921" s="1"/>
    </row>
    <row r="6922" spans="1:5" x14ac:dyDescent="0.2">
      <c r="A6922" s="5">
        <v>33436</v>
      </c>
      <c r="B6922" s="5">
        <f t="shared" si="322"/>
        <v>33071</v>
      </c>
      <c r="C6922">
        <v>6.8929999999999998</v>
      </c>
      <c r="D6922" s="4"/>
      <c r="E6922" s="1"/>
    </row>
    <row r="6923" spans="1:5" x14ac:dyDescent="0.2">
      <c r="A6923" s="5">
        <v>33435</v>
      </c>
      <c r="B6923" s="5">
        <f t="shared" si="322"/>
        <v>33070</v>
      </c>
      <c r="C6923">
        <v>6.859</v>
      </c>
      <c r="D6923" s="4"/>
      <c r="E6923" s="1"/>
    </row>
    <row r="6924" spans="1:5" x14ac:dyDescent="0.2">
      <c r="A6924" s="5">
        <v>33434</v>
      </c>
      <c r="B6924" s="5">
        <f t="shared" si="322"/>
        <v>33069</v>
      </c>
      <c r="C6924">
        <v>6.8849999999999998</v>
      </c>
      <c r="D6924" s="4"/>
      <c r="E6924" s="1"/>
    </row>
    <row r="6925" spans="1:5" x14ac:dyDescent="0.2">
      <c r="A6925" s="5">
        <v>33431</v>
      </c>
      <c r="B6925" s="5">
        <f t="shared" si="322"/>
        <v>33066</v>
      </c>
      <c r="C6925">
        <v>6.851</v>
      </c>
      <c r="D6925" s="4"/>
      <c r="E6925" s="1"/>
    </row>
    <row r="6926" spans="1:5" x14ac:dyDescent="0.2">
      <c r="A6926" s="5">
        <v>33430</v>
      </c>
      <c r="B6926" s="5">
        <f t="shared" si="322"/>
        <v>33065</v>
      </c>
      <c r="C6926">
        <v>6.8769999999999998</v>
      </c>
      <c r="D6926" s="4"/>
      <c r="E6926" s="1"/>
    </row>
    <row r="6927" spans="1:5" x14ac:dyDescent="0.2">
      <c r="A6927" s="5">
        <v>33429</v>
      </c>
      <c r="B6927" s="5">
        <f t="shared" si="322"/>
        <v>33064</v>
      </c>
      <c r="C6927">
        <v>6.9119999999999999</v>
      </c>
      <c r="D6927" s="4"/>
      <c r="E6927" s="1"/>
    </row>
    <row r="6928" spans="1:5" x14ac:dyDescent="0.2">
      <c r="A6928" s="5">
        <v>33428</v>
      </c>
      <c r="B6928" s="5">
        <f t="shared" si="322"/>
        <v>33063</v>
      </c>
      <c r="C6928">
        <v>6.9550000000000001</v>
      </c>
      <c r="D6928" s="4"/>
      <c r="E6928" s="1"/>
    </row>
    <row r="6929" spans="1:5" x14ac:dyDescent="0.2">
      <c r="A6929" s="5">
        <v>33427</v>
      </c>
      <c r="B6929" s="5">
        <f t="shared" si="322"/>
        <v>33062</v>
      </c>
      <c r="C6929">
        <v>6.9470000000000001</v>
      </c>
      <c r="D6929" s="4"/>
      <c r="E6929" s="1"/>
    </row>
    <row r="6930" spans="1:5" x14ac:dyDescent="0.2">
      <c r="A6930" s="5">
        <v>33424</v>
      </c>
      <c r="B6930" s="5">
        <f t="shared" si="322"/>
        <v>33059</v>
      </c>
      <c r="C6930">
        <v>7.0330000000000004</v>
      </c>
      <c r="D6930" s="4"/>
      <c r="E6930" s="1"/>
    </row>
    <row r="6931" spans="1:5" x14ac:dyDescent="0.2">
      <c r="A6931" s="5">
        <v>33423</v>
      </c>
      <c r="B6931" s="5">
        <f t="shared" si="322"/>
        <v>33058</v>
      </c>
      <c r="C6931">
        <v>6.9649999999999999</v>
      </c>
      <c r="D6931" s="4"/>
      <c r="E6931" s="1"/>
    </row>
    <row r="6932" spans="1:5" x14ac:dyDescent="0.2">
      <c r="A6932" s="5">
        <v>33422</v>
      </c>
      <c r="B6932" s="5">
        <f t="shared" si="322"/>
        <v>33057</v>
      </c>
      <c r="C6932">
        <v>6.9649999999999999</v>
      </c>
      <c r="D6932" s="4"/>
      <c r="E6932" s="1"/>
    </row>
    <row r="6933" spans="1:5" x14ac:dyDescent="0.2">
      <c r="A6933" s="5">
        <v>33421</v>
      </c>
      <c r="B6933" s="5">
        <f t="shared" si="322"/>
        <v>33056</v>
      </c>
      <c r="C6933">
        <v>6.9829999999999997</v>
      </c>
      <c r="D6933" s="4"/>
      <c r="E6933" s="1"/>
    </row>
    <row r="6934" spans="1:5" x14ac:dyDescent="0.2">
      <c r="A6934" s="5">
        <v>33420</v>
      </c>
      <c r="B6934" s="5">
        <f t="shared" si="322"/>
        <v>33055</v>
      </c>
      <c r="C6934">
        <v>6.9489999999999998</v>
      </c>
      <c r="D6934" s="4"/>
      <c r="E6934" s="1"/>
    </row>
    <row r="6935" spans="1:5" x14ac:dyDescent="0.2">
      <c r="A6935" s="5">
        <v>33417</v>
      </c>
      <c r="B6935" s="5">
        <f t="shared" si="322"/>
        <v>33052</v>
      </c>
      <c r="C6935">
        <v>6.8979999999999997</v>
      </c>
      <c r="D6935" s="4"/>
      <c r="E6935" s="1"/>
    </row>
    <row r="6936" spans="1:5" x14ac:dyDescent="0.2">
      <c r="A6936" s="5">
        <v>33416</v>
      </c>
      <c r="B6936" s="5">
        <f t="shared" si="322"/>
        <v>33051</v>
      </c>
      <c r="C6936">
        <v>6.9660000000000002</v>
      </c>
      <c r="D6936" s="4"/>
      <c r="E6936" s="1"/>
    </row>
    <row r="6937" spans="1:5" x14ac:dyDescent="0.2">
      <c r="A6937" s="5">
        <v>33415</v>
      </c>
      <c r="B6937" s="5">
        <f t="shared" si="322"/>
        <v>33050</v>
      </c>
      <c r="C6937">
        <v>7.0170000000000003</v>
      </c>
      <c r="D6937" s="4"/>
      <c r="E6937" s="1"/>
    </row>
    <row r="6938" spans="1:5" x14ac:dyDescent="0.2">
      <c r="A6938" s="5">
        <v>33414</v>
      </c>
      <c r="B6938" s="5">
        <f t="shared" si="322"/>
        <v>33049</v>
      </c>
      <c r="C6938">
        <v>6.8949999999999996</v>
      </c>
      <c r="D6938" s="4"/>
      <c r="E6938" s="1"/>
    </row>
    <row r="6939" spans="1:5" x14ac:dyDescent="0.2">
      <c r="A6939" s="5">
        <v>33413</v>
      </c>
      <c r="B6939" s="5">
        <f t="shared" si="322"/>
        <v>33048</v>
      </c>
      <c r="C6939">
        <v>6.8780000000000001</v>
      </c>
      <c r="D6939" s="4"/>
      <c r="E6939" s="1"/>
    </row>
    <row r="6940" spans="1:5" x14ac:dyDescent="0.2">
      <c r="A6940" s="5">
        <v>33410</v>
      </c>
      <c r="B6940" s="5">
        <f t="shared" si="322"/>
        <v>33045</v>
      </c>
      <c r="C6940">
        <v>6.8860000000000001</v>
      </c>
      <c r="D6940" s="4"/>
      <c r="E6940" s="1"/>
    </row>
    <row r="6941" spans="1:5" x14ac:dyDescent="0.2">
      <c r="A6941" s="5">
        <v>33409</v>
      </c>
      <c r="B6941" s="5">
        <f t="shared" si="322"/>
        <v>33044</v>
      </c>
      <c r="C6941">
        <v>6.843</v>
      </c>
      <c r="D6941" s="4"/>
      <c r="E6941" s="1"/>
    </row>
    <row r="6942" spans="1:5" x14ac:dyDescent="0.2">
      <c r="A6942" s="5">
        <v>33408</v>
      </c>
      <c r="B6942" s="5">
        <f t="shared" si="322"/>
        <v>33043</v>
      </c>
      <c r="C6942">
        <v>6.8689999999999998</v>
      </c>
      <c r="D6942" s="4"/>
      <c r="E6942" s="1"/>
    </row>
    <row r="6943" spans="1:5" x14ac:dyDescent="0.2">
      <c r="A6943" s="5">
        <v>33407</v>
      </c>
      <c r="B6943" s="5">
        <f t="shared" si="322"/>
        <v>33042</v>
      </c>
      <c r="C6943">
        <v>6.9649999999999999</v>
      </c>
      <c r="D6943" s="4"/>
      <c r="E6943" s="1"/>
    </row>
    <row r="6944" spans="1:5" x14ac:dyDescent="0.2">
      <c r="A6944" s="5">
        <v>33406</v>
      </c>
      <c r="B6944" s="5">
        <f t="shared" si="322"/>
        <v>33041</v>
      </c>
      <c r="C6944">
        <v>6.9820000000000002</v>
      </c>
      <c r="D6944" s="4"/>
      <c r="E6944" s="1"/>
    </row>
    <row r="6945" spans="1:5" x14ac:dyDescent="0.2">
      <c r="A6945" s="5">
        <v>33403</v>
      </c>
      <c r="B6945" s="5">
        <f t="shared" si="322"/>
        <v>33038</v>
      </c>
      <c r="C6945">
        <v>6.9640000000000004</v>
      </c>
      <c r="D6945" s="4"/>
      <c r="E6945" s="1"/>
    </row>
    <row r="6946" spans="1:5" x14ac:dyDescent="0.2">
      <c r="A6946" s="5">
        <v>33402</v>
      </c>
      <c r="B6946" s="5">
        <f t="shared" si="322"/>
        <v>33037</v>
      </c>
      <c r="C6946">
        <v>7.0250000000000004</v>
      </c>
      <c r="D6946" s="4"/>
      <c r="E6946" s="1"/>
    </row>
    <row r="6947" spans="1:5" x14ac:dyDescent="0.2">
      <c r="A6947" s="5">
        <v>33401</v>
      </c>
      <c r="B6947" s="5">
        <f t="shared" si="322"/>
        <v>33036</v>
      </c>
      <c r="C6947">
        <v>7.0590000000000002</v>
      </c>
      <c r="D6947" s="4"/>
      <c r="E6947" s="1"/>
    </row>
    <row r="6948" spans="1:5" x14ac:dyDescent="0.2">
      <c r="A6948" s="5">
        <v>33400</v>
      </c>
      <c r="B6948" s="5">
        <f t="shared" si="322"/>
        <v>33035</v>
      </c>
      <c r="C6948">
        <v>6.9809999999999999</v>
      </c>
      <c r="D6948" s="4"/>
      <c r="E6948" s="1"/>
    </row>
    <row r="6949" spans="1:5" x14ac:dyDescent="0.2">
      <c r="A6949" s="5">
        <v>33399</v>
      </c>
      <c r="B6949" s="5">
        <f t="shared" si="322"/>
        <v>33034</v>
      </c>
      <c r="C6949">
        <v>6.9719999999999995</v>
      </c>
      <c r="D6949" s="4"/>
      <c r="E6949" s="1"/>
    </row>
    <row r="6950" spans="1:5" x14ac:dyDescent="0.2">
      <c r="A6950" s="5">
        <v>33396</v>
      </c>
      <c r="B6950" s="5">
        <f t="shared" si="322"/>
        <v>33031</v>
      </c>
      <c r="C6950">
        <v>6.9889999999999999</v>
      </c>
      <c r="D6950" s="4"/>
      <c r="E6950" s="1"/>
    </row>
    <row r="6951" spans="1:5" x14ac:dyDescent="0.2">
      <c r="A6951" s="5">
        <v>33395</v>
      </c>
      <c r="B6951" s="5">
        <f t="shared" si="322"/>
        <v>33030</v>
      </c>
      <c r="C6951">
        <v>6.8170000000000002</v>
      </c>
      <c r="D6951" s="4"/>
      <c r="E6951" s="1"/>
    </row>
    <row r="6952" spans="1:5" x14ac:dyDescent="0.2">
      <c r="A6952" s="5">
        <v>33394</v>
      </c>
      <c r="B6952" s="5">
        <f t="shared" si="322"/>
        <v>33029</v>
      </c>
      <c r="C6952">
        <v>6.8170000000000002</v>
      </c>
      <c r="D6952" s="4"/>
      <c r="E6952" s="1"/>
    </row>
    <row r="6953" spans="1:5" x14ac:dyDescent="0.2">
      <c r="A6953" s="5">
        <v>33393</v>
      </c>
      <c r="B6953" s="5">
        <f t="shared" si="322"/>
        <v>33028</v>
      </c>
      <c r="C6953">
        <v>6.766</v>
      </c>
      <c r="D6953" s="4"/>
      <c r="E6953" s="1"/>
    </row>
    <row r="6954" spans="1:5" x14ac:dyDescent="0.2">
      <c r="A6954" s="5">
        <v>33392</v>
      </c>
      <c r="B6954" s="5">
        <f t="shared" si="322"/>
        <v>33027</v>
      </c>
      <c r="C6954">
        <v>6.7830000000000004</v>
      </c>
      <c r="D6954" s="4"/>
      <c r="E6954" s="1"/>
    </row>
    <row r="6955" spans="1:5" x14ac:dyDescent="0.2">
      <c r="A6955" s="5">
        <v>33389</v>
      </c>
      <c r="B6955" s="5">
        <f t="shared" si="322"/>
        <v>33024</v>
      </c>
      <c r="C6955">
        <v>6.6899999999999995</v>
      </c>
      <c r="D6955" s="4"/>
      <c r="E6955" s="1"/>
    </row>
    <row r="6956" spans="1:5" x14ac:dyDescent="0.2">
      <c r="A6956" s="5">
        <v>33388</v>
      </c>
      <c r="B6956" s="5">
        <f t="shared" si="322"/>
        <v>33023</v>
      </c>
      <c r="C6956">
        <v>6.5979999999999999</v>
      </c>
      <c r="D6956" s="4"/>
      <c r="E6956" s="1"/>
    </row>
    <row r="6957" spans="1:5" x14ac:dyDescent="0.2">
      <c r="A6957" s="5">
        <v>33387</v>
      </c>
      <c r="B6957" s="5">
        <f t="shared" si="322"/>
        <v>33022</v>
      </c>
      <c r="C6957">
        <v>6.6189999999999998</v>
      </c>
      <c r="D6957" s="4"/>
      <c r="E6957" s="1"/>
    </row>
    <row r="6958" spans="1:5" x14ac:dyDescent="0.2">
      <c r="A6958" s="5">
        <v>33386</v>
      </c>
      <c r="B6958" s="5">
        <f t="shared" si="322"/>
        <v>33021</v>
      </c>
      <c r="C6958">
        <v>6.6589999999999998</v>
      </c>
      <c r="D6958" s="4"/>
      <c r="E6958" s="1"/>
    </row>
    <row r="6959" spans="1:5" x14ac:dyDescent="0.2">
      <c r="A6959" s="5">
        <v>33385</v>
      </c>
      <c r="B6959" s="5">
        <f t="shared" si="322"/>
        <v>33020</v>
      </c>
      <c r="C6959">
        <v>6.6820000000000004</v>
      </c>
      <c r="D6959" s="4"/>
      <c r="E6959" s="1"/>
    </row>
    <row r="6960" spans="1:5" x14ac:dyDescent="0.2">
      <c r="A6960" s="5">
        <v>33382</v>
      </c>
      <c r="B6960" s="5">
        <f t="shared" si="322"/>
        <v>33017</v>
      </c>
      <c r="C6960">
        <v>6.6740000000000004</v>
      </c>
      <c r="D6960" s="4"/>
      <c r="E6960" s="1"/>
    </row>
    <row r="6961" spans="1:5" x14ac:dyDescent="0.2">
      <c r="A6961" s="5">
        <v>33381</v>
      </c>
      <c r="B6961" s="5">
        <f t="shared" si="322"/>
        <v>33016</v>
      </c>
      <c r="C6961">
        <v>6.742</v>
      </c>
      <c r="D6961" s="4"/>
      <c r="E6961" s="1"/>
    </row>
    <row r="6962" spans="1:5" x14ac:dyDescent="0.2">
      <c r="A6962" s="5">
        <v>33380</v>
      </c>
      <c r="B6962" s="5">
        <f t="shared" si="322"/>
        <v>33015</v>
      </c>
      <c r="C6962">
        <v>6.76</v>
      </c>
      <c r="D6962" s="4"/>
      <c r="E6962" s="1"/>
    </row>
    <row r="6963" spans="1:5" x14ac:dyDescent="0.2">
      <c r="A6963" s="5">
        <v>33379</v>
      </c>
      <c r="B6963" s="5">
        <f t="shared" si="322"/>
        <v>33014</v>
      </c>
      <c r="C6963">
        <v>6.8040000000000003</v>
      </c>
      <c r="D6963" s="4"/>
      <c r="E6963" s="1"/>
    </row>
    <row r="6964" spans="1:5" x14ac:dyDescent="0.2">
      <c r="A6964" s="5">
        <v>33378</v>
      </c>
      <c r="B6964" s="5">
        <f t="shared" si="322"/>
        <v>33013</v>
      </c>
      <c r="C6964">
        <v>6.8129999999999997</v>
      </c>
      <c r="D6964" s="4"/>
      <c r="E6964" s="1"/>
    </row>
    <row r="6965" spans="1:5" x14ac:dyDescent="0.2">
      <c r="A6965" s="5">
        <v>33375</v>
      </c>
      <c r="B6965" s="5">
        <f t="shared" si="322"/>
        <v>33010</v>
      </c>
      <c r="C6965">
        <v>6.8220000000000001</v>
      </c>
      <c r="D6965" s="4"/>
      <c r="E6965" s="1"/>
    </row>
    <row r="6966" spans="1:5" x14ac:dyDescent="0.2">
      <c r="A6966" s="5">
        <v>33374</v>
      </c>
      <c r="B6966" s="5">
        <f t="shared" si="322"/>
        <v>33009</v>
      </c>
      <c r="C6966">
        <v>6.8410000000000002</v>
      </c>
      <c r="D6966" s="4"/>
      <c r="E6966" s="1"/>
    </row>
    <row r="6967" spans="1:5" x14ac:dyDescent="0.2">
      <c r="A6967" s="5">
        <v>33373</v>
      </c>
      <c r="B6967" s="5">
        <f t="shared" si="322"/>
        <v>33008</v>
      </c>
      <c r="C6967">
        <v>6.8070000000000004</v>
      </c>
      <c r="D6967" s="4"/>
      <c r="E6967" s="1"/>
    </row>
    <row r="6968" spans="1:5" x14ac:dyDescent="0.2">
      <c r="A6968" s="5">
        <v>33372</v>
      </c>
      <c r="B6968" s="5">
        <f t="shared" si="322"/>
        <v>33007</v>
      </c>
      <c r="C6968">
        <v>6.8159999999999998</v>
      </c>
      <c r="D6968" s="4"/>
      <c r="E6968" s="1"/>
    </row>
    <row r="6969" spans="1:5" x14ac:dyDescent="0.2">
      <c r="A6969" s="5">
        <v>33371</v>
      </c>
      <c r="B6969" s="5">
        <f t="shared" si="322"/>
        <v>33006</v>
      </c>
      <c r="C6969">
        <v>6.8159999999999998</v>
      </c>
      <c r="D6969" s="4"/>
      <c r="E6969" s="1"/>
    </row>
    <row r="6970" spans="1:5" x14ac:dyDescent="0.2">
      <c r="A6970" s="5">
        <v>33368</v>
      </c>
      <c r="B6970" s="5">
        <f t="shared" si="322"/>
        <v>33003</v>
      </c>
      <c r="C6970">
        <v>6.8419999999999996</v>
      </c>
      <c r="D6970" s="4"/>
      <c r="E6970" s="1"/>
    </row>
    <row r="6971" spans="1:5" x14ac:dyDescent="0.2">
      <c r="A6971" s="5">
        <v>33367</v>
      </c>
      <c r="B6971" s="5">
        <f t="shared" si="322"/>
        <v>33002</v>
      </c>
      <c r="C6971">
        <v>6.8090000000000002</v>
      </c>
      <c r="D6971" s="4"/>
      <c r="E6971" s="1"/>
    </row>
    <row r="6972" spans="1:5" x14ac:dyDescent="0.2">
      <c r="A6972" s="5">
        <v>33366</v>
      </c>
      <c r="B6972" s="5">
        <f t="shared" si="322"/>
        <v>33001</v>
      </c>
      <c r="C6972">
        <v>6.8179999999999996</v>
      </c>
      <c r="D6972" s="4"/>
      <c r="E6972" s="1"/>
    </row>
    <row r="6973" spans="1:5" x14ac:dyDescent="0.2">
      <c r="A6973" s="5">
        <v>33365</v>
      </c>
      <c r="B6973" s="5">
        <f t="shared" si="322"/>
        <v>33000</v>
      </c>
      <c r="C6973">
        <v>6.8100000000000005</v>
      </c>
      <c r="D6973" s="4"/>
      <c r="E6973" s="1"/>
    </row>
    <row r="6974" spans="1:5" x14ac:dyDescent="0.2">
      <c r="A6974" s="5">
        <v>33364</v>
      </c>
      <c r="B6974" s="5">
        <f t="shared" si="322"/>
        <v>32999</v>
      </c>
      <c r="C6974">
        <v>6.7930000000000001</v>
      </c>
      <c r="D6974" s="4"/>
      <c r="E6974" s="1"/>
    </row>
    <row r="6975" spans="1:5" x14ac:dyDescent="0.2">
      <c r="A6975" s="5">
        <v>33361</v>
      </c>
      <c r="B6975" s="5">
        <f t="shared" si="322"/>
        <v>32996</v>
      </c>
      <c r="C6975">
        <v>6.7940000000000005</v>
      </c>
      <c r="D6975" s="4"/>
      <c r="E6975" s="1"/>
    </row>
    <row r="6976" spans="1:5" x14ac:dyDescent="0.2">
      <c r="A6976" s="5">
        <v>33360</v>
      </c>
      <c r="B6976" s="5">
        <f t="shared" si="322"/>
        <v>32995</v>
      </c>
      <c r="C6976">
        <v>6.7439999999999998</v>
      </c>
      <c r="D6976" s="4"/>
      <c r="E6976" s="1"/>
    </row>
    <row r="6977" spans="1:5" x14ac:dyDescent="0.2">
      <c r="A6977" s="5">
        <v>33359</v>
      </c>
      <c r="B6977" s="5">
        <f t="shared" si="322"/>
        <v>32994</v>
      </c>
      <c r="C6977">
        <v>6.7949999999999999</v>
      </c>
      <c r="D6977" s="4"/>
      <c r="E6977" s="1"/>
    </row>
    <row r="6978" spans="1:5" x14ac:dyDescent="0.2">
      <c r="A6978" s="5">
        <v>33358</v>
      </c>
      <c r="B6978" s="5">
        <f t="shared" si="322"/>
        <v>32993</v>
      </c>
      <c r="C6978">
        <v>6.77</v>
      </c>
      <c r="D6978" s="4"/>
      <c r="E6978" s="1"/>
    </row>
    <row r="6979" spans="1:5" x14ac:dyDescent="0.2">
      <c r="A6979" s="5">
        <v>33357</v>
      </c>
      <c r="B6979" s="5">
        <f t="shared" si="322"/>
        <v>32992</v>
      </c>
      <c r="C6979">
        <v>6.8730000000000002</v>
      </c>
      <c r="D6979" s="4"/>
      <c r="E6979" s="1"/>
    </row>
    <row r="6980" spans="1:5" x14ac:dyDescent="0.2">
      <c r="A6980" s="5">
        <v>33354</v>
      </c>
      <c r="B6980" s="5">
        <f t="shared" si="322"/>
        <v>32989</v>
      </c>
      <c r="C6980">
        <v>6.8810000000000002</v>
      </c>
      <c r="D6980" s="4"/>
      <c r="E6980" s="1"/>
    </row>
    <row r="6981" spans="1:5" x14ac:dyDescent="0.2">
      <c r="A6981" s="5">
        <v>33353</v>
      </c>
      <c r="B6981" s="5">
        <f t="shared" si="322"/>
        <v>32988</v>
      </c>
      <c r="C6981">
        <v>6.8979999999999997</v>
      </c>
      <c r="D6981" s="4"/>
      <c r="E6981" s="1"/>
    </row>
    <row r="6982" spans="1:5" x14ac:dyDescent="0.2">
      <c r="A6982" s="5">
        <v>33352</v>
      </c>
      <c r="B6982" s="5">
        <f t="shared" si="322"/>
        <v>32987</v>
      </c>
      <c r="C6982">
        <v>6.9450000000000003</v>
      </c>
      <c r="D6982" s="4"/>
      <c r="E6982" s="1"/>
    </row>
    <row r="6983" spans="1:5" x14ac:dyDescent="0.2">
      <c r="A6983" s="5">
        <v>33351</v>
      </c>
      <c r="B6983" s="5">
        <f t="shared" si="322"/>
        <v>32986</v>
      </c>
      <c r="C6983">
        <v>7.016</v>
      </c>
      <c r="D6983" s="4"/>
      <c r="E6983" s="1"/>
    </row>
    <row r="6984" spans="1:5" x14ac:dyDescent="0.2">
      <c r="A6984" s="5">
        <v>33350</v>
      </c>
      <c r="B6984" s="5">
        <f t="shared" ref="B6984:B7047" si="323">EDATE(A6984,-12)</f>
        <v>32985</v>
      </c>
      <c r="C6984">
        <v>7.0339999999999998</v>
      </c>
      <c r="D6984" s="4"/>
      <c r="E6984" s="1"/>
    </row>
    <row r="6985" spans="1:5" x14ac:dyDescent="0.2">
      <c r="A6985" s="5">
        <v>33347</v>
      </c>
      <c r="B6985" s="5">
        <f t="shared" si="323"/>
        <v>32982</v>
      </c>
      <c r="C6985">
        <v>7.0250000000000004</v>
      </c>
      <c r="D6985" s="4"/>
      <c r="E6985" s="1"/>
    </row>
    <row r="6986" spans="1:5" x14ac:dyDescent="0.2">
      <c r="A6986" s="5">
        <v>33346</v>
      </c>
      <c r="B6986" s="5">
        <f t="shared" si="323"/>
        <v>32981</v>
      </c>
      <c r="C6986">
        <v>6.9559999999999995</v>
      </c>
      <c r="D6986" s="4"/>
      <c r="E6986" s="1"/>
    </row>
    <row r="6987" spans="1:5" x14ac:dyDescent="0.2">
      <c r="A6987" s="5">
        <v>33345</v>
      </c>
      <c r="B6987" s="5">
        <f t="shared" si="323"/>
        <v>32980</v>
      </c>
      <c r="C6987">
        <v>6.8609999999999998</v>
      </c>
      <c r="D6987" s="4"/>
      <c r="E6987" s="1"/>
    </row>
    <row r="6988" spans="1:5" x14ac:dyDescent="0.2">
      <c r="A6988" s="5">
        <v>33344</v>
      </c>
      <c r="B6988" s="5">
        <f t="shared" si="323"/>
        <v>32979</v>
      </c>
      <c r="C6988">
        <v>6.8620000000000001</v>
      </c>
      <c r="D6988" s="4"/>
      <c r="E6988" s="1"/>
    </row>
    <row r="6989" spans="1:5" x14ac:dyDescent="0.2">
      <c r="A6989" s="5">
        <v>33343</v>
      </c>
      <c r="B6989" s="5">
        <f t="shared" si="323"/>
        <v>32978</v>
      </c>
      <c r="C6989">
        <v>6.8449999999999998</v>
      </c>
      <c r="D6989" s="4"/>
      <c r="E6989" s="1"/>
    </row>
    <row r="6990" spans="1:5" x14ac:dyDescent="0.2">
      <c r="A6990" s="5">
        <v>33340</v>
      </c>
      <c r="B6990" s="5">
        <f t="shared" si="323"/>
        <v>32975</v>
      </c>
      <c r="C6990">
        <v>6.8369999999999997</v>
      </c>
      <c r="D6990" s="4"/>
      <c r="E6990" s="1"/>
    </row>
    <row r="6991" spans="1:5" x14ac:dyDescent="0.2">
      <c r="A6991" s="5">
        <v>33339</v>
      </c>
      <c r="B6991" s="5">
        <f t="shared" si="323"/>
        <v>32974</v>
      </c>
      <c r="C6991">
        <v>6.899</v>
      </c>
      <c r="D6991" s="4"/>
      <c r="E6991" s="1"/>
    </row>
    <row r="6992" spans="1:5" x14ac:dyDescent="0.2">
      <c r="A6992" s="5">
        <v>33338</v>
      </c>
      <c r="B6992" s="5">
        <f t="shared" si="323"/>
        <v>32973</v>
      </c>
      <c r="C6992">
        <v>6.9850000000000003</v>
      </c>
      <c r="D6992" s="4"/>
      <c r="E6992" s="1"/>
    </row>
    <row r="6993" spans="1:5" x14ac:dyDescent="0.2">
      <c r="A6993" s="5">
        <v>33337</v>
      </c>
      <c r="B6993" s="5">
        <f t="shared" si="323"/>
        <v>32972</v>
      </c>
      <c r="C6993">
        <v>6.9260000000000002</v>
      </c>
      <c r="D6993" s="4"/>
      <c r="E6993" s="1"/>
    </row>
    <row r="6994" spans="1:5" x14ac:dyDescent="0.2">
      <c r="A6994" s="5">
        <v>33336</v>
      </c>
      <c r="B6994" s="5">
        <f t="shared" si="323"/>
        <v>32971</v>
      </c>
      <c r="C6994">
        <v>6.8920000000000003</v>
      </c>
      <c r="D6994" s="4"/>
      <c r="E6994" s="1"/>
    </row>
    <row r="6995" spans="1:5" x14ac:dyDescent="0.2">
      <c r="A6995" s="5">
        <v>33333</v>
      </c>
      <c r="B6995" s="5">
        <f t="shared" si="323"/>
        <v>32968</v>
      </c>
      <c r="C6995">
        <v>6.9009999999999998</v>
      </c>
      <c r="D6995" s="4"/>
      <c r="E6995" s="1"/>
    </row>
    <row r="6996" spans="1:5" x14ac:dyDescent="0.2">
      <c r="A6996" s="5">
        <v>33332</v>
      </c>
      <c r="B6996" s="5">
        <f t="shared" si="323"/>
        <v>32967</v>
      </c>
      <c r="C6996">
        <v>6.9450000000000003</v>
      </c>
      <c r="D6996" s="4"/>
      <c r="E6996" s="1"/>
    </row>
    <row r="6997" spans="1:5" x14ac:dyDescent="0.2">
      <c r="A6997" s="5">
        <v>33331</v>
      </c>
      <c r="B6997" s="5">
        <f t="shared" si="323"/>
        <v>32966</v>
      </c>
      <c r="C6997">
        <v>6.9879999999999995</v>
      </c>
      <c r="D6997" s="4"/>
      <c r="E6997" s="1"/>
    </row>
    <row r="6998" spans="1:5" x14ac:dyDescent="0.2">
      <c r="A6998" s="5">
        <v>33330</v>
      </c>
      <c r="B6998" s="5">
        <f t="shared" si="323"/>
        <v>32965</v>
      </c>
      <c r="C6998">
        <v>6.9539999999999997</v>
      </c>
      <c r="D6998" s="4"/>
      <c r="E6998" s="1"/>
    </row>
    <row r="6999" spans="1:5" x14ac:dyDescent="0.2">
      <c r="A6999" s="5">
        <v>33329</v>
      </c>
      <c r="B6999" s="5">
        <f t="shared" si="323"/>
        <v>32964</v>
      </c>
      <c r="C6999">
        <v>6.9969999999999999</v>
      </c>
      <c r="D6999" s="4"/>
      <c r="E6999" s="1"/>
    </row>
    <row r="7000" spans="1:5" x14ac:dyDescent="0.2">
      <c r="A7000" s="5">
        <v>33326</v>
      </c>
      <c r="B7000" s="5">
        <f t="shared" si="323"/>
        <v>32961</v>
      </c>
      <c r="C7000">
        <v>7.0309999999999997</v>
      </c>
      <c r="D7000" s="4"/>
      <c r="E7000" s="1"/>
    </row>
    <row r="7001" spans="1:5" x14ac:dyDescent="0.2">
      <c r="A7001" s="5">
        <v>33325</v>
      </c>
      <c r="B7001" s="5">
        <f t="shared" si="323"/>
        <v>32960</v>
      </c>
      <c r="C7001">
        <v>7.0229999999999997</v>
      </c>
      <c r="D7001" s="4"/>
      <c r="E7001" s="1"/>
    </row>
    <row r="7002" spans="1:5" x14ac:dyDescent="0.2">
      <c r="A7002" s="5">
        <v>33324</v>
      </c>
      <c r="B7002" s="5">
        <f t="shared" si="323"/>
        <v>32959</v>
      </c>
      <c r="C7002">
        <v>7.0650000000000004</v>
      </c>
      <c r="D7002" s="4"/>
      <c r="E7002" s="1"/>
    </row>
    <row r="7003" spans="1:5" x14ac:dyDescent="0.2">
      <c r="A7003" s="5">
        <v>33323</v>
      </c>
      <c r="B7003" s="5">
        <f t="shared" si="323"/>
        <v>32958</v>
      </c>
      <c r="C7003">
        <v>7.125</v>
      </c>
      <c r="D7003" s="4"/>
      <c r="E7003" s="1"/>
    </row>
    <row r="7004" spans="1:5" x14ac:dyDescent="0.2">
      <c r="A7004" s="5">
        <v>33322</v>
      </c>
      <c r="B7004" s="5">
        <f t="shared" si="323"/>
        <v>32957</v>
      </c>
      <c r="C7004">
        <v>7.1159999999999997</v>
      </c>
      <c r="D7004" s="4"/>
      <c r="E7004" s="1"/>
    </row>
    <row r="7005" spans="1:5" x14ac:dyDescent="0.2">
      <c r="A7005" s="5">
        <v>33319</v>
      </c>
      <c r="B7005" s="5">
        <f t="shared" si="323"/>
        <v>32954</v>
      </c>
      <c r="C7005">
        <v>7.1070000000000002</v>
      </c>
      <c r="D7005" s="4"/>
      <c r="E7005" s="1"/>
    </row>
    <row r="7006" spans="1:5" x14ac:dyDescent="0.2">
      <c r="A7006" s="5">
        <v>33318</v>
      </c>
      <c r="B7006" s="5">
        <f t="shared" si="323"/>
        <v>32953</v>
      </c>
      <c r="C7006">
        <v>7.1059999999999999</v>
      </c>
      <c r="D7006" s="4"/>
      <c r="E7006" s="1"/>
    </row>
    <row r="7007" spans="1:5" x14ac:dyDescent="0.2">
      <c r="A7007" s="5">
        <v>33317</v>
      </c>
      <c r="B7007" s="5">
        <f t="shared" si="323"/>
        <v>32952</v>
      </c>
      <c r="C7007">
        <v>7.1580000000000004</v>
      </c>
      <c r="D7007" s="4"/>
      <c r="E7007" s="1"/>
    </row>
    <row r="7008" spans="1:5" x14ac:dyDescent="0.2">
      <c r="A7008" s="5">
        <v>33316</v>
      </c>
      <c r="B7008" s="5">
        <f t="shared" si="323"/>
        <v>32951</v>
      </c>
      <c r="C7008">
        <v>7.1929999999999996</v>
      </c>
      <c r="D7008" s="4"/>
      <c r="E7008" s="1"/>
    </row>
    <row r="7009" spans="1:5" x14ac:dyDescent="0.2">
      <c r="A7009" s="5">
        <v>33315</v>
      </c>
      <c r="B7009" s="5">
        <f t="shared" si="323"/>
        <v>32950</v>
      </c>
      <c r="C7009">
        <v>7.07</v>
      </c>
      <c r="D7009" s="4"/>
      <c r="E7009" s="1"/>
    </row>
    <row r="7010" spans="1:5" x14ac:dyDescent="0.2">
      <c r="A7010" s="5">
        <v>33312</v>
      </c>
      <c r="B7010" s="5">
        <f t="shared" si="323"/>
        <v>32947</v>
      </c>
      <c r="C7010">
        <v>6.9729999999999999</v>
      </c>
      <c r="D7010" s="4"/>
      <c r="E7010" s="1"/>
    </row>
    <row r="7011" spans="1:5" x14ac:dyDescent="0.2">
      <c r="A7011" s="5">
        <v>33311</v>
      </c>
      <c r="B7011" s="5">
        <f t="shared" si="323"/>
        <v>32946</v>
      </c>
      <c r="C7011">
        <v>6.9470000000000001</v>
      </c>
      <c r="D7011" s="4"/>
      <c r="E7011" s="1"/>
    </row>
    <row r="7012" spans="1:5" x14ac:dyDescent="0.2">
      <c r="A7012" s="5">
        <v>33310</v>
      </c>
      <c r="B7012" s="5">
        <f t="shared" si="323"/>
        <v>32945</v>
      </c>
      <c r="C7012">
        <v>6.9470000000000001</v>
      </c>
      <c r="D7012" s="4"/>
      <c r="E7012" s="1"/>
    </row>
    <row r="7013" spans="1:5" x14ac:dyDescent="0.2">
      <c r="A7013" s="5">
        <v>33309</v>
      </c>
      <c r="B7013" s="5">
        <f t="shared" si="323"/>
        <v>32944</v>
      </c>
      <c r="C7013">
        <v>7.0590000000000002</v>
      </c>
      <c r="D7013" s="4"/>
      <c r="E7013" s="1"/>
    </row>
    <row r="7014" spans="1:5" x14ac:dyDescent="0.2">
      <c r="A7014" s="5">
        <v>33308</v>
      </c>
      <c r="B7014" s="5">
        <f t="shared" si="323"/>
        <v>32943</v>
      </c>
      <c r="C7014">
        <v>7.024</v>
      </c>
      <c r="D7014" s="4"/>
      <c r="E7014" s="1"/>
    </row>
    <row r="7015" spans="1:5" x14ac:dyDescent="0.2">
      <c r="A7015" s="5">
        <v>33305</v>
      </c>
      <c r="B7015" s="5">
        <f t="shared" si="323"/>
        <v>32940</v>
      </c>
      <c r="C7015">
        <v>7.0759999999999996</v>
      </c>
      <c r="D7015" s="4"/>
      <c r="E7015" s="1"/>
    </row>
    <row r="7016" spans="1:5" x14ac:dyDescent="0.2">
      <c r="A7016" s="5">
        <v>33304</v>
      </c>
      <c r="B7016" s="5">
        <f t="shared" si="323"/>
        <v>32939</v>
      </c>
      <c r="C7016">
        <v>7.101</v>
      </c>
      <c r="D7016" s="4"/>
      <c r="E7016" s="1"/>
    </row>
    <row r="7017" spans="1:5" x14ac:dyDescent="0.2">
      <c r="A7017" s="5">
        <v>33303</v>
      </c>
      <c r="B7017" s="5">
        <f t="shared" si="323"/>
        <v>32938</v>
      </c>
      <c r="C7017">
        <v>7.1529999999999996</v>
      </c>
      <c r="D7017" s="4"/>
      <c r="E7017" s="1"/>
    </row>
    <row r="7018" spans="1:5" x14ac:dyDescent="0.2">
      <c r="A7018" s="5">
        <v>33302</v>
      </c>
      <c r="B7018" s="5">
        <f t="shared" si="323"/>
        <v>32937</v>
      </c>
      <c r="C7018">
        <v>7.101</v>
      </c>
      <c r="D7018" s="4"/>
      <c r="E7018" s="1"/>
    </row>
    <row r="7019" spans="1:5" x14ac:dyDescent="0.2">
      <c r="A7019" s="5">
        <v>33301</v>
      </c>
      <c r="B7019" s="5">
        <f t="shared" si="323"/>
        <v>32936</v>
      </c>
      <c r="C7019">
        <v>7.1609999999999996</v>
      </c>
      <c r="D7019" s="4"/>
      <c r="E7019" s="1"/>
    </row>
    <row r="7020" spans="1:5" x14ac:dyDescent="0.2">
      <c r="A7020" s="5">
        <v>33298</v>
      </c>
      <c r="B7020" s="5">
        <f t="shared" si="323"/>
        <v>32933</v>
      </c>
      <c r="C7020">
        <v>7.1689999999999996</v>
      </c>
      <c r="D7020" s="4"/>
      <c r="E7020" s="1"/>
    </row>
    <row r="7021" spans="1:5" x14ac:dyDescent="0.2">
      <c r="A7021" s="5">
        <v>33297</v>
      </c>
      <c r="B7021" s="5">
        <f t="shared" si="323"/>
        <v>32932</v>
      </c>
      <c r="C7021">
        <v>7.0819999999999999</v>
      </c>
      <c r="D7021" s="4"/>
      <c r="E7021" s="1"/>
    </row>
    <row r="7022" spans="1:5" x14ac:dyDescent="0.2">
      <c r="A7022" s="5">
        <v>33296</v>
      </c>
      <c r="B7022" s="5">
        <f t="shared" si="323"/>
        <v>32931</v>
      </c>
      <c r="C7022">
        <v>6.9969999999999999</v>
      </c>
      <c r="D7022" s="4"/>
      <c r="E7022" s="1"/>
    </row>
    <row r="7023" spans="1:5" x14ac:dyDescent="0.2">
      <c r="A7023" s="5">
        <v>33295</v>
      </c>
      <c r="B7023" s="5">
        <f t="shared" si="323"/>
        <v>32930</v>
      </c>
      <c r="C7023">
        <v>7.0049999999999999</v>
      </c>
      <c r="D7023" s="4"/>
      <c r="E7023" s="1"/>
    </row>
    <row r="7024" spans="1:5" x14ac:dyDescent="0.2">
      <c r="A7024" s="5">
        <v>33294</v>
      </c>
      <c r="B7024" s="5">
        <f t="shared" si="323"/>
        <v>32929</v>
      </c>
      <c r="C7024">
        <v>6.9630000000000001</v>
      </c>
      <c r="D7024" s="4"/>
      <c r="E7024" s="1"/>
    </row>
    <row r="7025" spans="1:5" x14ac:dyDescent="0.2">
      <c r="A7025" s="5">
        <v>33291</v>
      </c>
      <c r="B7025" s="5">
        <f t="shared" si="323"/>
        <v>32926</v>
      </c>
      <c r="C7025">
        <v>6.9710000000000001</v>
      </c>
      <c r="D7025" s="4"/>
      <c r="E7025" s="1"/>
    </row>
    <row r="7026" spans="1:5" x14ac:dyDescent="0.2">
      <c r="A7026" s="5">
        <v>33290</v>
      </c>
      <c r="B7026" s="5">
        <f t="shared" si="323"/>
        <v>32925</v>
      </c>
      <c r="C7026">
        <v>6.8920000000000003</v>
      </c>
      <c r="D7026" s="4"/>
      <c r="E7026" s="1"/>
    </row>
    <row r="7027" spans="1:5" x14ac:dyDescent="0.2">
      <c r="A7027" s="5">
        <v>33289</v>
      </c>
      <c r="B7027" s="5">
        <f t="shared" si="323"/>
        <v>32924</v>
      </c>
      <c r="C7027">
        <v>6.8920000000000003</v>
      </c>
      <c r="D7027" s="4"/>
      <c r="E7027" s="1"/>
    </row>
    <row r="7028" spans="1:5" x14ac:dyDescent="0.2">
      <c r="A7028" s="5">
        <v>33288</v>
      </c>
      <c r="B7028" s="5">
        <f t="shared" si="323"/>
        <v>32923</v>
      </c>
      <c r="C7028">
        <v>6.8570000000000002</v>
      </c>
      <c r="D7028" s="4"/>
      <c r="E7028" s="1"/>
    </row>
    <row r="7029" spans="1:5" x14ac:dyDescent="0.2">
      <c r="A7029" s="5">
        <v>33287</v>
      </c>
      <c r="B7029" s="5">
        <f t="shared" si="323"/>
        <v>32922</v>
      </c>
      <c r="C7029">
        <v>6.7969999999999997</v>
      </c>
      <c r="D7029" s="4"/>
      <c r="E7029" s="1"/>
    </row>
    <row r="7030" spans="1:5" x14ac:dyDescent="0.2">
      <c r="A7030" s="5">
        <v>33284</v>
      </c>
      <c r="B7030" s="5">
        <f t="shared" si="323"/>
        <v>32919</v>
      </c>
      <c r="C7030">
        <v>6.8049999999999997</v>
      </c>
      <c r="D7030" s="4"/>
      <c r="E7030" s="1"/>
    </row>
    <row r="7031" spans="1:5" x14ac:dyDescent="0.2">
      <c r="A7031" s="5">
        <v>33283</v>
      </c>
      <c r="B7031" s="5">
        <f t="shared" si="323"/>
        <v>32918</v>
      </c>
      <c r="C7031">
        <v>6.7469999999999999</v>
      </c>
      <c r="D7031" s="4"/>
      <c r="E7031" s="1"/>
    </row>
    <row r="7032" spans="1:5" x14ac:dyDescent="0.2">
      <c r="A7032" s="5">
        <v>33282</v>
      </c>
      <c r="B7032" s="5">
        <f t="shared" si="323"/>
        <v>32917</v>
      </c>
      <c r="C7032">
        <v>6.7469999999999999</v>
      </c>
      <c r="D7032" s="4"/>
      <c r="E7032" s="1"/>
    </row>
    <row r="7033" spans="1:5" x14ac:dyDescent="0.2">
      <c r="A7033" s="5">
        <v>33281</v>
      </c>
      <c r="B7033" s="5">
        <f t="shared" si="323"/>
        <v>32916</v>
      </c>
      <c r="C7033">
        <v>6.7480000000000002</v>
      </c>
      <c r="D7033" s="4"/>
      <c r="E7033" s="1"/>
    </row>
    <row r="7034" spans="1:5" x14ac:dyDescent="0.2">
      <c r="A7034" s="5">
        <v>33280</v>
      </c>
      <c r="B7034" s="5">
        <f t="shared" si="323"/>
        <v>32915</v>
      </c>
      <c r="C7034">
        <v>6.7569999999999997</v>
      </c>
      <c r="D7034" s="4"/>
      <c r="E7034" s="1"/>
    </row>
    <row r="7035" spans="1:5" x14ac:dyDescent="0.2">
      <c r="A7035" s="5">
        <v>33277</v>
      </c>
      <c r="B7035" s="5">
        <f t="shared" si="323"/>
        <v>32912</v>
      </c>
      <c r="C7035">
        <v>6.7830000000000004</v>
      </c>
      <c r="D7035" s="4"/>
      <c r="E7035" s="1"/>
    </row>
    <row r="7036" spans="1:5" x14ac:dyDescent="0.2">
      <c r="A7036" s="5">
        <v>33276</v>
      </c>
      <c r="B7036" s="5">
        <f t="shared" si="323"/>
        <v>32911</v>
      </c>
      <c r="C7036">
        <v>6.8100000000000005</v>
      </c>
      <c r="D7036" s="4"/>
      <c r="E7036" s="1"/>
    </row>
    <row r="7037" spans="1:5" x14ac:dyDescent="0.2">
      <c r="A7037" s="5">
        <v>33275</v>
      </c>
      <c r="B7037" s="5">
        <f t="shared" si="323"/>
        <v>32910</v>
      </c>
      <c r="C7037">
        <v>6.7850000000000001</v>
      </c>
      <c r="D7037" s="4"/>
      <c r="E7037" s="1"/>
    </row>
    <row r="7038" spans="1:5" x14ac:dyDescent="0.2">
      <c r="A7038" s="5">
        <v>33274</v>
      </c>
      <c r="B7038" s="5">
        <f t="shared" si="323"/>
        <v>32909</v>
      </c>
      <c r="C7038">
        <v>6.7940000000000005</v>
      </c>
      <c r="D7038" s="4"/>
      <c r="E7038" s="1"/>
    </row>
    <row r="7039" spans="1:5" x14ac:dyDescent="0.2">
      <c r="A7039" s="5">
        <v>33273</v>
      </c>
      <c r="B7039" s="5">
        <f t="shared" si="323"/>
        <v>32908</v>
      </c>
      <c r="C7039">
        <v>6.7940000000000005</v>
      </c>
      <c r="D7039" s="4"/>
      <c r="E7039" s="1"/>
    </row>
    <row r="7040" spans="1:5" x14ac:dyDescent="0.2">
      <c r="A7040" s="5">
        <v>33270</v>
      </c>
      <c r="B7040" s="5">
        <f t="shared" si="323"/>
        <v>32905</v>
      </c>
      <c r="C7040">
        <v>6.82</v>
      </c>
      <c r="D7040" s="4"/>
      <c r="E7040" s="1"/>
    </row>
    <row r="7041" spans="1:5" x14ac:dyDescent="0.2">
      <c r="A7041" s="5">
        <v>33269</v>
      </c>
      <c r="B7041" s="5">
        <f t="shared" si="323"/>
        <v>32904</v>
      </c>
      <c r="C7041">
        <v>7.0419999999999998</v>
      </c>
      <c r="E7041" s="1"/>
    </row>
    <row r="7042" spans="1:5" x14ac:dyDescent="0.2">
      <c r="A7042" s="5">
        <v>33268</v>
      </c>
      <c r="B7042" s="5">
        <f t="shared" si="323"/>
        <v>32903</v>
      </c>
      <c r="C7042">
        <v>7.06</v>
      </c>
      <c r="E7042" s="1"/>
    </row>
    <row r="7043" spans="1:5" x14ac:dyDescent="0.2">
      <c r="A7043" s="5">
        <v>33267</v>
      </c>
      <c r="B7043" s="5">
        <f t="shared" si="323"/>
        <v>32902</v>
      </c>
      <c r="C7043">
        <v>7.077</v>
      </c>
      <c r="E7043" s="1"/>
    </row>
    <row r="7044" spans="1:5" x14ac:dyDescent="0.2">
      <c r="A7044" s="5">
        <v>33266</v>
      </c>
      <c r="B7044" s="5">
        <f t="shared" si="323"/>
        <v>32901</v>
      </c>
      <c r="C7044">
        <v>7.1020000000000003</v>
      </c>
      <c r="E7044" s="1"/>
    </row>
    <row r="7045" spans="1:5" x14ac:dyDescent="0.2">
      <c r="A7045" s="5">
        <v>33263</v>
      </c>
      <c r="B7045" s="5">
        <f t="shared" si="323"/>
        <v>32898</v>
      </c>
      <c r="C7045">
        <v>7.0679999999999996</v>
      </c>
      <c r="E7045" s="1"/>
    </row>
    <row r="7046" spans="1:5" x14ac:dyDescent="0.2">
      <c r="A7046" s="5">
        <v>33262</v>
      </c>
      <c r="B7046" s="5">
        <f t="shared" si="323"/>
        <v>32897</v>
      </c>
      <c r="C7046">
        <v>7.0339999999999998</v>
      </c>
      <c r="E7046" s="1"/>
    </row>
    <row r="7047" spans="1:5" x14ac:dyDescent="0.2">
      <c r="A7047" s="5">
        <v>33261</v>
      </c>
      <c r="B7047" s="5">
        <f t="shared" si="323"/>
        <v>32896</v>
      </c>
      <c r="C7047">
        <v>7.0789999999999997</v>
      </c>
      <c r="E7047" s="1"/>
    </row>
    <row r="7048" spans="1:5" x14ac:dyDescent="0.2">
      <c r="A7048" s="5">
        <v>33260</v>
      </c>
      <c r="B7048" s="5">
        <f t="shared" ref="B7048:B7111" si="324">EDATE(A7048,-12)</f>
        <v>32895</v>
      </c>
      <c r="C7048">
        <v>7.1050000000000004</v>
      </c>
      <c r="E7048" s="1"/>
    </row>
    <row r="7049" spans="1:5" x14ac:dyDescent="0.2">
      <c r="A7049" s="5">
        <v>33259</v>
      </c>
      <c r="B7049" s="5">
        <f t="shared" si="324"/>
        <v>32894</v>
      </c>
      <c r="C7049">
        <v>7.0970000000000004</v>
      </c>
      <c r="E7049" s="1"/>
    </row>
    <row r="7050" spans="1:5" x14ac:dyDescent="0.2">
      <c r="A7050" s="5">
        <v>33256</v>
      </c>
      <c r="B7050" s="5">
        <f t="shared" si="324"/>
        <v>32891</v>
      </c>
      <c r="C7050">
        <v>7.1230000000000002</v>
      </c>
      <c r="E7050" s="1"/>
    </row>
    <row r="7051" spans="1:5" x14ac:dyDescent="0.2">
      <c r="A7051" s="5">
        <v>33255</v>
      </c>
      <c r="B7051" s="5">
        <f t="shared" si="324"/>
        <v>32890</v>
      </c>
      <c r="C7051">
        <v>7.1509999999999998</v>
      </c>
      <c r="E7051" s="1"/>
    </row>
    <row r="7052" spans="1:5" x14ac:dyDescent="0.2">
      <c r="A7052" s="5">
        <v>33254</v>
      </c>
      <c r="B7052" s="5">
        <f t="shared" si="324"/>
        <v>32889</v>
      </c>
      <c r="C7052">
        <v>7.1769999999999996</v>
      </c>
      <c r="E7052" s="1"/>
    </row>
    <row r="7053" spans="1:5" x14ac:dyDescent="0.2">
      <c r="A7053" s="5">
        <v>33253</v>
      </c>
      <c r="B7053" s="5">
        <f t="shared" si="324"/>
        <v>32888</v>
      </c>
      <c r="C7053">
        <v>7.1429999999999998</v>
      </c>
      <c r="E7053" s="1"/>
    </row>
    <row r="7054" spans="1:5" x14ac:dyDescent="0.2">
      <c r="A7054" s="5">
        <v>33252</v>
      </c>
      <c r="B7054" s="5">
        <f t="shared" si="324"/>
        <v>32887</v>
      </c>
      <c r="C7054">
        <v>7.1260000000000003</v>
      </c>
      <c r="E7054" s="1"/>
    </row>
    <row r="7055" spans="1:5" x14ac:dyDescent="0.2">
      <c r="A7055" s="5">
        <v>33249</v>
      </c>
      <c r="B7055" s="5">
        <f t="shared" si="324"/>
        <v>32884</v>
      </c>
      <c r="C7055">
        <v>7.117</v>
      </c>
      <c r="E7055" s="1"/>
    </row>
    <row r="7056" spans="1:5" x14ac:dyDescent="0.2">
      <c r="A7056" s="5">
        <v>33248</v>
      </c>
      <c r="B7056" s="5">
        <f t="shared" si="324"/>
        <v>32883</v>
      </c>
      <c r="C7056">
        <v>7.11</v>
      </c>
      <c r="E7056" s="1"/>
    </row>
    <row r="7057" spans="1:5" x14ac:dyDescent="0.2">
      <c r="A7057" s="5">
        <v>33247</v>
      </c>
      <c r="B7057" s="5">
        <f t="shared" si="324"/>
        <v>32882</v>
      </c>
      <c r="C7057">
        <v>7.1529999999999996</v>
      </c>
      <c r="E7057" s="1"/>
    </row>
    <row r="7058" spans="1:5" x14ac:dyDescent="0.2">
      <c r="A7058" s="5">
        <v>33246</v>
      </c>
      <c r="B7058" s="5">
        <f t="shared" si="324"/>
        <v>32881</v>
      </c>
      <c r="C7058">
        <v>7.1280000000000001</v>
      </c>
      <c r="E7058" s="1"/>
    </row>
    <row r="7059" spans="1:5" x14ac:dyDescent="0.2">
      <c r="A7059" s="5">
        <v>33245</v>
      </c>
      <c r="B7059" s="5">
        <f t="shared" si="324"/>
        <v>32880</v>
      </c>
      <c r="C7059">
        <v>7.1879999999999997</v>
      </c>
      <c r="E7059" s="1"/>
    </row>
    <row r="7060" spans="1:5" x14ac:dyDescent="0.2">
      <c r="A7060" s="5">
        <v>33242</v>
      </c>
      <c r="B7060" s="5">
        <f t="shared" si="324"/>
        <v>32877</v>
      </c>
      <c r="C7060">
        <v>7.1630000000000003</v>
      </c>
      <c r="E7060" s="1"/>
    </row>
    <row r="7061" spans="1:5" x14ac:dyDescent="0.2">
      <c r="A7061" s="5">
        <v>33241</v>
      </c>
      <c r="B7061" s="5">
        <f t="shared" si="324"/>
        <v>32876</v>
      </c>
      <c r="C7061">
        <v>7.069</v>
      </c>
      <c r="E7061" s="1"/>
    </row>
    <row r="7062" spans="1:5" x14ac:dyDescent="0.2">
      <c r="A7062" s="5">
        <v>33238</v>
      </c>
      <c r="B7062" s="5">
        <f t="shared" si="324"/>
        <v>32873</v>
      </c>
      <c r="C7062">
        <v>7.2290000000000001</v>
      </c>
      <c r="E7062" s="1"/>
    </row>
    <row r="7063" spans="1:5" x14ac:dyDescent="0.2">
      <c r="A7063" s="5">
        <v>33235</v>
      </c>
      <c r="B7063" s="5">
        <f t="shared" si="324"/>
        <v>32870</v>
      </c>
      <c r="C7063">
        <v>7.2240000000000002</v>
      </c>
      <c r="E7063" s="1"/>
    </row>
    <row r="7064" spans="1:5" x14ac:dyDescent="0.2">
      <c r="A7064" s="5">
        <v>33234</v>
      </c>
      <c r="B7064" s="5">
        <f t="shared" si="324"/>
        <v>32869</v>
      </c>
      <c r="C7064">
        <v>7.2329999999999997</v>
      </c>
      <c r="E7064" s="1"/>
    </row>
    <row r="7065" spans="1:5" x14ac:dyDescent="0.2">
      <c r="A7065" s="5">
        <v>33233</v>
      </c>
      <c r="B7065" s="5">
        <f t="shared" si="324"/>
        <v>32868</v>
      </c>
      <c r="C7065">
        <v>7.282</v>
      </c>
      <c r="E7065" s="1"/>
    </row>
    <row r="7066" spans="1:5" x14ac:dyDescent="0.2">
      <c r="A7066" s="5">
        <v>33232</v>
      </c>
      <c r="B7066" s="5">
        <f t="shared" si="324"/>
        <v>32867</v>
      </c>
      <c r="C7066">
        <v>7.3170000000000002</v>
      </c>
      <c r="E7066" s="1"/>
    </row>
    <row r="7067" spans="1:5" x14ac:dyDescent="0.2">
      <c r="A7067" s="5">
        <v>33231</v>
      </c>
      <c r="B7067" s="5">
        <f t="shared" si="324"/>
        <v>32866</v>
      </c>
      <c r="C7067">
        <v>7.3259999999999996</v>
      </c>
      <c r="E7067" s="1"/>
    </row>
    <row r="7068" spans="1:5" x14ac:dyDescent="0.2">
      <c r="A7068" s="5">
        <v>33228</v>
      </c>
      <c r="B7068" s="5">
        <f t="shared" si="324"/>
        <v>32863</v>
      </c>
      <c r="C7068">
        <v>7.274</v>
      </c>
      <c r="E7068" s="1"/>
    </row>
    <row r="7069" spans="1:5" x14ac:dyDescent="0.2">
      <c r="A7069" s="5">
        <v>33227</v>
      </c>
      <c r="B7069" s="5">
        <f t="shared" si="324"/>
        <v>32862</v>
      </c>
      <c r="C7069">
        <v>7.2309999999999999</v>
      </c>
      <c r="E7069" s="1"/>
    </row>
    <row r="7070" spans="1:5" x14ac:dyDescent="0.2">
      <c r="A7070" s="5">
        <v>33226</v>
      </c>
      <c r="B7070" s="5">
        <f t="shared" si="324"/>
        <v>32861</v>
      </c>
      <c r="C7070">
        <v>7.2050000000000001</v>
      </c>
      <c r="E7070" s="1"/>
    </row>
    <row r="7071" spans="1:5" x14ac:dyDescent="0.2">
      <c r="A7071" s="5">
        <v>33225</v>
      </c>
      <c r="B7071" s="5">
        <f t="shared" si="324"/>
        <v>32860</v>
      </c>
      <c r="C7071">
        <v>7.1269999999999998</v>
      </c>
      <c r="E7071" s="1"/>
    </row>
    <row r="7072" spans="1:5" x14ac:dyDescent="0.2">
      <c r="A7072" s="5">
        <v>33224</v>
      </c>
      <c r="B7072" s="5">
        <f t="shared" si="324"/>
        <v>32859</v>
      </c>
      <c r="C7072">
        <v>7.2839999999999998</v>
      </c>
      <c r="E7072" s="1"/>
    </row>
    <row r="7073" spans="1:5" x14ac:dyDescent="0.2">
      <c r="A7073" s="5">
        <v>33221</v>
      </c>
      <c r="B7073" s="5">
        <f t="shared" si="324"/>
        <v>32856</v>
      </c>
      <c r="C7073">
        <v>7.3109999999999999</v>
      </c>
      <c r="E7073" s="1"/>
    </row>
    <row r="7074" spans="1:5" x14ac:dyDescent="0.2">
      <c r="A7074" s="5">
        <v>33220</v>
      </c>
      <c r="B7074" s="5">
        <f t="shared" si="324"/>
        <v>32855</v>
      </c>
      <c r="C7074">
        <v>7.2770000000000001</v>
      </c>
      <c r="E7074" s="1"/>
    </row>
    <row r="7075" spans="1:5" x14ac:dyDescent="0.2">
      <c r="A7075" s="5">
        <v>33219</v>
      </c>
      <c r="B7075" s="5">
        <f t="shared" si="324"/>
        <v>32854</v>
      </c>
      <c r="C7075">
        <v>7.2080000000000002</v>
      </c>
      <c r="E7075" s="1"/>
    </row>
    <row r="7076" spans="1:5" x14ac:dyDescent="0.2">
      <c r="A7076" s="5">
        <v>33218</v>
      </c>
      <c r="B7076" s="5">
        <f t="shared" si="324"/>
        <v>32853</v>
      </c>
      <c r="C7076">
        <v>7.2249999999999996</v>
      </c>
      <c r="E7076" s="1"/>
    </row>
    <row r="7077" spans="1:5" x14ac:dyDescent="0.2">
      <c r="A7077" s="5">
        <v>33217</v>
      </c>
      <c r="B7077" s="5">
        <f t="shared" si="324"/>
        <v>32852</v>
      </c>
      <c r="C7077">
        <v>7.2690000000000001</v>
      </c>
      <c r="E7077" s="1"/>
    </row>
    <row r="7078" spans="1:5" x14ac:dyDescent="0.2">
      <c r="A7078" s="5">
        <v>33214</v>
      </c>
      <c r="B7078" s="5">
        <f t="shared" si="324"/>
        <v>32849</v>
      </c>
      <c r="C7078">
        <v>7.3120000000000003</v>
      </c>
      <c r="E7078" s="1"/>
    </row>
    <row r="7079" spans="1:5" x14ac:dyDescent="0.2">
      <c r="A7079" s="5">
        <v>33213</v>
      </c>
      <c r="B7079" s="5">
        <f t="shared" si="324"/>
        <v>32848</v>
      </c>
      <c r="C7079">
        <v>7.4770000000000003</v>
      </c>
      <c r="E7079" s="1"/>
    </row>
    <row r="7080" spans="1:5" x14ac:dyDescent="0.2">
      <c r="A7080" s="5">
        <v>33212</v>
      </c>
      <c r="B7080" s="5">
        <f t="shared" si="324"/>
        <v>32847</v>
      </c>
      <c r="C7080">
        <v>7.4509999999999996</v>
      </c>
      <c r="E7080" s="1"/>
    </row>
    <row r="7081" spans="1:5" x14ac:dyDescent="0.2">
      <c r="A7081" s="5">
        <v>33211</v>
      </c>
      <c r="B7081" s="5">
        <f t="shared" si="324"/>
        <v>32846</v>
      </c>
      <c r="C7081">
        <v>7.4509999999999996</v>
      </c>
      <c r="E7081" s="1"/>
    </row>
    <row r="7082" spans="1:5" x14ac:dyDescent="0.2">
      <c r="A7082" s="5">
        <v>33210</v>
      </c>
      <c r="B7082" s="5">
        <f t="shared" si="324"/>
        <v>32845</v>
      </c>
      <c r="C7082">
        <v>7.52</v>
      </c>
      <c r="E7082" s="1"/>
    </row>
    <row r="7083" spans="1:5" x14ac:dyDescent="0.2">
      <c r="A7083" s="5">
        <v>33207</v>
      </c>
      <c r="B7083" s="5">
        <f t="shared" si="324"/>
        <v>32842</v>
      </c>
      <c r="C7083">
        <v>7.5890000000000004</v>
      </c>
      <c r="E7083" s="1"/>
    </row>
    <row r="7084" spans="1:5" x14ac:dyDescent="0.2">
      <c r="A7084" s="5">
        <v>33206</v>
      </c>
      <c r="B7084" s="5">
        <f t="shared" si="324"/>
        <v>32841</v>
      </c>
      <c r="C7084">
        <v>7.5890000000000004</v>
      </c>
      <c r="E7084" s="1"/>
    </row>
    <row r="7085" spans="1:5" x14ac:dyDescent="0.2">
      <c r="A7085" s="5">
        <v>33205</v>
      </c>
      <c r="B7085" s="5">
        <f t="shared" si="324"/>
        <v>32840</v>
      </c>
      <c r="C7085">
        <v>7.5720000000000001</v>
      </c>
      <c r="E7085" s="1"/>
    </row>
    <row r="7086" spans="1:5" x14ac:dyDescent="0.2">
      <c r="A7086" s="5">
        <v>33204</v>
      </c>
      <c r="B7086" s="5">
        <f t="shared" si="324"/>
        <v>32839</v>
      </c>
      <c r="C7086">
        <v>7.5490000000000004</v>
      </c>
      <c r="E7086" s="1"/>
    </row>
    <row r="7087" spans="1:5" x14ac:dyDescent="0.2">
      <c r="A7087" s="5">
        <v>33203</v>
      </c>
      <c r="B7087" s="5">
        <f t="shared" si="324"/>
        <v>32838</v>
      </c>
      <c r="C7087">
        <v>7.532</v>
      </c>
      <c r="E7087" s="1"/>
    </row>
    <row r="7088" spans="1:5" x14ac:dyDescent="0.2">
      <c r="A7088" s="5">
        <v>33200</v>
      </c>
      <c r="B7088" s="5">
        <f t="shared" si="324"/>
        <v>32835</v>
      </c>
      <c r="C7088">
        <v>7.5060000000000002</v>
      </c>
      <c r="E7088" s="1"/>
    </row>
    <row r="7089" spans="1:5" x14ac:dyDescent="0.2">
      <c r="A7089" s="5">
        <v>33199</v>
      </c>
      <c r="B7089" s="5">
        <f t="shared" si="324"/>
        <v>32834</v>
      </c>
      <c r="C7089">
        <v>7.4980000000000002</v>
      </c>
      <c r="E7089" s="1"/>
    </row>
    <row r="7090" spans="1:5" x14ac:dyDescent="0.2">
      <c r="A7090" s="5">
        <v>33198</v>
      </c>
      <c r="B7090" s="5">
        <f t="shared" si="324"/>
        <v>32833</v>
      </c>
      <c r="C7090">
        <v>7.5069999999999997</v>
      </c>
      <c r="E7090" s="1"/>
    </row>
    <row r="7091" spans="1:5" x14ac:dyDescent="0.2">
      <c r="A7091" s="5">
        <v>33197</v>
      </c>
      <c r="B7091" s="5">
        <f t="shared" si="324"/>
        <v>32832</v>
      </c>
      <c r="C7091">
        <v>7.5960000000000001</v>
      </c>
      <c r="E7091" s="1"/>
    </row>
    <row r="7092" spans="1:5" x14ac:dyDescent="0.2">
      <c r="A7092" s="5">
        <v>33196</v>
      </c>
      <c r="B7092" s="5">
        <f t="shared" si="324"/>
        <v>32831</v>
      </c>
      <c r="C7092">
        <v>7.6139999999999999</v>
      </c>
      <c r="E7092" s="1"/>
    </row>
    <row r="7093" spans="1:5" x14ac:dyDescent="0.2">
      <c r="A7093" s="5">
        <v>33193</v>
      </c>
      <c r="B7093" s="5">
        <f t="shared" si="324"/>
        <v>32828</v>
      </c>
      <c r="C7093">
        <v>7.57</v>
      </c>
      <c r="E7093" s="1"/>
    </row>
    <row r="7094" spans="1:5" x14ac:dyDescent="0.2">
      <c r="A7094" s="5">
        <v>33192</v>
      </c>
      <c r="B7094" s="5">
        <f t="shared" si="324"/>
        <v>32827</v>
      </c>
      <c r="C7094">
        <v>7.5720000000000001</v>
      </c>
      <c r="E7094" s="1"/>
    </row>
    <row r="7095" spans="1:5" x14ac:dyDescent="0.2">
      <c r="A7095" s="5">
        <v>33191</v>
      </c>
      <c r="B7095" s="5">
        <f t="shared" si="324"/>
        <v>32826</v>
      </c>
      <c r="C7095">
        <v>7.5720000000000001</v>
      </c>
      <c r="E7095" s="1"/>
    </row>
    <row r="7096" spans="1:5" x14ac:dyDescent="0.2">
      <c r="A7096" s="5">
        <v>33190</v>
      </c>
      <c r="B7096" s="5">
        <f t="shared" si="324"/>
        <v>32825</v>
      </c>
      <c r="C7096">
        <v>7.5809999999999995</v>
      </c>
      <c r="E7096" s="1"/>
    </row>
    <row r="7097" spans="1:5" x14ac:dyDescent="0.2">
      <c r="A7097" s="5">
        <v>33189</v>
      </c>
      <c r="B7097" s="5">
        <f t="shared" si="324"/>
        <v>32824</v>
      </c>
      <c r="C7097">
        <v>7.5460000000000003</v>
      </c>
      <c r="E7097" s="1"/>
    </row>
    <row r="7098" spans="1:5" x14ac:dyDescent="0.2">
      <c r="A7098" s="5">
        <v>33186</v>
      </c>
      <c r="B7098" s="5">
        <f t="shared" si="324"/>
        <v>32821</v>
      </c>
      <c r="C7098">
        <v>7.5990000000000002</v>
      </c>
      <c r="E7098" s="1"/>
    </row>
    <row r="7099" spans="1:5" x14ac:dyDescent="0.2">
      <c r="A7099" s="5">
        <v>33185</v>
      </c>
      <c r="B7099" s="5">
        <f t="shared" si="324"/>
        <v>32820</v>
      </c>
      <c r="C7099">
        <v>7.6530000000000005</v>
      </c>
      <c r="E7099" s="1"/>
    </row>
    <row r="7100" spans="1:5" x14ac:dyDescent="0.2">
      <c r="A7100" s="5">
        <v>33184</v>
      </c>
      <c r="B7100" s="5">
        <f t="shared" si="324"/>
        <v>32819</v>
      </c>
      <c r="C7100">
        <v>7.6440000000000001</v>
      </c>
      <c r="E7100" s="1"/>
    </row>
    <row r="7101" spans="1:5" x14ac:dyDescent="0.2">
      <c r="A7101" s="5">
        <v>33183</v>
      </c>
      <c r="B7101" s="5">
        <f t="shared" si="324"/>
        <v>32818</v>
      </c>
      <c r="C7101">
        <v>7.6530000000000005</v>
      </c>
      <c r="E7101" s="1"/>
    </row>
    <row r="7102" spans="1:5" x14ac:dyDescent="0.2">
      <c r="A7102" s="5">
        <v>33182</v>
      </c>
      <c r="B7102" s="5">
        <f t="shared" si="324"/>
        <v>32817</v>
      </c>
      <c r="C7102">
        <v>7.6280000000000001</v>
      </c>
      <c r="E7102" s="1"/>
    </row>
    <row r="7103" spans="1:5" x14ac:dyDescent="0.2">
      <c r="A7103" s="5">
        <v>33179</v>
      </c>
      <c r="B7103" s="5">
        <f t="shared" si="324"/>
        <v>32814</v>
      </c>
      <c r="C7103">
        <v>7.6630000000000003</v>
      </c>
      <c r="E7103" s="1"/>
    </row>
    <row r="7104" spans="1:5" x14ac:dyDescent="0.2">
      <c r="A7104" s="5">
        <v>33178</v>
      </c>
      <c r="B7104" s="5">
        <f t="shared" si="324"/>
        <v>32813</v>
      </c>
      <c r="C7104">
        <v>7.6459999999999999</v>
      </c>
      <c r="E7104" s="1"/>
    </row>
    <row r="7105" spans="1:5" x14ac:dyDescent="0.2">
      <c r="A7105" s="5">
        <v>33177</v>
      </c>
      <c r="B7105" s="5">
        <f t="shared" si="324"/>
        <v>32812</v>
      </c>
      <c r="C7105">
        <v>7.7329999999999997</v>
      </c>
      <c r="E7105" s="1"/>
    </row>
    <row r="7106" spans="1:5" x14ac:dyDescent="0.2">
      <c r="A7106" s="5">
        <v>33176</v>
      </c>
      <c r="B7106" s="5">
        <f t="shared" si="324"/>
        <v>32811</v>
      </c>
      <c r="C7106">
        <v>7.77</v>
      </c>
      <c r="E7106" s="1"/>
    </row>
    <row r="7107" spans="1:5" x14ac:dyDescent="0.2">
      <c r="A7107" s="5">
        <v>33175</v>
      </c>
      <c r="B7107" s="5">
        <f t="shared" si="324"/>
        <v>32810</v>
      </c>
      <c r="C7107">
        <v>7.7889999999999997</v>
      </c>
      <c r="E7107" s="1"/>
    </row>
    <row r="7108" spans="1:5" x14ac:dyDescent="0.2">
      <c r="A7108" s="5">
        <v>33172</v>
      </c>
      <c r="B7108" s="5">
        <f t="shared" si="324"/>
        <v>32807</v>
      </c>
      <c r="C7108">
        <v>7.7709999999999999</v>
      </c>
      <c r="E7108" s="1"/>
    </row>
    <row r="7109" spans="1:5" x14ac:dyDescent="0.2">
      <c r="A7109" s="5">
        <v>33171</v>
      </c>
      <c r="B7109" s="5">
        <f t="shared" si="324"/>
        <v>32806</v>
      </c>
      <c r="C7109">
        <v>7.782</v>
      </c>
      <c r="E7109" s="1"/>
    </row>
    <row r="7110" spans="1:5" x14ac:dyDescent="0.2">
      <c r="A7110" s="5">
        <v>33170</v>
      </c>
      <c r="B7110" s="5">
        <f t="shared" si="324"/>
        <v>32805</v>
      </c>
      <c r="C7110">
        <v>7.8090000000000002</v>
      </c>
      <c r="E7110" s="1"/>
    </row>
    <row r="7111" spans="1:5" x14ac:dyDescent="0.2">
      <c r="A7111" s="5">
        <v>33169</v>
      </c>
      <c r="B7111" s="5">
        <f t="shared" si="324"/>
        <v>32804</v>
      </c>
      <c r="C7111">
        <v>7.8360000000000003</v>
      </c>
      <c r="E7111" s="1"/>
    </row>
    <row r="7112" spans="1:5" x14ac:dyDescent="0.2">
      <c r="A7112" s="5">
        <v>33168</v>
      </c>
      <c r="B7112" s="5">
        <f t="shared" ref="B7112:B7175" si="325">EDATE(A7112,-12)</f>
        <v>32803</v>
      </c>
      <c r="C7112">
        <v>7.8460000000000001</v>
      </c>
      <c r="E7112" s="1"/>
    </row>
    <row r="7113" spans="1:5" x14ac:dyDescent="0.2">
      <c r="A7113" s="5">
        <v>33165</v>
      </c>
      <c r="B7113" s="5">
        <f t="shared" si="325"/>
        <v>32800</v>
      </c>
      <c r="C7113">
        <v>7.8289999999999997</v>
      </c>
      <c r="E7113" s="1"/>
    </row>
    <row r="7114" spans="1:5" x14ac:dyDescent="0.2">
      <c r="A7114" s="5">
        <v>33164</v>
      </c>
      <c r="B7114" s="5">
        <f t="shared" si="325"/>
        <v>32799</v>
      </c>
      <c r="C7114">
        <v>7.8739999999999997</v>
      </c>
      <c r="E7114" s="1"/>
    </row>
    <row r="7115" spans="1:5" x14ac:dyDescent="0.2">
      <c r="A7115" s="5">
        <v>33163</v>
      </c>
      <c r="B7115" s="5">
        <f t="shared" si="325"/>
        <v>32798</v>
      </c>
      <c r="C7115">
        <v>7.91</v>
      </c>
      <c r="E7115" s="1"/>
    </row>
    <row r="7116" spans="1:5" x14ac:dyDescent="0.2">
      <c r="A7116" s="5">
        <v>33162</v>
      </c>
      <c r="B7116" s="5">
        <f t="shared" si="325"/>
        <v>32797</v>
      </c>
      <c r="C7116">
        <v>7.8840000000000003</v>
      </c>
      <c r="E7116" s="1"/>
    </row>
    <row r="7117" spans="1:5" x14ac:dyDescent="0.2">
      <c r="A7117" s="5">
        <v>33161</v>
      </c>
      <c r="B7117" s="5">
        <f t="shared" si="325"/>
        <v>32796</v>
      </c>
      <c r="C7117">
        <v>7.8849999999999998</v>
      </c>
      <c r="E7117" s="1"/>
    </row>
    <row r="7118" spans="1:5" x14ac:dyDescent="0.2">
      <c r="A7118" s="5">
        <v>33158</v>
      </c>
      <c r="B7118" s="5">
        <f t="shared" si="325"/>
        <v>32793</v>
      </c>
      <c r="C7118">
        <v>7.9109999999999996</v>
      </c>
      <c r="E7118" s="1"/>
    </row>
    <row r="7119" spans="1:5" x14ac:dyDescent="0.2">
      <c r="A7119" s="5">
        <v>33157</v>
      </c>
      <c r="B7119" s="5">
        <f t="shared" si="325"/>
        <v>32792</v>
      </c>
      <c r="C7119">
        <v>7.9829999999999997</v>
      </c>
      <c r="E7119" s="1"/>
    </row>
    <row r="7120" spans="1:5" x14ac:dyDescent="0.2">
      <c r="A7120" s="5">
        <v>33156</v>
      </c>
      <c r="B7120" s="5">
        <f t="shared" si="325"/>
        <v>32791</v>
      </c>
      <c r="C7120">
        <v>7.9740000000000002</v>
      </c>
      <c r="E7120" s="1"/>
    </row>
    <row r="7121" spans="1:5" x14ac:dyDescent="0.2">
      <c r="A7121" s="5">
        <v>33155</v>
      </c>
      <c r="B7121" s="5">
        <f t="shared" si="325"/>
        <v>32790</v>
      </c>
      <c r="C7121">
        <v>7.8970000000000002</v>
      </c>
      <c r="E7121" s="1"/>
    </row>
    <row r="7122" spans="1:5" x14ac:dyDescent="0.2">
      <c r="A7122" s="5">
        <v>33154</v>
      </c>
      <c r="B7122" s="5">
        <f t="shared" si="325"/>
        <v>32789</v>
      </c>
      <c r="C7122">
        <v>7.8010000000000002</v>
      </c>
      <c r="E7122" s="1"/>
    </row>
    <row r="7123" spans="1:5" x14ac:dyDescent="0.2">
      <c r="A7123" s="5">
        <v>33151</v>
      </c>
      <c r="B7123" s="5">
        <f t="shared" si="325"/>
        <v>32786</v>
      </c>
      <c r="C7123">
        <v>7.7930000000000001</v>
      </c>
      <c r="E7123" s="1"/>
    </row>
    <row r="7124" spans="1:5" x14ac:dyDescent="0.2">
      <c r="A7124" s="5">
        <v>33150</v>
      </c>
      <c r="B7124" s="5">
        <f t="shared" si="325"/>
        <v>32785</v>
      </c>
      <c r="C7124">
        <v>7.8390000000000004</v>
      </c>
      <c r="E7124" s="1"/>
    </row>
    <row r="7125" spans="1:5" x14ac:dyDescent="0.2">
      <c r="A7125" s="5">
        <v>33149</v>
      </c>
      <c r="B7125" s="5">
        <f t="shared" si="325"/>
        <v>32784</v>
      </c>
      <c r="C7125">
        <v>7.9080000000000004</v>
      </c>
      <c r="E7125" s="1"/>
    </row>
    <row r="7126" spans="1:5" x14ac:dyDescent="0.2">
      <c r="A7126" s="5">
        <v>33148</v>
      </c>
      <c r="B7126" s="5">
        <f t="shared" si="325"/>
        <v>32783</v>
      </c>
      <c r="C7126">
        <v>7.9</v>
      </c>
      <c r="E7126" s="1"/>
    </row>
    <row r="7127" spans="1:5" x14ac:dyDescent="0.2">
      <c r="A7127" s="5">
        <v>33147</v>
      </c>
      <c r="B7127" s="5">
        <f t="shared" si="325"/>
        <v>32782</v>
      </c>
      <c r="C7127">
        <v>7.944</v>
      </c>
      <c r="E7127" s="1"/>
    </row>
    <row r="7128" spans="1:5" x14ac:dyDescent="0.2">
      <c r="A7128" s="5">
        <v>33144</v>
      </c>
      <c r="B7128" s="5">
        <f t="shared" si="325"/>
        <v>32779</v>
      </c>
      <c r="C7128">
        <v>7.9870000000000001</v>
      </c>
      <c r="E7128" s="1"/>
    </row>
    <row r="7129" spans="1:5" x14ac:dyDescent="0.2">
      <c r="A7129" s="5">
        <v>33143</v>
      </c>
      <c r="B7129" s="5">
        <f t="shared" si="325"/>
        <v>32778</v>
      </c>
      <c r="C7129">
        <v>8.0220000000000002</v>
      </c>
      <c r="E7129" s="1"/>
    </row>
    <row r="7130" spans="1:5" x14ac:dyDescent="0.2">
      <c r="A7130" s="5">
        <v>33142</v>
      </c>
      <c r="B7130" s="5">
        <f t="shared" si="325"/>
        <v>32777</v>
      </c>
      <c r="C7130">
        <v>8.16</v>
      </c>
      <c r="E7130" s="1"/>
    </row>
    <row r="7131" spans="1:5" x14ac:dyDescent="0.2">
      <c r="A7131" s="5">
        <v>33141</v>
      </c>
      <c r="B7131" s="5">
        <f t="shared" si="325"/>
        <v>32776</v>
      </c>
      <c r="C7131">
        <v>8.19</v>
      </c>
      <c r="E7131" s="1"/>
    </row>
    <row r="7132" spans="1:5" x14ac:dyDescent="0.2">
      <c r="A7132" s="5">
        <v>33140</v>
      </c>
      <c r="B7132" s="5">
        <f t="shared" si="325"/>
        <v>32775</v>
      </c>
      <c r="C7132">
        <v>8.1809999999999992</v>
      </c>
      <c r="E7132" s="1"/>
    </row>
    <row r="7133" spans="1:5" x14ac:dyDescent="0.2">
      <c r="A7133" s="5">
        <v>33137</v>
      </c>
      <c r="B7133" s="5">
        <f t="shared" si="325"/>
        <v>32772</v>
      </c>
      <c r="C7133">
        <v>8.1020000000000003</v>
      </c>
      <c r="E7133" s="1"/>
    </row>
    <row r="7134" spans="1:5" x14ac:dyDescent="0.2">
      <c r="A7134" s="5">
        <v>33136</v>
      </c>
      <c r="B7134" s="5">
        <f t="shared" si="325"/>
        <v>32771</v>
      </c>
      <c r="C7134">
        <v>8.0579999999999998</v>
      </c>
      <c r="E7134" s="1"/>
    </row>
    <row r="7135" spans="1:5" x14ac:dyDescent="0.2">
      <c r="A7135" s="5">
        <v>33135</v>
      </c>
      <c r="B7135" s="5">
        <f t="shared" si="325"/>
        <v>32770</v>
      </c>
      <c r="C7135">
        <v>8.0579999999999998</v>
      </c>
      <c r="E7135" s="1"/>
    </row>
    <row r="7136" spans="1:5" x14ac:dyDescent="0.2">
      <c r="A7136" s="5">
        <v>33134</v>
      </c>
      <c r="B7136" s="5">
        <f t="shared" si="325"/>
        <v>32769</v>
      </c>
      <c r="C7136">
        <v>8.0229999999999997</v>
      </c>
      <c r="E7136" s="1"/>
    </row>
    <row r="7137" spans="1:5" x14ac:dyDescent="0.2">
      <c r="A7137" s="5">
        <v>33133</v>
      </c>
      <c r="B7137" s="5">
        <f t="shared" si="325"/>
        <v>32768</v>
      </c>
      <c r="C7137">
        <v>8.0150000000000006</v>
      </c>
      <c r="E7137" s="1"/>
    </row>
    <row r="7138" spans="1:5" x14ac:dyDescent="0.2">
      <c r="A7138" s="5">
        <v>33130</v>
      </c>
      <c r="B7138" s="5">
        <f t="shared" si="325"/>
        <v>32765</v>
      </c>
      <c r="C7138">
        <v>8.0069999999999997</v>
      </c>
      <c r="E7138" s="1"/>
    </row>
    <row r="7139" spans="1:5" x14ac:dyDescent="0.2">
      <c r="A7139" s="5">
        <v>33129</v>
      </c>
      <c r="B7139" s="5">
        <f t="shared" si="325"/>
        <v>32764</v>
      </c>
      <c r="C7139">
        <v>7.9989999999999997</v>
      </c>
      <c r="E7139" s="1"/>
    </row>
    <row r="7140" spans="1:5" x14ac:dyDescent="0.2">
      <c r="A7140" s="5">
        <v>33128</v>
      </c>
      <c r="B7140" s="5">
        <f t="shared" si="325"/>
        <v>32763</v>
      </c>
      <c r="C7140">
        <v>8.0169999999999995</v>
      </c>
      <c r="E7140" s="1"/>
    </row>
    <row r="7141" spans="1:5" x14ac:dyDescent="0.2">
      <c r="A7141" s="5">
        <v>33127</v>
      </c>
      <c r="B7141" s="5">
        <f t="shared" si="325"/>
        <v>32762</v>
      </c>
      <c r="C7141">
        <v>8.0350000000000001</v>
      </c>
      <c r="E7141" s="1"/>
    </row>
    <row r="7142" spans="1:5" x14ac:dyDescent="0.2">
      <c r="A7142" s="5">
        <v>33126</v>
      </c>
      <c r="B7142" s="5">
        <f t="shared" si="325"/>
        <v>32761</v>
      </c>
      <c r="C7142">
        <v>8.0519999999999996</v>
      </c>
      <c r="E7142" s="1"/>
    </row>
    <row r="7143" spans="1:5" x14ac:dyDescent="0.2">
      <c r="A7143" s="5">
        <v>33123</v>
      </c>
      <c r="B7143" s="5">
        <f t="shared" si="325"/>
        <v>32758</v>
      </c>
      <c r="C7143">
        <v>7.9829999999999997</v>
      </c>
      <c r="E7143" s="1"/>
    </row>
    <row r="7144" spans="1:5" x14ac:dyDescent="0.2">
      <c r="A7144" s="5">
        <v>33122</v>
      </c>
      <c r="B7144" s="5">
        <f t="shared" si="325"/>
        <v>32757</v>
      </c>
      <c r="C7144">
        <v>8.0190000000000001</v>
      </c>
      <c r="E7144" s="1"/>
    </row>
    <row r="7145" spans="1:5" x14ac:dyDescent="0.2">
      <c r="A7145" s="5">
        <v>33121</v>
      </c>
      <c r="B7145" s="5">
        <f t="shared" si="325"/>
        <v>32756</v>
      </c>
      <c r="C7145">
        <v>8.0190000000000001</v>
      </c>
      <c r="E7145" s="1"/>
    </row>
    <row r="7146" spans="1:5" x14ac:dyDescent="0.2">
      <c r="A7146" s="5">
        <v>33120</v>
      </c>
      <c r="B7146" s="5">
        <f t="shared" si="325"/>
        <v>32755</v>
      </c>
      <c r="C7146">
        <v>8.0630000000000006</v>
      </c>
      <c r="E7146" s="1"/>
    </row>
    <row r="7147" spans="1:5" x14ac:dyDescent="0.2">
      <c r="A7147" s="5">
        <v>33119</v>
      </c>
      <c r="B7147" s="5">
        <f t="shared" si="325"/>
        <v>32754</v>
      </c>
      <c r="C7147">
        <v>8.0890000000000004</v>
      </c>
      <c r="E7147" s="1"/>
    </row>
    <row r="7148" spans="1:5" x14ac:dyDescent="0.2">
      <c r="A7148" s="5">
        <v>33116</v>
      </c>
      <c r="B7148" s="5">
        <f t="shared" si="325"/>
        <v>32751</v>
      </c>
      <c r="C7148">
        <v>8.0630000000000006</v>
      </c>
      <c r="E7148" s="1"/>
    </row>
    <row r="7149" spans="1:5" x14ac:dyDescent="0.2">
      <c r="A7149" s="5">
        <v>33115</v>
      </c>
      <c r="B7149" s="5">
        <f t="shared" si="325"/>
        <v>32750</v>
      </c>
      <c r="C7149">
        <v>8.09</v>
      </c>
      <c r="E7149" s="1"/>
    </row>
    <row r="7150" spans="1:5" x14ac:dyDescent="0.2">
      <c r="A7150" s="5">
        <v>33114</v>
      </c>
      <c r="B7150" s="5">
        <f t="shared" si="325"/>
        <v>32749</v>
      </c>
      <c r="C7150">
        <v>8.1159999999999997</v>
      </c>
      <c r="E7150" s="1"/>
    </row>
    <row r="7151" spans="1:5" x14ac:dyDescent="0.2">
      <c r="A7151" s="5">
        <v>33113</v>
      </c>
      <c r="B7151" s="5">
        <f t="shared" si="325"/>
        <v>32748</v>
      </c>
      <c r="C7151">
        <v>8.2170000000000005</v>
      </c>
      <c r="E7151" s="1"/>
    </row>
    <row r="7152" spans="1:5" x14ac:dyDescent="0.2">
      <c r="A7152" s="5">
        <v>33112</v>
      </c>
      <c r="B7152" s="5">
        <f t="shared" si="325"/>
        <v>32747</v>
      </c>
      <c r="C7152">
        <v>8.1720000000000006</v>
      </c>
      <c r="E7152" s="1"/>
    </row>
    <row r="7153" spans="1:5" x14ac:dyDescent="0.2">
      <c r="A7153" s="5">
        <v>33109</v>
      </c>
      <c r="B7153" s="5">
        <f t="shared" si="325"/>
        <v>32744</v>
      </c>
      <c r="C7153">
        <v>8.2710000000000008</v>
      </c>
      <c r="E7153" s="1"/>
    </row>
    <row r="7154" spans="1:5" x14ac:dyDescent="0.2">
      <c r="A7154" s="5">
        <v>33108</v>
      </c>
      <c r="B7154" s="5">
        <f t="shared" si="325"/>
        <v>32743</v>
      </c>
      <c r="C7154">
        <v>8.2530000000000001</v>
      </c>
      <c r="E7154" s="1"/>
    </row>
    <row r="7155" spans="1:5" x14ac:dyDescent="0.2">
      <c r="A7155" s="5">
        <v>33107</v>
      </c>
      <c r="B7155" s="5">
        <f t="shared" si="325"/>
        <v>32742</v>
      </c>
      <c r="C7155">
        <v>8.2439999999999998</v>
      </c>
      <c r="E7155" s="1"/>
    </row>
    <row r="7156" spans="1:5" x14ac:dyDescent="0.2">
      <c r="A7156" s="5">
        <v>33106</v>
      </c>
      <c r="B7156" s="5">
        <f t="shared" si="325"/>
        <v>32741</v>
      </c>
      <c r="C7156">
        <v>8.1720000000000006</v>
      </c>
      <c r="E7156" s="1"/>
    </row>
    <row r="7157" spans="1:5" x14ac:dyDescent="0.2">
      <c r="A7157" s="5">
        <v>33105</v>
      </c>
      <c r="B7157" s="5">
        <f t="shared" si="325"/>
        <v>32740</v>
      </c>
      <c r="C7157">
        <v>8.1549999999999994</v>
      </c>
      <c r="E7157" s="1"/>
    </row>
    <row r="7158" spans="1:5" x14ac:dyDescent="0.2">
      <c r="A7158" s="5">
        <v>33102</v>
      </c>
      <c r="B7158" s="5">
        <f t="shared" si="325"/>
        <v>32737</v>
      </c>
      <c r="C7158">
        <v>8.0749999999999993</v>
      </c>
      <c r="E7158" s="1"/>
    </row>
    <row r="7159" spans="1:5" x14ac:dyDescent="0.2">
      <c r="A7159" s="5">
        <v>33101</v>
      </c>
      <c r="B7159" s="5">
        <f t="shared" si="325"/>
        <v>32736</v>
      </c>
      <c r="C7159">
        <v>8.093</v>
      </c>
      <c r="E7159" s="1"/>
    </row>
    <row r="7160" spans="1:5" x14ac:dyDescent="0.2">
      <c r="A7160" s="5">
        <v>33100</v>
      </c>
      <c r="B7160" s="5">
        <f t="shared" si="325"/>
        <v>32735</v>
      </c>
      <c r="C7160">
        <v>7.9260000000000002</v>
      </c>
      <c r="E7160" s="1"/>
    </row>
    <row r="7161" spans="1:5" x14ac:dyDescent="0.2">
      <c r="A7161" s="5">
        <v>33099</v>
      </c>
      <c r="B7161" s="5">
        <f t="shared" si="325"/>
        <v>32734</v>
      </c>
      <c r="C7161">
        <v>7.9260000000000002</v>
      </c>
      <c r="E7161" s="1"/>
    </row>
    <row r="7162" spans="1:5" x14ac:dyDescent="0.2">
      <c r="A7162" s="5">
        <v>33098</v>
      </c>
      <c r="B7162" s="5">
        <f t="shared" si="325"/>
        <v>32733</v>
      </c>
      <c r="C7162">
        <v>7.9180000000000001</v>
      </c>
      <c r="E7162" s="1"/>
    </row>
    <row r="7163" spans="1:5" x14ac:dyDescent="0.2">
      <c r="A7163" s="5">
        <v>33095</v>
      </c>
      <c r="B7163" s="5">
        <f t="shared" si="325"/>
        <v>32730</v>
      </c>
      <c r="C7163">
        <v>7.944</v>
      </c>
      <c r="E7163" s="1"/>
    </row>
    <row r="7164" spans="1:5" x14ac:dyDescent="0.2">
      <c r="A7164" s="5">
        <v>33094</v>
      </c>
      <c r="B7164" s="5">
        <f t="shared" si="325"/>
        <v>32729</v>
      </c>
      <c r="C7164">
        <v>7.9630000000000001</v>
      </c>
      <c r="E7164" s="1"/>
    </row>
    <row r="7165" spans="1:5" x14ac:dyDescent="0.2">
      <c r="A7165" s="5">
        <v>33093</v>
      </c>
      <c r="B7165" s="5">
        <f t="shared" si="325"/>
        <v>32728</v>
      </c>
      <c r="C7165">
        <v>7.98</v>
      </c>
      <c r="E7165" s="1"/>
    </row>
    <row r="7166" spans="1:5" x14ac:dyDescent="0.2">
      <c r="A7166" s="5">
        <v>33092</v>
      </c>
      <c r="B7166" s="5">
        <f t="shared" si="325"/>
        <v>32727</v>
      </c>
      <c r="C7166">
        <v>7.9550000000000001</v>
      </c>
      <c r="E7166" s="1"/>
    </row>
    <row r="7167" spans="1:5" x14ac:dyDescent="0.2">
      <c r="A7167" s="5">
        <v>33091</v>
      </c>
      <c r="B7167" s="5">
        <f t="shared" si="325"/>
        <v>32726</v>
      </c>
      <c r="C7167">
        <v>7.8680000000000003</v>
      </c>
      <c r="E7167" s="1"/>
    </row>
    <row r="7168" spans="1:5" x14ac:dyDescent="0.2">
      <c r="A7168" s="5">
        <v>33088</v>
      </c>
      <c r="B7168" s="5">
        <f t="shared" si="325"/>
        <v>32723</v>
      </c>
      <c r="C7168">
        <v>7.7990000000000004</v>
      </c>
      <c r="E7168" s="1"/>
    </row>
    <row r="7169" spans="1:5" x14ac:dyDescent="0.2">
      <c r="A7169" s="5">
        <v>33087</v>
      </c>
      <c r="B7169" s="5">
        <f t="shared" si="325"/>
        <v>32722</v>
      </c>
      <c r="C7169">
        <v>7.8609999999999998</v>
      </c>
      <c r="E7169" s="1"/>
    </row>
    <row r="7170" spans="1:5" x14ac:dyDescent="0.2">
      <c r="A7170" s="5">
        <v>33086</v>
      </c>
      <c r="B7170" s="5">
        <f t="shared" si="325"/>
        <v>32721</v>
      </c>
      <c r="C7170">
        <v>7.8360000000000003</v>
      </c>
      <c r="E7170" s="1"/>
    </row>
    <row r="7171" spans="1:5" x14ac:dyDescent="0.2">
      <c r="A7171" s="5">
        <v>33085</v>
      </c>
      <c r="B7171" s="5">
        <f t="shared" si="325"/>
        <v>32720</v>
      </c>
      <c r="C7171">
        <v>7.8789999999999996</v>
      </c>
      <c r="E7171" s="1"/>
    </row>
    <row r="7172" spans="1:5" x14ac:dyDescent="0.2">
      <c r="A7172" s="5">
        <v>33084</v>
      </c>
      <c r="B7172" s="5">
        <f t="shared" si="325"/>
        <v>32719</v>
      </c>
      <c r="C7172">
        <v>7.931</v>
      </c>
      <c r="E7172" s="1"/>
    </row>
    <row r="7173" spans="1:5" x14ac:dyDescent="0.2">
      <c r="A7173" s="5">
        <v>33081</v>
      </c>
      <c r="B7173" s="5">
        <f t="shared" si="325"/>
        <v>32716</v>
      </c>
      <c r="C7173">
        <v>7.9909999999999997</v>
      </c>
      <c r="E7173" s="1"/>
    </row>
    <row r="7174" spans="1:5" x14ac:dyDescent="0.2">
      <c r="A7174" s="5">
        <v>33080</v>
      </c>
      <c r="B7174" s="5">
        <f t="shared" si="325"/>
        <v>32715</v>
      </c>
      <c r="C7174">
        <v>8.0950000000000006</v>
      </c>
      <c r="E7174" s="1"/>
    </row>
    <row r="7175" spans="1:5" x14ac:dyDescent="0.2">
      <c r="A7175" s="5">
        <v>33079</v>
      </c>
      <c r="B7175" s="5">
        <f t="shared" si="325"/>
        <v>32714</v>
      </c>
      <c r="C7175">
        <v>8.0850000000000009</v>
      </c>
      <c r="E7175" s="1"/>
    </row>
    <row r="7176" spans="1:5" x14ac:dyDescent="0.2">
      <c r="A7176" s="5">
        <v>33078</v>
      </c>
      <c r="B7176" s="5">
        <f t="shared" ref="B7176:B7239" si="326">EDATE(A7176,-12)</f>
        <v>32713</v>
      </c>
      <c r="C7176">
        <v>8.1120000000000001</v>
      </c>
      <c r="E7176" s="1"/>
    </row>
    <row r="7177" spans="1:5" x14ac:dyDescent="0.2">
      <c r="A7177" s="5">
        <v>33077</v>
      </c>
      <c r="B7177" s="5">
        <f t="shared" si="326"/>
        <v>32712</v>
      </c>
      <c r="C7177">
        <v>8.0679999999999996</v>
      </c>
      <c r="E7177" s="1"/>
    </row>
    <row r="7178" spans="1:5" x14ac:dyDescent="0.2">
      <c r="A7178" s="5">
        <v>33074</v>
      </c>
      <c r="B7178" s="5">
        <f t="shared" si="326"/>
        <v>32709</v>
      </c>
      <c r="C7178">
        <v>8.0690000000000008</v>
      </c>
      <c r="E7178" s="1"/>
    </row>
    <row r="7179" spans="1:5" x14ac:dyDescent="0.2">
      <c r="A7179" s="5">
        <v>33073</v>
      </c>
      <c r="B7179" s="5">
        <f t="shared" si="326"/>
        <v>32708</v>
      </c>
      <c r="C7179">
        <v>8.1059999999999999</v>
      </c>
      <c r="E7179" s="1"/>
    </row>
    <row r="7180" spans="1:5" x14ac:dyDescent="0.2">
      <c r="A7180" s="5">
        <v>33072</v>
      </c>
      <c r="B7180" s="5">
        <f t="shared" si="326"/>
        <v>32707</v>
      </c>
      <c r="C7180">
        <v>8.1240000000000006</v>
      </c>
      <c r="E7180" s="1"/>
    </row>
    <row r="7181" spans="1:5" x14ac:dyDescent="0.2">
      <c r="A7181" s="5">
        <v>33071</v>
      </c>
      <c r="B7181" s="5">
        <f t="shared" si="326"/>
        <v>32706</v>
      </c>
      <c r="C7181">
        <v>8.1159999999999997</v>
      </c>
      <c r="E7181" s="1"/>
    </row>
    <row r="7182" spans="1:5" x14ac:dyDescent="0.2">
      <c r="A7182" s="5">
        <v>33070</v>
      </c>
      <c r="B7182" s="5">
        <f t="shared" si="326"/>
        <v>32705</v>
      </c>
      <c r="C7182">
        <v>8.1430000000000007</v>
      </c>
      <c r="E7182" s="1"/>
    </row>
    <row r="7183" spans="1:5" x14ac:dyDescent="0.2">
      <c r="A7183" s="5">
        <v>33067</v>
      </c>
      <c r="B7183" s="5">
        <f t="shared" si="326"/>
        <v>32702</v>
      </c>
      <c r="C7183">
        <v>8.1170000000000009</v>
      </c>
      <c r="E7183" s="1"/>
    </row>
    <row r="7184" spans="1:5" x14ac:dyDescent="0.2">
      <c r="A7184" s="5">
        <v>33066</v>
      </c>
      <c r="B7184" s="5">
        <f t="shared" si="326"/>
        <v>32701</v>
      </c>
      <c r="C7184">
        <v>8.2149999999999999</v>
      </c>
      <c r="E7184" s="1"/>
    </row>
    <row r="7185" spans="1:5" x14ac:dyDescent="0.2">
      <c r="A7185" s="5">
        <v>33065</v>
      </c>
      <c r="B7185" s="5">
        <f t="shared" si="326"/>
        <v>32700</v>
      </c>
      <c r="C7185">
        <v>8.3819999999999997</v>
      </c>
      <c r="E7185" s="1"/>
    </row>
    <row r="7186" spans="1:5" x14ac:dyDescent="0.2">
      <c r="A7186" s="5">
        <v>33064</v>
      </c>
      <c r="B7186" s="5">
        <f t="shared" si="326"/>
        <v>32699</v>
      </c>
      <c r="C7186">
        <v>8.3819999999999997</v>
      </c>
      <c r="E7186" s="1"/>
    </row>
    <row r="7187" spans="1:5" x14ac:dyDescent="0.2">
      <c r="A7187" s="5">
        <v>33063</v>
      </c>
      <c r="B7187" s="5">
        <f t="shared" si="326"/>
        <v>32698</v>
      </c>
      <c r="C7187">
        <v>8.3729999999999993</v>
      </c>
      <c r="E7187" s="1"/>
    </row>
    <row r="7188" spans="1:5" x14ac:dyDescent="0.2">
      <c r="A7188" s="5">
        <v>33060</v>
      </c>
      <c r="B7188" s="5">
        <f t="shared" si="326"/>
        <v>32695</v>
      </c>
      <c r="C7188">
        <v>8.3209999999999997</v>
      </c>
      <c r="E7188" s="1"/>
    </row>
    <row r="7189" spans="1:5" x14ac:dyDescent="0.2">
      <c r="A7189" s="5">
        <v>33059</v>
      </c>
      <c r="B7189" s="5">
        <f t="shared" si="326"/>
        <v>32694</v>
      </c>
      <c r="C7189">
        <v>8.2089999999999996</v>
      </c>
      <c r="E7189" s="1"/>
    </row>
    <row r="7190" spans="1:5" x14ac:dyDescent="0.2">
      <c r="A7190" s="5">
        <v>33058</v>
      </c>
      <c r="B7190" s="5">
        <f t="shared" si="326"/>
        <v>32693</v>
      </c>
      <c r="C7190">
        <v>8.1839999999999993</v>
      </c>
      <c r="E7190" s="1"/>
    </row>
    <row r="7191" spans="1:5" x14ac:dyDescent="0.2">
      <c r="A7191" s="5">
        <v>33057</v>
      </c>
      <c r="B7191" s="5">
        <f t="shared" si="326"/>
        <v>32692</v>
      </c>
      <c r="C7191">
        <v>8.1839999999999993</v>
      </c>
      <c r="E7191" s="1"/>
    </row>
    <row r="7192" spans="1:5" x14ac:dyDescent="0.2">
      <c r="A7192" s="5">
        <v>33056</v>
      </c>
      <c r="B7192" s="5">
        <f t="shared" si="326"/>
        <v>32691</v>
      </c>
      <c r="C7192">
        <v>8.2279999999999998</v>
      </c>
      <c r="E7192" s="1"/>
    </row>
    <row r="7193" spans="1:5" x14ac:dyDescent="0.2">
      <c r="A7193" s="5">
        <v>33053</v>
      </c>
      <c r="B7193" s="5">
        <f t="shared" si="326"/>
        <v>32688</v>
      </c>
      <c r="C7193">
        <v>8.2200000000000006</v>
      </c>
      <c r="E7193" s="1"/>
    </row>
    <row r="7194" spans="1:5" x14ac:dyDescent="0.2">
      <c r="A7194" s="5">
        <v>33052</v>
      </c>
      <c r="B7194" s="5">
        <f t="shared" si="326"/>
        <v>32687</v>
      </c>
      <c r="C7194">
        <v>8.2799999999999994</v>
      </c>
      <c r="E7194" s="1"/>
    </row>
    <row r="7195" spans="1:5" x14ac:dyDescent="0.2">
      <c r="A7195" s="5">
        <v>33051</v>
      </c>
      <c r="B7195" s="5">
        <f t="shared" si="326"/>
        <v>32686</v>
      </c>
      <c r="C7195">
        <v>8.3580000000000005</v>
      </c>
      <c r="E7195" s="1"/>
    </row>
    <row r="7196" spans="1:5" x14ac:dyDescent="0.2">
      <c r="A7196" s="5">
        <v>33050</v>
      </c>
      <c r="B7196" s="5">
        <f t="shared" si="326"/>
        <v>32685</v>
      </c>
      <c r="C7196">
        <v>8.4130000000000003</v>
      </c>
      <c r="E7196" s="1"/>
    </row>
    <row r="7197" spans="1:5" x14ac:dyDescent="0.2">
      <c r="A7197" s="5">
        <v>33049</v>
      </c>
      <c r="B7197" s="5">
        <f t="shared" si="326"/>
        <v>32684</v>
      </c>
      <c r="C7197">
        <v>8.4489999999999998</v>
      </c>
      <c r="E7197" s="1"/>
    </row>
    <row r="7198" spans="1:5" x14ac:dyDescent="0.2">
      <c r="A7198" s="5">
        <v>33046</v>
      </c>
      <c r="B7198" s="5">
        <f t="shared" si="326"/>
        <v>32681</v>
      </c>
      <c r="C7198">
        <v>8.36</v>
      </c>
      <c r="E7198" s="1"/>
    </row>
    <row r="7199" spans="1:5" x14ac:dyDescent="0.2">
      <c r="A7199" s="5">
        <v>33045</v>
      </c>
      <c r="B7199" s="5">
        <f t="shared" si="326"/>
        <v>32680</v>
      </c>
      <c r="C7199">
        <v>8.3789999999999996</v>
      </c>
      <c r="E7199" s="1"/>
    </row>
    <row r="7200" spans="1:5" x14ac:dyDescent="0.2">
      <c r="A7200" s="5">
        <v>33044</v>
      </c>
      <c r="B7200" s="5">
        <f t="shared" si="326"/>
        <v>32679</v>
      </c>
      <c r="C7200">
        <v>8.4060000000000006</v>
      </c>
      <c r="E7200" s="1"/>
    </row>
    <row r="7201" spans="1:5" x14ac:dyDescent="0.2">
      <c r="A7201" s="5">
        <v>33043</v>
      </c>
      <c r="B7201" s="5">
        <f t="shared" si="326"/>
        <v>32678</v>
      </c>
      <c r="C7201">
        <v>8.3800000000000008</v>
      </c>
      <c r="E7201" s="1"/>
    </row>
    <row r="7202" spans="1:5" x14ac:dyDescent="0.2">
      <c r="A7202" s="5">
        <v>33042</v>
      </c>
      <c r="B7202" s="5">
        <f t="shared" si="326"/>
        <v>32677</v>
      </c>
      <c r="C7202">
        <v>8.3620000000000001</v>
      </c>
      <c r="E7202" s="1"/>
    </row>
    <row r="7203" spans="1:5" x14ac:dyDescent="0.2">
      <c r="A7203" s="5">
        <v>33039</v>
      </c>
      <c r="B7203" s="5">
        <f t="shared" si="326"/>
        <v>32674</v>
      </c>
      <c r="C7203">
        <v>8.3190000000000008</v>
      </c>
      <c r="E7203" s="1"/>
    </row>
    <row r="7204" spans="1:5" x14ac:dyDescent="0.2">
      <c r="A7204" s="5">
        <v>33038</v>
      </c>
      <c r="B7204" s="5">
        <f t="shared" si="326"/>
        <v>32673</v>
      </c>
      <c r="C7204">
        <v>8.2230000000000008</v>
      </c>
      <c r="E7204" s="1"/>
    </row>
    <row r="7205" spans="1:5" x14ac:dyDescent="0.2">
      <c r="A7205" s="5">
        <v>33037</v>
      </c>
      <c r="B7205" s="5">
        <f t="shared" si="326"/>
        <v>32672</v>
      </c>
      <c r="C7205">
        <v>8.25</v>
      </c>
      <c r="E7205" s="1"/>
    </row>
    <row r="7206" spans="1:5" x14ac:dyDescent="0.2">
      <c r="A7206" s="5">
        <v>33036</v>
      </c>
      <c r="B7206" s="5">
        <f t="shared" si="326"/>
        <v>32671</v>
      </c>
      <c r="C7206">
        <v>8.3650000000000002</v>
      </c>
      <c r="E7206" s="1"/>
    </row>
    <row r="7207" spans="1:5" x14ac:dyDescent="0.2">
      <c r="A7207" s="5">
        <v>33035</v>
      </c>
      <c r="B7207" s="5">
        <f t="shared" si="326"/>
        <v>32670</v>
      </c>
      <c r="C7207">
        <v>8.3480000000000008</v>
      </c>
      <c r="E7207" s="1"/>
    </row>
    <row r="7208" spans="1:5" x14ac:dyDescent="0.2">
      <c r="A7208" s="5">
        <v>33032</v>
      </c>
      <c r="B7208" s="5">
        <f t="shared" si="326"/>
        <v>32667</v>
      </c>
      <c r="C7208">
        <v>8.3309999999999995</v>
      </c>
      <c r="E7208" s="1"/>
    </row>
    <row r="7209" spans="1:5" x14ac:dyDescent="0.2">
      <c r="A7209" s="5">
        <v>33031</v>
      </c>
      <c r="B7209" s="5">
        <f t="shared" si="326"/>
        <v>32666</v>
      </c>
      <c r="C7209">
        <v>8.3140000000000001</v>
      </c>
      <c r="E7209" s="1"/>
    </row>
    <row r="7210" spans="1:5" x14ac:dyDescent="0.2">
      <c r="A7210" s="5">
        <v>33030</v>
      </c>
      <c r="B7210" s="5">
        <f t="shared" si="326"/>
        <v>32665</v>
      </c>
      <c r="C7210">
        <v>8.3320000000000007</v>
      </c>
      <c r="E7210" s="1"/>
    </row>
    <row r="7211" spans="1:5" x14ac:dyDescent="0.2">
      <c r="A7211" s="5">
        <v>33029</v>
      </c>
      <c r="B7211" s="5">
        <f t="shared" si="326"/>
        <v>32664</v>
      </c>
      <c r="C7211">
        <v>8.3239999999999998</v>
      </c>
      <c r="E7211" s="1"/>
    </row>
    <row r="7212" spans="1:5" x14ac:dyDescent="0.2">
      <c r="A7212" s="5">
        <v>33028</v>
      </c>
      <c r="B7212" s="5">
        <f t="shared" si="326"/>
        <v>32663</v>
      </c>
      <c r="C7212">
        <v>8.2989999999999995</v>
      </c>
      <c r="E7212" s="1"/>
    </row>
    <row r="7213" spans="1:5" x14ac:dyDescent="0.2">
      <c r="A7213" s="5">
        <v>33025</v>
      </c>
      <c r="B7213" s="5">
        <f t="shared" si="326"/>
        <v>32660</v>
      </c>
      <c r="C7213">
        <v>8.3249999999999993</v>
      </c>
      <c r="E7213" s="1"/>
    </row>
    <row r="7214" spans="1:5" x14ac:dyDescent="0.2">
      <c r="A7214" s="5">
        <v>33024</v>
      </c>
      <c r="B7214" s="5">
        <f t="shared" si="326"/>
        <v>32659</v>
      </c>
      <c r="C7214">
        <v>8.4819999999999993</v>
      </c>
      <c r="E7214" s="1"/>
    </row>
    <row r="7215" spans="1:5" x14ac:dyDescent="0.2">
      <c r="A7215" s="5">
        <v>33023</v>
      </c>
      <c r="B7215" s="5">
        <f t="shared" si="326"/>
        <v>32658</v>
      </c>
      <c r="C7215">
        <v>8.4649999999999999</v>
      </c>
      <c r="E7215" s="1"/>
    </row>
    <row r="7216" spans="1:5" x14ac:dyDescent="0.2">
      <c r="A7216" s="5">
        <v>33022</v>
      </c>
      <c r="B7216" s="5">
        <f t="shared" si="326"/>
        <v>32657</v>
      </c>
      <c r="C7216">
        <v>8.4909999999999997</v>
      </c>
      <c r="E7216" s="1"/>
    </row>
    <row r="7217" spans="1:5" x14ac:dyDescent="0.2">
      <c r="A7217" s="5">
        <v>33021</v>
      </c>
      <c r="B7217" s="5">
        <f t="shared" si="326"/>
        <v>32656</v>
      </c>
      <c r="C7217">
        <v>8.5429999999999993</v>
      </c>
      <c r="E7217" s="1"/>
    </row>
    <row r="7218" spans="1:5" x14ac:dyDescent="0.2">
      <c r="A7218" s="5">
        <v>33018</v>
      </c>
      <c r="B7218" s="5">
        <f t="shared" si="326"/>
        <v>32653</v>
      </c>
      <c r="C7218">
        <v>8.5259999999999998</v>
      </c>
      <c r="E7218" s="1"/>
    </row>
    <row r="7219" spans="1:5" x14ac:dyDescent="0.2">
      <c r="A7219" s="5">
        <v>33017</v>
      </c>
      <c r="B7219" s="5">
        <f t="shared" si="326"/>
        <v>32652</v>
      </c>
      <c r="C7219">
        <v>8.5090000000000003</v>
      </c>
      <c r="E7219" s="1"/>
    </row>
    <row r="7220" spans="1:5" x14ac:dyDescent="0.2">
      <c r="A7220" s="5">
        <v>33016</v>
      </c>
      <c r="B7220" s="5">
        <f t="shared" si="326"/>
        <v>32651</v>
      </c>
      <c r="C7220">
        <v>8.4759999999999991</v>
      </c>
      <c r="E7220" s="1"/>
    </row>
    <row r="7221" spans="1:5" x14ac:dyDescent="0.2">
      <c r="A7221" s="5">
        <v>33015</v>
      </c>
      <c r="B7221" s="5">
        <f t="shared" si="326"/>
        <v>32650</v>
      </c>
      <c r="C7221">
        <v>8.5389999999999997</v>
      </c>
      <c r="E7221" s="1"/>
    </row>
    <row r="7222" spans="1:5" x14ac:dyDescent="0.2">
      <c r="A7222" s="5">
        <v>33014</v>
      </c>
      <c r="B7222" s="5">
        <f t="shared" si="326"/>
        <v>32649</v>
      </c>
      <c r="C7222">
        <v>8.5839999999999996</v>
      </c>
      <c r="E7222" s="1"/>
    </row>
    <row r="7223" spans="1:5" x14ac:dyDescent="0.2">
      <c r="A7223" s="5">
        <v>33011</v>
      </c>
      <c r="B7223" s="5">
        <f t="shared" si="326"/>
        <v>32646</v>
      </c>
      <c r="C7223">
        <v>8.6020000000000003</v>
      </c>
      <c r="E7223" s="1"/>
    </row>
    <row r="7224" spans="1:5" x14ac:dyDescent="0.2">
      <c r="A7224" s="5">
        <v>33010</v>
      </c>
      <c r="B7224" s="5">
        <f t="shared" si="326"/>
        <v>32645</v>
      </c>
      <c r="C7224">
        <v>8.5329999999999995</v>
      </c>
      <c r="E7224" s="1"/>
    </row>
    <row r="7225" spans="1:5" x14ac:dyDescent="0.2">
      <c r="A7225" s="5">
        <v>33009</v>
      </c>
      <c r="B7225" s="5">
        <f t="shared" si="326"/>
        <v>32644</v>
      </c>
      <c r="C7225">
        <v>8.516</v>
      </c>
      <c r="E7225" s="1"/>
    </row>
    <row r="7226" spans="1:5" x14ac:dyDescent="0.2">
      <c r="A7226" s="5">
        <v>33008</v>
      </c>
      <c r="B7226" s="5">
        <f t="shared" si="326"/>
        <v>32643</v>
      </c>
      <c r="C7226">
        <v>8.5169999999999995</v>
      </c>
      <c r="E7226" s="1"/>
    </row>
    <row r="7227" spans="1:5" x14ac:dyDescent="0.2">
      <c r="A7227" s="5">
        <v>33007</v>
      </c>
      <c r="B7227" s="5">
        <f t="shared" si="326"/>
        <v>32642</v>
      </c>
      <c r="C7227">
        <v>8.5</v>
      </c>
      <c r="E7227" s="1"/>
    </row>
    <row r="7228" spans="1:5" x14ac:dyDescent="0.2">
      <c r="A7228" s="5">
        <v>33004</v>
      </c>
      <c r="B7228" s="5">
        <f t="shared" si="326"/>
        <v>32639</v>
      </c>
      <c r="C7228">
        <v>8.5269999999999992</v>
      </c>
      <c r="E7228" s="1"/>
    </row>
    <row r="7229" spans="1:5" x14ac:dyDescent="0.2">
      <c r="A7229" s="5">
        <v>33003</v>
      </c>
      <c r="B7229" s="5">
        <f t="shared" si="326"/>
        <v>32638</v>
      </c>
      <c r="C7229">
        <v>8.6690000000000005</v>
      </c>
      <c r="E7229" s="1"/>
    </row>
    <row r="7230" spans="1:5" x14ac:dyDescent="0.2">
      <c r="A7230" s="5">
        <v>33002</v>
      </c>
      <c r="B7230" s="5">
        <f t="shared" si="326"/>
        <v>32637</v>
      </c>
      <c r="C7230">
        <v>8.7140000000000004</v>
      </c>
      <c r="E7230" s="1"/>
    </row>
    <row r="7231" spans="1:5" x14ac:dyDescent="0.2">
      <c r="A7231" s="5">
        <v>33001</v>
      </c>
      <c r="B7231" s="5">
        <f t="shared" si="326"/>
        <v>32636</v>
      </c>
      <c r="C7231">
        <v>8.6969999999999992</v>
      </c>
      <c r="E7231" s="1"/>
    </row>
    <row r="7232" spans="1:5" x14ac:dyDescent="0.2">
      <c r="A7232" s="5">
        <v>33000</v>
      </c>
      <c r="B7232" s="5">
        <f t="shared" si="326"/>
        <v>32635</v>
      </c>
      <c r="C7232">
        <v>8.7149999999999999</v>
      </c>
      <c r="E7232" s="1"/>
    </row>
    <row r="7233" spans="1:5" x14ac:dyDescent="0.2">
      <c r="A7233" s="5">
        <v>32997</v>
      </c>
      <c r="B7233" s="5">
        <f t="shared" si="326"/>
        <v>32632</v>
      </c>
      <c r="C7233">
        <v>8.7059999999999995</v>
      </c>
      <c r="E7233" s="1"/>
    </row>
    <row r="7234" spans="1:5" x14ac:dyDescent="0.2">
      <c r="A7234" s="5">
        <v>32996</v>
      </c>
      <c r="B7234" s="5">
        <f t="shared" si="326"/>
        <v>32631</v>
      </c>
      <c r="C7234">
        <v>8.9439999999999991</v>
      </c>
      <c r="E7234" s="1"/>
    </row>
    <row r="7235" spans="1:5" x14ac:dyDescent="0.2">
      <c r="A7235" s="5">
        <v>32995</v>
      </c>
      <c r="B7235" s="5">
        <f t="shared" si="326"/>
        <v>32630</v>
      </c>
      <c r="C7235">
        <v>9.0139999999999993</v>
      </c>
      <c r="E7235" s="1"/>
    </row>
    <row r="7236" spans="1:5" x14ac:dyDescent="0.2">
      <c r="A7236" s="5">
        <v>32994</v>
      </c>
      <c r="B7236" s="5">
        <f t="shared" si="326"/>
        <v>32629</v>
      </c>
      <c r="C7236">
        <v>9.0139999999999993</v>
      </c>
      <c r="E7236" s="1"/>
    </row>
    <row r="7237" spans="1:5" x14ac:dyDescent="0.2">
      <c r="A7237" s="5">
        <v>32993</v>
      </c>
      <c r="B7237" s="5">
        <f t="shared" si="326"/>
        <v>32628</v>
      </c>
      <c r="C7237">
        <v>8.9439999999999991</v>
      </c>
      <c r="E7237" s="1"/>
    </row>
    <row r="7238" spans="1:5" x14ac:dyDescent="0.2">
      <c r="A7238" s="5">
        <v>32990</v>
      </c>
      <c r="B7238" s="5">
        <f t="shared" si="326"/>
        <v>32625</v>
      </c>
      <c r="C7238">
        <v>8.9439999999999991</v>
      </c>
      <c r="E7238" s="1"/>
    </row>
    <row r="7239" spans="1:5" x14ac:dyDescent="0.2">
      <c r="A7239" s="5">
        <v>32989</v>
      </c>
      <c r="B7239" s="5">
        <f t="shared" si="326"/>
        <v>32624</v>
      </c>
      <c r="C7239">
        <v>9.032</v>
      </c>
      <c r="E7239" s="1"/>
    </row>
    <row r="7240" spans="1:5" x14ac:dyDescent="0.2">
      <c r="A7240" s="5">
        <v>32988</v>
      </c>
      <c r="B7240" s="5">
        <f t="shared" ref="B7240:B7300" si="327">EDATE(A7240,-12)</f>
        <v>32623</v>
      </c>
      <c r="C7240">
        <v>8.9529999999999994</v>
      </c>
      <c r="E7240" s="1"/>
    </row>
    <row r="7241" spans="1:5" x14ac:dyDescent="0.2">
      <c r="A7241" s="5">
        <v>32987</v>
      </c>
      <c r="B7241" s="5">
        <f t="shared" si="327"/>
        <v>32622</v>
      </c>
      <c r="C7241">
        <v>8.8979999999999997</v>
      </c>
      <c r="E7241" s="1"/>
    </row>
    <row r="7242" spans="1:5" x14ac:dyDescent="0.2">
      <c r="A7242" s="5">
        <v>32986</v>
      </c>
      <c r="B7242" s="5">
        <f t="shared" si="327"/>
        <v>32621</v>
      </c>
      <c r="C7242">
        <v>8.8529999999999998</v>
      </c>
      <c r="E7242" s="1"/>
    </row>
    <row r="7243" spans="1:5" x14ac:dyDescent="0.2">
      <c r="A7243" s="5">
        <v>32983</v>
      </c>
      <c r="B7243" s="5">
        <f t="shared" si="327"/>
        <v>32618</v>
      </c>
      <c r="C7243">
        <v>8.8079999999999998</v>
      </c>
      <c r="E7243" s="1"/>
    </row>
    <row r="7244" spans="1:5" x14ac:dyDescent="0.2">
      <c r="A7244" s="5">
        <v>32982</v>
      </c>
      <c r="B7244" s="5">
        <f t="shared" si="327"/>
        <v>32617</v>
      </c>
      <c r="C7244">
        <v>8.7810000000000006</v>
      </c>
      <c r="E7244" s="1"/>
    </row>
    <row r="7245" spans="1:5" x14ac:dyDescent="0.2">
      <c r="A7245" s="5">
        <v>32981</v>
      </c>
      <c r="B7245" s="5">
        <f t="shared" si="327"/>
        <v>32616</v>
      </c>
      <c r="C7245">
        <v>8.7810000000000006</v>
      </c>
      <c r="E7245" s="1"/>
    </row>
    <row r="7246" spans="1:5" x14ac:dyDescent="0.2">
      <c r="A7246" s="5">
        <v>32980</v>
      </c>
      <c r="B7246" s="5">
        <f t="shared" si="327"/>
        <v>32615</v>
      </c>
      <c r="C7246">
        <v>8.6739999999999995</v>
      </c>
      <c r="E7246" s="1"/>
    </row>
    <row r="7247" spans="1:5" x14ac:dyDescent="0.2">
      <c r="A7247" s="5">
        <v>32979</v>
      </c>
      <c r="B7247" s="5">
        <f t="shared" si="327"/>
        <v>32614</v>
      </c>
      <c r="C7247">
        <v>8.5760000000000005</v>
      </c>
      <c r="E7247" s="1"/>
    </row>
    <row r="7248" spans="1:5" x14ac:dyDescent="0.2">
      <c r="A7248" s="5">
        <v>32976</v>
      </c>
      <c r="B7248" s="5">
        <f t="shared" si="327"/>
        <v>32611</v>
      </c>
      <c r="C7248">
        <v>8.5500000000000007</v>
      </c>
      <c r="E7248" s="1"/>
    </row>
    <row r="7249" spans="1:5" x14ac:dyDescent="0.2">
      <c r="A7249" s="5">
        <v>32975</v>
      </c>
      <c r="B7249" s="5">
        <f t="shared" si="327"/>
        <v>32610</v>
      </c>
      <c r="C7249">
        <v>8.5670000000000002</v>
      </c>
      <c r="E7249" s="1"/>
    </row>
    <row r="7250" spans="1:5" x14ac:dyDescent="0.2">
      <c r="A7250" s="5">
        <v>32974</v>
      </c>
      <c r="B7250" s="5">
        <f t="shared" si="327"/>
        <v>32609</v>
      </c>
      <c r="C7250">
        <v>8.5329999999999995</v>
      </c>
      <c r="E7250" s="1"/>
    </row>
    <row r="7251" spans="1:5" x14ac:dyDescent="0.2">
      <c r="A7251" s="5">
        <v>32973</v>
      </c>
      <c r="B7251" s="5">
        <f t="shared" si="327"/>
        <v>32608</v>
      </c>
      <c r="C7251">
        <v>8.5510000000000002</v>
      </c>
      <c r="E7251" s="1"/>
    </row>
    <row r="7252" spans="1:5" x14ac:dyDescent="0.2">
      <c r="A7252" s="5">
        <v>32972</v>
      </c>
      <c r="B7252" s="5">
        <f t="shared" si="327"/>
        <v>32607</v>
      </c>
      <c r="C7252">
        <v>8.5329999999999995</v>
      </c>
      <c r="E7252" s="1"/>
    </row>
    <row r="7253" spans="1:5" x14ac:dyDescent="0.2">
      <c r="A7253" s="5">
        <v>32969</v>
      </c>
      <c r="B7253" s="5">
        <f t="shared" si="327"/>
        <v>32604</v>
      </c>
      <c r="C7253">
        <v>8.5069999999999997</v>
      </c>
      <c r="E7253" s="1"/>
    </row>
    <row r="7254" spans="1:5" x14ac:dyDescent="0.2">
      <c r="A7254" s="5">
        <v>32968</v>
      </c>
      <c r="B7254" s="5">
        <f t="shared" si="327"/>
        <v>32603</v>
      </c>
      <c r="C7254">
        <v>8.5429999999999993</v>
      </c>
      <c r="E7254" s="1"/>
    </row>
    <row r="7255" spans="1:5" x14ac:dyDescent="0.2">
      <c r="A7255" s="5">
        <v>32967</v>
      </c>
      <c r="B7255" s="5">
        <f t="shared" si="327"/>
        <v>32602</v>
      </c>
      <c r="C7255">
        <v>8.5169999999999995</v>
      </c>
      <c r="E7255" s="1"/>
    </row>
    <row r="7256" spans="1:5" x14ac:dyDescent="0.2">
      <c r="A7256" s="5">
        <v>32966</v>
      </c>
      <c r="B7256" s="5">
        <f t="shared" si="327"/>
        <v>32601</v>
      </c>
      <c r="C7256">
        <v>8.5960000000000001</v>
      </c>
      <c r="E7256" s="1"/>
    </row>
    <row r="7257" spans="1:5" x14ac:dyDescent="0.2">
      <c r="A7257" s="5">
        <v>32965</v>
      </c>
      <c r="B7257" s="5">
        <f t="shared" si="327"/>
        <v>32600</v>
      </c>
      <c r="C7257">
        <v>8.6039999999999992</v>
      </c>
      <c r="E7257" s="1"/>
    </row>
    <row r="7258" spans="1:5" x14ac:dyDescent="0.2">
      <c r="A7258" s="5">
        <v>32962</v>
      </c>
      <c r="B7258" s="5">
        <f t="shared" si="327"/>
        <v>32597</v>
      </c>
      <c r="C7258">
        <v>8.6219999999999999</v>
      </c>
      <c r="E7258" s="1"/>
    </row>
    <row r="7259" spans="1:5" x14ac:dyDescent="0.2">
      <c r="A7259" s="5">
        <v>32961</v>
      </c>
      <c r="B7259" s="5">
        <f t="shared" si="327"/>
        <v>32596</v>
      </c>
      <c r="C7259">
        <v>8.6310000000000002</v>
      </c>
      <c r="E7259" s="1"/>
    </row>
    <row r="7260" spans="1:5" x14ac:dyDescent="0.2">
      <c r="A7260" s="5">
        <v>32960</v>
      </c>
      <c r="B7260" s="5">
        <f t="shared" si="327"/>
        <v>32595</v>
      </c>
      <c r="C7260">
        <v>8.5609999999999999</v>
      </c>
      <c r="E7260" s="1"/>
    </row>
    <row r="7261" spans="1:5" x14ac:dyDescent="0.2">
      <c r="A7261" s="5">
        <v>32959</v>
      </c>
      <c r="B7261" s="5">
        <f t="shared" si="327"/>
        <v>32594</v>
      </c>
      <c r="C7261">
        <v>8.6280000000000001</v>
      </c>
      <c r="E7261" s="1"/>
    </row>
    <row r="7262" spans="1:5" x14ac:dyDescent="0.2">
      <c r="A7262" s="5">
        <v>32958</v>
      </c>
      <c r="B7262" s="5">
        <f t="shared" si="327"/>
        <v>32593</v>
      </c>
      <c r="C7262">
        <v>8.6009999999999991</v>
      </c>
      <c r="E7262" s="1"/>
    </row>
    <row r="7263" spans="1:5" x14ac:dyDescent="0.2">
      <c r="A7263" s="5">
        <v>32955</v>
      </c>
      <c r="B7263" s="5">
        <f t="shared" si="327"/>
        <v>32590</v>
      </c>
      <c r="C7263">
        <v>8.6009999999999991</v>
      </c>
      <c r="E7263" s="1"/>
    </row>
    <row r="7264" spans="1:5" x14ac:dyDescent="0.2">
      <c r="A7264" s="5">
        <v>32954</v>
      </c>
      <c r="B7264" s="5">
        <f t="shared" si="327"/>
        <v>32589</v>
      </c>
      <c r="C7264">
        <v>8.61</v>
      </c>
      <c r="E7264" s="1"/>
    </row>
    <row r="7265" spans="1:5" x14ac:dyDescent="0.2">
      <c r="A7265" s="5">
        <v>32953</v>
      </c>
      <c r="B7265" s="5">
        <f t="shared" si="327"/>
        <v>32588</v>
      </c>
      <c r="C7265">
        <v>8.6989999999999998</v>
      </c>
      <c r="E7265" s="1"/>
    </row>
    <row r="7266" spans="1:5" x14ac:dyDescent="0.2">
      <c r="A7266" s="5">
        <v>32952</v>
      </c>
      <c r="B7266" s="5">
        <f t="shared" si="327"/>
        <v>32587</v>
      </c>
      <c r="C7266">
        <v>8.6460000000000008</v>
      </c>
      <c r="E7266" s="1"/>
    </row>
    <row r="7267" spans="1:5" x14ac:dyDescent="0.2">
      <c r="A7267" s="5">
        <v>32951</v>
      </c>
      <c r="B7267" s="5">
        <f t="shared" si="327"/>
        <v>32586</v>
      </c>
      <c r="C7267">
        <v>8.673</v>
      </c>
      <c r="E7267" s="1"/>
    </row>
    <row r="7268" spans="1:5" x14ac:dyDescent="0.2">
      <c r="A7268" s="5">
        <v>32948</v>
      </c>
      <c r="B7268" s="5">
        <f t="shared" si="327"/>
        <v>32583</v>
      </c>
      <c r="C7268">
        <v>8.6370000000000005</v>
      </c>
      <c r="E7268" s="1"/>
    </row>
    <row r="7269" spans="1:5" x14ac:dyDescent="0.2">
      <c r="A7269" s="5">
        <v>32947</v>
      </c>
      <c r="B7269" s="5">
        <f t="shared" si="327"/>
        <v>32582</v>
      </c>
      <c r="C7269">
        <v>8.7080000000000002</v>
      </c>
      <c r="E7269" s="1"/>
    </row>
    <row r="7270" spans="1:5" x14ac:dyDescent="0.2">
      <c r="A7270" s="5">
        <v>32946</v>
      </c>
      <c r="B7270" s="5">
        <f t="shared" si="327"/>
        <v>32581</v>
      </c>
      <c r="C7270">
        <v>8.673</v>
      </c>
      <c r="E7270" s="1"/>
    </row>
    <row r="7271" spans="1:5" x14ac:dyDescent="0.2">
      <c r="A7271" s="5">
        <v>32945</v>
      </c>
      <c r="B7271" s="5">
        <f t="shared" si="327"/>
        <v>32580</v>
      </c>
      <c r="C7271">
        <v>8.7439999999999998</v>
      </c>
      <c r="E7271" s="1"/>
    </row>
    <row r="7272" spans="1:5" x14ac:dyDescent="0.2">
      <c r="A7272" s="5">
        <v>32944</v>
      </c>
      <c r="B7272" s="5">
        <f t="shared" si="327"/>
        <v>32579</v>
      </c>
      <c r="C7272">
        <v>8.69</v>
      </c>
      <c r="E7272" s="1"/>
    </row>
    <row r="7273" spans="1:5" x14ac:dyDescent="0.2">
      <c r="A7273" s="5">
        <v>32941</v>
      </c>
      <c r="B7273" s="5">
        <f t="shared" si="327"/>
        <v>32576</v>
      </c>
      <c r="C7273">
        <v>8.69</v>
      </c>
      <c r="E7273" s="1"/>
    </row>
    <row r="7274" spans="1:5" x14ac:dyDescent="0.2">
      <c r="A7274" s="5">
        <v>32940</v>
      </c>
      <c r="B7274" s="5">
        <f t="shared" si="327"/>
        <v>32575</v>
      </c>
      <c r="C7274">
        <v>8.5850000000000009</v>
      </c>
      <c r="E7274" s="1"/>
    </row>
    <row r="7275" spans="1:5" x14ac:dyDescent="0.2">
      <c r="A7275" s="5">
        <v>32939</v>
      </c>
      <c r="B7275" s="5">
        <f t="shared" si="327"/>
        <v>32574</v>
      </c>
      <c r="C7275">
        <v>8.5329999999999995</v>
      </c>
      <c r="E7275" s="1"/>
    </row>
    <row r="7276" spans="1:5" x14ac:dyDescent="0.2">
      <c r="A7276" s="5">
        <v>32938</v>
      </c>
      <c r="B7276" s="5">
        <f t="shared" si="327"/>
        <v>32573</v>
      </c>
      <c r="C7276">
        <v>8.5150000000000006</v>
      </c>
      <c r="E7276" s="1"/>
    </row>
    <row r="7277" spans="1:5" x14ac:dyDescent="0.2">
      <c r="A7277" s="5">
        <v>32937</v>
      </c>
      <c r="B7277" s="5">
        <f t="shared" si="327"/>
        <v>32572</v>
      </c>
      <c r="C7277">
        <v>8.5589999999999993</v>
      </c>
      <c r="E7277" s="1"/>
    </row>
    <row r="7278" spans="1:5" x14ac:dyDescent="0.2">
      <c r="A7278" s="5">
        <v>32934</v>
      </c>
      <c r="B7278" s="5">
        <f t="shared" si="327"/>
        <v>32569</v>
      </c>
      <c r="C7278">
        <v>8.4809999999999999</v>
      </c>
      <c r="E7278" s="1"/>
    </row>
    <row r="7279" spans="1:5" x14ac:dyDescent="0.2">
      <c r="A7279" s="5">
        <v>32933</v>
      </c>
      <c r="B7279" s="5">
        <f t="shared" si="327"/>
        <v>32568</v>
      </c>
      <c r="C7279">
        <v>8.5169999999999995</v>
      </c>
      <c r="E7279" s="1"/>
    </row>
    <row r="7280" spans="1:5" x14ac:dyDescent="0.2">
      <c r="A7280" s="5">
        <v>32932</v>
      </c>
      <c r="B7280" s="5">
        <f t="shared" si="327"/>
        <v>32567</v>
      </c>
      <c r="C7280">
        <v>8.4220000000000006</v>
      </c>
      <c r="E7280" s="1"/>
    </row>
    <row r="7281" spans="1:5" x14ac:dyDescent="0.2">
      <c r="A7281" s="5">
        <v>32931</v>
      </c>
      <c r="B7281" s="5">
        <f t="shared" si="327"/>
        <v>32566</v>
      </c>
      <c r="C7281">
        <v>8.3360000000000003</v>
      </c>
      <c r="E7281" s="1"/>
    </row>
    <row r="7282" spans="1:5" x14ac:dyDescent="0.2">
      <c r="A7282" s="5">
        <v>32930</v>
      </c>
      <c r="B7282" s="5">
        <f t="shared" si="327"/>
        <v>32565</v>
      </c>
      <c r="C7282">
        <v>8.3620000000000001</v>
      </c>
      <c r="E7282" s="1"/>
    </row>
    <row r="7283" spans="1:5" x14ac:dyDescent="0.2">
      <c r="A7283" s="5">
        <v>32927</v>
      </c>
      <c r="B7283" s="5">
        <f t="shared" si="327"/>
        <v>32562</v>
      </c>
      <c r="C7283">
        <v>8.4130000000000003</v>
      </c>
      <c r="E7283" s="1"/>
    </row>
    <row r="7284" spans="1:5" x14ac:dyDescent="0.2">
      <c r="A7284" s="5">
        <v>32926</v>
      </c>
      <c r="B7284" s="5">
        <f t="shared" si="327"/>
        <v>32561</v>
      </c>
      <c r="C7284">
        <v>8.4309999999999992</v>
      </c>
      <c r="E7284" s="1"/>
    </row>
    <row r="7285" spans="1:5" x14ac:dyDescent="0.2">
      <c r="A7285" s="5">
        <v>32925</v>
      </c>
      <c r="B7285" s="5">
        <f t="shared" si="327"/>
        <v>32560</v>
      </c>
      <c r="C7285">
        <v>8.4849999999999994</v>
      </c>
      <c r="E7285" s="1"/>
    </row>
    <row r="7286" spans="1:5" x14ac:dyDescent="0.2">
      <c r="A7286" s="5">
        <v>32924</v>
      </c>
      <c r="B7286" s="5">
        <f t="shared" si="327"/>
        <v>32559</v>
      </c>
      <c r="C7286">
        <v>8.4930000000000003</v>
      </c>
      <c r="E7286" s="1"/>
    </row>
    <row r="7287" spans="1:5" x14ac:dyDescent="0.2">
      <c r="A7287" s="5">
        <v>32923</v>
      </c>
      <c r="B7287" s="5">
        <f t="shared" si="327"/>
        <v>32558</v>
      </c>
      <c r="C7287">
        <v>8.36</v>
      </c>
      <c r="E7287" s="1"/>
    </row>
    <row r="7288" spans="1:5" x14ac:dyDescent="0.2">
      <c r="A7288" s="5">
        <v>32920</v>
      </c>
      <c r="B7288" s="5">
        <f t="shared" si="327"/>
        <v>32555</v>
      </c>
      <c r="C7288">
        <v>8.3239999999999998</v>
      </c>
      <c r="E7288" s="1"/>
    </row>
    <row r="7289" spans="1:5" x14ac:dyDescent="0.2">
      <c r="A7289" s="5">
        <v>32919</v>
      </c>
      <c r="B7289" s="5">
        <f t="shared" si="327"/>
        <v>32554</v>
      </c>
      <c r="C7289">
        <v>8.3239999999999998</v>
      </c>
      <c r="E7289" s="1"/>
    </row>
    <row r="7290" spans="1:5" x14ac:dyDescent="0.2">
      <c r="A7290" s="5">
        <v>32918</v>
      </c>
      <c r="B7290" s="5">
        <f t="shared" si="327"/>
        <v>32553</v>
      </c>
      <c r="C7290">
        <v>8.2620000000000005</v>
      </c>
      <c r="E7290" s="1"/>
    </row>
    <row r="7291" spans="1:5" x14ac:dyDescent="0.2">
      <c r="A7291" s="5">
        <v>32917</v>
      </c>
      <c r="B7291" s="5">
        <f t="shared" si="327"/>
        <v>32552</v>
      </c>
      <c r="C7291">
        <v>8.1920000000000002</v>
      </c>
      <c r="E7291" s="1"/>
    </row>
    <row r="7292" spans="1:5" x14ac:dyDescent="0.2">
      <c r="A7292" s="5">
        <v>32916</v>
      </c>
      <c r="B7292" s="5">
        <f t="shared" si="327"/>
        <v>32551</v>
      </c>
      <c r="C7292">
        <v>8.2799999999999994</v>
      </c>
      <c r="E7292" s="1"/>
    </row>
    <row r="7293" spans="1:5" x14ac:dyDescent="0.2">
      <c r="A7293" s="5">
        <v>32913</v>
      </c>
      <c r="B7293" s="5">
        <f t="shared" si="327"/>
        <v>32548</v>
      </c>
      <c r="C7293">
        <v>8.218</v>
      </c>
      <c r="E7293" s="1"/>
    </row>
    <row r="7294" spans="1:5" x14ac:dyDescent="0.2">
      <c r="A7294" s="5">
        <v>32912</v>
      </c>
      <c r="B7294" s="5">
        <f t="shared" si="327"/>
        <v>32547</v>
      </c>
      <c r="C7294">
        <v>8.3149999999999995</v>
      </c>
      <c r="E7294" s="1"/>
    </row>
    <row r="7295" spans="1:5" x14ac:dyDescent="0.2">
      <c r="A7295" s="5">
        <v>32911</v>
      </c>
      <c r="B7295" s="5">
        <f t="shared" si="327"/>
        <v>32546</v>
      </c>
      <c r="C7295">
        <v>8.3849999999999998</v>
      </c>
      <c r="E7295" s="1"/>
    </row>
    <row r="7296" spans="1:5" x14ac:dyDescent="0.2">
      <c r="A7296" s="5">
        <v>32910</v>
      </c>
      <c r="B7296" s="5">
        <f t="shared" si="327"/>
        <v>32545</v>
      </c>
      <c r="C7296">
        <v>8.4019999999999992</v>
      </c>
      <c r="E7296" s="1"/>
    </row>
    <row r="7297" spans="1:5" x14ac:dyDescent="0.2">
      <c r="A7297" s="5">
        <v>32909</v>
      </c>
      <c r="B7297" s="5">
        <f t="shared" si="327"/>
        <v>32544</v>
      </c>
      <c r="C7297">
        <v>8.359</v>
      </c>
      <c r="E7297" s="1"/>
    </row>
    <row r="7298" spans="1:5" x14ac:dyDescent="0.2">
      <c r="A7298" s="5">
        <v>32906</v>
      </c>
      <c r="B7298" s="5">
        <f t="shared" si="327"/>
        <v>32541</v>
      </c>
      <c r="C7298">
        <v>8.3409999999999993</v>
      </c>
      <c r="E7298" s="1"/>
    </row>
    <row r="7299" spans="1:5" x14ac:dyDescent="0.2">
      <c r="A7299" s="5">
        <v>32905</v>
      </c>
      <c r="B7299" s="5">
        <f t="shared" si="327"/>
        <v>32540</v>
      </c>
      <c r="C7299">
        <v>8.2799999999999994</v>
      </c>
      <c r="E7299" s="1"/>
    </row>
    <row r="7300" spans="1:5" x14ac:dyDescent="0.2">
      <c r="A7300" s="5">
        <v>32904</v>
      </c>
      <c r="B7300" s="5">
        <f t="shared" si="327"/>
        <v>32539</v>
      </c>
      <c r="C7300">
        <v>8.2539999999999996</v>
      </c>
      <c r="E7300" s="1"/>
    </row>
  </sheetData>
  <autoFilter ref="A6:D7300"/>
  <conditionalFormatting sqref="D7:D7040">
    <cfRule type="cellIs" dxfId="7" priority="3" operator="greaterThan">
      <formula>0</formula>
    </cfRule>
    <cfRule type="cellIs" dxfId="6" priority="4" operator="lessThan">
      <formula>0</formula>
    </cfRule>
  </conditionalFormatting>
  <conditionalFormatting sqref="E7:E7300">
    <cfRule type="cellIs" dxfId="5" priority="1" operator="greaterThan">
      <formula>0</formula>
    </cfRule>
    <cfRule type="cellIs" dxfId="4" priority="2" operator="less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45"/>
  <sheetViews>
    <sheetView workbookViewId="0">
      <selection activeCell="A6" sqref="A6"/>
    </sheetView>
  </sheetViews>
  <sheetFormatPr baseColWidth="10" defaultRowHeight="15" x14ac:dyDescent="0.2"/>
  <cols>
    <col min="4" max="4" width="17.83203125" bestFit="1" customWidth="1"/>
    <col min="5" max="5" width="18.5" bestFit="1" customWidth="1"/>
  </cols>
  <sheetData>
    <row r="1" spans="1:5" x14ac:dyDescent="0.2">
      <c r="A1" t="s">
        <v>9</v>
      </c>
    </row>
    <row r="5" spans="1:5" x14ac:dyDescent="0.2">
      <c r="A5" t="s">
        <v>6</v>
      </c>
      <c r="B5" t="s">
        <v>10</v>
      </c>
      <c r="C5" t="s">
        <v>8</v>
      </c>
      <c r="D5" t="s">
        <v>11</v>
      </c>
      <c r="E5" t="s">
        <v>12</v>
      </c>
    </row>
    <row r="6" spans="1:5" x14ac:dyDescent="0.2">
      <c r="A6" s="2">
        <v>33605</v>
      </c>
      <c r="B6" s="2">
        <f>EDATE(A6,-12)</f>
        <v>33240</v>
      </c>
      <c r="C6">
        <v>4.1875</v>
      </c>
      <c r="D6" s="4">
        <f>+C6/IFERROR(VLOOKUP(B6,$A$6:$D$7299,3,FALSE),IFERROR(VLOOKUP(B6-1,$A$6:$D$7299,3,FALSE),IFERROR(VLOOKUP(B6-2,$A$6:$D$7299,3,FALSE),IFERROR(VLOOKUP(B6-3,$A$6:$D$7299,3,FALSE),"ERREUR"))))-1</f>
        <v>-0.44166666666666665</v>
      </c>
      <c r="E6" s="1">
        <f>+C6-IFERROR(VLOOKUP(B6,$A$6:$D$7299,3,FALSE),IFERROR(VLOOKUP(B6-1,$A$6:$D$7299,3,FALSE),IFERROR(VLOOKUP(B6-2,$A$6:$D$7299,3,FALSE),IFERROR(VLOOKUP(B6-3,$A$6:$D$7299,3,FALSE),"ERREUR"))))</f>
        <v>-3.3125</v>
      </c>
    </row>
    <row r="7" spans="1:5" x14ac:dyDescent="0.2">
      <c r="A7" s="2">
        <v>33603</v>
      </c>
      <c r="B7" s="2">
        <f t="shared" ref="B7:B70" si="0">EDATE(A7,-12)</f>
        <v>33238</v>
      </c>
      <c r="C7">
        <v>4.3125</v>
      </c>
      <c r="D7" s="4">
        <f t="shared" ref="D7:D70" si="1">+C7/IFERROR(VLOOKUP(B7,$A$6:$D$7299,3,FALSE),IFERROR(VLOOKUP(B7-1,$A$6:$D$7299,3,FALSE),IFERROR(VLOOKUP(B7-2,$A$6:$D$7299,3,FALSE),IFERROR(VLOOKUP(B7-3,$A$6:$D$7299,3,FALSE),"ERREUR"))))-1</f>
        <v>-0.4347968545216252</v>
      </c>
      <c r="E7" s="1">
        <f t="shared" ref="E7:E70" si="2">+C7-IFERROR(VLOOKUP(B7,$A$6:$D$7299,3,FALSE),IFERROR(VLOOKUP(B7-1,$A$6:$D$7299,3,FALSE),IFERROR(VLOOKUP(B7-2,$A$6:$D$7299,3,FALSE),IFERROR(VLOOKUP(B7-3,$A$6:$D$7299,3,FALSE),"ERREUR"))))</f>
        <v>-3.3174999999999999</v>
      </c>
    </row>
    <row r="8" spans="1:5" x14ac:dyDescent="0.2">
      <c r="A8" s="2">
        <v>33602</v>
      </c>
      <c r="B8" s="2">
        <f t="shared" si="0"/>
        <v>33237</v>
      </c>
      <c r="C8">
        <v>4.3125</v>
      </c>
      <c r="D8" s="4">
        <f t="shared" si="1"/>
        <v>-0.43442622950819676</v>
      </c>
      <c r="E8" s="1">
        <f t="shared" si="2"/>
        <v>-3.3125</v>
      </c>
    </row>
    <row r="9" spans="1:5" x14ac:dyDescent="0.2">
      <c r="A9" s="2">
        <v>33599</v>
      </c>
      <c r="B9" s="2">
        <f t="shared" si="0"/>
        <v>33234</v>
      </c>
      <c r="C9">
        <v>4.3125</v>
      </c>
      <c r="D9" s="4">
        <f t="shared" si="1"/>
        <v>-0.43442622950819676</v>
      </c>
      <c r="E9" s="1">
        <f t="shared" si="2"/>
        <v>-3.3125</v>
      </c>
    </row>
    <row r="10" spans="1:5" x14ac:dyDescent="0.2">
      <c r="A10" s="2">
        <v>33596</v>
      </c>
      <c r="B10" s="2">
        <f t="shared" si="0"/>
        <v>33231</v>
      </c>
      <c r="C10">
        <v>4.3125</v>
      </c>
      <c r="D10" s="4">
        <f t="shared" si="1"/>
        <v>-0.46511627906976749</v>
      </c>
      <c r="E10" s="1">
        <f t="shared" si="2"/>
        <v>-3.75</v>
      </c>
    </row>
    <row r="11" spans="1:5" x14ac:dyDescent="0.2">
      <c r="A11" s="2">
        <v>33595</v>
      </c>
      <c r="B11" s="2">
        <f t="shared" si="0"/>
        <v>33230</v>
      </c>
      <c r="C11">
        <v>4.3125</v>
      </c>
      <c r="D11" s="4">
        <f t="shared" si="1"/>
        <v>-0.46511627906976749</v>
      </c>
      <c r="E11" s="1">
        <f t="shared" si="2"/>
        <v>-3.75</v>
      </c>
    </row>
    <row r="12" spans="1:5" x14ac:dyDescent="0.2">
      <c r="A12" s="2">
        <v>33592</v>
      </c>
      <c r="B12" s="2">
        <f t="shared" si="0"/>
        <v>33227</v>
      </c>
      <c r="C12">
        <v>4.5625</v>
      </c>
      <c r="D12" s="4">
        <f t="shared" si="1"/>
        <v>-0.4065040650406504</v>
      </c>
      <c r="E12" s="1">
        <f t="shared" si="2"/>
        <v>-3.125</v>
      </c>
    </row>
    <row r="13" spans="1:5" x14ac:dyDescent="0.2">
      <c r="A13" s="2">
        <v>33591</v>
      </c>
      <c r="B13" s="2">
        <f t="shared" si="0"/>
        <v>33226</v>
      </c>
      <c r="C13">
        <v>4.5625</v>
      </c>
      <c r="D13" s="4">
        <f t="shared" si="1"/>
        <v>-0.41129032258064513</v>
      </c>
      <c r="E13" s="1">
        <f t="shared" si="2"/>
        <v>-3.1875</v>
      </c>
    </row>
    <row r="14" spans="1:5" x14ac:dyDescent="0.2">
      <c r="A14" s="2">
        <v>33590</v>
      </c>
      <c r="B14" s="2">
        <f t="shared" si="0"/>
        <v>33225</v>
      </c>
      <c r="C14">
        <v>4.5625</v>
      </c>
      <c r="D14" s="4">
        <f t="shared" si="1"/>
        <v>-0.43410852713178294</v>
      </c>
      <c r="E14" s="1">
        <f t="shared" si="2"/>
        <v>-3.5</v>
      </c>
    </row>
    <row r="15" spans="1:5" x14ac:dyDescent="0.2">
      <c r="A15" s="2">
        <v>33589</v>
      </c>
      <c r="B15" s="2">
        <f t="shared" si="0"/>
        <v>33224</v>
      </c>
      <c r="C15">
        <v>4.5625</v>
      </c>
      <c r="D15" s="4">
        <f t="shared" si="1"/>
        <v>-0.43410852713178294</v>
      </c>
      <c r="E15" s="1">
        <f t="shared" si="2"/>
        <v>-3.5</v>
      </c>
    </row>
    <row r="16" spans="1:5" x14ac:dyDescent="0.2">
      <c r="A16" s="2">
        <v>33588</v>
      </c>
      <c r="B16" s="2">
        <f t="shared" si="0"/>
        <v>33223</v>
      </c>
      <c r="C16">
        <v>4.5625</v>
      </c>
      <c r="D16" s="4">
        <f t="shared" si="1"/>
        <v>-0.41600000000000004</v>
      </c>
      <c r="E16" s="1">
        <f t="shared" si="2"/>
        <v>-3.25</v>
      </c>
    </row>
    <row r="17" spans="1:5" x14ac:dyDescent="0.2">
      <c r="A17" s="2">
        <v>33585</v>
      </c>
      <c r="B17" s="2">
        <f t="shared" si="0"/>
        <v>33220</v>
      </c>
      <c r="C17">
        <v>4.5625</v>
      </c>
      <c r="D17" s="4">
        <f t="shared" si="1"/>
        <v>-0.4065040650406504</v>
      </c>
      <c r="E17" s="1">
        <f t="shared" si="2"/>
        <v>-3.125</v>
      </c>
    </row>
    <row r="18" spans="1:5" x14ac:dyDescent="0.2">
      <c r="A18" s="2">
        <v>33584</v>
      </c>
      <c r="B18" s="2">
        <f t="shared" si="0"/>
        <v>33219</v>
      </c>
      <c r="C18">
        <v>4.5625</v>
      </c>
      <c r="D18" s="4">
        <f t="shared" si="1"/>
        <v>-0.40163934426229508</v>
      </c>
      <c r="E18" s="1">
        <f t="shared" si="2"/>
        <v>-3.0625</v>
      </c>
    </row>
    <row r="19" spans="1:5" x14ac:dyDescent="0.2">
      <c r="A19" s="2">
        <v>33583</v>
      </c>
      <c r="B19" s="2">
        <f t="shared" si="0"/>
        <v>33218</v>
      </c>
      <c r="C19">
        <v>4.5625</v>
      </c>
      <c r="D19" s="4">
        <f t="shared" si="1"/>
        <v>-0.4065040650406504</v>
      </c>
      <c r="E19" s="1">
        <f t="shared" si="2"/>
        <v>-3.125</v>
      </c>
    </row>
    <row r="20" spans="1:5" x14ac:dyDescent="0.2">
      <c r="A20" s="2">
        <v>33582</v>
      </c>
      <c r="B20" s="2">
        <f t="shared" si="0"/>
        <v>33217</v>
      </c>
      <c r="C20">
        <v>4.5625</v>
      </c>
      <c r="D20" s="4">
        <f t="shared" si="1"/>
        <v>-0.40163934426229508</v>
      </c>
      <c r="E20" s="1">
        <f t="shared" si="2"/>
        <v>-3.0625</v>
      </c>
    </row>
    <row r="21" spans="1:5" x14ac:dyDescent="0.2">
      <c r="A21" s="2">
        <v>33581</v>
      </c>
      <c r="B21" s="2">
        <f t="shared" si="0"/>
        <v>33216</v>
      </c>
      <c r="C21">
        <v>4.5625</v>
      </c>
      <c r="D21" s="4">
        <f t="shared" si="1"/>
        <v>-0.42063492063492058</v>
      </c>
      <c r="E21" s="1">
        <f t="shared" si="2"/>
        <v>-3.3125</v>
      </c>
    </row>
    <row r="22" spans="1:5" x14ac:dyDescent="0.2">
      <c r="A22" s="2">
        <v>33578</v>
      </c>
      <c r="B22" s="2">
        <f t="shared" si="0"/>
        <v>33213</v>
      </c>
      <c r="C22">
        <v>4.9375</v>
      </c>
      <c r="D22" s="4">
        <f t="shared" si="1"/>
        <v>-0.3828125</v>
      </c>
      <c r="E22" s="1">
        <f t="shared" si="2"/>
        <v>-3.0625</v>
      </c>
    </row>
    <row r="23" spans="1:5" x14ac:dyDescent="0.2">
      <c r="A23" s="2">
        <v>33577</v>
      </c>
      <c r="B23" s="2">
        <f t="shared" si="0"/>
        <v>33212</v>
      </c>
      <c r="C23">
        <v>4.9375</v>
      </c>
      <c r="D23" s="4">
        <f t="shared" si="1"/>
        <v>-0.38759689922480622</v>
      </c>
      <c r="E23" s="1">
        <f t="shared" si="2"/>
        <v>-3.125</v>
      </c>
    </row>
    <row r="24" spans="1:5" x14ac:dyDescent="0.2">
      <c r="A24" s="2">
        <v>33576</v>
      </c>
      <c r="B24" s="2">
        <f t="shared" si="0"/>
        <v>33211</v>
      </c>
      <c r="C24">
        <v>4.9375</v>
      </c>
      <c r="D24" s="4">
        <f t="shared" si="1"/>
        <v>-0.39694656488549618</v>
      </c>
      <c r="E24" s="1">
        <f t="shared" si="2"/>
        <v>-3.25</v>
      </c>
    </row>
    <row r="25" spans="1:5" x14ac:dyDescent="0.2">
      <c r="A25" s="2">
        <v>33575</v>
      </c>
      <c r="B25" s="2">
        <f t="shared" si="0"/>
        <v>33210</v>
      </c>
      <c r="C25">
        <v>4.9375</v>
      </c>
      <c r="D25" s="4">
        <f t="shared" si="1"/>
        <v>-0.40601503759398494</v>
      </c>
      <c r="E25" s="1">
        <f t="shared" si="2"/>
        <v>-3.375</v>
      </c>
    </row>
    <row r="26" spans="1:5" x14ac:dyDescent="0.2">
      <c r="A26" s="2">
        <v>33574</v>
      </c>
      <c r="B26" s="2">
        <f t="shared" si="0"/>
        <v>33209</v>
      </c>
      <c r="C26">
        <v>4.9375</v>
      </c>
      <c r="D26" s="4">
        <f t="shared" si="1"/>
        <v>-0.4107995226730311</v>
      </c>
      <c r="E26" s="1">
        <f t="shared" si="2"/>
        <v>-3.4425000000000008</v>
      </c>
    </row>
    <row r="27" spans="1:5" x14ac:dyDescent="0.2">
      <c r="A27" s="2">
        <v>33571</v>
      </c>
      <c r="B27" s="2">
        <f t="shared" si="0"/>
        <v>33206</v>
      </c>
      <c r="C27">
        <v>4.9375</v>
      </c>
      <c r="D27" s="4">
        <f t="shared" si="1"/>
        <v>-0.41911764705882348</v>
      </c>
      <c r="E27" s="1">
        <f t="shared" si="2"/>
        <v>-3.5625</v>
      </c>
    </row>
    <row r="28" spans="1:5" x14ac:dyDescent="0.2">
      <c r="A28" s="2">
        <v>33570</v>
      </c>
      <c r="B28" s="2">
        <f t="shared" si="0"/>
        <v>33205</v>
      </c>
      <c r="C28">
        <v>4.9375</v>
      </c>
      <c r="D28" s="4">
        <f t="shared" si="1"/>
        <v>-0.41044776119402981</v>
      </c>
      <c r="E28" s="1">
        <f t="shared" si="2"/>
        <v>-3.4375</v>
      </c>
    </row>
    <row r="29" spans="1:5" x14ac:dyDescent="0.2">
      <c r="A29" s="2">
        <v>33569</v>
      </c>
      <c r="B29" s="2">
        <f t="shared" si="0"/>
        <v>33204</v>
      </c>
      <c r="C29">
        <v>4.9375</v>
      </c>
      <c r="D29" s="4">
        <f t="shared" si="1"/>
        <v>-0.41911764705882348</v>
      </c>
      <c r="E29" s="1">
        <f t="shared" si="2"/>
        <v>-3.5625</v>
      </c>
    </row>
    <row r="30" spans="1:5" x14ac:dyDescent="0.2">
      <c r="A30" s="2">
        <v>33568</v>
      </c>
      <c r="B30" s="2">
        <f t="shared" si="0"/>
        <v>33203</v>
      </c>
      <c r="C30">
        <v>4.9375</v>
      </c>
      <c r="D30" s="4">
        <f t="shared" si="1"/>
        <v>-0.40601503759398494</v>
      </c>
      <c r="E30" s="1">
        <f t="shared" si="2"/>
        <v>-3.375</v>
      </c>
    </row>
    <row r="31" spans="1:5" x14ac:dyDescent="0.2">
      <c r="A31" s="2">
        <v>33567</v>
      </c>
      <c r="B31" s="2">
        <f t="shared" si="0"/>
        <v>33202</v>
      </c>
      <c r="C31">
        <v>4.9375</v>
      </c>
      <c r="D31" s="4">
        <f t="shared" si="1"/>
        <v>-0.40151515151515149</v>
      </c>
      <c r="E31" s="1">
        <f t="shared" si="2"/>
        <v>-3.3125</v>
      </c>
    </row>
    <row r="32" spans="1:5" x14ac:dyDescent="0.2">
      <c r="A32" s="2">
        <v>33564</v>
      </c>
      <c r="B32" s="2">
        <f t="shared" si="0"/>
        <v>33199</v>
      </c>
      <c r="C32">
        <v>4.9375</v>
      </c>
      <c r="D32" s="4">
        <f t="shared" si="1"/>
        <v>-0.40601503759398494</v>
      </c>
      <c r="E32" s="1">
        <f t="shared" si="2"/>
        <v>-3.375</v>
      </c>
    </row>
    <row r="33" spans="1:5" x14ac:dyDescent="0.2">
      <c r="A33" s="2">
        <v>33563</v>
      </c>
      <c r="B33" s="2">
        <f t="shared" si="0"/>
        <v>33198</v>
      </c>
      <c r="C33">
        <v>4.9375</v>
      </c>
      <c r="D33" s="4">
        <f t="shared" si="1"/>
        <v>-0.39694656488549618</v>
      </c>
      <c r="E33" s="1">
        <f t="shared" si="2"/>
        <v>-3.25</v>
      </c>
    </row>
    <row r="34" spans="1:5" x14ac:dyDescent="0.2">
      <c r="A34" s="2">
        <v>33562</v>
      </c>
      <c r="B34" s="2">
        <f t="shared" si="0"/>
        <v>33197</v>
      </c>
      <c r="C34">
        <v>5.0625</v>
      </c>
      <c r="D34" s="4">
        <f t="shared" si="1"/>
        <v>-0.38167938931297707</v>
      </c>
      <c r="E34" s="1">
        <f t="shared" si="2"/>
        <v>-3.125</v>
      </c>
    </row>
    <row r="35" spans="1:5" x14ac:dyDescent="0.2">
      <c r="A35" s="2">
        <v>33561</v>
      </c>
      <c r="B35" s="2">
        <f t="shared" si="0"/>
        <v>33196</v>
      </c>
      <c r="C35">
        <v>5.0625</v>
      </c>
      <c r="D35" s="4">
        <f t="shared" si="1"/>
        <v>-0.37209302325581395</v>
      </c>
      <c r="E35" s="1">
        <f t="shared" si="2"/>
        <v>-3</v>
      </c>
    </row>
    <row r="36" spans="1:5" x14ac:dyDescent="0.2">
      <c r="A36" s="2">
        <v>33560</v>
      </c>
      <c r="B36" s="2">
        <f t="shared" si="0"/>
        <v>33195</v>
      </c>
      <c r="C36">
        <v>5.0625</v>
      </c>
      <c r="D36" s="4">
        <f t="shared" si="1"/>
        <v>-0.37209302325581395</v>
      </c>
      <c r="E36" s="1">
        <f t="shared" si="2"/>
        <v>-3</v>
      </c>
    </row>
    <row r="37" spans="1:5" x14ac:dyDescent="0.2">
      <c r="A37" s="2">
        <v>33557</v>
      </c>
      <c r="B37" s="2">
        <f t="shared" si="0"/>
        <v>33192</v>
      </c>
      <c r="C37">
        <v>5</v>
      </c>
      <c r="D37" s="4">
        <f t="shared" si="1"/>
        <v>-0.38461538461538458</v>
      </c>
      <c r="E37" s="1">
        <f t="shared" si="2"/>
        <v>-3.125</v>
      </c>
    </row>
    <row r="38" spans="1:5" x14ac:dyDescent="0.2">
      <c r="A38" s="2">
        <v>33556</v>
      </c>
      <c r="B38" s="2">
        <f t="shared" si="0"/>
        <v>33191</v>
      </c>
      <c r="C38">
        <v>5</v>
      </c>
      <c r="D38" s="4">
        <f t="shared" si="1"/>
        <v>-0.37984496124031009</v>
      </c>
      <c r="E38" s="1">
        <f t="shared" si="2"/>
        <v>-3.0625</v>
      </c>
    </row>
    <row r="39" spans="1:5" x14ac:dyDescent="0.2">
      <c r="A39" s="2">
        <v>33555</v>
      </c>
      <c r="B39" s="2">
        <f t="shared" si="0"/>
        <v>33190</v>
      </c>
      <c r="C39">
        <v>5</v>
      </c>
      <c r="D39" s="4">
        <f t="shared" si="1"/>
        <v>-0.37984496124031009</v>
      </c>
      <c r="E39" s="1">
        <f t="shared" si="2"/>
        <v>-3.0625</v>
      </c>
    </row>
    <row r="40" spans="1:5" x14ac:dyDescent="0.2">
      <c r="A40" s="2">
        <v>33554</v>
      </c>
      <c r="B40" s="2">
        <f t="shared" si="0"/>
        <v>33189</v>
      </c>
      <c r="C40">
        <v>5</v>
      </c>
      <c r="D40" s="4">
        <f t="shared" si="1"/>
        <v>-0.37984496124031009</v>
      </c>
      <c r="E40" s="1">
        <f t="shared" si="2"/>
        <v>-3.0625</v>
      </c>
    </row>
    <row r="41" spans="1:5" x14ac:dyDescent="0.2">
      <c r="A41" s="2">
        <v>33553</v>
      </c>
      <c r="B41" s="2">
        <f t="shared" si="0"/>
        <v>33188</v>
      </c>
      <c r="C41">
        <v>5</v>
      </c>
      <c r="D41" s="4">
        <f t="shared" si="1"/>
        <v>-0.38931297709923662</v>
      </c>
      <c r="E41" s="1">
        <f t="shared" si="2"/>
        <v>-3.1875</v>
      </c>
    </row>
    <row r="42" spans="1:5" x14ac:dyDescent="0.2">
      <c r="A42" s="2">
        <v>33550</v>
      </c>
      <c r="B42" s="2">
        <f t="shared" si="0"/>
        <v>33185</v>
      </c>
      <c r="C42">
        <v>5</v>
      </c>
      <c r="D42" s="4">
        <f t="shared" si="1"/>
        <v>-0.39393939393939392</v>
      </c>
      <c r="E42" s="1">
        <f t="shared" si="2"/>
        <v>-3.25</v>
      </c>
    </row>
    <row r="43" spans="1:5" x14ac:dyDescent="0.2">
      <c r="A43" s="2">
        <v>33549</v>
      </c>
      <c r="B43" s="2">
        <f t="shared" si="0"/>
        <v>33184</v>
      </c>
      <c r="C43">
        <v>5.125</v>
      </c>
      <c r="D43" s="4">
        <f t="shared" si="1"/>
        <v>-0.36923076923076925</v>
      </c>
      <c r="E43" s="1">
        <f t="shared" si="2"/>
        <v>-3</v>
      </c>
    </row>
    <row r="44" spans="1:5" x14ac:dyDescent="0.2">
      <c r="A44" s="2">
        <v>33548</v>
      </c>
      <c r="B44" s="2">
        <f t="shared" si="0"/>
        <v>33183</v>
      </c>
      <c r="C44">
        <v>5.125</v>
      </c>
      <c r="D44" s="4">
        <f t="shared" si="1"/>
        <v>-0.36923076923076925</v>
      </c>
      <c r="E44" s="1">
        <f t="shared" si="2"/>
        <v>-3</v>
      </c>
    </row>
    <row r="45" spans="1:5" x14ac:dyDescent="0.2">
      <c r="A45" s="2">
        <v>33547</v>
      </c>
      <c r="B45" s="2">
        <f t="shared" si="0"/>
        <v>33182</v>
      </c>
      <c r="C45">
        <v>5.125</v>
      </c>
      <c r="D45" s="4">
        <f t="shared" si="1"/>
        <v>-0.36923076923076925</v>
      </c>
      <c r="E45" s="1">
        <f t="shared" si="2"/>
        <v>-3</v>
      </c>
    </row>
    <row r="46" spans="1:5" x14ac:dyDescent="0.2">
      <c r="A46" s="2">
        <v>33546</v>
      </c>
      <c r="B46" s="2">
        <f t="shared" si="0"/>
        <v>33181</v>
      </c>
      <c r="C46">
        <v>5.125</v>
      </c>
      <c r="D46" s="4">
        <f t="shared" si="1"/>
        <v>-0.35433070866141736</v>
      </c>
      <c r="E46" s="1">
        <f t="shared" si="2"/>
        <v>-2.8125</v>
      </c>
    </row>
    <row r="47" spans="1:5" x14ac:dyDescent="0.2">
      <c r="A47" s="2">
        <v>33543</v>
      </c>
      <c r="B47" s="2">
        <f t="shared" si="0"/>
        <v>33178</v>
      </c>
      <c r="C47">
        <v>5.1875</v>
      </c>
      <c r="D47" s="4">
        <f t="shared" si="1"/>
        <v>-0.35658914728682167</v>
      </c>
      <c r="E47" s="1">
        <f t="shared" si="2"/>
        <v>-2.875</v>
      </c>
    </row>
    <row r="48" spans="1:5" x14ac:dyDescent="0.2">
      <c r="A48" s="2">
        <v>33542</v>
      </c>
      <c r="B48" s="2">
        <f t="shared" si="0"/>
        <v>33177</v>
      </c>
      <c r="C48">
        <v>5.3125</v>
      </c>
      <c r="D48" s="4">
        <f t="shared" si="1"/>
        <v>-0.34108527131782951</v>
      </c>
      <c r="E48" s="1">
        <f t="shared" si="2"/>
        <v>-2.75</v>
      </c>
    </row>
    <row r="49" spans="1:5" x14ac:dyDescent="0.2">
      <c r="A49" s="2">
        <v>33541</v>
      </c>
      <c r="B49" s="2">
        <f t="shared" si="0"/>
        <v>33176</v>
      </c>
      <c r="C49">
        <v>5.3125</v>
      </c>
      <c r="D49" s="4">
        <f t="shared" si="1"/>
        <v>-0.34108527131782951</v>
      </c>
      <c r="E49" s="1">
        <f t="shared" si="2"/>
        <v>-2.75</v>
      </c>
    </row>
    <row r="50" spans="1:5" x14ac:dyDescent="0.2">
      <c r="A50" s="2">
        <v>33540</v>
      </c>
      <c r="B50" s="2">
        <f t="shared" si="0"/>
        <v>33175</v>
      </c>
      <c r="C50">
        <v>5.3125</v>
      </c>
      <c r="D50" s="4">
        <f t="shared" si="1"/>
        <v>-0.34108527131782951</v>
      </c>
      <c r="E50" s="1">
        <f t="shared" si="2"/>
        <v>-2.75</v>
      </c>
    </row>
    <row r="51" spans="1:5" x14ac:dyDescent="0.2">
      <c r="A51" s="2">
        <v>33539</v>
      </c>
      <c r="B51" s="2">
        <f t="shared" si="0"/>
        <v>33174</v>
      </c>
      <c r="C51">
        <v>5.4375</v>
      </c>
      <c r="D51" s="4">
        <f t="shared" si="1"/>
        <v>-0.3203125</v>
      </c>
      <c r="E51" s="1">
        <f t="shared" si="2"/>
        <v>-2.5625</v>
      </c>
    </row>
    <row r="52" spans="1:5" x14ac:dyDescent="0.2">
      <c r="A52" s="2">
        <v>33536</v>
      </c>
      <c r="B52" s="2">
        <f t="shared" si="0"/>
        <v>33171</v>
      </c>
      <c r="C52">
        <v>5.4375</v>
      </c>
      <c r="D52" s="4">
        <f t="shared" si="1"/>
        <v>-0.33076923076923082</v>
      </c>
      <c r="E52" s="1">
        <f t="shared" si="2"/>
        <v>-2.6875</v>
      </c>
    </row>
    <row r="53" spans="1:5" x14ac:dyDescent="0.2">
      <c r="A53" s="2">
        <v>33535</v>
      </c>
      <c r="B53" s="2">
        <f t="shared" si="0"/>
        <v>33170</v>
      </c>
      <c r="C53">
        <v>5.4375</v>
      </c>
      <c r="D53" s="4">
        <f t="shared" si="1"/>
        <v>-0.32558139534883723</v>
      </c>
      <c r="E53" s="1">
        <f t="shared" si="2"/>
        <v>-2.625</v>
      </c>
    </row>
    <row r="54" spans="1:5" x14ac:dyDescent="0.2">
      <c r="A54" s="2">
        <v>33534</v>
      </c>
      <c r="B54" s="2">
        <f t="shared" si="0"/>
        <v>33169</v>
      </c>
      <c r="C54">
        <v>5.4375</v>
      </c>
      <c r="D54" s="4">
        <f t="shared" si="1"/>
        <v>-0.33587786259541985</v>
      </c>
      <c r="E54" s="1">
        <f t="shared" si="2"/>
        <v>-2.75</v>
      </c>
    </row>
    <row r="55" spans="1:5" x14ac:dyDescent="0.2">
      <c r="A55" s="2">
        <v>33533</v>
      </c>
      <c r="B55" s="2">
        <f t="shared" si="0"/>
        <v>33168</v>
      </c>
      <c r="C55">
        <v>5.4375</v>
      </c>
      <c r="D55" s="4">
        <f t="shared" si="1"/>
        <v>-0.33587786259541985</v>
      </c>
      <c r="E55" s="1">
        <f t="shared" si="2"/>
        <v>-2.75</v>
      </c>
    </row>
    <row r="56" spans="1:5" x14ac:dyDescent="0.2">
      <c r="A56" s="2">
        <v>33532</v>
      </c>
      <c r="B56" s="2">
        <f t="shared" si="0"/>
        <v>33167</v>
      </c>
      <c r="C56">
        <v>5.4375</v>
      </c>
      <c r="D56" s="4">
        <f t="shared" si="1"/>
        <v>-0.33076923076923082</v>
      </c>
      <c r="E56" s="1">
        <f t="shared" si="2"/>
        <v>-2.6875</v>
      </c>
    </row>
    <row r="57" spans="1:5" x14ac:dyDescent="0.2">
      <c r="A57" s="2">
        <v>33529</v>
      </c>
      <c r="B57" s="2">
        <f t="shared" si="0"/>
        <v>33164</v>
      </c>
      <c r="C57">
        <v>5.4375</v>
      </c>
      <c r="D57" s="4">
        <f t="shared" si="1"/>
        <v>-0.33587786259541985</v>
      </c>
      <c r="E57" s="1">
        <f t="shared" si="2"/>
        <v>-2.75</v>
      </c>
    </row>
    <row r="58" spans="1:5" x14ac:dyDescent="0.2">
      <c r="A58" s="2">
        <v>33528</v>
      </c>
      <c r="B58" s="2">
        <f t="shared" si="0"/>
        <v>33163</v>
      </c>
      <c r="C58">
        <v>5.375</v>
      </c>
      <c r="D58" s="4">
        <f t="shared" si="1"/>
        <v>-0.35338345864661658</v>
      </c>
      <c r="E58" s="1">
        <f t="shared" si="2"/>
        <v>-2.9375</v>
      </c>
    </row>
    <row r="59" spans="1:5" x14ac:dyDescent="0.2">
      <c r="A59" s="2">
        <v>33527</v>
      </c>
      <c r="B59" s="2">
        <f t="shared" si="0"/>
        <v>33162</v>
      </c>
      <c r="C59">
        <v>5.375</v>
      </c>
      <c r="D59" s="4">
        <f t="shared" si="1"/>
        <v>-0.34848484848484851</v>
      </c>
      <c r="E59" s="1">
        <f t="shared" si="2"/>
        <v>-2.875</v>
      </c>
    </row>
    <row r="60" spans="1:5" x14ac:dyDescent="0.2">
      <c r="A60" s="2">
        <v>33526</v>
      </c>
      <c r="B60" s="2">
        <f t="shared" si="0"/>
        <v>33161</v>
      </c>
      <c r="C60">
        <v>5.375</v>
      </c>
      <c r="D60" s="4">
        <f t="shared" si="1"/>
        <v>-0.34848484848484851</v>
      </c>
      <c r="E60" s="1">
        <f t="shared" si="2"/>
        <v>-2.875</v>
      </c>
    </row>
    <row r="61" spans="1:5" x14ac:dyDescent="0.2">
      <c r="A61" s="2">
        <v>33525</v>
      </c>
      <c r="B61" s="2">
        <f t="shared" si="0"/>
        <v>33160</v>
      </c>
      <c r="C61">
        <v>5.375</v>
      </c>
      <c r="D61" s="4">
        <f t="shared" si="1"/>
        <v>-0.34848484848484851</v>
      </c>
      <c r="E61" s="1">
        <f t="shared" si="2"/>
        <v>-2.875</v>
      </c>
    </row>
    <row r="62" spans="1:5" x14ac:dyDescent="0.2">
      <c r="A62" s="2">
        <v>33522</v>
      </c>
      <c r="B62" s="2">
        <f t="shared" si="0"/>
        <v>33157</v>
      </c>
      <c r="C62">
        <v>5.375</v>
      </c>
      <c r="D62" s="4">
        <f t="shared" si="1"/>
        <v>-0.34848484848484851</v>
      </c>
      <c r="E62" s="1">
        <f t="shared" si="2"/>
        <v>-2.875</v>
      </c>
    </row>
    <row r="63" spans="1:5" x14ac:dyDescent="0.2">
      <c r="A63" s="2">
        <v>33521</v>
      </c>
      <c r="B63" s="2">
        <f t="shared" si="0"/>
        <v>33156</v>
      </c>
      <c r="C63">
        <v>5.375</v>
      </c>
      <c r="D63" s="4">
        <f t="shared" si="1"/>
        <v>-0.34848484848484851</v>
      </c>
      <c r="E63" s="1">
        <f t="shared" si="2"/>
        <v>-2.875</v>
      </c>
    </row>
    <row r="64" spans="1:5" x14ac:dyDescent="0.2">
      <c r="A64" s="2">
        <v>33520</v>
      </c>
      <c r="B64" s="2">
        <f t="shared" si="0"/>
        <v>33155</v>
      </c>
      <c r="C64">
        <v>5.375</v>
      </c>
      <c r="D64" s="4">
        <f t="shared" si="1"/>
        <v>-0.34848484848484851</v>
      </c>
      <c r="E64" s="1">
        <f t="shared" si="2"/>
        <v>-2.875</v>
      </c>
    </row>
    <row r="65" spans="1:5" x14ac:dyDescent="0.2">
      <c r="A65" s="2">
        <v>33519</v>
      </c>
      <c r="B65" s="2">
        <f t="shared" si="0"/>
        <v>33154</v>
      </c>
      <c r="C65">
        <v>5.375</v>
      </c>
      <c r="D65" s="4">
        <f t="shared" si="1"/>
        <v>-0.34848484848484851</v>
      </c>
      <c r="E65" s="1">
        <f t="shared" si="2"/>
        <v>-2.875</v>
      </c>
    </row>
    <row r="66" spans="1:5" x14ac:dyDescent="0.2">
      <c r="A66" s="2">
        <v>33518</v>
      </c>
      <c r="B66" s="2">
        <f t="shared" si="0"/>
        <v>33153</v>
      </c>
      <c r="C66">
        <v>5.375</v>
      </c>
      <c r="D66" s="4">
        <f t="shared" si="1"/>
        <v>-0.34351145038167941</v>
      </c>
      <c r="E66" s="1">
        <f t="shared" si="2"/>
        <v>-2.8125</v>
      </c>
    </row>
    <row r="67" spans="1:5" x14ac:dyDescent="0.2">
      <c r="A67" s="2">
        <v>33515</v>
      </c>
      <c r="B67" s="2">
        <f t="shared" si="0"/>
        <v>33150</v>
      </c>
      <c r="C67">
        <v>5.5625</v>
      </c>
      <c r="D67" s="4">
        <f t="shared" si="1"/>
        <v>-0.32061068702290074</v>
      </c>
      <c r="E67" s="1">
        <f t="shared" si="2"/>
        <v>-2.625</v>
      </c>
    </row>
    <row r="68" spans="1:5" x14ac:dyDescent="0.2">
      <c r="A68" s="2">
        <v>33514</v>
      </c>
      <c r="B68" s="2">
        <f t="shared" si="0"/>
        <v>33149</v>
      </c>
      <c r="C68">
        <v>5.5625</v>
      </c>
      <c r="D68" s="4">
        <f t="shared" si="1"/>
        <v>-0.31538461538461537</v>
      </c>
      <c r="E68" s="1">
        <f t="shared" si="2"/>
        <v>-2.5625</v>
      </c>
    </row>
    <row r="69" spans="1:5" x14ac:dyDescent="0.2">
      <c r="A69" s="2">
        <v>33513</v>
      </c>
      <c r="B69" s="2">
        <f t="shared" si="0"/>
        <v>33148</v>
      </c>
      <c r="C69">
        <v>5.5625</v>
      </c>
      <c r="D69" s="4">
        <f t="shared" si="1"/>
        <v>-0.31538461538461537</v>
      </c>
      <c r="E69" s="1">
        <f t="shared" si="2"/>
        <v>-2.5625</v>
      </c>
    </row>
    <row r="70" spans="1:5" x14ac:dyDescent="0.2">
      <c r="A70" s="2">
        <v>33512</v>
      </c>
      <c r="B70" s="2">
        <f t="shared" si="0"/>
        <v>33147</v>
      </c>
      <c r="C70">
        <v>5.5625</v>
      </c>
      <c r="D70" s="4">
        <f t="shared" si="1"/>
        <v>-0.31538461538461537</v>
      </c>
      <c r="E70" s="1">
        <f t="shared" si="2"/>
        <v>-2.5625</v>
      </c>
    </row>
    <row r="71" spans="1:5" x14ac:dyDescent="0.2">
      <c r="A71" s="2">
        <v>33511</v>
      </c>
      <c r="B71" s="2">
        <f t="shared" ref="B71:B134" si="3">EDATE(A71,-12)</f>
        <v>33146</v>
      </c>
      <c r="C71">
        <v>5.625</v>
      </c>
      <c r="D71" s="4">
        <f t="shared" ref="D71:D134" si="4">+C71/IFERROR(VLOOKUP(B71,$A$6:$D$7299,3,FALSE),IFERROR(VLOOKUP(B71-1,$A$6:$D$7299,3,FALSE),IFERROR(VLOOKUP(B71-2,$A$6:$D$7299,3,FALSE),IFERROR(VLOOKUP(B71-3,$A$6:$D$7299,3,FALSE),"ERREUR"))))-1</f>
        <v>-0.32330827067669177</v>
      </c>
      <c r="E71" s="1">
        <f t="shared" ref="E71:E134" si="5">+C71-IFERROR(VLOOKUP(B71,$A$6:$D$7299,3,FALSE),IFERROR(VLOOKUP(B71-1,$A$6:$D$7299,3,FALSE),IFERROR(VLOOKUP(B71-2,$A$6:$D$7299,3,FALSE),IFERROR(VLOOKUP(B71-3,$A$6:$D$7299,3,FALSE),"ERREUR"))))</f>
        <v>-2.6875</v>
      </c>
    </row>
    <row r="72" spans="1:5" x14ac:dyDescent="0.2">
      <c r="A72" s="2">
        <v>33508</v>
      </c>
      <c r="B72" s="2">
        <f t="shared" si="3"/>
        <v>33143</v>
      </c>
      <c r="C72">
        <v>5.625</v>
      </c>
      <c r="D72" s="4">
        <f t="shared" si="4"/>
        <v>-0.32330827067669177</v>
      </c>
      <c r="E72" s="1">
        <f t="shared" si="5"/>
        <v>-2.6875</v>
      </c>
    </row>
    <row r="73" spans="1:5" x14ac:dyDescent="0.2">
      <c r="A73" s="2">
        <v>33507</v>
      </c>
      <c r="B73" s="2">
        <f t="shared" si="3"/>
        <v>33142</v>
      </c>
      <c r="C73">
        <v>5.4375</v>
      </c>
      <c r="D73" s="4">
        <f t="shared" si="4"/>
        <v>-0.35074626865671643</v>
      </c>
      <c r="E73" s="1">
        <f t="shared" si="5"/>
        <v>-2.9375</v>
      </c>
    </row>
    <row r="74" spans="1:5" x14ac:dyDescent="0.2">
      <c r="A74" s="2">
        <v>33506</v>
      </c>
      <c r="B74" s="2">
        <f t="shared" si="3"/>
        <v>33141</v>
      </c>
      <c r="C74">
        <v>5.4375</v>
      </c>
      <c r="D74" s="4">
        <f t="shared" si="4"/>
        <v>-0.36029411764705888</v>
      </c>
      <c r="E74" s="1">
        <f t="shared" si="5"/>
        <v>-3.0625</v>
      </c>
    </row>
    <row r="75" spans="1:5" x14ac:dyDescent="0.2">
      <c r="A75" s="2">
        <v>33505</v>
      </c>
      <c r="B75" s="2">
        <f t="shared" si="3"/>
        <v>33140</v>
      </c>
      <c r="C75">
        <v>5.5</v>
      </c>
      <c r="D75" s="4">
        <f t="shared" si="4"/>
        <v>-0.3481481481481481</v>
      </c>
      <c r="E75" s="1">
        <f t="shared" si="5"/>
        <v>-2.9375</v>
      </c>
    </row>
    <row r="76" spans="1:5" x14ac:dyDescent="0.2">
      <c r="A76" s="2">
        <v>33504</v>
      </c>
      <c r="B76" s="2">
        <f t="shared" si="3"/>
        <v>33139</v>
      </c>
      <c r="C76">
        <v>5.5</v>
      </c>
      <c r="D76" s="4">
        <f t="shared" si="4"/>
        <v>-0.33834586466165417</v>
      </c>
      <c r="E76" s="1">
        <f t="shared" si="5"/>
        <v>-2.8125</v>
      </c>
    </row>
    <row r="77" spans="1:5" x14ac:dyDescent="0.2">
      <c r="A77" s="2">
        <v>33501</v>
      </c>
      <c r="B77" s="2">
        <f t="shared" si="3"/>
        <v>33136</v>
      </c>
      <c r="C77">
        <v>5.5</v>
      </c>
      <c r="D77" s="4">
        <f t="shared" si="4"/>
        <v>-0.33333333333333337</v>
      </c>
      <c r="E77" s="1">
        <f t="shared" si="5"/>
        <v>-2.75</v>
      </c>
    </row>
    <row r="78" spans="1:5" x14ac:dyDescent="0.2">
      <c r="A78" s="2">
        <v>33500</v>
      </c>
      <c r="B78" s="2">
        <f t="shared" si="3"/>
        <v>33135</v>
      </c>
      <c r="C78">
        <v>5.4375</v>
      </c>
      <c r="D78" s="4">
        <f t="shared" si="4"/>
        <v>-0.34090909090909094</v>
      </c>
      <c r="E78" s="1">
        <f t="shared" si="5"/>
        <v>-2.8125</v>
      </c>
    </row>
    <row r="79" spans="1:5" x14ac:dyDescent="0.2">
      <c r="A79" s="2">
        <v>33499</v>
      </c>
      <c r="B79" s="2">
        <f t="shared" si="3"/>
        <v>33134</v>
      </c>
      <c r="C79">
        <v>5.4375</v>
      </c>
      <c r="D79" s="4">
        <f t="shared" si="4"/>
        <v>-0.33587786259541985</v>
      </c>
      <c r="E79" s="1">
        <f t="shared" si="5"/>
        <v>-2.75</v>
      </c>
    </row>
    <row r="80" spans="1:5" x14ac:dyDescent="0.2">
      <c r="A80" s="2">
        <v>33498</v>
      </c>
      <c r="B80" s="2">
        <f t="shared" si="3"/>
        <v>33133</v>
      </c>
      <c r="C80">
        <v>5.4375</v>
      </c>
      <c r="D80" s="4">
        <f t="shared" si="4"/>
        <v>-0.33076923076923082</v>
      </c>
      <c r="E80" s="1">
        <f t="shared" si="5"/>
        <v>-2.6875</v>
      </c>
    </row>
    <row r="81" spans="1:5" x14ac:dyDescent="0.2">
      <c r="A81" s="2">
        <v>33497</v>
      </c>
      <c r="B81" s="2">
        <f t="shared" si="3"/>
        <v>33132</v>
      </c>
      <c r="C81">
        <v>5.4375</v>
      </c>
      <c r="D81" s="4">
        <f t="shared" si="4"/>
        <v>-0.33076923076923082</v>
      </c>
      <c r="E81" s="1">
        <f t="shared" si="5"/>
        <v>-2.6875</v>
      </c>
    </row>
    <row r="82" spans="1:5" x14ac:dyDescent="0.2">
      <c r="A82" s="2">
        <v>33494</v>
      </c>
      <c r="B82" s="2">
        <f t="shared" si="3"/>
        <v>33129</v>
      </c>
      <c r="C82">
        <v>5.5</v>
      </c>
      <c r="D82" s="4">
        <f t="shared" si="4"/>
        <v>-0.32307692307692304</v>
      </c>
      <c r="E82" s="1">
        <f t="shared" si="5"/>
        <v>-2.625</v>
      </c>
    </row>
    <row r="83" spans="1:5" x14ac:dyDescent="0.2">
      <c r="A83" s="2">
        <v>33493</v>
      </c>
      <c r="B83" s="2">
        <f t="shared" si="3"/>
        <v>33128</v>
      </c>
      <c r="C83">
        <v>5.5625</v>
      </c>
      <c r="D83" s="4">
        <f t="shared" si="4"/>
        <v>-0.31538461538461537</v>
      </c>
      <c r="E83" s="1">
        <f t="shared" si="5"/>
        <v>-2.5625</v>
      </c>
    </row>
    <row r="84" spans="1:5" x14ac:dyDescent="0.2">
      <c r="A84" s="2">
        <v>33492</v>
      </c>
      <c r="B84" s="2">
        <f t="shared" si="3"/>
        <v>33127</v>
      </c>
      <c r="C84">
        <v>5.5625</v>
      </c>
      <c r="D84" s="4">
        <f t="shared" si="4"/>
        <v>-0.31538461538461537</v>
      </c>
      <c r="E84" s="1">
        <f t="shared" si="5"/>
        <v>-2.5625</v>
      </c>
    </row>
    <row r="85" spans="1:5" x14ac:dyDescent="0.2">
      <c r="A85" s="2">
        <v>33491</v>
      </c>
      <c r="B85" s="2">
        <f t="shared" si="3"/>
        <v>33126</v>
      </c>
      <c r="C85">
        <v>5.5625</v>
      </c>
      <c r="D85" s="4">
        <f t="shared" si="4"/>
        <v>-0.31007751937984496</v>
      </c>
      <c r="E85" s="1">
        <f t="shared" si="5"/>
        <v>-2.5</v>
      </c>
    </row>
    <row r="86" spans="1:5" x14ac:dyDescent="0.2">
      <c r="A86" s="2">
        <v>33490</v>
      </c>
      <c r="B86" s="2">
        <f t="shared" si="3"/>
        <v>33125</v>
      </c>
      <c r="C86">
        <v>5.6875</v>
      </c>
      <c r="D86" s="4">
        <f t="shared" si="4"/>
        <v>-0.29457364341085268</v>
      </c>
      <c r="E86" s="1">
        <f t="shared" si="5"/>
        <v>-2.375</v>
      </c>
    </row>
    <row r="87" spans="1:5" x14ac:dyDescent="0.2">
      <c r="A87" s="2">
        <v>33487</v>
      </c>
      <c r="B87" s="2">
        <f t="shared" si="3"/>
        <v>33122</v>
      </c>
      <c r="C87">
        <v>5.6875</v>
      </c>
      <c r="D87" s="4">
        <f t="shared" si="4"/>
        <v>-0.29457364341085268</v>
      </c>
      <c r="E87" s="1">
        <f t="shared" si="5"/>
        <v>-2.375</v>
      </c>
    </row>
    <row r="88" spans="1:5" x14ac:dyDescent="0.2">
      <c r="A88" s="2">
        <v>33486</v>
      </c>
      <c r="B88" s="2">
        <f t="shared" si="3"/>
        <v>33121</v>
      </c>
      <c r="C88">
        <v>5.6875</v>
      </c>
      <c r="D88" s="4">
        <f t="shared" si="4"/>
        <v>-0.29457364341085268</v>
      </c>
      <c r="E88" s="1">
        <f t="shared" si="5"/>
        <v>-2.375</v>
      </c>
    </row>
    <row r="89" spans="1:5" x14ac:dyDescent="0.2">
      <c r="A89" s="2">
        <v>33485</v>
      </c>
      <c r="B89" s="2">
        <f t="shared" si="3"/>
        <v>33120</v>
      </c>
      <c r="C89">
        <v>5.6875</v>
      </c>
      <c r="D89" s="4">
        <f t="shared" si="4"/>
        <v>-0.29457364341085268</v>
      </c>
      <c r="E89" s="1">
        <f t="shared" si="5"/>
        <v>-2.375</v>
      </c>
    </row>
    <row r="90" spans="1:5" x14ac:dyDescent="0.2">
      <c r="A90" s="2">
        <v>33484</v>
      </c>
      <c r="B90" s="2">
        <f t="shared" si="3"/>
        <v>33119</v>
      </c>
      <c r="C90">
        <v>5.6875</v>
      </c>
      <c r="D90" s="4">
        <f t="shared" si="4"/>
        <v>-0.29457364341085268</v>
      </c>
      <c r="E90" s="1">
        <f t="shared" si="5"/>
        <v>-2.375</v>
      </c>
    </row>
    <row r="91" spans="1:5" x14ac:dyDescent="0.2">
      <c r="A91" s="2">
        <v>33480</v>
      </c>
      <c r="B91" s="2">
        <f t="shared" si="3"/>
        <v>33115</v>
      </c>
      <c r="C91">
        <v>5.6875</v>
      </c>
      <c r="D91" s="4">
        <f t="shared" si="4"/>
        <v>-0.30000000000000004</v>
      </c>
      <c r="E91" s="1">
        <f t="shared" si="5"/>
        <v>-2.4375</v>
      </c>
    </row>
    <row r="92" spans="1:5" x14ac:dyDescent="0.2">
      <c r="A92" s="2">
        <v>33479</v>
      </c>
      <c r="B92" s="2">
        <f t="shared" si="3"/>
        <v>33114</v>
      </c>
      <c r="C92">
        <v>5.75</v>
      </c>
      <c r="D92" s="4">
        <f t="shared" si="4"/>
        <v>-0.29770992366412219</v>
      </c>
      <c r="E92" s="1">
        <f t="shared" si="5"/>
        <v>-2.4375</v>
      </c>
    </row>
    <row r="93" spans="1:5" x14ac:dyDescent="0.2">
      <c r="A93" s="2">
        <v>33478</v>
      </c>
      <c r="B93" s="2">
        <f t="shared" si="3"/>
        <v>33113</v>
      </c>
      <c r="C93">
        <v>5.75</v>
      </c>
      <c r="D93" s="4">
        <f t="shared" si="4"/>
        <v>-0.29770992366412219</v>
      </c>
      <c r="E93" s="1">
        <f t="shared" si="5"/>
        <v>-2.4375</v>
      </c>
    </row>
    <row r="94" spans="1:5" x14ac:dyDescent="0.2">
      <c r="A94" s="2">
        <v>33477</v>
      </c>
      <c r="B94" s="2">
        <f t="shared" si="3"/>
        <v>33112</v>
      </c>
      <c r="C94">
        <v>5.625</v>
      </c>
      <c r="D94" s="4">
        <f t="shared" si="4"/>
        <v>-0.32330827067669177</v>
      </c>
      <c r="E94" s="1">
        <f t="shared" si="5"/>
        <v>-2.6875</v>
      </c>
    </row>
    <row r="95" spans="1:5" x14ac:dyDescent="0.2">
      <c r="A95" s="2">
        <v>33473</v>
      </c>
      <c r="B95" s="2">
        <f t="shared" si="3"/>
        <v>33108</v>
      </c>
      <c r="C95">
        <v>5.625</v>
      </c>
      <c r="D95" s="4">
        <f t="shared" si="4"/>
        <v>-0.32330827067669177</v>
      </c>
      <c r="E95" s="1">
        <f t="shared" si="5"/>
        <v>-2.6875</v>
      </c>
    </row>
    <row r="96" spans="1:5" x14ac:dyDescent="0.2">
      <c r="A96" s="2">
        <v>33472</v>
      </c>
      <c r="B96" s="2">
        <f t="shared" si="3"/>
        <v>33107</v>
      </c>
      <c r="C96">
        <v>5.625</v>
      </c>
      <c r="D96" s="4">
        <f t="shared" si="4"/>
        <v>-0.31818181818181823</v>
      </c>
      <c r="E96" s="1">
        <f t="shared" si="5"/>
        <v>-2.625</v>
      </c>
    </row>
    <row r="97" spans="1:5" x14ac:dyDescent="0.2">
      <c r="A97" s="2">
        <v>33471</v>
      </c>
      <c r="B97" s="2">
        <f t="shared" si="3"/>
        <v>33106</v>
      </c>
      <c r="C97">
        <v>5.625</v>
      </c>
      <c r="D97" s="4">
        <f t="shared" si="4"/>
        <v>-0.31818181818181823</v>
      </c>
      <c r="E97" s="1">
        <f t="shared" si="5"/>
        <v>-2.625</v>
      </c>
    </row>
    <row r="98" spans="1:5" x14ac:dyDescent="0.2">
      <c r="A98" s="2">
        <v>33470</v>
      </c>
      <c r="B98" s="2">
        <f t="shared" si="3"/>
        <v>33105</v>
      </c>
      <c r="C98">
        <v>5.6875</v>
      </c>
      <c r="D98" s="4">
        <f t="shared" si="4"/>
        <v>-0.31060606060606055</v>
      </c>
      <c r="E98" s="1">
        <f t="shared" si="5"/>
        <v>-2.5625</v>
      </c>
    </row>
    <row r="99" spans="1:5" x14ac:dyDescent="0.2">
      <c r="A99" s="2">
        <v>33469</v>
      </c>
      <c r="B99" s="2">
        <f t="shared" si="3"/>
        <v>33104</v>
      </c>
      <c r="C99">
        <v>5.6875</v>
      </c>
      <c r="D99" s="4">
        <f t="shared" si="4"/>
        <v>-0.31060606060606055</v>
      </c>
      <c r="E99" s="1">
        <f t="shared" si="5"/>
        <v>-2.5625</v>
      </c>
    </row>
    <row r="100" spans="1:5" x14ac:dyDescent="0.2">
      <c r="A100" s="2">
        <v>33466</v>
      </c>
      <c r="B100" s="2">
        <f t="shared" si="3"/>
        <v>33101</v>
      </c>
      <c r="C100">
        <v>5.625</v>
      </c>
      <c r="D100" s="4">
        <f t="shared" si="4"/>
        <v>-0.296875</v>
      </c>
      <c r="E100" s="1">
        <f t="shared" si="5"/>
        <v>-2.375</v>
      </c>
    </row>
    <row r="101" spans="1:5" x14ac:dyDescent="0.2">
      <c r="A101" s="2">
        <v>33465</v>
      </c>
      <c r="B101" s="2">
        <f t="shared" si="3"/>
        <v>33100</v>
      </c>
      <c r="C101">
        <v>5.6875</v>
      </c>
      <c r="D101" s="4">
        <f t="shared" si="4"/>
        <v>-0.30000000000000004</v>
      </c>
      <c r="E101" s="1">
        <f t="shared" si="5"/>
        <v>-2.4375</v>
      </c>
    </row>
    <row r="102" spans="1:5" x14ac:dyDescent="0.2">
      <c r="A102" s="2">
        <v>33464</v>
      </c>
      <c r="B102" s="2">
        <f t="shared" si="3"/>
        <v>33099</v>
      </c>
      <c r="C102">
        <v>5.6875</v>
      </c>
      <c r="D102" s="4">
        <f t="shared" si="4"/>
        <v>-0.29457364341085268</v>
      </c>
      <c r="E102" s="1">
        <f t="shared" si="5"/>
        <v>-2.375</v>
      </c>
    </row>
    <row r="103" spans="1:5" x14ac:dyDescent="0.2">
      <c r="A103" s="2">
        <v>33463</v>
      </c>
      <c r="B103" s="2">
        <f t="shared" si="3"/>
        <v>33098</v>
      </c>
      <c r="C103">
        <v>5.6875</v>
      </c>
      <c r="D103" s="4">
        <f t="shared" si="4"/>
        <v>-0.2890625</v>
      </c>
      <c r="E103" s="1">
        <f t="shared" si="5"/>
        <v>-2.3125</v>
      </c>
    </row>
    <row r="104" spans="1:5" x14ac:dyDescent="0.2">
      <c r="A104" s="2">
        <v>33462</v>
      </c>
      <c r="B104" s="2">
        <f t="shared" si="3"/>
        <v>33097</v>
      </c>
      <c r="C104">
        <v>5.625</v>
      </c>
      <c r="D104" s="4">
        <f t="shared" si="4"/>
        <v>-0.30232558139534882</v>
      </c>
      <c r="E104" s="1">
        <f t="shared" si="5"/>
        <v>-2.4375</v>
      </c>
    </row>
    <row r="105" spans="1:5" x14ac:dyDescent="0.2">
      <c r="A105" s="2">
        <v>33459</v>
      </c>
      <c r="B105" s="2">
        <f t="shared" si="3"/>
        <v>33094</v>
      </c>
      <c r="C105">
        <v>5.625</v>
      </c>
      <c r="D105" s="4">
        <f t="shared" si="4"/>
        <v>-0.30232558139534882</v>
      </c>
      <c r="E105" s="1">
        <f t="shared" si="5"/>
        <v>-2.4375</v>
      </c>
    </row>
    <row r="106" spans="1:5" x14ac:dyDescent="0.2">
      <c r="A106" s="2">
        <v>33458</v>
      </c>
      <c r="B106" s="2">
        <f t="shared" si="3"/>
        <v>33093</v>
      </c>
      <c r="C106">
        <v>5.6875</v>
      </c>
      <c r="D106" s="4">
        <f t="shared" si="4"/>
        <v>-0.2890625</v>
      </c>
      <c r="E106" s="1">
        <f t="shared" si="5"/>
        <v>-2.3125</v>
      </c>
    </row>
    <row r="107" spans="1:5" x14ac:dyDescent="0.2">
      <c r="A107" s="2">
        <v>33457</v>
      </c>
      <c r="B107" s="2">
        <f t="shared" si="3"/>
        <v>33092</v>
      </c>
      <c r="C107">
        <v>5.6875</v>
      </c>
      <c r="D107" s="4">
        <f t="shared" si="4"/>
        <v>-0.28346456692913391</v>
      </c>
      <c r="E107" s="1">
        <f t="shared" si="5"/>
        <v>-2.25</v>
      </c>
    </row>
    <row r="108" spans="1:5" x14ac:dyDescent="0.2">
      <c r="A108" s="2">
        <v>33456</v>
      </c>
      <c r="B108" s="2">
        <f t="shared" si="3"/>
        <v>33091</v>
      </c>
      <c r="C108">
        <v>5.8125</v>
      </c>
      <c r="D108" s="4">
        <f t="shared" si="4"/>
        <v>-0.2734375</v>
      </c>
      <c r="E108" s="1">
        <f t="shared" si="5"/>
        <v>-2.1875</v>
      </c>
    </row>
    <row r="109" spans="1:5" x14ac:dyDescent="0.2">
      <c r="A109" s="2">
        <v>33455</v>
      </c>
      <c r="B109" s="2">
        <f t="shared" si="3"/>
        <v>33090</v>
      </c>
      <c r="C109">
        <v>5.8125</v>
      </c>
      <c r="D109" s="4">
        <f t="shared" si="4"/>
        <v>-0.27906976744186052</v>
      </c>
      <c r="E109" s="1">
        <f t="shared" si="5"/>
        <v>-2.25</v>
      </c>
    </row>
    <row r="110" spans="1:5" x14ac:dyDescent="0.2">
      <c r="A110" s="2">
        <v>33452</v>
      </c>
      <c r="B110" s="2">
        <f t="shared" si="3"/>
        <v>33087</v>
      </c>
      <c r="C110">
        <v>5.9375</v>
      </c>
      <c r="D110" s="4">
        <f t="shared" si="4"/>
        <v>-0.2578125</v>
      </c>
      <c r="E110" s="1">
        <f t="shared" si="5"/>
        <v>-2.0625</v>
      </c>
    </row>
    <row r="111" spans="1:5" x14ac:dyDescent="0.2">
      <c r="A111" s="2">
        <v>33451</v>
      </c>
      <c r="B111" s="2">
        <f t="shared" si="3"/>
        <v>33086</v>
      </c>
      <c r="C111">
        <v>6</v>
      </c>
      <c r="D111" s="4">
        <f t="shared" si="4"/>
        <v>-0.25</v>
      </c>
      <c r="E111" s="1">
        <f t="shared" si="5"/>
        <v>-2</v>
      </c>
    </row>
    <row r="112" spans="1:5" x14ac:dyDescent="0.2">
      <c r="A112" s="2">
        <v>33450</v>
      </c>
      <c r="B112" s="2">
        <f t="shared" si="3"/>
        <v>33085</v>
      </c>
      <c r="C112">
        <v>6</v>
      </c>
      <c r="D112" s="4">
        <f t="shared" si="4"/>
        <v>-0.24409448818897639</v>
      </c>
      <c r="E112" s="1">
        <f t="shared" si="5"/>
        <v>-1.9375</v>
      </c>
    </row>
    <row r="113" spans="1:5" x14ac:dyDescent="0.2">
      <c r="A113" s="2">
        <v>33449</v>
      </c>
      <c r="B113" s="2">
        <f t="shared" si="3"/>
        <v>33084</v>
      </c>
      <c r="C113">
        <v>6</v>
      </c>
      <c r="D113" s="4">
        <f t="shared" si="4"/>
        <v>-0.24409448818897639</v>
      </c>
      <c r="E113" s="1">
        <f t="shared" si="5"/>
        <v>-1.9375</v>
      </c>
    </row>
    <row r="114" spans="1:5" x14ac:dyDescent="0.2">
      <c r="A114" s="2">
        <v>33448</v>
      </c>
      <c r="B114" s="2">
        <f t="shared" si="3"/>
        <v>33083</v>
      </c>
      <c r="C114">
        <v>6</v>
      </c>
      <c r="D114" s="4">
        <f t="shared" si="4"/>
        <v>-0.2615384615384615</v>
      </c>
      <c r="E114" s="1">
        <f t="shared" si="5"/>
        <v>-2.125</v>
      </c>
    </row>
    <row r="115" spans="1:5" x14ac:dyDescent="0.2">
      <c r="A115" s="2">
        <v>33445</v>
      </c>
      <c r="B115" s="2">
        <f t="shared" si="3"/>
        <v>33080</v>
      </c>
      <c r="C115">
        <v>6.0625</v>
      </c>
      <c r="D115" s="4">
        <f t="shared" si="4"/>
        <v>-0.25384615384615383</v>
      </c>
      <c r="E115" s="1">
        <f t="shared" si="5"/>
        <v>-2.0625</v>
      </c>
    </row>
    <row r="116" spans="1:5" x14ac:dyDescent="0.2">
      <c r="A116" s="2">
        <v>33444</v>
      </c>
      <c r="B116" s="2">
        <f t="shared" si="3"/>
        <v>33079</v>
      </c>
      <c r="C116">
        <v>6.0625</v>
      </c>
      <c r="D116" s="4">
        <f t="shared" si="4"/>
        <v>-0.25384615384615383</v>
      </c>
      <c r="E116" s="1">
        <f t="shared" si="5"/>
        <v>-2.0625</v>
      </c>
    </row>
    <row r="117" spans="1:5" x14ac:dyDescent="0.2">
      <c r="A117" s="2">
        <v>33443</v>
      </c>
      <c r="B117" s="2">
        <f t="shared" si="3"/>
        <v>33078</v>
      </c>
      <c r="C117">
        <v>6.0625</v>
      </c>
      <c r="D117" s="4">
        <f t="shared" si="4"/>
        <v>-0.25384615384615383</v>
      </c>
      <c r="E117" s="1">
        <f t="shared" si="5"/>
        <v>-2.0625</v>
      </c>
    </row>
    <row r="118" spans="1:5" x14ac:dyDescent="0.2">
      <c r="A118" s="2">
        <v>33442</v>
      </c>
      <c r="B118" s="2">
        <f t="shared" si="3"/>
        <v>33077</v>
      </c>
      <c r="C118">
        <v>6.0625</v>
      </c>
      <c r="D118" s="4">
        <f t="shared" si="4"/>
        <v>-0.25384615384615383</v>
      </c>
      <c r="E118" s="1">
        <f t="shared" si="5"/>
        <v>-2.0625</v>
      </c>
    </row>
    <row r="119" spans="1:5" x14ac:dyDescent="0.2">
      <c r="A119" s="2">
        <v>33441</v>
      </c>
      <c r="B119" s="2">
        <f t="shared" si="3"/>
        <v>33076</v>
      </c>
      <c r="C119">
        <v>6.0625</v>
      </c>
      <c r="D119" s="4">
        <f t="shared" si="4"/>
        <v>-0.25384615384615383</v>
      </c>
      <c r="E119" s="1">
        <f t="shared" si="5"/>
        <v>-2.0625</v>
      </c>
    </row>
    <row r="120" spans="1:5" x14ac:dyDescent="0.2">
      <c r="A120" s="2">
        <v>33438</v>
      </c>
      <c r="B120" s="2">
        <f t="shared" si="3"/>
        <v>33073</v>
      </c>
      <c r="C120">
        <v>6.0625</v>
      </c>
      <c r="D120" s="4">
        <f t="shared" si="4"/>
        <v>-0.25384615384615383</v>
      </c>
      <c r="E120" s="1">
        <f t="shared" si="5"/>
        <v>-2.0625</v>
      </c>
    </row>
    <row r="121" spans="1:5" x14ac:dyDescent="0.2">
      <c r="A121" s="2">
        <v>33437</v>
      </c>
      <c r="B121" s="2">
        <f t="shared" si="3"/>
        <v>33072</v>
      </c>
      <c r="C121">
        <v>6.0625</v>
      </c>
      <c r="D121" s="4">
        <f t="shared" si="4"/>
        <v>-0.25954198473282442</v>
      </c>
      <c r="E121" s="1">
        <f t="shared" si="5"/>
        <v>-2.125</v>
      </c>
    </row>
    <row r="122" spans="1:5" x14ac:dyDescent="0.2">
      <c r="A122" s="2">
        <v>33436</v>
      </c>
      <c r="B122" s="2">
        <f t="shared" si="3"/>
        <v>33071</v>
      </c>
      <c r="C122">
        <v>6.0625</v>
      </c>
      <c r="D122" s="4">
        <f t="shared" si="4"/>
        <v>-0.25954198473282442</v>
      </c>
      <c r="E122" s="1">
        <f t="shared" si="5"/>
        <v>-2.125</v>
      </c>
    </row>
    <row r="123" spans="1:5" x14ac:dyDescent="0.2">
      <c r="A123" s="2">
        <v>33435</v>
      </c>
      <c r="B123" s="2">
        <f t="shared" si="3"/>
        <v>33070</v>
      </c>
      <c r="C123">
        <v>6.0625</v>
      </c>
      <c r="D123" s="4">
        <f t="shared" si="4"/>
        <v>-0.25954198473282442</v>
      </c>
      <c r="E123" s="1">
        <f t="shared" si="5"/>
        <v>-2.125</v>
      </c>
    </row>
    <row r="124" spans="1:5" x14ac:dyDescent="0.2">
      <c r="A124" s="2">
        <v>33434</v>
      </c>
      <c r="B124" s="2">
        <f t="shared" si="3"/>
        <v>33069</v>
      </c>
      <c r="C124">
        <v>6.0625</v>
      </c>
      <c r="D124" s="4">
        <f t="shared" si="4"/>
        <v>-0.25954198473282442</v>
      </c>
      <c r="E124" s="1">
        <f t="shared" si="5"/>
        <v>-2.125</v>
      </c>
    </row>
    <row r="125" spans="1:5" x14ac:dyDescent="0.2">
      <c r="A125" s="2">
        <v>33431</v>
      </c>
      <c r="B125" s="2">
        <f t="shared" si="3"/>
        <v>33066</v>
      </c>
      <c r="C125">
        <v>6.125</v>
      </c>
      <c r="D125" s="4">
        <f t="shared" si="4"/>
        <v>-0.25757575757575757</v>
      </c>
      <c r="E125" s="1">
        <f t="shared" si="5"/>
        <v>-2.125</v>
      </c>
    </row>
    <row r="126" spans="1:5" x14ac:dyDescent="0.2">
      <c r="A126" s="2">
        <v>33430</v>
      </c>
      <c r="B126" s="2">
        <f t="shared" si="3"/>
        <v>33065</v>
      </c>
      <c r="C126">
        <v>6.125</v>
      </c>
      <c r="D126" s="4">
        <f t="shared" si="4"/>
        <v>-0.26865671641791045</v>
      </c>
      <c r="E126" s="1">
        <f t="shared" si="5"/>
        <v>-2.25</v>
      </c>
    </row>
    <row r="127" spans="1:5" x14ac:dyDescent="0.2">
      <c r="A127" s="2">
        <v>33429</v>
      </c>
      <c r="B127" s="2">
        <f t="shared" si="3"/>
        <v>33064</v>
      </c>
      <c r="C127">
        <v>6.125</v>
      </c>
      <c r="D127" s="4">
        <f t="shared" si="4"/>
        <v>-0.26865671641791045</v>
      </c>
      <c r="E127" s="1">
        <f t="shared" si="5"/>
        <v>-2.25</v>
      </c>
    </row>
    <row r="128" spans="1:5" x14ac:dyDescent="0.2">
      <c r="A128" s="2">
        <v>33428</v>
      </c>
      <c r="B128" s="2">
        <f t="shared" si="3"/>
        <v>33063</v>
      </c>
      <c r="C128">
        <v>6.125</v>
      </c>
      <c r="D128" s="4">
        <f t="shared" si="4"/>
        <v>-0.27407407407407403</v>
      </c>
      <c r="E128" s="1">
        <f t="shared" si="5"/>
        <v>-2.3125</v>
      </c>
    </row>
    <row r="129" spans="1:5" x14ac:dyDescent="0.2">
      <c r="A129" s="2">
        <v>33427</v>
      </c>
      <c r="B129" s="2">
        <f t="shared" si="3"/>
        <v>33062</v>
      </c>
      <c r="C129">
        <v>6.125</v>
      </c>
      <c r="D129" s="4">
        <f t="shared" si="4"/>
        <v>-0.26865671641791045</v>
      </c>
      <c r="E129" s="1">
        <f t="shared" si="5"/>
        <v>-2.25</v>
      </c>
    </row>
    <row r="130" spans="1:5" x14ac:dyDescent="0.2">
      <c r="A130" s="2">
        <v>33424</v>
      </c>
      <c r="B130" s="2">
        <f t="shared" si="3"/>
        <v>33059</v>
      </c>
      <c r="C130">
        <v>6.125</v>
      </c>
      <c r="D130" s="4">
        <f t="shared" si="4"/>
        <v>-0.26315789473684215</v>
      </c>
      <c r="E130" s="1">
        <f t="shared" si="5"/>
        <v>-2.1875</v>
      </c>
    </row>
    <row r="131" spans="1:5" x14ac:dyDescent="0.2">
      <c r="A131" s="2">
        <v>33422</v>
      </c>
      <c r="B131" s="2">
        <f t="shared" si="3"/>
        <v>33057</v>
      </c>
      <c r="C131">
        <v>6.1875</v>
      </c>
      <c r="D131" s="4">
        <f t="shared" si="4"/>
        <v>-0.25563909774436089</v>
      </c>
      <c r="E131" s="1">
        <f t="shared" si="5"/>
        <v>-2.125</v>
      </c>
    </row>
    <row r="132" spans="1:5" x14ac:dyDescent="0.2">
      <c r="A132" s="2">
        <v>33421</v>
      </c>
      <c r="B132" s="2">
        <f t="shared" si="3"/>
        <v>33056</v>
      </c>
      <c r="C132">
        <v>6.1875</v>
      </c>
      <c r="D132" s="4">
        <f t="shared" si="4"/>
        <v>-0.25563909774436089</v>
      </c>
      <c r="E132" s="1">
        <f t="shared" si="5"/>
        <v>-2.125</v>
      </c>
    </row>
    <row r="133" spans="1:5" x14ac:dyDescent="0.2">
      <c r="A133" s="2">
        <v>33420</v>
      </c>
      <c r="B133" s="2">
        <f t="shared" si="3"/>
        <v>33055</v>
      </c>
      <c r="C133">
        <v>6.1875</v>
      </c>
      <c r="D133" s="4">
        <f t="shared" si="4"/>
        <v>-0.26119402985074625</v>
      </c>
      <c r="E133" s="1">
        <f t="shared" si="5"/>
        <v>-2.1875</v>
      </c>
    </row>
    <row r="134" spans="1:5" x14ac:dyDescent="0.2">
      <c r="A134" s="2">
        <v>33417</v>
      </c>
      <c r="B134" s="2">
        <f t="shared" si="3"/>
        <v>33052</v>
      </c>
      <c r="C134">
        <v>6.1875</v>
      </c>
      <c r="D134" s="4">
        <f t="shared" si="4"/>
        <v>-0.26119402985074625</v>
      </c>
      <c r="E134" s="1">
        <f t="shared" si="5"/>
        <v>-2.1875</v>
      </c>
    </row>
    <row r="135" spans="1:5" x14ac:dyDescent="0.2">
      <c r="A135" s="2">
        <v>33416</v>
      </c>
      <c r="B135" s="2">
        <f t="shared" ref="B135:B198" si="6">EDATE(A135,-12)</f>
        <v>33051</v>
      </c>
      <c r="C135">
        <v>6.1875</v>
      </c>
      <c r="D135" s="4">
        <f t="shared" ref="D135:D198" si="7">+C135/IFERROR(VLOOKUP(B135,$A$6:$D$7299,3,FALSE),IFERROR(VLOOKUP(B135-1,$A$6:$D$7299,3,FALSE),IFERROR(VLOOKUP(B135-2,$A$6:$D$7299,3,FALSE),IFERROR(VLOOKUP(B135-3,$A$6:$D$7299,3,FALSE),"ERREUR"))))-1</f>
        <v>-0.26119402985074625</v>
      </c>
      <c r="E135" s="1">
        <f t="shared" ref="E135:E198" si="8">+C135-IFERROR(VLOOKUP(B135,$A$6:$D$7299,3,FALSE),IFERROR(VLOOKUP(B135-1,$A$6:$D$7299,3,FALSE),IFERROR(VLOOKUP(B135-2,$A$6:$D$7299,3,FALSE),IFERROR(VLOOKUP(B135-3,$A$6:$D$7299,3,FALSE),"ERREUR"))))</f>
        <v>-2.1875</v>
      </c>
    </row>
    <row r="136" spans="1:5" x14ac:dyDescent="0.2">
      <c r="A136" s="2">
        <v>33415</v>
      </c>
      <c r="B136" s="2">
        <f t="shared" si="6"/>
        <v>33050</v>
      </c>
      <c r="C136">
        <v>6.1875</v>
      </c>
      <c r="D136" s="4">
        <f t="shared" si="7"/>
        <v>-0.26119402985074625</v>
      </c>
      <c r="E136" s="1">
        <f t="shared" si="8"/>
        <v>-2.1875</v>
      </c>
    </row>
    <row r="137" spans="1:5" x14ac:dyDescent="0.2">
      <c r="A137" s="2">
        <v>33414</v>
      </c>
      <c r="B137" s="2">
        <f t="shared" si="6"/>
        <v>33049</v>
      </c>
      <c r="C137">
        <v>6.1875</v>
      </c>
      <c r="D137" s="4">
        <f t="shared" si="7"/>
        <v>-0.25563909774436089</v>
      </c>
      <c r="E137" s="1">
        <f t="shared" si="8"/>
        <v>-2.125</v>
      </c>
    </row>
    <row r="138" spans="1:5" x14ac:dyDescent="0.2">
      <c r="A138" s="2">
        <v>33413</v>
      </c>
      <c r="B138" s="2">
        <f t="shared" si="6"/>
        <v>33048</v>
      </c>
      <c r="C138">
        <v>6.1875</v>
      </c>
      <c r="D138" s="4">
        <f t="shared" si="7"/>
        <v>-0.26119402985074625</v>
      </c>
      <c r="E138" s="1">
        <f t="shared" si="8"/>
        <v>-2.1875</v>
      </c>
    </row>
    <row r="139" spans="1:5" x14ac:dyDescent="0.2">
      <c r="A139" s="2">
        <v>33410</v>
      </c>
      <c r="B139" s="2">
        <f t="shared" si="6"/>
        <v>33045</v>
      </c>
      <c r="C139">
        <v>6.125</v>
      </c>
      <c r="D139" s="4">
        <f t="shared" si="7"/>
        <v>-0.26865671641791045</v>
      </c>
      <c r="E139" s="1">
        <f t="shared" si="8"/>
        <v>-2.25</v>
      </c>
    </row>
    <row r="140" spans="1:5" x14ac:dyDescent="0.2">
      <c r="A140" s="2">
        <v>33409</v>
      </c>
      <c r="B140" s="2">
        <f t="shared" si="6"/>
        <v>33044</v>
      </c>
      <c r="C140">
        <v>6.1875</v>
      </c>
      <c r="D140" s="4">
        <f t="shared" si="7"/>
        <v>-0.25563909774436089</v>
      </c>
      <c r="E140" s="1">
        <f t="shared" si="8"/>
        <v>-2.125</v>
      </c>
    </row>
    <row r="141" spans="1:5" x14ac:dyDescent="0.2">
      <c r="A141" s="2">
        <v>33408</v>
      </c>
      <c r="B141" s="2">
        <f t="shared" si="6"/>
        <v>33043</v>
      </c>
      <c r="C141">
        <v>6.125</v>
      </c>
      <c r="D141" s="4">
        <f t="shared" si="7"/>
        <v>-0.26865671641791045</v>
      </c>
      <c r="E141" s="1">
        <f t="shared" si="8"/>
        <v>-2.25</v>
      </c>
    </row>
    <row r="142" spans="1:5" x14ac:dyDescent="0.2">
      <c r="A142" s="2">
        <v>33407</v>
      </c>
      <c r="B142" s="2">
        <f t="shared" si="6"/>
        <v>33042</v>
      </c>
      <c r="C142">
        <v>6.1875</v>
      </c>
      <c r="D142" s="4">
        <f t="shared" si="7"/>
        <v>-0.26119402985074625</v>
      </c>
      <c r="E142" s="1">
        <f t="shared" si="8"/>
        <v>-2.1875</v>
      </c>
    </row>
    <row r="143" spans="1:5" x14ac:dyDescent="0.2">
      <c r="A143" s="2">
        <v>33406</v>
      </c>
      <c r="B143" s="2">
        <f t="shared" si="6"/>
        <v>33041</v>
      </c>
      <c r="C143">
        <v>6.125</v>
      </c>
      <c r="D143" s="4">
        <f t="shared" si="7"/>
        <v>-0.26865671641791045</v>
      </c>
      <c r="E143" s="1">
        <f t="shared" si="8"/>
        <v>-2.25</v>
      </c>
    </row>
    <row r="144" spans="1:5" x14ac:dyDescent="0.2">
      <c r="A144" s="2">
        <v>33403</v>
      </c>
      <c r="B144" s="2">
        <f t="shared" si="6"/>
        <v>33038</v>
      </c>
      <c r="C144">
        <v>6.3125</v>
      </c>
      <c r="D144" s="4">
        <f t="shared" si="7"/>
        <v>-0.24060150375939848</v>
      </c>
      <c r="E144" s="1">
        <f t="shared" si="8"/>
        <v>-2</v>
      </c>
    </row>
    <row r="145" spans="1:5" x14ac:dyDescent="0.2">
      <c r="A145" s="2">
        <v>33402</v>
      </c>
      <c r="B145" s="2">
        <f t="shared" si="6"/>
        <v>33037</v>
      </c>
      <c r="C145">
        <v>6.3125</v>
      </c>
      <c r="D145" s="4">
        <f t="shared" si="7"/>
        <v>-0.24060150375939848</v>
      </c>
      <c r="E145" s="1">
        <f t="shared" si="8"/>
        <v>-2</v>
      </c>
    </row>
    <row r="146" spans="1:5" x14ac:dyDescent="0.2">
      <c r="A146" s="2">
        <v>33401</v>
      </c>
      <c r="B146" s="2">
        <f t="shared" si="6"/>
        <v>33036</v>
      </c>
      <c r="C146">
        <v>6.25</v>
      </c>
      <c r="D146" s="4">
        <f t="shared" si="7"/>
        <v>-0.25373134328358204</v>
      </c>
      <c r="E146" s="1">
        <f t="shared" si="8"/>
        <v>-2.125</v>
      </c>
    </row>
    <row r="147" spans="1:5" x14ac:dyDescent="0.2">
      <c r="A147" s="2">
        <v>33400</v>
      </c>
      <c r="B147" s="2">
        <f t="shared" si="6"/>
        <v>33035</v>
      </c>
      <c r="C147">
        <v>6.25</v>
      </c>
      <c r="D147" s="4">
        <f t="shared" si="7"/>
        <v>-0.24812030075187974</v>
      </c>
      <c r="E147" s="1">
        <f t="shared" si="8"/>
        <v>-2.0625</v>
      </c>
    </row>
    <row r="148" spans="1:5" x14ac:dyDescent="0.2">
      <c r="A148" s="2">
        <v>33399</v>
      </c>
      <c r="B148" s="2">
        <f t="shared" si="6"/>
        <v>33034</v>
      </c>
      <c r="C148">
        <v>6.25</v>
      </c>
      <c r="D148" s="4">
        <f t="shared" si="7"/>
        <v>-0.24812030075187974</v>
      </c>
      <c r="E148" s="1">
        <f t="shared" si="8"/>
        <v>-2.0625</v>
      </c>
    </row>
    <row r="149" spans="1:5" x14ac:dyDescent="0.2">
      <c r="A149" s="2">
        <v>33396</v>
      </c>
      <c r="B149" s="2">
        <f t="shared" si="6"/>
        <v>33031</v>
      </c>
      <c r="C149">
        <v>6.25</v>
      </c>
      <c r="D149" s="4">
        <f t="shared" si="7"/>
        <v>-0.25373134328358204</v>
      </c>
      <c r="E149" s="1">
        <f t="shared" si="8"/>
        <v>-2.125</v>
      </c>
    </row>
    <row r="150" spans="1:5" x14ac:dyDescent="0.2">
      <c r="A150" s="2">
        <v>33395</v>
      </c>
      <c r="B150" s="2">
        <f t="shared" si="6"/>
        <v>33030</v>
      </c>
      <c r="C150">
        <v>6.25</v>
      </c>
      <c r="D150" s="4">
        <f t="shared" si="7"/>
        <v>-0.24812030075187974</v>
      </c>
      <c r="E150" s="1">
        <f t="shared" si="8"/>
        <v>-2.0625</v>
      </c>
    </row>
    <row r="151" spans="1:5" x14ac:dyDescent="0.2">
      <c r="A151" s="2">
        <v>33394</v>
      </c>
      <c r="B151" s="2">
        <f t="shared" si="6"/>
        <v>33029</v>
      </c>
      <c r="C151">
        <v>6.19</v>
      </c>
      <c r="D151" s="4">
        <f t="shared" si="7"/>
        <v>-0.25533834586466164</v>
      </c>
      <c r="E151" s="1">
        <f t="shared" si="8"/>
        <v>-2.1224999999999996</v>
      </c>
    </row>
    <row r="152" spans="1:5" x14ac:dyDescent="0.2">
      <c r="A152" s="2">
        <v>33393</v>
      </c>
      <c r="B152" s="2">
        <f t="shared" si="6"/>
        <v>33028</v>
      </c>
      <c r="C152">
        <v>6.13</v>
      </c>
      <c r="D152" s="4">
        <f t="shared" si="7"/>
        <v>-0.26255639097744365</v>
      </c>
      <c r="E152" s="1">
        <f t="shared" si="8"/>
        <v>-2.1825000000000001</v>
      </c>
    </row>
    <row r="153" spans="1:5" x14ac:dyDescent="0.2">
      <c r="A153" s="2">
        <v>33392</v>
      </c>
      <c r="B153" s="2">
        <f t="shared" si="6"/>
        <v>33027</v>
      </c>
      <c r="C153">
        <v>6.13</v>
      </c>
      <c r="D153" s="4">
        <f t="shared" si="7"/>
        <v>-0.27348148148148155</v>
      </c>
      <c r="E153" s="1">
        <f t="shared" si="8"/>
        <v>-2.3075000000000001</v>
      </c>
    </row>
    <row r="154" spans="1:5" x14ac:dyDescent="0.2">
      <c r="A154" s="2">
        <v>33389</v>
      </c>
      <c r="B154" s="2">
        <f t="shared" si="6"/>
        <v>33024</v>
      </c>
      <c r="C154">
        <v>6.06</v>
      </c>
      <c r="D154" s="4">
        <f>+C154/8.375-1</f>
        <v>-0.27641791044776121</v>
      </c>
      <c r="E154" s="1">
        <f>+C154-8.375</f>
        <v>-2.3150000000000004</v>
      </c>
    </row>
    <row r="155" spans="1:5" x14ac:dyDescent="0.2">
      <c r="A155" s="2">
        <v>33387</v>
      </c>
      <c r="B155" s="2">
        <f t="shared" si="6"/>
        <v>33022</v>
      </c>
      <c r="C155">
        <v>6.06</v>
      </c>
      <c r="D155" s="4">
        <f>+C155/8.375-1</f>
        <v>-0.27641791044776121</v>
      </c>
      <c r="E155" s="1">
        <f>+C155-8.375</f>
        <v>-2.3150000000000004</v>
      </c>
    </row>
    <row r="156" spans="1:5" x14ac:dyDescent="0.2">
      <c r="A156" s="2">
        <v>33386</v>
      </c>
      <c r="B156" s="2">
        <f t="shared" si="6"/>
        <v>33021</v>
      </c>
      <c r="C156">
        <v>6.06</v>
      </c>
      <c r="D156" s="4">
        <f t="shared" si="7"/>
        <v>-0.27641791044776121</v>
      </c>
      <c r="E156" s="1">
        <f t="shared" si="8"/>
        <v>-2.3150000000000004</v>
      </c>
    </row>
    <row r="157" spans="1:5" x14ac:dyDescent="0.2">
      <c r="A157" s="2">
        <v>33381</v>
      </c>
      <c r="B157" s="2">
        <f t="shared" si="6"/>
        <v>33016</v>
      </c>
      <c r="C157">
        <v>6.06</v>
      </c>
      <c r="D157" s="4">
        <f t="shared" si="7"/>
        <v>-0.27641791044776121</v>
      </c>
      <c r="E157" s="1">
        <f t="shared" si="8"/>
        <v>-2.3150000000000004</v>
      </c>
    </row>
    <row r="158" spans="1:5" x14ac:dyDescent="0.2">
      <c r="A158" s="2">
        <v>33380</v>
      </c>
      <c r="B158" s="2">
        <f t="shared" si="6"/>
        <v>33015</v>
      </c>
      <c r="C158">
        <v>6.06</v>
      </c>
      <c r="D158" s="4">
        <f t="shared" si="7"/>
        <v>-0.27641791044776121</v>
      </c>
      <c r="E158" s="1">
        <f t="shared" si="8"/>
        <v>-2.3150000000000004</v>
      </c>
    </row>
    <row r="159" spans="1:5" x14ac:dyDescent="0.2">
      <c r="A159" s="2">
        <v>33379</v>
      </c>
      <c r="B159" s="2">
        <f t="shared" si="6"/>
        <v>33014</v>
      </c>
      <c r="C159">
        <v>6.06</v>
      </c>
      <c r="D159" s="4">
        <f t="shared" si="7"/>
        <v>-0.27641791044776121</v>
      </c>
      <c r="E159" s="1">
        <f t="shared" si="8"/>
        <v>-2.3150000000000004</v>
      </c>
    </row>
    <row r="160" spans="1:5" x14ac:dyDescent="0.2">
      <c r="A160" s="2">
        <v>33378</v>
      </c>
      <c r="B160" s="2">
        <f t="shared" si="6"/>
        <v>33013</v>
      </c>
      <c r="C160">
        <v>6.06</v>
      </c>
      <c r="D160" s="4">
        <f t="shared" si="7"/>
        <v>-0.28177777777777779</v>
      </c>
      <c r="E160" s="1">
        <f t="shared" si="8"/>
        <v>-2.3775000000000004</v>
      </c>
    </row>
    <row r="161" spans="1:5" x14ac:dyDescent="0.2">
      <c r="A161" s="2">
        <v>33375</v>
      </c>
      <c r="B161" s="2">
        <f t="shared" si="6"/>
        <v>33010</v>
      </c>
      <c r="C161">
        <v>6.06</v>
      </c>
      <c r="D161" s="4">
        <f t="shared" si="7"/>
        <v>-0.28705882352941181</v>
      </c>
      <c r="E161" s="1">
        <f t="shared" si="8"/>
        <v>-2.4400000000000004</v>
      </c>
    </row>
    <row r="162" spans="1:5" x14ac:dyDescent="0.2">
      <c r="A162" s="2">
        <v>33374</v>
      </c>
      <c r="B162" s="2">
        <f t="shared" si="6"/>
        <v>33009</v>
      </c>
      <c r="C162">
        <v>6.06</v>
      </c>
      <c r="D162" s="4">
        <f t="shared" si="7"/>
        <v>-0.28177777777777779</v>
      </c>
      <c r="E162" s="1">
        <f t="shared" si="8"/>
        <v>-2.3775000000000004</v>
      </c>
    </row>
    <row r="163" spans="1:5" x14ac:dyDescent="0.2">
      <c r="A163" s="2">
        <v>33373</v>
      </c>
      <c r="B163" s="2">
        <f t="shared" si="6"/>
        <v>33008</v>
      </c>
      <c r="C163">
        <v>6.13</v>
      </c>
      <c r="D163" s="4">
        <f t="shared" si="7"/>
        <v>-0.26805970149253733</v>
      </c>
      <c r="E163" s="1">
        <f t="shared" si="8"/>
        <v>-2.2450000000000001</v>
      </c>
    </row>
    <row r="164" spans="1:5" x14ac:dyDescent="0.2">
      <c r="A164" s="2">
        <v>33372</v>
      </c>
      <c r="B164" s="2">
        <f t="shared" si="6"/>
        <v>33007</v>
      </c>
      <c r="C164">
        <v>6.06</v>
      </c>
      <c r="D164" s="4">
        <f t="shared" si="7"/>
        <v>-0.27641791044776121</v>
      </c>
      <c r="E164" s="1">
        <f t="shared" si="8"/>
        <v>-2.3150000000000004</v>
      </c>
    </row>
    <row r="165" spans="1:5" x14ac:dyDescent="0.2">
      <c r="A165" s="2">
        <v>33371</v>
      </c>
      <c r="B165" s="2">
        <f t="shared" si="6"/>
        <v>33006</v>
      </c>
      <c r="C165">
        <v>6.13</v>
      </c>
      <c r="D165" s="4">
        <f t="shared" si="7"/>
        <v>-0.26805970149253733</v>
      </c>
      <c r="E165" s="1">
        <f t="shared" si="8"/>
        <v>-2.2450000000000001</v>
      </c>
    </row>
    <row r="166" spans="1:5" x14ac:dyDescent="0.2">
      <c r="A166" s="2">
        <v>33368</v>
      </c>
      <c r="B166" s="2">
        <f t="shared" si="6"/>
        <v>33003</v>
      </c>
      <c r="C166">
        <v>6.13</v>
      </c>
      <c r="D166" s="4">
        <f t="shared" si="7"/>
        <v>-0.26805970149253733</v>
      </c>
      <c r="E166" s="1">
        <f t="shared" si="8"/>
        <v>-2.2450000000000001</v>
      </c>
    </row>
    <row r="167" spans="1:5" x14ac:dyDescent="0.2">
      <c r="A167" s="2">
        <v>33367</v>
      </c>
      <c r="B167" s="2">
        <f t="shared" si="6"/>
        <v>33002</v>
      </c>
      <c r="C167">
        <v>6.06</v>
      </c>
      <c r="D167" s="4">
        <f t="shared" si="7"/>
        <v>-0.28177777777777779</v>
      </c>
      <c r="E167" s="1">
        <f t="shared" si="8"/>
        <v>-2.3775000000000004</v>
      </c>
    </row>
    <row r="168" spans="1:5" x14ac:dyDescent="0.2">
      <c r="A168" s="2">
        <v>33366</v>
      </c>
      <c r="B168" s="2">
        <f t="shared" si="6"/>
        <v>33001</v>
      </c>
      <c r="C168">
        <v>6.06</v>
      </c>
      <c r="D168" s="4">
        <f t="shared" si="7"/>
        <v>-0.28705882352941181</v>
      </c>
      <c r="E168" s="1">
        <f t="shared" si="8"/>
        <v>-2.4400000000000004</v>
      </c>
    </row>
    <row r="169" spans="1:5" x14ac:dyDescent="0.2">
      <c r="A169" s="2">
        <v>33365</v>
      </c>
      <c r="B169" s="2">
        <f t="shared" si="6"/>
        <v>33000</v>
      </c>
      <c r="C169">
        <v>6</v>
      </c>
      <c r="D169" s="4">
        <f t="shared" si="7"/>
        <v>-0.2992700729927007</v>
      </c>
      <c r="E169" s="1">
        <f t="shared" si="8"/>
        <v>-2.5625</v>
      </c>
    </row>
    <row r="170" spans="1:5" x14ac:dyDescent="0.2">
      <c r="A170" s="2">
        <v>33361</v>
      </c>
      <c r="B170" s="2">
        <f t="shared" si="6"/>
        <v>32996</v>
      </c>
      <c r="C170">
        <v>6</v>
      </c>
      <c r="D170" s="4">
        <f t="shared" si="7"/>
        <v>-0.2992700729927007</v>
      </c>
      <c r="E170" s="1">
        <f t="shared" si="8"/>
        <v>-2.5625</v>
      </c>
    </row>
    <row r="171" spans="1:5" x14ac:dyDescent="0.2">
      <c r="A171" s="2">
        <v>33360</v>
      </c>
      <c r="B171" s="2">
        <f t="shared" si="6"/>
        <v>32995</v>
      </c>
      <c r="C171">
        <v>6.06</v>
      </c>
      <c r="D171" s="4">
        <f t="shared" si="7"/>
        <v>-0.29226277372262777</v>
      </c>
      <c r="E171" s="1">
        <f t="shared" si="8"/>
        <v>-2.5025000000000004</v>
      </c>
    </row>
    <row r="172" spans="1:5" x14ac:dyDescent="0.2">
      <c r="A172" s="2">
        <v>33359</v>
      </c>
      <c r="B172" s="2">
        <f t="shared" si="6"/>
        <v>32994</v>
      </c>
      <c r="C172">
        <v>6.06</v>
      </c>
      <c r="D172" s="4">
        <f t="shared" si="7"/>
        <v>-0.3074285714285715</v>
      </c>
      <c r="E172" s="1">
        <f t="shared" si="8"/>
        <v>-2.6900000000000004</v>
      </c>
    </row>
    <row r="173" spans="1:5" x14ac:dyDescent="0.2">
      <c r="A173" s="2">
        <v>33358</v>
      </c>
      <c r="B173" s="2">
        <f t="shared" si="6"/>
        <v>32993</v>
      </c>
      <c r="C173">
        <v>6.06</v>
      </c>
      <c r="D173" s="4">
        <f t="shared" si="7"/>
        <v>-0.30244604316546764</v>
      </c>
      <c r="E173" s="1">
        <f t="shared" si="8"/>
        <v>-2.6275000000000004</v>
      </c>
    </row>
    <row r="174" spans="1:5" x14ac:dyDescent="0.2">
      <c r="A174" s="2">
        <v>33357</v>
      </c>
      <c r="B174" s="2">
        <f t="shared" si="6"/>
        <v>32992</v>
      </c>
      <c r="C174">
        <v>6.19</v>
      </c>
      <c r="D174" s="4">
        <f t="shared" si="7"/>
        <v>-0.28231884057971013</v>
      </c>
      <c r="E174" s="1">
        <f t="shared" si="8"/>
        <v>-2.4349999999999996</v>
      </c>
    </row>
    <row r="175" spans="1:5" x14ac:dyDescent="0.2">
      <c r="A175" s="2">
        <v>33353</v>
      </c>
      <c r="B175" s="2">
        <f t="shared" si="6"/>
        <v>32988</v>
      </c>
      <c r="C175">
        <v>6.25</v>
      </c>
      <c r="D175" s="4">
        <f t="shared" si="7"/>
        <v>-0.28057553956834536</v>
      </c>
      <c r="E175" s="1">
        <f t="shared" si="8"/>
        <v>-2.4375</v>
      </c>
    </row>
    <row r="176" spans="1:5" x14ac:dyDescent="0.2">
      <c r="A176" s="2">
        <v>33352</v>
      </c>
      <c r="B176" s="2">
        <f t="shared" si="6"/>
        <v>32987</v>
      </c>
      <c r="C176">
        <v>6.19</v>
      </c>
      <c r="D176" s="4">
        <f t="shared" si="7"/>
        <v>-0.28748201438848919</v>
      </c>
      <c r="E176" s="1">
        <f t="shared" si="8"/>
        <v>-2.4974999999999996</v>
      </c>
    </row>
    <row r="177" spans="1:6" x14ac:dyDescent="0.2">
      <c r="A177" s="2">
        <v>33351</v>
      </c>
      <c r="B177" s="2">
        <f t="shared" si="6"/>
        <v>32986</v>
      </c>
      <c r="C177">
        <v>6.31</v>
      </c>
      <c r="D177" s="4">
        <f t="shared" si="7"/>
        <v>-0.263065693430657</v>
      </c>
      <c r="E177" s="1">
        <f t="shared" si="8"/>
        <v>-2.2525000000000004</v>
      </c>
    </row>
    <row r="178" spans="1:6" x14ac:dyDescent="0.2">
      <c r="A178" s="2">
        <v>33350</v>
      </c>
      <c r="B178" s="2">
        <f t="shared" si="6"/>
        <v>32985</v>
      </c>
      <c r="C178">
        <v>6.25</v>
      </c>
      <c r="D178" s="4">
        <f t="shared" si="7"/>
        <v>-0.27536231884057971</v>
      </c>
      <c r="E178" s="1">
        <f t="shared" si="8"/>
        <v>-2.375</v>
      </c>
    </row>
    <row r="179" spans="1:6" x14ac:dyDescent="0.2">
      <c r="A179" s="2">
        <v>33347</v>
      </c>
      <c r="B179" s="2">
        <f t="shared" si="6"/>
        <v>32982</v>
      </c>
      <c r="C179">
        <v>6.19</v>
      </c>
      <c r="D179" s="4">
        <f t="shared" si="7"/>
        <v>-0.27708029197080286</v>
      </c>
      <c r="E179" s="1">
        <f t="shared" si="8"/>
        <v>-2.3724999999999996</v>
      </c>
    </row>
    <row r="180" spans="1:6" x14ac:dyDescent="0.2">
      <c r="A180" s="2">
        <v>33346</v>
      </c>
      <c r="B180" s="2">
        <f t="shared" si="6"/>
        <v>32981</v>
      </c>
      <c r="C180">
        <v>6.19</v>
      </c>
      <c r="D180" s="4">
        <f t="shared" si="7"/>
        <v>-0.27708029197080286</v>
      </c>
      <c r="E180" s="1">
        <f t="shared" si="8"/>
        <v>-2.3724999999999996</v>
      </c>
    </row>
    <row r="181" spans="1:6" x14ac:dyDescent="0.2">
      <c r="A181" s="2">
        <v>33345</v>
      </c>
      <c r="B181" s="2">
        <f t="shared" si="6"/>
        <v>32980</v>
      </c>
      <c r="C181">
        <v>6.19</v>
      </c>
      <c r="D181" s="4">
        <f t="shared" si="7"/>
        <v>-0.27176470588235291</v>
      </c>
      <c r="E181" s="1">
        <f t="shared" si="8"/>
        <v>-2.3099999999999996</v>
      </c>
    </row>
    <row r="182" spans="1:6" x14ac:dyDescent="0.2">
      <c r="A182" s="2">
        <v>33344</v>
      </c>
      <c r="B182" s="2">
        <f t="shared" si="6"/>
        <v>32979</v>
      </c>
      <c r="C182">
        <v>6.19</v>
      </c>
      <c r="D182" s="4">
        <f>+C182/8.5-1</f>
        <v>-0.27176470588235291</v>
      </c>
      <c r="E182" s="1">
        <f>+C182-8.5</f>
        <v>-2.3099999999999996</v>
      </c>
      <c r="F182" t="s">
        <v>13</v>
      </c>
    </row>
    <row r="183" spans="1:6" x14ac:dyDescent="0.2">
      <c r="A183" s="2">
        <v>33343</v>
      </c>
      <c r="B183" s="2">
        <f t="shared" si="6"/>
        <v>32978</v>
      </c>
      <c r="C183">
        <v>6.06</v>
      </c>
      <c r="D183" s="4">
        <f t="shared" si="7"/>
        <v>-0.28705882352941181</v>
      </c>
      <c r="E183" s="1">
        <f t="shared" si="8"/>
        <v>-2.4400000000000004</v>
      </c>
    </row>
    <row r="184" spans="1:6" x14ac:dyDescent="0.2">
      <c r="A184" s="2">
        <v>33340</v>
      </c>
      <c r="B184" s="2">
        <f t="shared" si="6"/>
        <v>32975</v>
      </c>
      <c r="C184">
        <v>6.06</v>
      </c>
      <c r="D184" s="4">
        <f t="shared" si="7"/>
        <v>-0.28705882352941181</v>
      </c>
      <c r="E184" s="1">
        <f t="shared" si="8"/>
        <v>-2.4400000000000004</v>
      </c>
    </row>
    <row r="185" spans="1:6" x14ac:dyDescent="0.2">
      <c r="A185" s="2">
        <v>33339</v>
      </c>
      <c r="B185" s="2">
        <f t="shared" si="6"/>
        <v>32974</v>
      </c>
      <c r="C185">
        <v>6.19</v>
      </c>
      <c r="D185" s="4">
        <f t="shared" si="7"/>
        <v>-0.27176470588235291</v>
      </c>
      <c r="E185" s="1">
        <f t="shared" si="8"/>
        <v>-2.3099999999999996</v>
      </c>
    </row>
    <row r="186" spans="1:6" x14ac:dyDescent="0.2">
      <c r="A186" s="2">
        <v>33338</v>
      </c>
      <c r="B186" s="2">
        <f t="shared" si="6"/>
        <v>32973</v>
      </c>
      <c r="C186">
        <v>6.13</v>
      </c>
      <c r="D186" s="4">
        <f t="shared" si="7"/>
        <v>-0.27882352941176469</v>
      </c>
      <c r="E186" s="1">
        <f t="shared" si="8"/>
        <v>-2.37</v>
      </c>
    </row>
    <row r="187" spans="1:6" x14ac:dyDescent="0.2">
      <c r="A187" s="2">
        <v>33337</v>
      </c>
      <c r="B187" s="2">
        <f t="shared" si="6"/>
        <v>32972</v>
      </c>
      <c r="C187">
        <v>6.13</v>
      </c>
      <c r="D187" s="4">
        <f t="shared" si="7"/>
        <v>-0.27882352941176469</v>
      </c>
      <c r="E187" s="1">
        <f t="shared" si="8"/>
        <v>-2.37</v>
      </c>
    </row>
    <row r="188" spans="1:6" x14ac:dyDescent="0.2">
      <c r="A188" s="2">
        <v>33336</v>
      </c>
      <c r="B188" s="2">
        <f t="shared" si="6"/>
        <v>32971</v>
      </c>
      <c r="C188">
        <v>6.19</v>
      </c>
      <c r="D188" s="4">
        <f t="shared" si="7"/>
        <v>-0.27176470588235291</v>
      </c>
      <c r="E188" s="1">
        <f t="shared" si="8"/>
        <v>-2.3099999999999996</v>
      </c>
    </row>
    <row r="189" spans="1:6" x14ac:dyDescent="0.2">
      <c r="A189" s="2">
        <v>33333</v>
      </c>
      <c r="B189" s="2">
        <f t="shared" si="6"/>
        <v>32968</v>
      </c>
      <c r="C189">
        <v>6.25</v>
      </c>
      <c r="D189" s="4">
        <f t="shared" si="7"/>
        <v>-0.26470588235294112</v>
      </c>
      <c r="E189" s="1">
        <f t="shared" si="8"/>
        <v>-2.25</v>
      </c>
    </row>
    <row r="190" spans="1:6" x14ac:dyDescent="0.2">
      <c r="A190" s="2">
        <v>33332</v>
      </c>
      <c r="B190" s="2">
        <f t="shared" si="6"/>
        <v>32967</v>
      </c>
      <c r="C190">
        <v>6.38</v>
      </c>
      <c r="D190" s="4">
        <f t="shared" si="7"/>
        <v>-0.25489051094890514</v>
      </c>
      <c r="E190" s="1">
        <f t="shared" si="8"/>
        <v>-2.1825000000000001</v>
      </c>
    </row>
    <row r="191" spans="1:6" x14ac:dyDescent="0.2">
      <c r="A191" s="2">
        <v>33331</v>
      </c>
      <c r="B191" s="2">
        <f t="shared" si="6"/>
        <v>32966</v>
      </c>
      <c r="C191">
        <v>6.38</v>
      </c>
      <c r="D191" s="4">
        <f t="shared" si="7"/>
        <v>-0.24941176470588233</v>
      </c>
      <c r="E191" s="1">
        <f t="shared" si="8"/>
        <v>-2.12</v>
      </c>
    </row>
    <row r="192" spans="1:6" x14ac:dyDescent="0.2">
      <c r="A192" s="2">
        <v>33330</v>
      </c>
      <c r="B192" s="2">
        <f t="shared" si="6"/>
        <v>32965</v>
      </c>
      <c r="C192">
        <v>6.44</v>
      </c>
      <c r="D192" s="4">
        <f t="shared" si="7"/>
        <v>-0.24788321167883209</v>
      </c>
      <c r="E192" s="1">
        <f t="shared" si="8"/>
        <v>-2.1224999999999996</v>
      </c>
    </row>
    <row r="193" spans="1:5" x14ac:dyDescent="0.2">
      <c r="A193" s="2">
        <v>33325</v>
      </c>
      <c r="B193" s="2">
        <f t="shared" si="6"/>
        <v>32960</v>
      </c>
      <c r="C193">
        <v>6.375</v>
      </c>
      <c r="D193" s="4">
        <f t="shared" si="7"/>
        <v>-0.25</v>
      </c>
      <c r="E193" s="1">
        <f t="shared" si="8"/>
        <v>-2.125</v>
      </c>
    </row>
    <row r="194" spans="1:5" x14ac:dyDescent="0.2">
      <c r="A194" s="2">
        <v>33324</v>
      </c>
      <c r="B194" s="2">
        <f t="shared" si="6"/>
        <v>32959</v>
      </c>
      <c r="C194">
        <v>6.44</v>
      </c>
      <c r="D194" s="4">
        <f t="shared" si="7"/>
        <v>-0.25870503597122296</v>
      </c>
      <c r="E194" s="1">
        <f t="shared" si="8"/>
        <v>-2.2474999999999996</v>
      </c>
    </row>
    <row r="195" spans="1:5" x14ac:dyDescent="0.2">
      <c r="A195" s="2">
        <v>33323</v>
      </c>
      <c r="B195" s="2">
        <f t="shared" si="6"/>
        <v>32958</v>
      </c>
      <c r="C195">
        <v>6.5</v>
      </c>
      <c r="D195" s="4">
        <f t="shared" si="7"/>
        <v>-0.22962962962962963</v>
      </c>
      <c r="E195" s="1">
        <f t="shared" si="8"/>
        <v>-1.9375</v>
      </c>
    </row>
    <row r="196" spans="1:5" x14ac:dyDescent="0.2">
      <c r="A196" s="2">
        <v>33322</v>
      </c>
      <c r="B196" s="2">
        <f t="shared" si="6"/>
        <v>32957</v>
      </c>
      <c r="C196">
        <v>6.5</v>
      </c>
      <c r="D196" s="4">
        <f t="shared" si="7"/>
        <v>-0.22962962962962963</v>
      </c>
      <c r="E196" s="1">
        <f t="shared" si="8"/>
        <v>-1.9375</v>
      </c>
    </row>
    <row r="197" spans="1:5" x14ac:dyDescent="0.2">
      <c r="A197" s="2">
        <v>33319</v>
      </c>
      <c r="B197" s="2">
        <f t="shared" si="6"/>
        <v>32954</v>
      </c>
      <c r="C197">
        <v>6.5</v>
      </c>
      <c r="D197" s="4">
        <f t="shared" si="7"/>
        <v>-0.22962962962962963</v>
      </c>
      <c r="E197" s="1">
        <f t="shared" si="8"/>
        <v>-1.9375</v>
      </c>
    </row>
    <row r="198" spans="1:5" x14ac:dyDescent="0.2">
      <c r="A198" s="2">
        <v>33318</v>
      </c>
      <c r="B198" s="2">
        <f t="shared" si="6"/>
        <v>32953</v>
      </c>
      <c r="C198">
        <v>6.5</v>
      </c>
      <c r="D198" s="4">
        <f t="shared" si="7"/>
        <v>-0.22962962962962963</v>
      </c>
      <c r="E198" s="1">
        <f t="shared" si="8"/>
        <v>-1.9375</v>
      </c>
    </row>
    <row r="199" spans="1:5" x14ac:dyDescent="0.2">
      <c r="A199" s="2">
        <v>33317</v>
      </c>
      <c r="B199" s="2">
        <f t="shared" ref="B199:B262" si="9">EDATE(A199,-12)</f>
        <v>32952</v>
      </c>
      <c r="C199">
        <v>6.63</v>
      </c>
      <c r="D199" s="4">
        <f t="shared" ref="D199:D262" si="10">+C199/IFERROR(VLOOKUP(B199,$A$6:$D$7299,3,FALSE),IFERROR(VLOOKUP(B199-1,$A$6:$D$7299,3,FALSE),IFERROR(VLOOKUP(B199-2,$A$6:$D$7299,3,FALSE),IFERROR(VLOOKUP(B199-3,$A$6:$D$7299,3,FALSE),"ERREUR"))))-1</f>
        <v>-0.21999999999999997</v>
      </c>
      <c r="E199" s="1">
        <f t="shared" ref="E199:E262" si="11">+C199-IFERROR(VLOOKUP(B199,$A$6:$D$7299,3,FALSE),IFERROR(VLOOKUP(B199-1,$A$6:$D$7299,3,FALSE),IFERROR(VLOOKUP(B199-2,$A$6:$D$7299,3,FALSE),IFERROR(VLOOKUP(B199-3,$A$6:$D$7299,3,FALSE),"ERREUR"))))</f>
        <v>-1.87</v>
      </c>
    </row>
    <row r="200" spans="1:5" x14ac:dyDescent="0.2">
      <c r="A200" s="2">
        <v>33316</v>
      </c>
      <c r="B200" s="2">
        <f t="shared" si="9"/>
        <v>32951</v>
      </c>
      <c r="C200">
        <v>6.5</v>
      </c>
      <c r="D200" s="4">
        <f t="shared" si="10"/>
        <v>-0.24087591240875916</v>
      </c>
      <c r="E200" s="1">
        <f t="shared" si="11"/>
        <v>-2.0625</v>
      </c>
    </row>
    <row r="201" spans="1:5" x14ac:dyDescent="0.2">
      <c r="A201" s="2">
        <v>33315</v>
      </c>
      <c r="B201" s="2">
        <f t="shared" si="9"/>
        <v>32950</v>
      </c>
      <c r="C201">
        <v>6.44</v>
      </c>
      <c r="D201" s="4">
        <f t="shared" si="10"/>
        <v>-0.2533333333333333</v>
      </c>
      <c r="E201" s="1">
        <f t="shared" si="11"/>
        <v>-2.1849999999999996</v>
      </c>
    </row>
    <row r="202" spans="1:5" x14ac:dyDescent="0.2">
      <c r="A202" s="2">
        <v>33312</v>
      </c>
      <c r="B202" s="2">
        <f t="shared" si="9"/>
        <v>32947</v>
      </c>
      <c r="C202">
        <v>6.38</v>
      </c>
      <c r="D202" s="4">
        <f t="shared" si="10"/>
        <v>-0.25489051094890514</v>
      </c>
      <c r="E202" s="1">
        <f t="shared" si="11"/>
        <v>-2.1825000000000001</v>
      </c>
    </row>
    <row r="203" spans="1:5" x14ac:dyDescent="0.2">
      <c r="A203" s="2">
        <v>33311</v>
      </c>
      <c r="B203" s="2">
        <f t="shared" si="9"/>
        <v>32946</v>
      </c>
      <c r="C203">
        <v>6.375</v>
      </c>
      <c r="D203" s="4">
        <f t="shared" si="10"/>
        <v>-0.25547445255474455</v>
      </c>
      <c r="E203" s="1">
        <f t="shared" si="11"/>
        <v>-2.1875</v>
      </c>
    </row>
    <row r="204" spans="1:5" x14ac:dyDescent="0.2">
      <c r="A204" s="2">
        <v>33310</v>
      </c>
      <c r="B204" s="2">
        <f t="shared" si="9"/>
        <v>32945</v>
      </c>
      <c r="C204">
        <v>6.44</v>
      </c>
      <c r="D204" s="4">
        <f t="shared" si="10"/>
        <v>-0.24235294117647055</v>
      </c>
      <c r="E204" s="1">
        <f t="shared" si="11"/>
        <v>-2.0599999999999996</v>
      </c>
    </row>
    <row r="205" spans="1:5" x14ac:dyDescent="0.2">
      <c r="A205" s="2">
        <v>33309</v>
      </c>
      <c r="B205" s="2">
        <f t="shared" si="9"/>
        <v>32944</v>
      </c>
      <c r="C205">
        <v>6.44</v>
      </c>
      <c r="D205" s="4">
        <f t="shared" si="10"/>
        <v>-0.24235294117647055</v>
      </c>
      <c r="E205" s="1">
        <f t="shared" si="11"/>
        <v>-2.0599999999999996</v>
      </c>
    </row>
    <row r="206" spans="1:5" x14ac:dyDescent="0.2">
      <c r="A206" s="2">
        <v>33308</v>
      </c>
      <c r="B206" s="2">
        <f t="shared" si="9"/>
        <v>32943</v>
      </c>
      <c r="C206">
        <v>6.56</v>
      </c>
      <c r="D206" s="4">
        <f t="shared" si="10"/>
        <v>-0.22823529411764709</v>
      </c>
      <c r="E206" s="1">
        <f t="shared" si="11"/>
        <v>-1.9400000000000004</v>
      </c>
    </row>
    <row r="207" spans="1:5" x14ac:dyDescent="0.2">
      <c r="A207" s="2">
        <v>33305</v>
      </c>
      <c r="B207" s="2">
        <f t="shared" si="9"/>
        <v>32940</v>
      </c>
      <c r="C207">
        <v>6.75</v>
      </c>
      <c r="D207" s="4">
        <f t="shared" si="10"/>
        <v>-0.19999999999999996</v>
      </c>
      <c r="E207" s="1">
        <f t="shared" si="11"/>
        <v>-1.6875</v>
      </c>
    </row>
    <row r="208" spans="1:5" x14ac:dyDescent="0.2">
      <c r="A208" s="2">
        <v>33304</v>
      </c>
      <c r="B208" s="2">
        <f t="shared" si="9"/>
        <v>32939</v>
      </c>
      <c r="C208">
        <v>6.81</v>
      </c>
      <c r="D208" s="4">
        <f t="shared" si="10"/>
        <v>-0.19288888888888889</v>
      </c>
      <c r="E208" s="1">
        <f t="shared" si="11"/>
        <v>-1.6275000000000004</v>
      </c>
    </row>
    <row r="209" spans="1:5" x14ac:dyDescent="0.2">
      <c r="A209" s="2">
        <v>33303</v>
      </c>
      <c r="B209" s="2">
        <f t="shared" si="9"/>
        <v>32938</v>
      </c>
      <c r="C209">
        <v>6.8125</v>
      </c>
      <c r="D209" s="4">
        <f t="shared" si="10"/>
        <v>-0.19852941176470584</v>
      </c>
      <c r="E209" s="1">
        <f t="shared" si="11"/>
        <v>-1.6875</v>
      </c>
    </row>
    <row r="210" spans="1:5" x14ac:dyDescent="0.2">
      <c r="A210" s="2">
        <v>33302</v>
      </c>
      <c r="B210" s="2">
        <f t="shared" si="9"/>
        <v>32937</v>
      </c>
      <c r="C210">
        <v>6.94</v>
      </c>
      <c r="D210" s="4">
        <f t="shared" si="10"/>
        <v>-0.17748148148148146</v>
      </c>
      <c r="E210" s="1">
        <f t="shared" si="11"/>
        <v>-1.4974999999999996</v>
      </c>
    </row>
    <row r="211" spans="1:5" x14ac:dyDescent="0.2">
      <c r="A211" s="2">
        <v>33301</v>
      </c>
      <c r="B211" s="2">
        <f t="shared" si="9"/>
        <v>32936</v>
      </c>
      <c r="C211">
        <v>6.9375</v>
      </c>
      <c r="D211" s="4">
        <f t="shared" si="10"/>
        <v>-0.17777777777777781</v>
      </c>
      <c r="E211" s="1">
        <f t="shared" si="11"/>
        <v>-1.5</v>
      </c>
    </row>
    <row r="212" spans="1:5" x14ac:dyDescent="0.2">
      <c r="A212" s="2">
        <v>33298</v>
      </c>
      <c r="B212" s="2">
        <f t="shared" si="9"/>
        <v>32933</v>
      </c>
      <c r="C212">
        <v>6.88</v>
      </c>
      <c r="D212" s="4">
        <f t="shared" si="10"/>
        <v>-0.17850746268656714</v>
      </c>
      <c r="E212" s="1">
        <f t="shared" si="11"/>
        <v>-1.4950000000000001</v>
      </c>
    </row>
    <row r="213" spans="1:5" x14ac:dyDescent="0.2">
      <c r="A213" s="2">
        <v>33297</v>
      </c>
      <c r="B213" s="2">
        <f t="shared" si="9"/>
        <v>32932</v>
      </c>
      <c r="C213">
        <v>6.88</v>
      </c>
      <c r="D213" s="4">
        <f t="shared" si="10"/>
        <v>-0.17850746268656714</v>
      </c>
      <c r="E213" s="1">
        <f t="shared" si="11"/>
        <v>-1.4950000000000001</v>
      </c>
    </row>
    <row r="214" spans="1:5" x14ac:dyDescent="0.2">
      <c r="A214" s="2">
        <v>33296</v>
      </c>
      <c r="B214" s="2">
        <f t="shared" si="9"/>
        <v>32931</v>
      </c>
      <c r="C214">
        <v>6.88</v>
      </c>
      <c r="D214" s="4">
        <f t="shared" si="10"/>
        <v>-0.17850746268656714</v>
      </c>
      <c r="E214" s="1">
        <f t="shared" si="11"/>
        <v>-1.4950000000000001</v>
      </c>
    </row>
    <row r="215" spans="1:5" x14ac:dyDescent="0.2">
      <c r="A215" s="2">
        <v>33295</v>
      </c>
      <c r="B215" s="2">
        <f t="shared" si="9"/>
        <v>32930</v>
      </c>
      <c r="C215">
        <v>6.88</v>
      </c>
      <c r="D215" s="4">
        <f t="shared" si="10"/>
        <v>-0.17850746268656714</v>
      </c>
      <c r="E215" s="1">
        <f t="shared" si="11"/>
        <v>-1.4950000000000001</v>
      </c>
    </row>
    <row r="216" spans="1:5" x14ac:dyDescent="0.2">
      <c r="A216" s="2">
        <v>33294</v>
      </c>
      <c r="B216" s="2">
        <f t="shared" si="9"/>
        <v>32929</v>
      </c>
      <c r="C216">
        <v>6.88</v>
      </c>
      <c r="D216" s="4">
        <f t="shared" si="10"/>
        <v>-0.17850746268656714</v>
      </c>
      <c r="E216" s="1">
        <f t="shared" si="11"/>
        <v>-1.4950000000000001</v>
      </c>
    </row>
    <row r="217" spans="1:5" x14ac:dyDescent="0.2">
      <c r="A217" s="2">
        <v>33291</v>
      </c>
      <c r="B217" s="2">
        <f t="shared" si="9"/>
        <v>32926</v>
      </c>
      <c r="C217">
        <v>6.75</v>
      </c>
      <c r="D217" s="4">
        <f t="shared" si="10"/>
        <v>-0.19402985074626866</v>
      </c>
      <c r="E217" s="1">
        <f t="shared" si="11"/>
        <v>-1.625</v>
      </c>
    </row>
    <row r="218" spans="1:5" x14ac:dyDescent="0.2">
      <c r="A218" s="2">
        <v>33290</v>
      </c>
      <c r="B218" s="2">
        <f t="shared" si="9"/>
        <v>32925</v>
      </c>
      <c r="C218">
        <v>6.75</v>
      </c>
      <c r="D218" s="4">
        <f t="shared" si="10"/>
        <v>-0.19999999999999996</v>
      </c>
      <c r="E218" s="1">
        <f t="shared" si="11"/>
        <v>-1.6875</v>
      </c>
    </row>
    <row r="219" spans="1:5" x14ac:dyDescent="0.2">
      <c r="A219" s="2">
        <v>33289</v>
      </c>
      <c r="B219" s="2">
        <f t="shared" si="9"/>
        <v>32924</v>
      </c>
      <c r="C219">
        <v>6.6875</v>
      </c>
      <c r="D219" s="4">
        <f t="shared" si="10"/>
        <v>-0.20149253731343286</v>
      </c>
      <c r="E219" s="1">
        <f t="shared" si="11"/>
        <v>-1.6875</v>
      </c>
    </row>
    <row r="220" spans="1:5" x14ac:dyDescent="0.2">
      <c r="A220" s="2">
        <v>33288</v>
      </c>
      <c r="B220" s="2">
        <f t="shared" si="9"/>
        <v>32923</v>
      </c>
      <c r="C220">
        <v>6.63</v>
      </c>
      <c r="D220" s="4">
        <f t="shared" si="10"/>
        <v>-0.20835820895522394</v>
      </c>
      <c r="E220" s="1">
        <f t="shared" si="11"/>
        <v>-1.7450000000000001</v>
      </c>
    </row>
    <row r="221" spans="1:5" x14ac:dyDescent="0.2">
      <c r="A221" s="2">
        <v>33287</v>
      </c>
      <c r="B221" s="2">
        <f t="shared" si="9"/>
        <v>32922</v>
      </c>
      <c r="C221">
        <v>6.625</v>
      </c>
      <c r="D221" s="4">
        <f t="shared" si="10"/>
        <v>-0.20895522388059706</v>
      </c>
      <c r="E221" s="1">
        <f t="shared" si="11"/>
        <v>-1.75</v>
      </c>
    </row>
    <row r="222" spans="1:5" x14ac:dyDescent="0.2">
      <c r="A222" s="2">
        <v>33284</v>
      </c>
      <c r="B222" s="2">
        <f t="shared" si="9"/>
        <v>32919</v>
      </c>
      <c r="C222">
        <v>6.63</v>
      </c>
      <c r="D222" s="4">
        <f t="shared" si="10"/>
        <v>-0.20240601503759403</v>
      </c>
      <c r="E222" s="1">
        <f t="shared" si="11"/>
        <v>-1.6825000000000001</v>
      </c>
    </row>
    <row r="223" spans="1:5" x14ac:dyDescent="0.2">
      <c r="A223" s="2">
        <v>33283</v>
      </c>
      <c r="B223" s="2">
        <f t="shared" si="9"/>
        <v>32918</v>
      </c>
      <c r="C223">
        <v>6.63</v>
      </c>
      <c r="D223" s="4">
        <f t="shared" si="10"/>
        <v>-0.20835820895522394</v>
      </c>
      <c r="E223" s="1">
        <f t="shared" si="11"/>
        <v>-1.7450000000000001</v>
      </c>
    </row>
    <row r="224" spans="1:5" x14ac:dyDescent="0.2">
      <c r="A224" s="2">
        <v>33282</v>
      </c>
      <c r="B224" s="2">
        <f t="shared" si="9"/>
        <v>32917</v>
      </c>
      <c r="C224">
        <v>6.63</v>
      </c>
      <c r="D224" s="4">
        <f t="shared" si="10"/>
        <v>-0.20835820895522394</v>
      </c>
      <c r="E224" s="1">
        <f t="shared" si="11"/>
        <v>-1.7450000000000001</v>
      </c>
    </row>
    <row r="225" spans="1:5" x14ac:dyDescent="0.2">
      <c r="A225" s="2">
        <v>33281</v>
      </c>
      <c r="B225" s="2">
        <f t="shared" si="9"/>
        <v>32916</v>
      </c>
      <c r="C225">
        <v>6.56</v>
      </c>
      <c r="D225" s="4">
        <f t="shared" si="10"/>
        <v>-0.21082706766917303</v>
      </c>
      <c r="E225" s="1">
        <f t="shared" si="11"/>
        <v>-1.7525000000000004</v>
      </c>
    </row>
    <row r="226" spans="1:5" x14ac:dyDescent="0.2">
      <c r="A226" s="2">
        <v>33280</v>
      </c>
      <c r="B226" s="2">
        <f t="shared" si="9"/>
        <v>32915</v>
      </c>
      <c r="C226">
        <v>6.63</v>
      </c>
      <c r="D226" s="4">
        <f t="shared" si="10"/>
        <v>-0.20835820895522394</v>
      </c>
      <c r="E226" s="1">
        <f t="shared" si="11"/>
        <v>-1.7450000000000001</v>
      </c>
    </row>
    <row r="227" spans="1:5" x14ac:dyDescent="0.2">
      <c r="A227" s="2">
        <v>33277</v>
      </c>
      <c r="B227" s="2">
        <f t="shared" si="9"/>
        <v>32912</v>
      </c>
      <c r="C227">
        <v>6.63</v>
      </c>
      <c r="D227" s="4">
        <f t="shared" si="10"/>
        <v>-0.20835820895522394</v>
      </c>
      <c r="E227" s="1">
        <f t="shared" si="11"/>
        <v>-1.7450000000000001</v>
      </c>
    </row>
    <row r="228" spans="1:5" x14ac:dyDescent="0.2">
      <c r="A228" s="2">
        <v>33276</v>
      </c>
      <c r="B228" s="2">
        <f t="shared" si="9"/>
        <v>32911</v>
      </c>
      <c r="C228">
        <v>6.63</v>
      </c>
      <c r="D228" s="4">
        <f t="shared" si="10"/>
        <v>-0.20835820895522394</v>
      </c>
      <c r="E228" s="1">
        <f t="shared" si="11"/>
        <v>-1.7450000000000001</v>
      </c>
    </row>
    <row r="229" spans="1:5" x14ac:dyDescent="0.2">
      <c r="A229" s="2">
        <v>33275</v>
      </c>
      <c r="B229" s="2">
        <f t="shared" si="9"/>
        <v>32910</v>
      </c>
      <c r="C229">
        <v>6.63</v>
      </c>
      <c r="D229" s="4">
        <f t="shared" si="10"/>
        <v>-0.20835820895522394</v>
      </c>
      <c r="E229" s="1">
        <f t="shared" si="11"/>
        <v>-1.7450000000000001</v>
      </c>
    </row>
    <row r="230" spans="1:5" x14ac:dyDescent="0.2">
      <c r="A230" s="2">
        <v>33274</v>
      </c>
      <c r="B230" s="2">
        <f t="shared" si="9"/>
        <v>32909</v>
      </c>
      <c r="C230">
        <v>6.63</v>
      </c>
      <c r="D230" s="4">
        <f t="shared" si="10"/>
        <v>-0.20835820895522394</v>
      </c>
      <c r="E230" s="1">
        <f t="shared" si="11"/>
        <v>-1.7450000000000001</v>
      </c>
    </row>
    <row r="231" spans="1:5" x14ac:dyDescent="0.2">
      <c r="A231" s="2">
        <v>33273</v>
      </c>
      <c r="B231" s="2">
        <f t="shared" si="9"/>
        <v>32908</v>
      </c>
      <c r="C231">
        <v>6.69</v>
      </c>
      <c r="D231" s="4">
        <f t="shared" si="10"/>
        <v>-0.20119402985074619</v>
      </c>
      <c r="E231" s="1">
        <f t="shared" si="11"/>
        <v>-1.6849999999999996</v>
      </c>
    </row>
    <row r="232" spans="1:5" x14ac:dyDescent="0.2">
      <c r="A232" s="2">
        <v>33270</v>
      </c>
      <c r="B232" s="2">
        <f t="shared" si="9"/>
        <v>32905</v>
      </c>
      <c r="C232">
        <v>6.88</v>
      </c>
      <c r="D232" s="4">
        <f t="shared" si="10"/>
        <v>-0.17850746268656714</v>
      </c>
      <c r="E232" s="1">
        <f t="shared" si="11"/>
        <v>-1.4950000000000001</v>
      </c>
    </row>
    <row r="233" spans="1:5" x14ac:dyDescent="0.2">
      <c r="A233" s="2">
        <v>33269</v>
      </c>
      <c r="B233" s="2">
        <f t="shared" si="9"/>
        <v>32904</v>
      </c>
      <c r="C233">
        <v>7.06</v>
      </c>
      <c r="D233" s="4">
        <f t="shared" si="10"/>
        <v>-0.15701492537313433</v>
      </c>
      <c r="E233" s="1">
        <f t="shared" si="11"/>
        <v>-1.3150000000000004</v>
      </c>
    </row>
    <row r="234" spans="1:5" x14ac:dyDescent="0.2">
      <c r="A234" s="2">
        <v>33268</v>
      </c>
      <c r="B234" s="2">
        <f t="shared" si="9"/>
        <v>32903</v>
      </c>
      <c r="C234">
        <v>7.06</v>
      </c>
      <c r="D234" s="4">
        <f t="shared" si="10"/>
        <v>-0.15701492537313433</v>
      </c>
      <c r="E234" s="1">
        <f t="shared" si="11"/>
        <v>-1.3150000000000004</v>
      </c>
    </row>
    <row r="235" spans="1:5" x14ac:dyDescent="0.2">
      <c r="A235" s="2">
        <v>33267</v>
      </c>
      <c r="B235" s="2">
        <f t="shared" si="9"/>
        <v>32902</v>
      </c>
      <c r="C235">
        <v>7.13</v>
      </c>
      <c r="D235" s="4">
        <f t="shared" si="10"/>
        <v>-0.14865671641791045</v>
      </c>
      <c r="E235" s="1">
        <f t="shared" si="11"/>
        <v>-1.2450000000000001</v>
      </c>
    </row>
    <row r="236" spans="1:5" x14ac:dyDescent="0.2">
      <c r="A236" s="2">
        <v>33266</v>
      </c>
      <c r="B236" s="2">
        <f t="shared" si="9"/>
        <v>32901</v>
      </c>
      <c r="C236">
        <v>7</v>
      </c>
      <c r="D236" s="4">
        <f t="shared" si="10"/>
        <v>-0.16417910447761197</v>
      </c>
      <c r="E236" s="1">
        <f t="shared" si="11"/>
        <v>-1.375</v>
      </c>
    </row>
    <row r="237" spans="1:5" x14ac:dyDescent="0.2">
      <c r="A237" s="2">
        <v>33263</v>
      </c>
      <c r="B237" s="2">
        <f t="shared" si="9"/>
        <v>32898</v>
      </c>
      <c r="C237">
        <v>7.06</v>
      </c>
      <c r="D237" s="4">
        <f t="shared" si="10"/>
        <v>-0.15701492537313433</v>
      </c>
      <c r="E237" s="1">
        <f t="shared" si="11"/>
        <v>-1.3150000000000004</v>
      </c>
    </row>
    <row r="238" spans="1:5" x14ac:dyDescent="0.2">
      <c r="A238" s="2">
        <v>33262</v>
      </c>
      <c r="B238" s="2">
        <f t="shared" si="9"/>
        <v>32897</v>
      </c>
      <c r="C238">
        <v>7</v>
      </c>
      <c r="D238" s="4">
        <f t="shared" si="10"/>
        <v>-0.16417910447761197</v>
      </c>
      <c r="E238" s="1">
        <f t="shared" si="11"/>
        <v>-1.375</v>
      </c>
    </row>
    <row r="239" spans="1:5" x14ac:dyDescent="0.2">
      <c r="A239" s="2">
        <v>33261</v>
      </c>
      <c r="B239" s="2">
        <f t="shared" si="9"/>
        <v>32896</v>
      </c>
      <c r="C239">
        <v>7.13</v>
      </c>
      <c r="D239" s="4">
        <f t="shared" si="10"/>
        <v>-0.14865671641791045</v>
      </c>
      <c r="E239" s="1">
        <f t="shared" si="11"/>
        <v>-1.2450000000000001</v>
      </c>
    </row>
    <row r="240" spans="1:5" x14ac:dyDescent="0.2">
      <c r="A240" s="2">
        <v>33260</v>
      </c>
      <c r="B240" s="2">
        <f t="shared" si="9"/>
        <v>32895</v>
      </c>
      <c r="C240">
        <v>7.19</v>
      </c>
      <c r="D240" s="4">
        <f t="shared" si="10"/>
        <v>-0.14149253731343281</v>
      </c>
      <c r="E240" s="1">
        <f t="shared" si="11"/>
        <v>-1.1849999999999996</v>
      </c>
    </row>
    <row r="241" spans="1:5" x14ac:dyDescent="0.2">
      <c r="A241" s="2">
        <v>33259</v>
      </c>
      <c r="B241" s="2">
        <f t="shared" si="9"/>
        <v>32894</v>
      </c>
      <c r="C241">
        <v>7.25</v>
      </c>
      <c r="D241" s="4">
        <f t="shared" si="10"/>
        <v>-0.13432835820895528</v>
      </c>
      <c r="E241" s="1">
        <f t="shared" si="11"/>
        <v>-1.125</v>
      </c>
    </row>
    <row r="242" spans="1:5" x14ac:dyDescent="0.2">
      <c r="A242" s="2">
        <v>33256</v>
      </c>
      <c r="B242" s="2">
        <f t="shared" si="9"/>
        <v>32891</v>
      </c>
      <c r="C242">
        <v>7.5</v>
      </c>
      <c r="D242" s="4">
        <f t="shared" si="10"/>
        <v>-0.10447761194029848</v>
      </c>
      <c r="E242" s="1">
        <f t="shared" si="11"/>
        <v>-0.875</v>
      </c>
    </row>
    <row r="243" spans="1:5" x14ac:dyDescent="0.2">
      <c r="A243" s="2">
        <v>33255</v>
      </c>
      <c r="B243" s="2">
        <f t="shared" si="9"/>
        <v>32890</v>
      </c>
      <c r="C243">
        <v>7.44</v>
      </c>
      <c r="D243" s="4">
        <f t="shared" si="10"/>
        <v>-0.11822222222222223</v>
      </c>
      <c r="E243" s="1">
        <f t="shared" si="11"/>
        <v>-0.99749999999999961</v>
      </c>
    </row>
    <row r="244" spans="1:5" x14ac:dyDescent="0.2">
      <c r="A244" s="2">
        <v>33254</v>
      </c>
      <c r="B244" s="2">
        <f t="shared" si="9"/>
        <v>32889</v>
      </c>
      <c r="C244">
        <v>7.5</v>
      </c>
      <c r="D244" s="4">
        <f t="shared" si="10"/>
        <v>-0.11111111111111116</v>
      </c>
      <c r="E244" s="1">
        <f t="shared" si="11"/>
        <v>-0.9375</v>
      </c>
    </row>
    <row r="245" spans="1:5" x14ac:dyDescent="0.2">
      <c r="A245" s="2">
        <v>33253</v>
      </c>
      <c r="B245" s="2">
        <f t="shared" si="9"/>
        <v>32888</v>
      </c>
      <c r="C245">
        <v>7.56</v>
      </c>
      <c r="D245" s="4">
        <f t="shared" si="10"/>
        <v>-9.0526315789473677E-2</v>
      </c>
      <c r="E245" s="1">
        <f t="shared" si="11"/>
        <v>-0.75250000000000039</v>
      </c>
    </row>
    <row r="246" spans="1:5" x14ac:dyDescent="0.2">
      <c r="A246" s="2">
        <v>33252</v>
      </c>
      <c r="B246" s="2">
        <f t="shared" si="9"/>
        <v>32887</v>
      </c>
      <c r="C246">
        <v>7.5</v>
      </c>
      <c r="D246" s="4">
        <f t="shared" si="10"/>
        <v>-9.0909090909090939E-2</v>
      </c>
      <c r="E246" s="1">
        <f t="shared" si="11"/>
        <v>-0.75</v>
      </c>
    </row>
    <row r="247" spans="1:5" x14ac:dyDescent="0.2">
      <c r="A247" s="2">
        <v>33249</v>
      </c>
      <c r="B247" s="2">
        <f t="shared" si="9"/>
        <v>32884</v>
      </c>
      <c r="C247">
        <v>7.38</v>
      </c>
      <c r="D247" s="4">
        <f t="shared" si="10"/>
        <v>-0.10545454545454547</v>
      </c>
      <c r="E247" s="1">
        <f t="shared" si="11"/>
        <v>-0.87000000000000011</v>
      </c>
    </row>
    <row r="248" spans="1:5" x14ac:dyDescent="0.2">
      <c r="A248" s="2">
        <v>33248</v>
      </c>
      <c r="B248" s="2">
        <f t="shared" si="9"/>
        <v>32883</v>
      </c>
      <c r="C248">
        <v>7.38</v>
      </c>
      <c r="D248" s="4">
        <f t="shared" si="10"/>
        <v>-0.1121804511278196</v>
      </c>
      <c r="E248" s="1">
        <f t="shared" si="11"/>
        <v>-0.93250000000000011</v>
      </c>
    </row>
    <row r="249" spans="1:5" x14ac:dyDescent="0.2">
      <c r="A249" s="2">
        <v>33247</v>
      </c>
      <c r="B249" s="2">
        <f t="shared" si="9"/>
        <v>32882</v>
      </c>
      <c r="C249">
        <v>7.38</v>
      </c>
      <c r="D249" s="4">
        <f t="shared" si="10"/>
        <v>-0.1121804511278196</v>
      </c>
      <c r="E249" s="1">
        <f t="shared" si="11"/>
        <v>-0.93250000000000011</v>
      </c>
    </row>
    <row r="250" spans="1:5" x14ac:dyDescent="0.2">
      <c r="A250" s="2">
        <v>33246</v>
      </c>
      <c r="B250" s="2">
        <f t="shared" si="9"/>
        <v>32881</v>
      </c>
      <c r="C250">
        <v>7.56</v>
      </c>
      <c r="D250" s="4">
        <f t="shared" si="10"/>
        <v>-9.0526315789473677E-2</v>
      </c>
      <c r="E250" s="1">
        <f t="shared" si="11"/>
        <v>-0.75250000000000039</v>
      </c>
    </row>
    <row r="251" spans="1:5" x14ac:dyDescent="0.2">
      <c r="A251" s="2">
        <v>33245</v>
      </c>
      <c r="B251" s="2">
        <f t="shared" si="9"/>
        <v>32880</v>
      </c>
      <c r="C251">
        <v>7.63</v>
      </c>
      <c r="D251" s="4">
        <f t="shared" si="10"/>
        <v>-8.8955223880597067E-2</v>
      </c>
      <c r="E251" s="1">
        <f t="shared" si="11"/>
        <v>-0.74500000000000011</v>
      </c>
    </row>
    <row r="252" spans="1:5" x14ac:dyDescent="0.2">
      <c r="A252" s="2">
        <v>33242</v>
      </c>
      <c r="B252" s="2">
        <f t="shared" si="9"/>
        <v>32877</v>
      </c>
      <c r="C252">
        <v>7.38</v>
      </c>
      <c r="D252" s="4">
        <f t="shared" si="10"/>
        <v>-0.1121804511278196</v>
      </c>
      <c r="E252" s="1">
        <f t="shared" si="11"/>
        <v>-0.93250000000000011</v>
      </c>
    </row>
    <row r="253" spans="1:5" x14ac:dyDescent="0.2">
      <c r="A253" s="2">
        <v>33241</v>
      </c>
      <c r="B253" s="2">
        <f t="shared" si="9"/>
        <v>32876</v>
      </c>
      <c r="C253">
        <v>7.44</v>
      </c>
      <c r="D253" s="4">
        <f t="shared" si="10"/>
        <v>-0.11164179104477612</v>
      </c>
      <c r="E253" s="1">
        <f t="shared" si="11"/>
        <v>-0.93499999999999961</v>
      </c>
    </row>
    <row r="254" spans="1:5" x14ac:dyDescent="0.2">
      <c r="A254" s="2">
        <v>33240</v>
      </c>
      <c r="B254" s="2">
        <f t="shared" si="9"/>
        <v>32875</v>
      </c>
      <c r="C254">
        <v>7.5</v>
      </c>
      <c r="D254" s="4">
        <f t="shared" si="10"/>
        <v>-0.10447761194029848</v>
      </c>
      <c r="E254" s="1">
        <f t="shared" si="11"/>
        <v>-0.875</v>
      </c>
    </row>
    <row r="255" spans="1:5" x14ac:dyDescent="0.2">
      <c r="A255" s="2">
        <v>33238</v>
      </c>
      <c r="B255" s="2">
        <f t="shared" si="9"/>
        <v>32873</v>
      </c>
      <c r="C255">
        <v>7.63</v>
      </c>
      <c r="D255" s="4">
        <f t="shared" si="10"/>
        <v>-8.8955223880597067E-2</v>
      </c>
      <c r="E255" s="1">
        <f t="shared" si="11"/>
        <v>-0.74500000000000011</v>
      </c>
    </row>
    <row r="256" spans="1:5" x14ac:dyDescent="0.2">
      <c r="A256" s="2">
        <v>33235</v>
      </c>
      <c r="B256" s="2">
        <f t="shared" si="9"/>
        <v>32870</v>
      </c>
      <c r="C256">
        <v>7.625</v>
      </c>
      <c r="D256" s="4">
        <f t="shared" si="10"/>
        <v>-8.9552238805970186E-2</v>
      </c>
      <c r="E256" s="1">
        <f t="shared" si="11"/>
        <v>-0.75</v>
      </c>
    </row>
    <row r="257" spans="1:5" x14ac:dyDescent="0.2">
      <c r="A257" s="2">
        <v>33234</v>
      </c>
      <c r="B257" s="2">
        <f t="shared" si="9"/>
        <v>32869</v>
      </c>
      <c r="C257">
        <v>7.625</v>
      </c>
      <c r="D257" s="4">
        <f t="shared" si="10"/>
        <v>-8.9552238805970186E-2</v>
      </c>
      <c r="E257" s="1">
        <f t="shared" si="11"/>
        <v>-0.75</v>
      </c>
    </row>
    <row r="258" spans="1:5" x14ac:dyDescent="0.2">
      <c r="A258" s="2">
        <v>33231</v>
      </c>
      <c r="B258" s="2">
        <f t="shared" si="9"/>
        <v>32866</v>
      </c>
      <c r="C258">
        <v>8.0625</v>
      </c>
      <c r="D258" s="4">
        <f t="shared" si="10"/>
        <v>-5.1470588235294157E-2</v>
      </c>
      <c r="E258" s="1">
        <f t="shared" si="11"/>
        <v>-0.4375</v>
      </c>
    </row>
    <row r="259" spans="1:5" x14ac:dyDescent="0.2">
      <c r="A259" s="2">
        <v>33228</v>
      </c>
      <c r="B259" s="2">
        <f t="shared" si="9"/>
        <v>32863</v>
      </c>
      <c r="C259">
        <v>8.0625</v>
      </c>
      <c r="D259" s="4">
        <f t="shared" si="10"/>
        <v>-6.5217391304347783E-2</v>
      </c>
      <c r="E259" s="1">
        <f t="shared" si="11"/>
        <v>-0.5625</v>
      </c>
    </row>
    <row r="260" spans="1:5" x14ac:dyDescent="0.2">
      <c r="A260" s="2">
        <v>33227</v>
      </c>
      <c r="B260" s="2">
        <f t="shared" si="9"/>
        <v>32862</v>
      </c>
      <c r="C260">
        <v>7.6875</v>
      </c>
      <c r="D260" s="4">
        <f t="shared" si="10"/>
        <v>-0.10869565217391308</v>
      </c>
      <c r="E260" s="1">
        <f t="shared" si="11"/>
        <v>-0.9375</v>
      </c>
    </row>
    <row r="261" spans="1:5" x14ac:dyDescent="0.2">
      <c r="A261" s="2">
        <v>33226</v>
      </c>
      <c r="B261" s="2">
        <f t="shared" si="9"/>
        <v>32861</v>
      </c>
      <c r="C261">
        <v>7.75</v>
      </c>
      <c r="D261" s="4">
        <f t="shared" si="10"/>
        <v>-0.10144927536231885</v>
      </c>
      <c r="E261" s="1">
        <f t="shared" si="11"/>
        <v>-0.875</v>
      </c>
    </row>
    <row r="262" spans="1:5" x14ac:dyDescent="0.2">
      <c r="A262" s="2">
        <v>33225</v>
      </c>
      <c r="B262" s="2">
        <f t="shared" si="9"/>
        <v>32860</v>
      </c>
      <c r="C262">
        <v>8.0625</v>
      </c>
      <c r="D262" s="4">
        <f t="shared" si="10"/>
        <v>-6.5217391304347783E-2</v>
      </c>
      <c r="E262" s="1">
        <f t="shared" si="11"/>
        <v>-0.5625</v>
      </c>
    </row>
    <row r="263" spans="1:5" x14ac:dyDescent="0.2">
      <c r="A263" s="2">
        <v>33224</v>
      </c>
      <c r="B263" s="2">
        <f t="shared" ref="B263:B326" si="12">EDATE(A263,-12)</f>
        <v>32859</v>
      </c>
      <c r="C263">
        <v>8.0625</v>
      </c>
      <c r="D263" s="4">
        <f t="shared" ref="D263:D326" si="13">+C263/IFERROR(VLOOKUP(B263,$A$6:$D$7299,3,FALSE),IFERROR(VLOOKUP(B263-1,$A$6:$D$7299,3,FALSE),IFERROR(VLOOKUP(B263-2,$A$6:$D$7299,3,FALSE),IFERROR(VLOOKUP(B263-3,$A$6:$D$7299,3,FALSE),"ERREUR"))))-1</f>
        <v>-5.1470588235294157E-2</v>
      </c>
      <c r="E263" s="1">
        <f t="shared" ref="E263:E326" si="14">+C263-IFERROR(VLOOKUP(B263,$A$6:$D$7299,3,FALSE),IFERROR(VLOOKUP(B263-1,$A$6:$D$7299,3,FALSE),IFERROR(VLOOKUP(B263-2,$A$6:$D$7299,3,FALSE),IFERROR(VLOOKUP(B263-3,$A$6:$D$7299,3,FALSE),"ERREUR"))))</f>
        <v>-0.4375</v>
      </c>
    </row>
    <row r="264" spans="1:5" x14ac:dyDescent="0.2">
      <c r="A264" s="2">
        <v>33221</v>
      </c>
      <c r="B264" s="2">
        <f t="shared" si="12"/>
        <v>32856</v>
      </c>
      <c r="C264">
        <v>7.8125</v>
      </c>
      <c r="D264" s="4">
        <f t="shared" si="13"/>
        <v>-9.4202898550724612E-2</v>
      </c>
      <c r="E264" s="1">
        <f t="shared" si="14"/>
        <v>-0.8125</v>
      </c>
    </row>
    <row r="265" spans="1:5" x14ac:dyDescent="0.2">
      <c r="A265" s="2">
        <v>33220</v>
      </c>
      <c r="B265" s="2">
        <f t="shared" si="12"/>
        <v>32855</v>
      </c>
      <c r="C265">
        <v>7.6875</v>
      </c>
      <c r="D265" s="4">
        <f t="shared" si="13"/>
        <v>-0.1021897810218978</v>
      </c>
      <c r="E265" s="1">
        <f t="shared" si="14"/>
        <v>-0.875</v>
      </c>
    </row>
    <row r="266" spans="1:5" x14ac:dyDescent="0.2">
      <c r="A266" s="2">
        <v>33219</v>
      </c>
      <c r="B266" s="2">
        <f t="shared" si="12"/>
        <v>32854</v>
      </c>
      <c r="C266">
        <v>7.625</v>
      </c>
      <c r="D266" s="4">
        <f t="shared" si="13"/>
        <v>-0.1029411764705882</v>
      </c>
      <c r="E266" s="1">
        <f t="shared" si="14"/>
        <v>-0.875</v>
      </c>
    </row>
    <row r="267" spans="1:5" x14ac:dyDescent="0.2">
      <c r="A267" s="2">
        <v>33218</v>
      </c>
      <c r="B267" s="2">
        <f t="shared" si="12"/>
        <v>32853</v>
      </c>
      <c r="C267">
        <v>7.6875</v>
      </c>
      <c r="D267" s="4">
        <f t="shared" si="13"/>
        <v>-9.5588235294117641E-2</v>
      </c>
      <c r="E267" s="1">
        <f t="shared" si="14"/>
        <v>-0.8125</v>
      </c>
    </row>
    <row r="268" spans="1:5" x14ac:dyDescent="0.2">
      <c r="A268" s="2">
        <v>33217</v>
      </c>
      <c r="B268" s="2">
        <f t="shared" si="12"/>
        <v>32852</v>
      </c>
      <c r="C268">
        <v>7.625</v>
      </c>
      <c r="D268" s="4">
        <f t="shared" si="13"/>
        <v>-0.10948905109489049</v>
      </c>
      <c r="E268" s="1">
        <f t="shared" si="14"/>
        <v>-0.9375</v>
      </c>
    </row>
    <row r="269" spans="1:5" x14ac:dyDescent="0.2">
      <c r="A269" s="2">
        <v>33214</v>
      </c>
      <c r="B269" s="2">
        <f t="shared" si="12"/>
        <v>32849</v>
      </c>
      <c r="C269">
        <v>7.875</v>
      </c>
      <c r="D269" s="4">
        <f t="shared" si="13"/>
        <v>-7.3529411764705843E-2</v>
      </c>
      <c r="E269" s="1">
        <f t="shared" si="14"/>
        <v>-0.625</v>
      </c>
    </row>
    <row r="270" spans="1:5" x14ac:dyDescent="0.2">
      <c r="A270" s="2">
        <v>33213</v>
      </c>
      <c r="B270" s="2">
        <f t="shared" si="12"/>
        <v>32848</v>
      </c>
      <c r="C270">
        <v>8</v>
      </c>
      <c r="D270" s="4">
        <f t="shared" si="13"/>
        <v>-5.1851851851851816E-2</v>
      </c>
      <c r="E270" s="1">
        <f t="shared" si="14"/>
        <v>-0.4375</v>
      </c>
    </row>
    <row r="271" spans="1:5" x14ac:dyDescent="0.2">
      <c r="A271" s="2">
        <v>33212</v>
      </c>
      <c r="B271" s="2">
        <f t="shared" si="12"/>
        <v>32847</v>
      </c>
      <c r="C271">
        <v>8.0625</v>
      </c>
      <c r="D271" s="4">
        <f t="shared" si="13"/>
        <v>-4.4444444444444398E-2</v>
      </c>
      <c r="E271" s="1">
        <f t="shared" si="14"/>
        <v>-0.375</v>
      </c>
    </row>
    <row r="272" spans="1:5" x14ac:dyDescent="0.2">
      <c r="A272" s="2">
        <v>33211</v>
      </c>
      <c r="B272" s="2">
        <f t="shared" si="12"/>
        <v>32846</v>
      </c>
      <c r="C272">
        <v>8.1875</v>
      </c>
      <c r="D272" s="4">
        <f t="shared" si="13"/>
        <v>-2.9629629629629672E-2</v>
      </c>
      <c r="E272" s="1">
        <f t="shared" si="14"/>
        <v>-0.25</v>
      </c>
    </row>
    <row r="273" spans="1:5" x14ac:dyDescent="0.2">
      <c r="A273" s="2">
        <v>33210</v>
      </c>
      <c r="B273" s="2">
        <f t="shared" si="12"/>
        <v>32845</v>
      </c>
      <c r="C273">
        <v>8.3125</v>
      </c>
      <c r="D273" s="4">
        <f t="shared" si="13"/>
        <v>-1.4814814814814836E-2</v>
      </c>
      <c r="E273" s="1">
        <f t="shared" si="14"/>
        <v>-0.125</v>
      </c>
    </row>
    <row r="274" spans="1:5" x14ac:dyDescent="0.2">
      <c r="A274" s="2">
        <v>33207</v>
      </c>
      <c r="B274" s="2">
        <f t="shared" si="12"/>
        <v>32842</v>
      </c>
      <c r="C274">
        <v>8.3800000000000008</v>
      </c>
      <c r="D274" s="4">
        <f t="shared" si="13"/>
        <v>-1.4117647058823457E-2</v>
      </c>
      <c r="E274" s="1">
        <f t="shared" si="14"/>
        <v>-0.11999999999999922</v>
      </c>
    </row>
    <row r="275" spans="1:5" x14ac:dyDescent="0.2">
      <c r="A275" s="2">
        <v>33206</v>
      </c>
      <c r="B275" s="2">
        <f t="shared" si="12"/>
        <v>32841</v>
      </c>
      <c r="C275">
        <v>8.5</v>
      </c>
      <c r="D275" s="4">
        <f t="shared" si="13"/>
        <v>0</v>
      </c>
      <c r="E275" s="1">
        <f t="shared" si="14"/>
        <v>0</v>
      </c>
    </row>
    <row r="276" spans="1:5" x14ac:dyDescent="0.2">
      <c r="A276" s="2">
        <v>33205</v>
      </c>
      <c r="B276" s="2">
        <f t="shared" si="12"/>
        <v>32840</v>
      </c>
      <c r="C276">
        <v>8.375</v>
      </c>
      <c r="D276" s="4">
        <f t="shared" si="13"/>
        <v>-1.4705882352941124E-2</v>
      </c>
      <c r="E276" s="1">
        <f t="shared" si="14"/>
        <v>-0.125</v>
      </c>
    </row>
    <row r="277" spans="1:5" x14ac:dyDescent="0.2">
      <c r="A277" s="2">
        <v>33204</v>
      </c>
      <c r="B277" s="2">
        <f t="shared" si="12"/>
        <v>32839</v>
      </c>
      <c r="C277">
        <v>8.5</v>
      </c>
      <c r="D277" s="4">
        <f t="shared" si="13"/>
        <v>7.4074074074073071E-3</v>
      </c>
      <c r="E277" s="1">
        <f t="shared" si="14"/>
        <v>6.25E-2</v>
      </c>
    </row>
    <row r="278" spans="1:5" x14ac:dyDescent="0.2">
      <c r="A278" s="2">
        <v>33203</v>
      </c>
      <c r="B278" s="2">
        <f t="shared" si="12"/>
        <v>32838</v>
      </c>
      <c r="C278">
        <v>8.3125</v>
      </c>
      <c r="D278" s="4">
        <f t="shared" si="13"/>
        <v>0</v>
      </c>
      <c r="E278" s="1">
        <f t="shared" si="14"/>
        <v>0</v>
      </c>
    </row>
    <row r="279" spans="1:5" x14ac:dyDescent="0.2">
      <c r="A279" s="2">
        <v>33200</v>
      </c>
      <c r="B279" s="2">
        <f t="shared" si="12"/>
        <v>32835</v>
      </c>
      <c r="C279">
        <v>8.25</v>
      </c>
      <c r="D279" s="4">
        <f t="shared" si="13"/>
        <v>-7.5187969924812581E-3</v>
      </c>
      <c r="E279" s="1">
        <f t="shared" si="14"/>
        <v>-6.25E-2</v>
      </c>
    </row>
    <row r="280" spans="1:5" x14ac:dyDescent="0.2">
      <c r="A280" s="2">
        <v>33199</v>
      </c>
      <c r="B280" s="2">
        <f t="shared" si="12"/>
        <v>32834</v>
      </c>
      <c r="C280">
        <v>8.3125</v>
      </c>
      <c r="D280" s="4">
        <f t="shared" si="13"/>
        <v>-2.9197080291970767E-2</v>
      </c>
      <c r="E280" s="1">
        <f t="shared" si="14"/>
        <v>-0.25</v>
      </c>
    </row>
    <row r="281" spans="1:5" x14ac:dyDescent="0.2">
      <c r="A281" s="2">
        <v>33198</v>
      </c>
      <c r="B281" s="2">
        <f t="shared" si="12"/>
        <v>32833</v>
      </c>
      <c r="C281">
        <v>8.1875</v>
      </c>
      <c r="D281" s="4">
        <f t="shared" si="13"/>
        <v>-2.9629629629629672E-2</v>
      </c>
      <c r="E281" s="1">
        <f t="shared" si="14"/>
        <v>-0.25</v>
      </c>
    </row>
    <row r="282" spans="1:5" x14ac:dyDescent="0.2">
      <c r="A282" s="2">
        <v>33197</v>
      </c>
      <c r="B282" s="2">
        <f t="shared" si="12"/>
        <v>32832</v>
      </c>
      <c r="C282">
        <v>8.1875</v>
      </c>
      <c r="D282" s="4">
        <f t="shared" si="13"/>
        <v>-2.9629629629629672E-2</v>
      </c>
      <c r="E282" s="1">
        <f t="shared" si="14"/>
        <v>-0.25</v>
      </c>
    </row>
    <row r="283" spans="1:5" x14ac:dyDescent="0.2">
      <c r="A283" s="2">
        <v>33196</v>
      </c>
      <c r="B283" s="2">
        <f t="shared" si="12"/>
        <v>32831</v>
      </c>
      <c r="C283">
        <v>8.0625</v>
      </c>
      <c r="D283" s="4">
        <f t="shared" si="13"/>
        <v>-4.4444444444444398E-2</v>
      </c>
      <c r="E283" s="1">
        <f t="shared" si="14"/>
        <v>-0.375</v>
      </c>
    </row>
    <row r="284" spans="1:5" x14ac:dyDescent="0.2">
      <c r="A284" s="2">
        <v>33193</v>
      </c>
      <c r="B284" s="2">
        <f t="shared" si="12"/>
        <v>32828</v>
      </c>
      <c r="C284">
        <v>8.0625</v>
      </c>
      <c r="D284" s="4">
        <f t="shared" si="13"/>
        <v>-4.4444444444444398E-2</v>
      </c>
      <c r="E284" s="1">
        <f t="shared" si="14"/>
        <v>-0.375</v>
      </c>
    </row>
    <row r="285" spans="1:5" x14ac:dyDescent="0.2">
      <c r="A285" s="2">
        <v>33192</v>
      </c>
      <c r="B285" s="2">
        <f t="shared" si="12"/>
        <v>32827</v>
      </c>
      <c r="C285">
        <v>8.125</v>
      </c>
      <c r="D285" s="4">
        <f t="shared" si="13"/>
        <v>-4.4117647058823484E-2</v>
      </c>
      <c r="E285" s="1">
        <f t="shared" si="14"/>
        <v>-0.375</v>
      </c>
    </row>
    <row r="286" spans="1:5" x14ac:dyDescent="0.2">
      <c r="A286" s="2">
        <v>33191</v>
      </c>
      <c r="B286" s="2">
        <f t="shared" si="12"/>
        <v>32826</v>
      </c>
      <c r="C286">
        <v>8.0625</v>
      </c>
      <c r="D286" s="4">
        <f t="shared" si="13"/>
        <v>-5.8394160583941646E-2</v>
      </c>
      <c r="E286" s="1">
        <f t="shared" si="14"/>
        <v>-0.5</v>
      </c>
    </row>
    <row r="287" spans="1:5" x14ac:dyDescent="0.2">
      <c r="A287" s="2">
        <v>33190</v>
      </c>
      <c r="B287" s="2">
        <f t="shared" si="12"/>
        <v>32825</v>
      </c>
      <c r="C287">
        <v>8.0625</v>
      </c>
      <c r="D287" s="4">
        <f t="shared" si="13"/>
        <v>-5.8394160583941646E-2</v>
      </c>
      <c r="E287" s="1">
        <f t="shared" si="14"/>
        <v>-0.5</v>
      </c>
    </row>
    <row r="288" spans="1:5" x14ac:dyDescent="0.2">
      <c r="A288" s="2">
        <v>33189</v>
      </c>
      <c r="B288" s="2">
        <f t="shared" si="12"/>
        <v>32824</v>
      </c>
      <c r="C288">
        <v>8.0625</v>
      </c>
      <c r="D288" s="4">
        <f t="shared" si="13"/>
        <v>-5.8394160583941646E-2</v>
      </c>
      <c r="E288" s="1">
        <f t="shared" si="14"/>
        <v>-0.5</v>
      </c>
    </row>
    <row r="289" spans="1:5" x14ac:dyDescent="0.2">
      <c r="A289" s="2">
        <v>33186</v>
      </c>
      <c r="B289" s="2">
        <f t="shared" si="12"/>
        <v>32821</v>
      </c>
      <c r="C289">
        <v>8.1875</v>
      </c>
      <c r="D289" s="4">
        <f t="shared" si="13"/>
        <v>-4.3795620437956151E-2</v>
      </c>
      <c r="E289" s="1">
        <f t="shared" si="14"/>
        <v>-0.375</v>
      </c>
    </row>
    <row r="290" spans="1:5" x14ac:dyDescent="0.2">
      <c r="A290" s="2">
        <v>33185</v>
      </c>
      <c r="B290" s="2">
        <f t="shared" si="12"/>
        <v>32820</v>
      </c>
      <c r="C290">
        <v>8.25</v>
      </c>
      <c r="D290" s="4">
        <f t="shared" si="13"/>
        <v>-4.3478260869565188E-2</v>
      </c>
      <c r="E290" s="1">
        <f t="shared" si="14"/>
        <v>-0.375</v>
      </c>
    </row>
    <row r="291" spans="1:5" x14ac:dyDescent="0.2">
      <c r="A291" s="2">
        <v>33184</v>
      </c>
      <c r="B291" s="2">
        <f t="shared" si="12"/>
        <v>32819</v>
      </c>
      <c r="C291">
        <v>8.125</v>
      </c>
      <c r="D291" s="4">
        <f t="shared" si="13"/>
        <v>-7.8014184397163122E-2</v>
      </c>
      <c r="E291" s="1">
        <f t="shared" si="14"/>
        <v>-0.6875</v>
      </c>
    </row>
    <row r="292" spans="1:5" x14ac:dyDescent="0.2">
      <c r="A292" s="2">
        <v>33183</v>
      </c>
      <c r="B292" s="2">
        <f t="shared" si="12"/>
        <v>32818</v>
      </c>
      <c r="C292">
        <v>8.125</v>
      </c>
      <c r="D292" s="4">
        <f t="shared" si="13"/>
        <v>-7.8014184397163122E-2</v>
      </c>
      <c r="E292" s="1">
        <f t="shared" si="14"/>
        <v>-0.6875</v>
      </c>
    </row>
    <row r="293" spans="1:5" x14ac:dyDescent="0.2">
      <c r="A293" s="2">
        <v>33182</v>
      </c>
      <c r="B293" s="2">
        <f t="shared" si="12"/>
        <v>32817</v>
      </c>
      <c r="C293">
        <v>8.125</v>
      </c>
      <c r="D293" s="4">
        <f t="shared" si="13"/>
        <v>-7.1428571428571397E-2</v>
      </c>
      <c r="E293" s="1">
        <f t="shared" si="14"/>
        <v>-0.625</v>
      </c>
    </row>
    <row r="294" spans="1:5" x14ac:dyDescent="0.2">
      <c r="A294" s="2">
        <v>33179</v>
      </c>
      <c r="B294" s="2">
        <f t="shared" si="12"/>
        <v>32814</v>
      </c>
      <c r="C294">
        <v>7.9375</v>
      </c>
      <c r="D294" s="4">
        <f t="shared" si="13"/>
        <v>-9.285714285714286E-2</v>
      </c>
      <c r="E294" s="1">
        <f t="shared" si="14"/>
        <v>-0.8125</v>
      </c>
    </row>
    <row r="295" spans="1:5" x14ac:dyDescent="0.2">
      <c r="A295" s="2">
        <v>33178</v>
      </c>
      <c r="B295" s="2">
        <f t="shared" si="12"/>
        <v>32813</v>
      </c>
      <c r="C295">
        <v>8.0625</v>
      </c>
      <c r="D295" s="4">
        <f t="shared" si="13"/>
        <v>-7.1942446043165464E-2</v>
      </c>
      <c r="E295" s="1">
        <f t="shared" si="14"/>
        <v>-0.625</v>
      </c>
    </row>
    <row r="296" spans="1:5" x14ac:dyDescent="0.2">
      <c r="A296" s="2">
        <v>33176</v>
      </c>
      <c r="B296" s="2">
        <f t="shared" si="12"/>
        <v>32811</v>
      </c>
      <c r="C296">
        <v>8.0625</v>
      </c>
      <c r="D296" s="4">
        <f t="shared" si="13"/>
        <v>-7.1942446043165464E-2</v>
      </c>
      <c r="E296" s="1">
        <f t="shared" si="14"/>
        <v>-0.625</v>
      </c>
    </row>
    <row r="297" spans="1:5" x14ac:dyDescent="0.2">
      <c r="A297" s="2">
        <v>33175</v>
      </c>
      <c r="B297" s="2">
        <f t="shared" si="12"/>
        <v>32810</v>
      </c>
      <c r="C297">
        <v>8.0625</v>
      </c>
      <c r="D297" s="4">
        <f t="shared" si="13"/>
        <v>-7.1942446043165464E-2</v>
      </c>
      <c r="E297" s="1">
        <f t="shared" si="14"/>
        <v>-0.625</v>
      </c>
    </row>
    <row r="298" spans="1:5" x14ac:dyDescent="0.2">
      <c r="A298" s="2">
        <v>33172</v>
      </c>
      <c r="B298" s="2">
        <f t="shared" si="12"/>
        <v>32807</v>
      </c>
      <c r="C298">
        <v>8</v>
      </c>
      <c r="D298" s="4">
        <f t="shared" si="13"/>
        <v>-7.2463768115942018E-2</v>
      </c>
      <c r="E298" s="1">
        <f t="shared" si="14"/>
        <v>-0.625</v>
      </c>
    </row>
    <row r="299" spans="1:5" x14ac:dyDescent="0.2">
      <c r="A299" s="2">
        <v>33171</v>
      </c>
      <c r="B299" s="2">
        <f t="shared" si="12"/>
        <v>32806</v>
      </c>
      <c r="C299">
        <v>8.125</v>
      </c>
      <c r="D299" s="4">
        <f t="shared" si="13"/>
        <v>-5.7971014492753659E-2</v>
      </c>
      <c r="E299" s="1">
        <f t="shared" si="14"/>
        <v>-0.5</v>
      </c>
    </row>
    <row r="300" spans="1:5" x14ac:dyDescent="0.2">
      <c r="A300" s="2">
        <v>33170</v>
      </c>
      <c r="B300" s="2">
        <f t="shared" si="12"/>
        <v>32805</v>
      </c>
      <c r="C300">
        <v>8.0625</v>
      </c>
      <c r="D300" s="4">
        <f t="shared" si="13"/>
        <v>-7.1942446043165464E-2</v>
      </c>
      <c r="E300" s="1">
        <f t="shared" si="14"/>
        <v>-0.625</v>
      </c>
    </row>
    <row r="301" spans="1:5" x14ac:dyDescent="0.2">
      <c r="A301" s="2">
        <v>33169</v>
      </c>
      <c r="B301" s="2">
        <f t="shared" si="12"/>
        <v>32804</v>
      </c>
      <c r="C301">
        <v>8.1875</v>
      </c>
      <c r="D301" s="4">
        <f t="shared" si="13"/>
        <v>-6.4285714285714279E-2</v>
      </c>
      <c r="E301" s="1">
        <f t="shared" si="14"/>
        <v>-0.5625</v>
      </c>
    </row>
    <row r="302" spans="1:5" x14ac:dyDescent="0.2">
      <c r="A302" s="2">
        <v>33168</v>
      </c>
      <c r="B302" s="2">
        <f t="shared" si="12"/>
        <v>32803</v>
      </c>
      <c r="C302">
        <v>8.1875</v>
      </c>
      <c r="D302" s="4">
        <f t="shared" si="13"/>
        <v>-5.7553956834532349E-2</v>
      </c>
      <c r="E302" s="1">
        <f t="shared" si="14"/>
        <v>-0.5</v>
      </c>
    </row>
    <row r="303" spans="1:5" x14ac:dyDescent="0.2">
      <c r="A303" s="2">
        <v>33165</v>
      </c>
      <c r="B303" s="2">
        <f t="shared" si="12"/>
        <v>32800</v>
      </c>
      <c r="C303">
        <v>8.125</v>
      </c>
      <c r="D303" s="4">
        <f t="shared" si="13"/>
        <v>-6.4748201438848962E-2</v>
      </c>
      <c r="E303" s="1">
        <f t="shared" si="14"/>
        <v>-0.5625</v>
      </c>
    </row>
    <row r="304" spans="1:5" x14ac:dyDescent="0.2">
      <c r="A304" s="2">
        <v>33164</v>
      </c>
      <c r="B304" s="2">
        <f t="shared" si="12"/>
        <v>32799</v>
      </c>
      <c r="C304">
        <v>8.1875</v>
      </c>
      <c r="D304" s="4">
        <f t="shared" si="13"/>
        <v>-5.7553956834532349E-2</v>
      </c>
      <c r="E304" s="1">
        <f t="shared" si="14"/>
        <v>-0.5</v>
      </c>
    </row>
    <row r="305" spans="1:5" x14ac:dyDescent="0.2">
      <c r="A305" s="2">
        <v>33163</v>
      </c>
      <c r="B305" s="2">
        <f t="shared" si="12"/>
        <v>32798</v>
      </c>
      <c r="C305">
        <v>8.3125</v>
      </c>
      <c r="D305" s="4">
        <f t="shared" si="13"/>
        <v>-2.9197080291970767E-2</v>
      </c>
      <c r="E305" s="1">
        <f t="shared" si="14"/>
        <v>-0.25</v>
      </c>
    </row>
    <row r="306" spans="1:5" x14ac:dyDescent="0.2">
      <c r="A306" s="2">
        <v>33162</v>
      </c>
      <c r="B306" s="2">
        <f t="shared" si="12"/>
        <v>32797</v>
      </c>
      <c r="C306">
        <v>8.25</v>
      </c>
      <c r="D306" s="4">
        <f t="shared" si="13"/>
        <v>-2.9411764705882359E-2</v>
      </c>
      <c r="E306" s="1">
        <f t="shared" si="14"/>
        <v>-0.25</v>
      </c>
    </row>
    <row r="307" spans="1:5" x14ac:dyDescent="0.2">
      <c r="A307" s="2">
        <v>33161</v>
      </c>
      <c r="B307" s="2">
        <f t="shared" si="12"/>
        <v>32796</v>
      </c>
      <c r="C307">
        <v>8.25</v>
      </c>
      <c r="D307" s="4">
        <f t="shared" si="13"/>
        <v>-5.7142857142857162E-2</v>
      </c>
      <c r="E307" s="1">
        <f t="shared" si="14"/>
        <v>-0.5</v>
      </c>
    </row>
    <row r="308" spans="1:5" x14ac:dyDescent="0.2">
      <c r="A308" s="2">
        <v>33158</v>
      </c>
      <c r="B308" s="2">
        <f t="shared" si="12"/>
        <v>32793</v>
      </c>
      <c r="C308">
        <v>8.25</v>
      </c>
      <c r="D308" s="4">
        <f t="shared" si="13"/>
        <v>-6.3829787234042534E-2</v>
      </c>
      <c r="E308" s="1">
        <f t="shared" si="14"/>
        <v>-0.5625</v>
      </c>
    </row>
    <row r="309" spans="1:5" x14ac:dyDescent="0.2">
      <c r="A309" s="2">
        <v>33157</v>
      </c>
      <c r="B309" s="2">
        <f t="shared" si="12"/>
        <v>32792</v>
      </c>
      <c r="C309">
        <v>8.25</v>
      </c>
      <c r="D309" s="4">
        <f t="shared" si="13"/>
        <v>-6.3829787234042534E-2</v>
      </c>
      <c r="E309" s="1">
        <f t="shared" si="14"/>
        <v>-0.5625</v>
      </c>
    </row>
    <row r="310" spans="1:5" x14ac:dyDescent="0.2">
      <c r="A310" s="2">
        <v>33156</v>
      </c>
      <c r="B310" s="2">
        <f t="shared" si="12"/>
        <v>32791</v>
      </c>
      <c r="C310">
        <v>8.25</v>
      </c>
      <c r="D310" s="4">
        <f t="shared" si="13"/>
        <v>-5.7142857142857162E-2</v>
      </c>
      <c r="E310" s="1">
        <f t="shared" si="14"/>
        <v>-0.5</v>
      </c>
    </row>
    <row r="311" spans="1:5" x14ac:dyDescent="0.2">
      <c r="A311" s="2">
        <v>33155</v>
      </c>
      <c r="B311" s="2">
        <f t="shared" si="12"/>
        <v>32790</v>
      </c>
      <c r="C311">
        <v>8.25</v>
      </c>
      <c r="D311" s="4">
        <f t="shared" si="13"/>
        <v>-8.9655172413793061E-2</v>
      </c>
      <c r="E311" s="1">
        <f t="shared" si="14"/>
        <v>-0.8125</v>
      </c>
    </row>
    <row r="312" spans="1:5" x14ac:dyDescent="0.2">
      <c r="A312" s="2">
        <v>33154</v>
      </c>
      <c r="B312" s="2">
        <f t="shared" si="12"/>
        <v>32789</v>
      </c>
      <c r="C312">
        <v>8.25</v>
      </c>
      <c r="D312" s="4">
        <f t="shared" si="13"/>
        <v>-8.9655172413793061E-2</v>
      </c>
      <c r="E312" s="1">
        <f t="shared" si="14"/>
        <v>-0.8125</v>
      </c>
    </row>
    <row r="313" spans="1:5" x14ac:dyDescent="0.2">
      <c r="A313" s="2">
        <v>33151</v>
      </c>
      <c r="B313" s="2">
        <f t="shared" si="12"/>
        <v>32786</v>
      </c>
      <c r="C313">
        <v>8.1875</v>
      </c>
      <c r="D313" s="4">
        <f t="shared" si="13"/>
        <v>-0.10273972602739723</v>
      </c>
      <c r="E313" s="1">
        <f t="shared" si="14"/>
        <v>-0.9375</v>
      </c>
    </row>
    <row r="314" spans="1:5" x14ac:dyDescent="0.2">
      <c r="A314" s="2">
        <v>33150</v>
      </c>
      <c r="B314" s="2">
        <f t="shared" si="12"/>
        <v>32785</v>
      </c>
      <c r="C314">
        <v>8.1875</v>
      </c>
      <c r="D314" s="4">
        <f t="shared" si="13"/>
        <v>-9.6551724137931005E-2</v>
      </c>
      <c r="E314" s="1">
        <f t="shared" si="14"/>
        <v>-0.875</v>
      </c>
    </row>
    <row r="315" spans="1:5" x14ac:dyDescent="0.2">
      <c r="A315" s="2">
        <v>33149</v>
      </c>
      <c r="B315" s="2">
        <f t="shared" si="12"/>
        <v>32784</v>
      </c>
      <c r="C315">
        <v>8.125</v>
      </c>
      <c r="D315" s="4">
        <f t="shared" si="13"/>
        <v>-0.1095890410958904</v>
      </c>
      <c r="E315" s="1">
        <f t="shared" si="14"/>
        <v>-1</v>
      </c>
    </row>
    <row r="316" spans="1:5" x14ac:dyDescent="0.2">
      <c r="A316" s="2">
        <v>33148</v>
      </c>
      <c r="B316" s="2">
        <f t="shared" si="12"/>
        <v>32783</v>
      </c>
      <c r="C316">
        <v>8.125</v>
      </c>
      <c r="D316" s="4">
        <f t="shared" si="13"/>
        <v>-0.11564625850340138</v>
      </c>
      <c r="E316" s="1">
        <f t="shared" si="14"/>
        <v>-1.0625</v>
      </c>
    </row>
    <row r="317" spans="1:5" x14ac:dyDescent="0.2">
      <c r="A317" s="2">
        <v>33147</v>
      </c>
      <c r="B317" s="2">
        <f t="shared" si="12"/>
        <v>32782</v>
      </c>
      <c r="C317">
        <v>8.125</v>
      </c>
      <c r="D317" s="4">
        <f t="shared" si="13"/>
        <v>-0.11564625850340138</v>
      </c>
      <c r="E317" s="1">
        <f t="shared" si="14"/>
        <v>-1.0625</v>
      </c>
    </row>
    <row r="318" spans="1:5" x14ac:dyDescent="0.2">
      <c r="A318" s="2">
        <v>33143</v>
      </c>
      <c r="B318" s="2">
        <f t="shared" si="12"/>
        <v>32778</v>
      </c>
      <c r="C318">
        <v>8.3125</v>
      </c>
      <c r="D318" s="4">
        <f t="shared" si="13"/>
        <v>-8.2758620689655227E-2</v>
      </c>
      <c r="E318" s="1">
        <f t="shared" si="14"/>
        <v>-0.75</v>
      </c>
    </row>
    <row r="319" spans="1:5" x14ac:dyDescent="0.2">
      <c r="A319" s="2">
        <v>33142</v>
      </c>
      <c r="B319" s="2">
        <f t="shared" si="12"/>
        <v>32777</v>
      </c>
      <c r="C319">
        <v>8.375</v>
      </c>
      <c r="D319" s="4">
        <f t="shared" si="13"/>
        <v>-7.5862068965517282E-2</v>
      </c>
      <c r="E319" s="1">
        <f t="shared" si="14"/>
        <v>-0.6875</v>
      </c>
    </row>
    <row r="320" spans="1:5" x14ac:dyDescent="0.2">
      <c r="A320" s="2">
        <v>33141</v>
      </c>
      <c r="B320" s="2">
        <f t="shared" si="12"/>
        <v>32776</v>
      </c>
      <c r="C320">
        <v>8.5</v>
      </c>
      <c r="D320" s="4">
        <f t="shared" si="13"/>
        <v>-4.2253521126760618E-2</v>
      </c>
      <c r="E320" s="1">
        <f t="shared" si="14"/>
        <v>-0.375</v>
      </c>
    </row>
    <row r="321" spans="1:5" x14ac:dyDescent="0.2">
      <c r="A321" s="2">
        <v>33140</v>
      </c>
      <c r="B321" s="2">
        <f t="shared" si="12"/>
        <v>32775</v>
      </c>
      <c r="C321">
        <v>8.4375</v>
      </c>
      <c r="D321" s="4">
        <f t="shared" si="13"/>
        <v>-5.5944055944055937E-2</v>
      </c>
      <c r="E321" s="1">
        <f t="shared" si="14"/>
        <v>-0.5</v>
      </c>
    </row>
    <row r="322" spans="1:5" x14ac:dyDescent="0.2">
      <c r="A322" s="2">
        <v>33137</v>
      </c>
      <c r="B322" s="2">
        <f t="shared" si="12"/>
        <v>32772</v>
      </c>
      <c r="C322">
        <v>8.3125</v>
      </c>
      <c r="D322" s="4">
        <f t="shared" si="13"/>
        <v>-6.9930069930069894E-2</v>
      </c>
      <c r="E322" s="1">
        <f t="shared" si="14"/>
        <v>-0.625</v>
      </c>
    </row>
    <row r="323" spans="1:5" x14ac:dyDescent="0.2">
      <c r="A323" s="2">
        <v>33136</v>
      </c>
      <c r="B323" s="2">
        <f t="shared" si="12"/>
        <v>32771</v>
      </c>
      <c r="C323">
        <v>8.25</v>
      </c>
      <c r="D323" s="4">
        <f t="shared" si="13"/>
        <v>-7.0422535211267623E-2</v>
      </c>
      <c r="E323" s="1">
        <f t="shared" si="14"/>
        <v>-0.625</v>
      </c>
    </row>
    <row r="324" spans="1:5" x14ac:dyDescent="0.2">
      <c r="A324" s="2">
        <v>33135</v>
      </c>
      <c r="B324" s="2">
        <f t="shared" si="12"/>
        <v>32770</v>
      </c>
      <c r="C324">
        <v>8.25</v>
      </c>
      <c r="D324" s="4">
        <f t="shared" si="13"/>
        <v>-7.0422535211267623E-2</v>
      </c>
      <c r="E324" s="1">
        <f t="shared" si="14"/>
        <v>-0.625</v>
      </c>
    </row>
    <row r="325" spans="1:5" x14ac:dyDescent="0.2">
      <c r="A325" s="2">
        <v>33134</v>
      </c>
      <c r="B325" s="2">
        <f t="shared" si="12"/>
        <v>32769</v>
      </c>
      <c r="C325">
        <v>8.1875</v>
      </c>
      <c r="D325" s="4">
        <f t="shared" si="13"/>
        <v>-7.7464788732394374E-2</v>
      </c>
      <c r="E325" s="1">
        <f t="shared" si="14"/>
        <v>-0.6875</v>
      </c>
    </row>
    <row r="326" spans="1:5" x14ac:dyDescent="0.2">
      <c r="A326" s="2">
        <v>33133</v>
      </c>
      <c r="B326" s="2">
        <f t="shared" si="12"/>
        <v>32768</v>
      </c>
      <c r="C326">
        <v>8.125</v>
      </c>
      <c r="D326" s="4">
        <f t="shared" si="13"/>
        <v>-8.4507042253521125E-2</v>
      </c>
      <c r="E326" s="1">
        <f t="shared" si="14"/>
        <v>-0.75</v>
      </c>
    </row>
    <row r="327" spans="1:5" x14ac:dyDescent="0.2">
      <c r="A327" s="2">
        <v>33130</v>
      </c>
      <c r="B327" s="2">
        <f t="shared" ref="B327:B390" si="15">EDATE(A327,-12)</f>
        <v>32765</v>
      </c>
      <c r="C327">
        <v>8.125</v>
      </c>
      <c r="D327" s="4">
        <f t="shared" ref="D327:D390" si="16">+C327/IFERROR(VLOOKUP(B327,$A$6:$D$7299,3,FALSE),IFERROR(VLOOKUP(B327-1,$A$6:$D$7299,3,FALSE),IFERROR(VLOOKUP(B327-2,$A$6:$D$7299,3,FALSE),IFERROR(VLOOKUP(B327-3,$A$6:$D$7299,3,FALSE),"ERREUR"))))-1</f>
        <v>-8.4507042253521125E-2</v>
      </c>
      <c r="E327" s="1">
        <f t="shared" ref="E327:E390" si="17">+C327-IFERROR(VLOOKUP(B327,$A$6:$D$7299,3,FALSE),IFERROR(VLOOKUP(B327-1,$A$6:$D$7299,3,FALSE),IFERROR(VLOOKUP(B327-2,$A$6:$D$7299,3,FALSE),IFERROR(VLOOKUP(B327-3,$A$6:$D$7299,3,FALSE),"ERREUR"))))</f>
        <v>-0.75</v>
      </c>
    </row>
    <row r="328" spans="1:5" x14ac:dyDescent="0.2">
      <c r="A328" s="2">
        <v>33129</v>
      </c>
      <c r="B328" s="2">
        <f t="shared" si="15"/>
        <v>32764</v>
      </c>
      <c r="C328">
        <v>8.125</v>
      </c>
      <c r="D328" s="4">
        <f t="shared" si="16"/>
        <v>-8.4507042253521125E-2</v>
      </c>
      <c r="E328" s="1">
        <f t="shared" si="17"/>
        <v>-0.75</v>
      </c>
    </row>
    <row r="329" spans="1:5" x14ac:dyDescent="0.2">
      <c r="A329" s="2">
        <v>33128</v>
      </c>
      <c r="B329" s="2">
        <f t="shared" si="15"/>
        <v>32763</v>
      </c>
      <c r="C329">
        <v>8.125</v>
      </c>
      <c r="D329" s="4">
        <f t="shared" si="16"/>
        <v>-9.0909090909090939E-2</v>
      </c>
      <c r="E329" s="1">
        <f t="shared" si="17"/>
        <v>-0.8125</v>
      </c>
    </row>
    <row r="330" spans="1:5" x14ac:dyDescent="0.2">
      <c r="A330" s="2">
        <v>33127</v>
      </c>
      <c r="B330" s="2">
        <f t="shared" si="15"/>
        <v>32762</v>
      </c>
      <c r="C330">
        <v>8.125</v>
      </c>
      <c r="D330" s="4">
        <f t="shared" si="16"/>
        <v>-9.0909090909090939E-2</v>
      </c>
      <c r="E330" s="1">
        <f t="shared" si="17"/>
        <v>-0.8125</v>
      </c>
    </row>
    <row r="331" spans="1:5" x14ac:dyDescent="0.2">
      <c r="A331" s="2">
        <v>33126</v>
      </c>
      <c r="B331" s="2">
        <f t="shared" si="15"/>
        <v>32761</v>
      </c>
      <c r="C331">
        <v>8.0625</v>
      </c>
      <c r="D331" s="4">
        <f t="shared" si="16"/>
        <v>-0.10416666666666663</v>
      </c>
      <c r="E331" s="1">
        <f t="shared" si="17"/>
        <v>-0.9375</v>
      </c>
    </row>
    <row r="332" spans="1:5" x14ac:dyDescent="0.2">
      <c r="A332" s="2">
        <v>33123</v>
      </c>
      <c r="B332" s="2">
        <f t="shared" si="15"/>
        <v>32758</v>
      </c>
      <c r="C332">
        <v>8.0625</v>
      </c>
      <c r="D332" s="4">
        <f t="shared" si="16"/>
        <v>-0.10416666666666663</v>
      </c>
      <c r="E332" s="1">
        <f t="shared" si="17"/>
        <v>-0.9375</v>
      </c>
    </row>
    <row r="333" spans="1:5" x14ac:dyDescent="0.2">
      <c r="A333" s="2">
        <v>33122</v>
      </c>
      <c r="B333" s="2">
        <f t="shared" si="15"/>
        <v>32757</v>
      </c>
      <c r="C333">
        <v>8.0625</v>
      </c>
      <c r="D333" s="4">
        <f t="shared" si="16"/>
        <v>-0.10416666666666663</v>
      </c>
      <c r="E333" s="1">
        <f t="shared" si="17"/>
        <v>-0.9375</v>
      </c>
    </row>
    <row r="334" spans="1:5" x14ac:dyDescent="0.2">
      <c r="A334" s="2">
        <v>33121</v>
      </c>
      <c r="B334" s="2">
        <f t="shared" si="15"/>
        <v>32756</v>
      </c>
      <c r="C334">
        <v>8.0625</v>
      </c>
      <c r="D334" s="4">
        <f t="shared" si="16"/>
        <v>-0.10416666666666663</v>
      </c>
      <c r="E334" s="1">
        <f t="shared" si="17"/>
        <v>-0.9375</v>
      </c>
    </row>
    <row r="335" spans="1:5" x14ac:dyDescent="0.2">
      <c r="A335" s="2">
        <v>33120</v>
      </c>
      <c r="B335" s="2">
        <f t="shared" si="15"/>
        <v>32755</v>
      </c>
      <c r="C335">
        <v>8.0625</v>
      </c>
      <c r="D335" s="4">
        <f t="shared" si="16"/>
        <v>-0.10416666666666663</v>
      </c>
      <c r="E335" s="1">
        <f t="shared" si="17"/>
        <v>-0.9375</v>
      </c>
    </row>
    <row r="336" spans="1:5" x14ac:dyDescent="0.2">
      <c r="A336" s="2">
        <v>33119</v>
      </c>
      <c r="B336" s="2">
        <f t="shared" si="15"/>
        <v>32754</v>
      </c>
      <c r="C336">
        <v>8.0625</v>
      </c>
      <c r="D336" s="4">
        <f t="shared" si="16"/>
        <v>-0.10416666666666663</v>
      </c>
      <c r="E336" s="1">
        <f t="shared" si="17"/>
        <v>-0.9375</v>
      </c>
    </row>
    <row r="337" spans="1:5" x14ac:dyDescent="0.2">
      <c r="A337" s="2">
        <v>33116</v>
      </c>
      <c r="B337" s="2">
        <f t="shared" si="15"/>
        <v>32751</v>
      </c>
      <c r="C337">
        <v>8.0625</v>
      </c>
      <c r="D337" s="4">
        <f t="shared" si="16"/>
        <v>-0.10416666666666663</v>
      </c>
      <c r="E337" s="1">
        <f t="shared" si="17"/>
        <v>-0.9375</v>
      </c>
    </row>
    <row r="338" spans="1:5" x14ac:dyDescent="0.2">
      <c r="A338" s="2">
        <v>33115</v>
      </c>
      <c r="B338" s="2">
        <f t="shared" si="15"/>
        <v>32750</v>
      </c>
      <c r="C338">
        <v>8.125</v>
      </c>
      <c r="D338" s="4">
        <f t="shared" si="16"/>
        <v>-9.722222222222221E-2</v>
      </c>
      <c r="E338" s="1">
        <f t="shared" si="17"/>
        <v>-0.875</v>
      </c>
    </row>
    <row r="339" spans="1:5" x14ac:dyDescent="0.2">
      <c r="A339" s="2">
        <v>33114</v>
      </c>
      <c r="B339" s="2">
        <f t="shared" si="15"/>
        <v>32749</v>
      </c>
      <c r="C339">
        <v>8.1875</v>
      </c>
      <c r="D339" s="4">
        <f t="shared" si="16"/>
        <v>-9.027777777777779E-2</v>
      </c>
      <c r="E339" s="1">
        <f t="shared" si="17"/>
        <v>-0.8125</v>
      </c>
    </row>
    <row r="340" spans="1:5" x14ac:dyDescent="0.2">
      <c r="A340" s="2">
        <v>33113</v>
      </c>
      <c r="B340" s="2">
        <f t="shared" si="15"/>
        <v>32748</v>
      </c>
      <c r="C340">
        <v>8.1875</v>
      </c>
      <c r="D340" s="4">
        <f t="shared" si="16"/>
        <v>-8.3916083916083961E-2</v>
      </c>
      <c r="E340" s="1">
        <f t="shared" si="17"/>
        <v>-0.75</v>
      </c>
    </row>
    <row r="341" spans="1:5" x14ac:dyDescent="0.2">
      <c r="A341" s="2">
        <v>33109</v>
      </c>
      <c r="B341" s="2">
        <f t="shared" si="15"/>
        <v>32744</v>
      </c>
      <c r="C341">
        <v>8.3125</v>
      </c>
      <c r="D341" s="4">
        <f t="shared" si="16"/>
        <v>-6.9930069930069894E-2</v>
      </c>
      <c r="E341" s="1">
        <f t="shared" si="17"/>
        <v>-0.625</v>
      </c>
    </row>
    <row r="342" spans="1:5" x14ac:dyDescent="0.2">
      <c r="A342" s="2">
        <v>33108</v>
      </c>
      <c r="B342" s="2">
        <f t="shared" si="15"/>
        <v>32743</v>
      </c>
      <c r="C342">
        <v>8.3125</v>
      </c>
      <c r="D342" s="4">
        <f t="shared" si="16"/>
        <v>-8.2758620689655227E-2</v>
      </c>
      <c r="E342" s="1">
        <f t="shared" si="17"/>
        <v>-0.75</v>
      </c>
    </row>
    <row r="343" spans="1:5" x14ac:dyDescent="0.2">
      <c r="A343" s="2">
        <v>33107</v>
      </c>
      <c r="B343" s="2">
        <f t="shared" si="15"/>
        <v>32742</v>
      </c>
      <c r="C343">
        <v>8.25</v>
      </c>
      <c r="D343" s="4">
        <f t="shared" si="16"/>
        <v>-8.333333333333337E-2</v>
      </c>
      <c r="E343" s="1">
        <f t="shared" si="17"/>
        <v>-0.75</v>
      </c>
    </row>
    <row r="344" spans="1:5" x14ac:dyDescent="0.2">
      <c r="A344" s="2">
        <v>33106</v>
      </c>
      <c r="B344" s="2">
        <f t="shared" si="15"/>
        <v>32741</v>
      </c>
      <c r="C344">
        <v>8.25</v>
      </c>
      <c r="D344" s="4">
        <f t="shared" si="16"/>
        <v>-7.6923076923076872E-2</v>
      </c>
      <c r="E344" s="1">
        <f t="shared" si="17"/>
        <v>-0.6875</v>
      </c>
    </row>
    <row r="345" spans="1:5" x14ac:dyDescent="0.2">
      <c r="A345" s="2">
        <v>33105</v>
      </c>
      <c r="B345" s="2">
        <f t="shared" si="15"/>
        <v>32740</v>
      </c>
      <c r="C345">
        <v>8.25</v>
      </c>
      <c r="D345" s="4">
        <f t="shared" si="16"/>
        <v>-7.6923076923076872E-2</v>
      </c>
      <c r="E345" s="1">
        <f t="shared" si="17"/>
        <v>-0.6875</v>
      </c>
    </row>
    <row r="346" spans="1:5" x14ac:dyDescent="0.2">
      <c r="A346" s="2">
        <v>33102</v>
      </c>
      <c r="B346" s="2">
        <f t="shared" si="15"/>
        <v>32737</v>
      </c>
      <c r="C346">
        <v>8.25</v>
      </c>
      <c r="D346" s="4">
        <f t="shared" si="16"/>
        <v>-7.0422535211267623E-2</v>
      </c>
      <c r="E346" s="1">
        <f t="shared" si="17"/>
        <v>-0.625</v>
      </c>
    </row>
    <row r="347" spans="1:5" x14ac:dyDescent="0.2">
      <c r="A347" s="2">
        <v>33101</v>
      </c>
      <c r="B347" s="2">
        <f t="shared" si="15"/>
        <v>32736</v>
      </c>
      <c r="C347">
        <v>8</v>
      </c>
      <c r="D347" s="4">
        <f t="shared" si="16"/>
        <v>-0.1048951048951049</v>
      </c>
      <c r="E347" s="1">
        <f t="shared" si="17"/>
        <v>-0.9375</v>
      </c>
    </row>
    <row r="348" spans="1:5" x14ac:dyDescent="0.2">
      <c r="A348" s="2">
        <v>33100</v>
      </c>
      <c r="B348" s="2">
        <f t="shared" si="15"/>
        <v>32735</v>
      </c>
      <c r="C348">
        <v>8.125</v>
      </c>
      <c r="D348" s="4">
        <f t="shared" si="16"/>
        <v>-9.0909090909090939E-2</v>
      </c>
      <c r="E348" s="1">
        <f t="shared" si="17"/>
        <v>-0.8125</v>
      </c>
    </row>
    <row r="349" spans="1:5" x14ac:dyDescent="0.2">
      <c r="A349" s="2">
        <v>33099</v>
      </c>
      <c r="B349" s="2">
        <f t="shared" si="15"/>
        <v>32734</v>
      </c>
      <c r="C349">
        <v>8.0625</v>
      </c>
      <c r="D349" s="4">
        <f t="shared" si="16"/>
        <v>-9.1549295774647876E-2</v>
      </c>
      <c r="E349" s="1">
        <f t="shared" si="17"/>
        <v>-0.8125</v>
      </c>
    </row>
    <row r="350" spans="1:5" x14ac:dyDescent="0.2">
      <c r="A350" s="2">
        <v>33098</v>
      </c>
      <c r="B350" s="2">
        <f t="shared" si="15"/>
        <v>32733</v>
      </c>
      <c r="C350">
        <v>8</v>
      </c>
      <c r="D350" s="4">
        <f t="shared" si="16"/>
        <v>-8.5714285714285743E-2</v>
      </c>
      <c r="E350" s="1">
        <f t="shared" si="17"/>
        <v>-0.75</v>
      </c>
    </row>
    <row r="351" spans="1:5" x14ac:dyDescent="0.2">
      <c r="A351" s="2">
        <v>33095</v>
      </c>
      <c r="B351" s="2">
        <f t="shared" si="15"/>
        <v>32730</v>
      </c>
      <c r="C351">
        <v>8.0625</v>
      </c>
      <c r="D351" s="4">
        <f t="shared" si="16"/>
        <v>-8.5106382978723416E-2</v>
      </c>
      <c r="E351" s="1">
        <f t="shared" si="17"/>
        <v>-0.75</v>
      </c>
    </row>
    <row r="352" spans="1:5" x14ac:dyDescent="0.2">
      <c r="A352" s="2">
        <v>33094</v>
      </c>
      <c r="B352" s="2">
        <f t="shared" si="15"/>
        <v>32729</v>
      </c>
      <c r="C352">
        <v>8.0625</v>
      </c>
      <c r="D352" s="4">
        <f t="shared" si="16"/>
        <v>-7.8571428571428625E-2</v>
      </c>
      <c r="E352" s="1">
        <f t="shared" si="17"/>
        <v>-0.6875</v>
      </c>
    </row>
    <row r="353" spans="1:5" x14ac:dyDescent="0.2">
      <c r="A353" s="2">
        <v>33093</v>
      </c>
      <c r="B353" s="2">
        <f t="shared" si="15"/>
        <v>32728</v>
      </c>
      <c r="C353">
        <v>8</v>
      </c>
      <c r="D353" s="4">
        <f t="shared" si="16"/>
        <v>-8.5714285714285743E-2</v>
      </c>
      <c r="E353" s="1">
        <f t="shared" si="17"/>
        <v>-0.75</v>
      </c>
    </row>
    <row r="354" spans="1:5" x14ac:dyDescent="0.2">
      <c r="A354" s="2">
        <v>33092</v>
      </c>
      <c r="B354" s="2">
        <f t="shared" si="15"/>
        <v>32727</v>
      </c>
      <c r="C354">
        <v>7.9375</v>
      </c>
      <c r="D354" s="4">
        <f t="shared" si="16"/>
        <v>-9.285714285714286E-2</v>
      </c>
      <c r="E354" s="1">
        <f t="shared" si="17"/>
        <v>-0.8125</v>
      </c>
    </row>
    <row r="355" spans="1:5" x14ac:dyDescent="0.2">
      <c r="A355" s="2">
        <v>33091</v>
      </c>
      <c r="B355" s="2">
        <f t="shared" si="15"/>
        <v>32726</v>
      </c>
      <c r="C355">
        <v>8</v>
      </c>
      <c r="D355" s="4">
        <f t="shared" si="16"/>
        <v>-6.5693430656934337E-2</v>
      </c>
      <c r="E355" s="1">
        <f t="shared" si="17"/>
        <v>-0.5625</v>
      </c>
    </row>
    <row r="356" spans="1:5" x14ac:dyDescent="0.2">
      <c r="A356" s="2">
        <v>33088</v>
      </c>
      <c r="B356" s="2">
        <f t="shared" si="15"/>
        <v>32723</v>
      </c>
      <c r="C356">
        <v>8.0625</v>
      </c>
      <c r="D356" s="4">
        <f t="shared" si="16"/>
        <v>-4.4444444444444398E-2</v>
      </c>
      <c r="E356" s="1">
        <f t="shared" si="17"/>
        <v>-0.375</v>
      </c>
    </row>
    <row r="357" spans="1:5" x14ac:dyDescent="0.2">
      <c r="A357" s="2">
        <v>33087</v>
      </c>
      <c r="B357" s="2">
        <f t="shared" si="15"/>
        <v>32722</v>
      </c>
      <c r="C357">
        <v>8</v>
      </c>
      <c r="D357" s="4">
        <f t="shared" si="16"/>
        <v>-5.1851851851851816E-2</v>
      </c>
      <c r="E357" s="1">
        <f t="shared" si="17"/>
        <v>-0.4375</v>
      </c>
    </row>
    <row r="358" spans="1:5" x14ac:dyDescent="0.2">
      <c r="A358" s="2">
        <v>33086</v>
      </c>
      <c r="B358" s="2">
        <f t="shared" si="15"/>
        <v>32721</v>
      </c>
      <c r="C358">
        <v>8</v>
      </c>
      <c r="D358" s="4">
        <f t="shared" si="16"/>
        <v>-5.1851851851851816E-2</v>
      </c>
      <c r="E358" s="1">
        <f t="shared" si="17"/>
        <v>-0.4375</v>
      </c>
    </row>
    <row r="359" spans="1:5" x14ac:dyDescent="0.2">
      <c r="A359" s="2">
        <v>33084</v>
      </c>
      <c r="B359" s="2">
        <f t="shared" si="15"/>
        <v>32719</v>
      </c>
      <c r="C359">
        <v>7.9375</v>
      </c>
      <c r="D359" s="4">
        <f t="shared" si="16"/>
        <v>-9.285714285714286E-2</v>
      </c>
      <c r="E359" s="1">
        <f t="shared" si="17"/>
        <v>-0.8125</v>
      </c>
    </row>
    <row r="360" spans="1:5" x14ac:dyDescent="0.2">
      <c r="A360" s="2">
        <v>33081</v>
      </c>
      <c r="B360" s="2">
        <f t="shared" si="15"/>
        <v>32716</v>
      </c>
      <c r="C360">
        <v>8.125</v>
      </c>
      <c r="D360" s="4">
        <f t="shared" si="16"/>
        <v>-7.8014184397163122E-2</v>
      </c>
      <c r="E360" s="1">
        <f t="shared" si="17"/>
        <v>-0.6875</v>
      </c>
    </row>
    <row r="361" spans="1:5" x14ac:dyDescent="0.2">
      <c r="A361" s="2">
        <v>33080</v>
      </c>
      <c r="B361" s="2">
        <f t="shared" si="15"/>
        <v>32715</v>
      </c>
      <c r="C361">
        <v>8.125</v>
      </c>
      <c r="D361" s="4">
        <f t="shared" si="16"/>
        <v>-9.0909090909090939E-2</v>
      </c>
      <c r="E361" s="1">
        <f t="shared" si="17"/>
        <v>-0.8125</v>
      </c>
    </row>
    <row r="362" spans="1:5" x14ac:dyDescent="0.2">
      <c r="A362" s="2">
        <v>33079</v>
      </c>
      <c r="B362" s="2">
        <f t="shared" si="15"/>
        <v>32714</v>
      </c>
      <c r="C362">
        <v>8.125</v>
      </c>
      <c r="D362" s="4">
        <f t="shared" si="16"/>
        <v>-9.722222222222221E-2</v>
      </c>
      <c r="E362" s="1">
        <f t="shared" si="17"/>
        <v>-0.875</v>
      </c>
    </row>
    <row r="363" spans="1:5" x14ac:dyDescent="0.2">
      <c r="A363" s="2">
        <v>33078</v>
      </c>
      <c r="B363" s="2">
        <f t="shared" si="15"/>
        <v>32713</v>
      </c>
      <c r="C363">
        <v>8.125</v>
      </c>
      <c r="D363" s="4">
        <f t="shared" si="16"/>
        <v>-9.722222222222221E-2</v>
      </c>
      <c r="E363" s="1">
        <f t="shared" si="17"/>
        <v>-0.875</v>
      </c>
    </row>
    <row r="364" spans="1:5" x14ac:dyDescent="0.2">
      <c r="A364" s="2">
        <v>33077</v>
      </c>
      <c r="B364" s="2">
        <f t="shared" si="15"/>
        <v>32712</v>
      </c>
      <c r="C364">
        <v>8.125</v>
      </c>
      <c r="D364" s="4">
        <f t="shared" si="16"/>
        <v>-9.0909090909090939E-2</v>
      </c>
      <c r="E364" s="1">
        <f t="shared" si="17"/>
        <v>-0.8125</v>
      </c>
    </row>
    <row r="365" spans="1:5" x14ac:dyDescent="0.2">
      <c r="A365" s="2">
        <v>33074</v>
      </c>
      <c r="B365" s="2">
        <f t="shared" si="15"/>
        <v>32709</v>
      </c>
      <c r="C365">
        <v>8.125</v>
      </c>
      <c r="D365" s="4">
        <f t="shared" si="16"/>
        <v>-9.0909090909090939E-2</v>
      </c>
      <c r="E365" s="1">
        <f t="shared" si="17"/>
        <v>-0.8125</v>
      </c>
    </row>
    <row r="366" spans="1:5" x14ac:dyDescent="0.2">
      <c r="A366" s="2">
        <v>33073</v>
      </c>
      <c r="B366" s="2">
        <f t="shared" si="15"/>
        <v>32708</v>
      </c>
      <c r="C366">
        <v>8.125</v>
      </c>
      <c r="D366" s="4">
        <f t="shared" si="16"/>
        <v>-0.10344827586206895</v>
      </c>
      <c r="E366" s="1">
        <f t="shared" si="17"/>
        <v>-0.9375</v>
      </c>
    </row>
    <row r="367" spans="1:5" x14ac:dyDescent="0.2">
      <c r="A367" s="2">
        <v>33072</v>
      </c>
      <c r="B367" s="2">
        <f t="shared" si="15"/>
        <v>32707</v>
      </c>
      <c r="C367">
        <v>8.1875</v>
      </c>
      <c r="D367" s="4">
        <f t="shared" si="16"/>
        <v>-9.027777777777779E-2</v>
      </c>
      <c r="E367" s="1">
        <f t="shared" si="17"/>
        <v>-0.8125</v>
      </c>
    </row>
    <row r="368" spans="1:5" x14ac:dyDescent="0.2">
      <c r="A368" s="2">
        <v>33071</v>
      </c>
      <c r="B368" s="2">
        <f t="shared" si="15"/>
        <v>32706</v>
      </c>
      <c r="C368">
        <v>8.1875</v>
      </c>
      <c r="D368" s="4">
        <f t="shared" si="16"/>
        <v>-8.3916083916083961E-2</v>
      </c>
      <c r="E368" s="1">
        <f t="shared" si="17"/>
        <v>-0.75</v>
      </c>
    </row>
    <row r="369" spans="1:5" x14ac:dyDescent="0.2">
      <c r="A369" s="2">
        <v>33070</v>
      </c>
      <c r="B369" s="2">
        <f t="shared" si="15"/>
        <v>32705</v>
      </c>
      <c r="C369">
        <v>8.1875</v>
      </c>
      <c r="D369" s="4">
        <f t="shared" si="16"/>
        <v>-7.7464788732394374E-2</v>
      </c>
      <c r="E369" s="1">
        <f t="shared" si="17"/>
        <v>-0.6875</v>
      </c>
    </row>
    <row r="370" spans="1:5" x14ac:dyDescent="0.2">
      <c r="A370" s="2">
        <v>33067</v>
      </c>
      <c r="B370" s="2">
        <f t="shared" si="15"/>
        <v>32702</v>
      </c>
      <c r="C370">
        <v>8.1875</v>
      </c>
      <c r="D370" s="4">
        <f t="shared" si="16"/>
        <v>-7.0921985815602828E-2</v>
      </c>
      <c r="E370" s="1">
        <f t="shared" si="17"/>
        <v>-0.625</v>
      </c>
    </row>
    <row r="371" spans="1:5" x14ac:dyDescent="0.2">
      <c r="A371" s="2">
        <v>33066</v>
      </c>
      <c r="B371" s="2">
        <f t="shared" si="15"/>
        <v>32701</v>
      </c>
      <c r="C371">
        <v>8.25</v>
      </c>
      <c r="D371" s="4">
        <f t="shared" si="16"/>
        <v>-6.3829787234042534E-2</v>
      </c>
      <c r="E371" s="1">
        <f t="shared" si="17"/>
        <v>-0.5625</v>
      </c>
    </row>
    <row r="372" spans="1:5" x14ac:dyDescent="0.2">
      <c r="A372" s="2">
        <v>33065</v>
      </c>
      <c r="B372" s="2">
        <f t="shared" si="15"/>
        <v>32700</v>
      </c>
      <c r="C372">
        <v>8.375</v>
      </c>
      <c r="D372" s="4">
        <f t="shared" si="16"/>
        <v>-6.2937062937062915E-2</v>
      </c>
      <c r="E372" s="1">
        <f t="shared" si="17"/>
        <v>-0.5625</v>
      </c>
    </row>
    <row r="373" spans="1:5" x14ac:dyDescent="0.2">
      <c r="A373" s="2">
        <v>33064</v>
      </c>
      <c r="B373" s="2">
        <f t="shared" si="15"/>
        <v>32699</v>
      </c>
      <c r="C373">
        <v>8.375</v>
      </c>
      <c r="D373" s="4">
        <f t="shared" si="16"/>
        <v>-6.944444444444442E-2</v>
      </c>
      <c r="E373" s="1">
        <f t="shared" si="17"/>
        <v>-0.625</v>
      </c>
    </row>
    <row r="374" spans="1:5" x14ac:dyDescent="0.2">
      <c r="A374" s="2">
        <v>33063</v>
      </c>
      <c r="B374" s="2">
        <f t="shared" si="15"/>
        <v>32698</v>
      </c>
      <c r="C374">
        <v>8.4375</v>
      </c>
      <c r="D374" s="4">
        <f t="shared" si="16"/>
        <v>-8.1632653061224469E-2</v>
      </c>
      <c r="E374" s="1">
        <f t="shared" si="17"/>
        <v>-0.75</v>
      </c>
    </row>
    <row r="375" spans="1:5" x14ac:dyDescent="0.2">
      <c r="A375" s="2">
        <v>33060</v>
      </c>
      <c r="B375" s="2">
        <f t="shared" si="15"/>
        <v>32695</v>
      </c>
      <c r="C375">
        <v>8.375</v>
      </c>
      <c r="D375" s="4">
        <f t="shared" si="16"/>
        <v>-8.8435374149659851E-2</v>
      </c>
      <c r="E375" s="1">
        <f t="shared" si="17"/>
        <v>-0.8125</v>
      </c>
    </row>
    <row r="376" spans="1:5" x14ac:dyDescent="0.2">
      <c r="A376" s="2">
        <v>33059</v>
      </c>
      <c r="B376" s="2">
        <f t="shared" si="15"/>
        <v>32694</v>
      </c>
      <c r="C376">
        <v>8.3125</v>
      </c>
      <c r="D376" s="4">
        <f t="shared" si="16"/>
        <v>-9.5238095238095233E-2</v>
      </c>
      <c r="E376" s="1">
        <f t="shared" si="17"/>
        <v>-0.875</v>
      </c>
    </row>
    <row r="377" spans="1:5" x14ac:dyDescent="0.2">
      <c r="A377" s="2">
        <v>33058</v>
      </c>
      <c r="B377" s="2">
        <f t="shared" si="15"/>
        <v>32693</v>
      </c>
      <c r="C377">
        <v>8.3125</v>
      </c>
      <c r="D377" s="4">
        <f t="shared" si="16"/>
        <v>-0.10738255033557043</v>
      </c>
      <c r="E377" s="1">
        <f t="shared" si="17"/>
        <v>-1</v>
      </c>
    </row>
    <row r="378" spans="1:5" x14ac:dyDescent="0.2">
      <c r="A378" s="2">
        <v>33057</v>
      </c>
      <c r="B378" s="2">
        <f t="shared" si="15"/>
        <v>32692</v>
      </c>
      <c r="C378">
        <v>8.3125</v>
      </c>
      <c r="D378" s="4">
        <f t="shared" si="16"/>
        <v>-0.10738255033557043</v>
      </c>
      <c r="E378" s="1">
        <f t="shared" si="17"/>
        <v>-1</v>
      </c>
    </row>
    <row r="379" spans="1:5" x14ac:dyDescent="0.2">
      <c r="A379" s="2">
        <v>33056</v>
      </c>
      <c r="B379" s="2">
        <f t="shared" si="15"/>
        <v>32691</v>
      </c>
      <c r="C379">
        <v>8.3125</v>
      </c>
      <c r="D379" s="4">
        <f t="shared" si="16"/>
        <v>-0.10738255033557043</v>
      </c>
      <c r="E379" s="1">
        <f t="shared" si="17"/>
        <v>-1</v>
      </c>
    </row>
    <row r="380" spans="1:5" x14ac:dyDescent="0.2">
      <c r="A380" s="2">
        <v>33053</v>
      </c>
      <c r="B380" s="2">
        <f t="shared" si="15"/>
        <v>32688</v>
      </c>
      <c r="C380">
        <v>8.375</v>
      </c>
      <c r="D380" s="4">
        <f t="shared" si="16"/>
        <v>-0.10666666666666669</v>
      </c>
      <c r="E380" s="1">
        <f t="shared" si="17"/>
        <v>-1</v>
      </c>
    </row>
    <row r="381" spans="1:5" x14ac:dyDescent="0.2">
      <c r="A381" s="2">
        <v>33052</v>
      </c>
      <c r="B381" s="2">
        <f t="shared" si="15"/>
        <v>32687</v>
      </c>
      <c r="C381">
        <v>8.375</v>
      </c>
      <c r="D381" s="4">
        <f t="shared" si="16"/>
        <v>-0.10666666666666669</v>
      </c>
      <c r="E381" s="1">
        <f t="shared" si="17"/>
        <v>-1</v>
      </c>
    </row>
    <row r="382" spans="1:5" x14ac:dyDescent="0.2">
      <c r="A382" s="2">
        <v>33051</v>
      </c>
      <c r="B382" s="2">
        <f t="shared" si="15"/>
        <v>32686</v>
      </c>
      <c r="C382">
        <v>8.375</v>
      </c>
      <c r="D382" s="4">
        <f t="shared" si="16"/>
        <v>-0.10666666666666669</v>
      </c>
      <c r="E382" s="1">
        <f t="shared" si="17"/>
        <v>-1</v>
      </c>
    </row>
    <row r="383" spans="1:5" x14ac:dyDescent="0.2">
      <c r="A383" s="2">
        <v>33050</v>
      </c>
      <c r="B383" s="2">
        <f t="shared" si="15"/>
        <v>32685</v>
      </c>
      <c r="C383">
        <v>8.375</v>
      </c>
      <c r="D383" s="4">
        <f t="shared" si="16"/>
        <v>-0.10666666666666669</v>
      </c>
      <c r="E383" s="1">
        <f t="shared" si="17"/>
        <v>-1</v>
      </c>
    </row>
    <row r="384" spans="1:5" x14ac:dyDescent="0.2">
      <c r="A384" s="2">
        <v>33049</v>
      </c>
      <c r="B384" s="2">
        <f t="shared" si="15"/>
        <v>32684</v>
      </c>
      <c r="C384">
        <v>8.3125</v>
      </c>
      <c r="D384" s="4">
        <f t="shared" si="16"/>
        <v>-0.13071895424836599</v>
      </c>
      <c r="E384" s="1">
        <f t="shared" si="17"/>
        <v>-1.25</v>
      </c>
    </row>
    <row r="385" spans="1:5" x14ac:dyDescent="0.2">
      <c r="A385" s="2">
        <v>33046</v>
      </c>
      <c r="B385" s="2">
        <f t="shared" si="15"/>
        <v>32681</v>
      </c>
      <c r="C385">
        <v>8.375</v>
      </c>
      <c r="D385" s="4">
        <f t="shared" si="16"/>
        <v>-0.11842105263157898</v>
      </c>
      <c r="E385" s="1">
        <f t="shared" si="17"/>
        <v>-1.125</v>
      </c>
    </row>
    <row r="386" spans="1:5" x14ac:dyDescent="0.2">
      <c r="A386" s="2">
        <v>33045</v>
      </c>
      <c r="B386" s="2">
        <f t="shared" si="15"/>
        <v>32680</v>
      </c>
      <c r="C386">
        <v>8.375</v>
      </c>
      <c r="D386" s="4">
        <f t="shared" si="16"/>
        <v>-0.11258278145695366</v>
      </c>
      <c r="E386" s="1">
        <f t="shared" si="17"/>
        <v>-1.0625</v>
      </c>
    </row>
    <row r="387" spans="1:5" x14ac:dyDescent="0.2">
      <c r="A387" s="2">
        <v>33044</v>
      </c>
      <c r="B387" s="2">
        <f t="shared" si="15"/>
        <v>32679</v>
      </c>
      <c r="C387">
        <v>8.3125</v>
      </c>
      <c r="D387" s="4">
        <f t="shared" si="16"/>
        <v>-0.125</v>
      </c>
      <c r="E387" s="1">
        <f t="shared" si="17"/>
        <v>-1.1875</v>
      </c>
    </row>
    <row r="388" spans="1:5" x14ac:dyDescent="0.2">
      <c r="A388" s="2">
        <v>33043</v>
      </c>
      <c r="B388" s="2">
        <f t="shared" si="15"/>
        <v>32678</v>
      </c>
      <c r="C388">
        <v>8.375</v>
      </c>
      <c r="D388" s="4">
        <f t="shared" si="16"/>
        <v>-0.11258278145695366</v>
      </c>
      <c r="E388" s="1">
        <f t="shared" si="17"/>
        <v>-1.0625</v>
      </c>
    </row>
    <row r="389" spans="1:5" x14ac:dyDescent="0.2">
      <c r="A389" s="2">
        <v>33042</v>
      </c>
      <c r="B389" s="2">
        <f t="shared" si="15"/>
        <v>32677</v>
      </c>
      <c r="C389">
        <v>8.375</v>
      </c>
      <c r="D389" s="4">
        <f t="shared" si="16"/>
        <v>-0.11258278145695366</v>
      </c>
      <c r="E389" s="1">
        <f t="shared" si="17"/>
        <v>-1.0625</v>
      </c>
    </row>
    <row r="390" spans="1:5" x14ac:dyDescent="0.2">
      <c r="A390" s="2">
        <v>33039</v>
      </c>
      <c r="B390" s="2">
        <f t="shared" si="15"/>
        <v>32674</v>
      </c>
      <c r="C390">
        <v>8.375</v>
      </c>
      <c r="D390" s="4">
        <f t="shared" si="16"/>
        <v>-0.10067114093959728</v>
      </c>
      <c r="E390" s="1">
        <f t="shared" si="17"/>
        <v>-0.9375</v>
      </c>
    </row>
    <row r="391" spans="1:5" x14ac:dyDescent="0.2">
      <c r="A391" s="2">
        <v>33038</v>
      </c>
      <c r="B391" s="2">
        <f t="shared" ref="B391:B454" si="18">EDATE(A391,-12)</f>
        <v>32673</v>
      </c>
      <c r="C391">
        <v>8.3125</v>
      </c>
      <c r="D391" s="4">
        <f t="shared" ref="D391:D454" si="19">+C391/IFERROR(VLOOKUP(B391,$A$6:$D$7299,3,FALSE),IFERROR(VLOOKUP(B391-1,$A$6:$D$7299,3,FALSE),IFERROR(VLOOKUP(B391-2,$A$6:$D$7299,3,FALSE),IFERROR(VLOOKUP(B391-3,$A$6:$D$7299,3,FALSE),"ERREUR"))))-1</f>
        <v>-0.11333333333333329</v>
      </c>
      <c r="E391" s="1">
        <f t="shared" ref="E391:E454" si="20">+C391-IFERROR(VLOOKUP(B391,$A$6:$D$7299,3,FALSE),IFERROR(VLOOKUP(B391-1,$A$6:$D$7299,3,FALSE),IFERROR(VLOOKUP(B391-2,$A$6:$D$7299,3,FALSE),IFERROR(VLOOKUP(B391-3,$A$6:$D$7299,3,FALSE),"ERREUR"))))</f>
        <v>-1.0625</v>
      </c>
    </row>
    <row r="392" spans="1:5" x14ac:dyDescent="0.2">
      <c r="A392" s="2">
        <v>33037</v>
      </c>
      <c r="B392" s="2">
        <f t="shared" si="18"/>
        <v>32672</v>
      </c>
      <c r="C392">
        <v>8.3125</v>
      </c>
      <c r="D392" s="4">
        <f t="shared" si="19"/>
        <v>-0.13071895424836599</v>
      </c>
      <c r="E392" s="1">
        <f t="shared" si="20"/>
        <v>-1.25</v>
      </c>
    </row>
    <row r="393" spans="1:5" x14ac:dyDescent="0.2">
      <c r="A393" s="2">
        <v>33036</v>
      </c>
      <c r="B393" s="2">
        <f t="shared" si="18"/>
        <v>32671</v>
      </c>
      <c r="C393">
        <v>8.375</v>
      </c>
      <c r="D393" s="4">
        <f t="shared" si="19"/>
        <v>-8.8435374149659851E-2</v>
      </c>
      <c r="E393" s="1">
        <f t="shared" si="20"/>
        <v>-0.8125</v>
      </c>
    </row>
    <row r="394" spans="1:5" x14ac:dyDescent="0.2">
      <c r="A394" s="2">
        <v>33035</v>
      </c>
      <c r="B394" s="2">
        <f t="shared" si="18"/>
        <v>32670</v>
      </c>
      <c r="C394">
        <v>8.3125</v>
      </c>
      <c r="D394" s="4">
        <f t="shared" si="19"/>
        <v>-0.10135135135135132</v>
      </c>
      <c r="E394" s="1">
        <f t="shared" si="20"/>
        <v>-0.9375</v>
      </c>
    </row>
    <row r="395" spans="1:5" x14ac:dyDescent="0.2">
      <c r="A395" s="2">
        <v>33032</v>
      </c>
      <c r="B395" s="2">
        <f t="shared" si="18"/>
        <v>32667</v>
      </c>
      <c r="C395">
        <v>8.3125</v>
      </c>
      <c r="D395" s="4">
        <f t="shared" si="19"/>
        <v>-0.10135135135135132</v>
      </c>
      <c r="E395" s="1">
        <f t="shared" si="20"/>
        <v>-0.9375</v>
      </c>
    </row>
    <row r="396" spans="1:5" x14ac:dyDescent="0.2">
      <c r="A396" s="2">
        <v>33031</v>
      </c>
      <c r="B396" s="2">
        <f t="shared" si="18"/>
        <v>32666</v>
      </c>
      <c r="C396">
        <v>8.375</v>
      </c>
      <c r="D396" s="4">
        <f t="shared" si="19"/>
        <v>-0.10666666666666669</v>
      </c>
      <c r="E396" s="1">
        <f t="shared" si="20"/>
        <v>-1</v>
      </c>
    </row>
    <row r="397" spans="1:5" x14ac:dyDescent="0.2">
      <c r="A397" s="2">
        <v>33030</v>
      </c>
      <c r="B397" s="2">
        <f t="shared" si="18"/>
        <v>32665</v>
      </c>
      <c r="C397">
        <v>8.3125</v>
      </c>
      <c r="D397" s="4">
        <f t="shared" si="19"/>
        <v>-0.11333333333333329</v>
      </c>
      <c r="E397" s="1">
        <f t="shared" si="20"/>
        <v>-1.0625</v>
      </c>
    </row>
    <row r="398" spans="1:5" x14ac:dyDescent="0.2">
      <c r="A398" s="2">
        <v>33029</v>
      </c>
      <c r="B398" s="2">
        <f t="shared" si="18"/>
        <v>32664</v>
      </c>
      <c r="C398">
        <v>8.3125</v>
      </c>
      <c r="D398" s="4">
        <f t="shared" si="19"/>
        <v>-0.11920529801324509</v>
      </c>
      <c r="E398" s="1">
        <f t="shared" si="20"/>
        <v>-1.125</v>
      </c>
    </row>
    <row r="399" spans="1:5" x14ac:dyDescent="0.2">
      <c r="A399" s="2">
        <v>33028</v>
      </c>
      <c r="B399" s="2">
        <f t="shared" si="18"/>
        <v>32663</v>
      </c>
      <c r="C399">
        <v>8.3125</v>
      </c>
      <c r="D399" s="4">
        <f t="shared" si="19"/>
        <v>-0.13636363636363635</v>
      </c>
      <c r="E399" s="1">
        <f t="shared" si="20"/>
        <v>-1.3125</v>
      </c>
    </row>
    <row r="400" spans="1:5" x14ac:dyDescent="0.2">
      <c r="A400" s="2">
        <v>33025</v>
      </c>
      <c r="B400" s="2">
        <f t="shared" si="18"/>
        <v>32660</v>
      </c>
      <c r="C400">
        <v>8.4375</v>
      </c>
      <c r="D400" s="4">
        <f t="shared" si="19"/>
        <v>-0.11764705882352944</v>
      </c>
      <c r="E400" s="1">
        <f t="shared" si="20"/>
        <v>-1.125</v>
      </c>
    </row>
    <row r="401" spans="1:5" x14ac:dyDescent="0.2">
      <c r="A401" s="2">
        <v>33018</v>
      </c>
      <c r="B401" s="2">
        <f t="shared" si="18"/>
        <v>32653</v>
      </c>
      <c r="C401">
        <v>8.375</v>
      </c>
      <c r="D401" s="4">
        <f t="shared" si="19"/>
        <v>-0.12987012987012991</v>
      </c>
      <c r="E401" s="1">
        <f t="shared" si="20"/>
        <v>-1.25</v>
      </c>
    </row>
    <row r="402" spans="1:5" x14ac:dyDescent="0.2">
      <c r="A402" s="2">
        <v>33017</v>
      </c>
      <c r="B402" s="2">
        <f t="shared" si="18"/>
        <v>32652</v>
      </c>
      <c r="C402">
        <v>8.375</v>
      </c>
      <c r="D402" s="4">
        <f t="shared" si="19"/>
        <v>-0.11842105263157898</v>
      </c>
      <c r="E402" s="1">
        <f t="shared" si="20"/>
        <v>-1.125</v>
      </c>
    </row>
    <row r="403" spans="1:5" x14ac:dyDescent="0.2">
      <c r="A403" s="2">
        <v>33016</v>
      </c>
      <c r="B403" s="2">
        <f t="shared" si="18"/>
        <v>32651</v>
      </c>
      <c r="C403">
        <v>8.375</v>
      </c>
      <c r="D403" s="4">
        <f t="shared" si="19"/>
        <v>-0.10666666666666669</v>
      </c>
      <c r="E403" s="1">
        <f t="shared" si="20"/>
        <v>-1</v>
      </c>
    </row>
    <row r="404" spans="1:5" x14ac:dyDescent="0.2">
      <c r="A404" s="2">
        <v>33015</v>
      </c>
      <c r="B404" s="2">
        <f t="shared" si="18"/>
        <v>32650</v>
      </c>
      <c r="C404">
        <v>8.375</v>
      </c>
      <c r="D404" s="4">
        <f t="shared" si="19"/>
        <v>-0.12418300653594772</v>
      </c>
      <c r="E404" s="1">
        <f t="shared" si="20"/>
        <v>-1.1875</v>
      </c>
    </row>
    <row r="405" spans="1:5" x14ac:dyDescent="0.2">
      <c r="A405" s="2">
        <v>33014</v>
      </c>
      <c r="B405" s="2">
        <f t="shared" si="18"/>
        <v>32649</v>
      </c>
      <c r="C405">
        <v>8.375</v>
      </c>
      <c r="D405" s="4">
        <f t="shared" si="19"/>
        <v>-0.13548387096774195</v>
      </c>
      <c r="E405" s="1">
        <f t="shared" si="20"/>
        <v>-1.3125</v>
      </c>
    </row>
    <row r="406" spans="1:5" x14ac:dyDescent="0.2">
      <c r="A406" s="2">
        <v>33011</v>
      </c>
      <c r="B406" s="2">
        <f t="shared" si="18"/>
        <v>32646</v>
      </c>
      <c r="C406">
        <v>8.4375</v>
      </c>
      <c r="D406" s="4">
        <f t="shared" si="19"/>
        <v>-0.12903225806451613</v>
      </c>
      <c r="E406" s="1">
        <f t="shared" si="20"/>
        <v>-1.25</v>
      </c>
    </row>
    <row r="407" spans="1:5" x14ac:dyDescent="0.2">
      <c r="A407" s="2">
        <v>33010</v>
      </c>
      <c r="B407" s="2">
        <f t="shared" si="18"/>
        <v>32645</v>
      </c>
      <c r="C407">
        <v>8.5</v>
      </c>
      <c r="D407" s="4">
        <f t="shared" si="19"/>
        <v>-0.1225806451612903</v>
      </c>
      <c r="E407" s="1">
        <f t="shared" si="20"/>
        <v>-1.1875</v>
      </c>
    </row>
    <row r="408" spans="1:5" x14ac:dyDescent="0.2">
      <c r="A408" s="2">
        <v>33009</v>
      </c>
      <c r="B408" s="2">
        <f t="shared" si="18"/>
        <v>32644</v>
      </c>
      <c r="C408">
        <v>8.4375</v>
      </c>
      <c r="D408" s="4">
        <f t="shared" si="19"/>
        <v>-0.12903225806451613</v>
      </c>
      <c r="E408" s="1">
        <f t="shared" si="20"/>
        <v>-1.25</v>
      </c>
    </row>
    <row r="409" spans="1:5" x14ac:dyDescent="0.2">
      <c r="A409" s="2">
        <v>33008</v>
      </c>
      <c r="B409" s="2">
        <f t="shared" si="18"/>
        <v>32643</v>
      </c>
      <c r="C409">
        <v>8.375</v>
      </c>
      <c r="D409" s="4">
        <f t="shared" si="19"/>
        <v>-0.12987012987012991</v>
      </c>
      <c r="E409" s="1">
        <f t="shared" si="20"/>
        <v>-1.25</v>
      </c>
    </row>
    <row r="410" spans="1:5" x14ac:dyDescent="0.2">
      <c r="A410" s="2">
        <v>33007</v>
      </c>
      <c r="B410" s="2">
        <f t="shared" si="18"/>
        <v>32642</v>
      </c>
      <c r="C410">
        <v>8.375</v>
      </c>
      <c r="D410" s="4">
        <f t="shared" si="19"/>
        <v>-0.15723270440251569</v>
      </c>
      <c r="E410" s="1">
        <f t="shared" si="20"/>
        <v>-1.5625</v>
      </c>
    </row>
    <row r="411" spans="1:5" x14ac:dyDescent="0.2">
      <c r="A411" s="2">
        <v>33004</v>
      </c>
      <c r="B411" s="2">
        <f t="shared" si="18"/>
        <v>32639</v>
      </c>
      <c r="C411">
        <v>8.375</v>
      </c>
      <c r="D411" s="4">
        <f t="shared" si="19"/>
        <v>-0.16249999999999998</v>
      </c>
      <c r="E411" s="1">
        <f t="shared" si="20"/>
        <v>-1.625</v>
      </c>
    </row>
    <row r="412" spans="1:5" x14ac:dyDescent="0.2">
      <c r="A412" s="2">
        <v>33003</v>
      </c>
      <c r="B412" s="2">
        <f t="shared" si="18"/>
        <v>32638</v>
      </c>
      <c r="C412">
        <v>8.375</v>
      </c>
      <c r="D412" s="4">
        <f t="shared" si="19"/>
        <v>-0.16249999999999998</v>
      </c>
      <c r="E412" s="1">
        <f t="shared" si="20"/>
        <v>-1.625</v>
      </c>
    </row>
    <row r="413" spans="1:5" x14ac:dyDescent="0.2">
      <c r="A413" s="2">
        <v>33002</v>
      </c>
      <c r="B413" s="2">
        <f t="shared" si="18"/>
        <v>32637</v>
      </c>
      <c r="C413">
        <v>8.4375</v>
      </c>
      <c r="D413" s="4">
        <f t="shared" si="19"/>
        <v>-0.15094339622641506</v>
      </c>
      <c r="E413" s="1">
        <f t="shared" si="20"/>
        <v>-1.5</v>
      </c>
    </row>
    <row r="414" spans="1:5" x14ac:dyDescent="0.2">
      <c r="A414" s="2">
        <v>33001</v>
      </c>
      <c r="B414" s="2">
        <f t="shared" si="18"/>
        <v>32636</v>
      </c>
      <c r="C414">
        <v>8.5</v>
      </c>
      <c r="D414" s="4">
        <f t="shared" si="19"/>
        <v>-0.14465408805031443</v>
      </c>
      <c r="E414" s="1">
        <f t="shared" si="20"/>
        <v>-1.4375</v>
      </c>
    </row>
    <row r="415" spans="1:5" x14ac:dyDescent="0.2">
      <c r="A415" s="2">
        <v>32997</v>
      </c>
      <c r="B415" s="2">
        <f t="shared" si="18"/>
        <v>32632</v>
      </c>
      <c r="C415">
        <v>8.5625</v>
      </c>
      <c r="D415" s="4">
        <f t="shared" si="19"/>
        <v>-0.14375000000000004</v>
      </c>
      <c r="E415" s="1">
        <f t="shared" si="20"/>
        <v>-1.4375</v>
      </c>
    </row>
    <row r="416" spans="1:5" x14ac:dyDescent="0.2">
      <c r="A416" s="2">
        <v>32996</v>
      </c>
      <c r="B416" s="2">
        <f t="shared" si="18"/>
        <v>32631</v>
      </c>
      <c r="C416">
        <v>8.5625</v>
      </c>
      <c r="D416" s="4">
        <f t="shared" si="19"/>
        <v>-0.14375000000000004</v>
      </c>
      <c r="E416" s="1">
        <f t="shared" si="20"/>
        <v>-1.4375</v>
      </c>
    </row>
    <row r="417" spans="1:5" x14ac:dyDescent="0.2">
      <c r="A417" s="2">
        <v>32995</v>
      </c>
      <c r="B417" s="2">
        <f t="shared" si="18"/>
        <v>32630</v>
      </c>
      <c r="C417">
        <v>8.5625</v>
      </c>
      <c r="D417" s="4">
        <f t="shared" si="19"/>
        <v>-0.14906832298136641</v>
      </c>
      <c r="E417" s="1">
        <f t="shared" si="20"/>
        <v>-1.5</v>
      </c>
    </row>
    <row r="418" spans="1:5" x14ac:dyDescent="0.2">
      <c r="A418" s="2">
        <v>32994</v>
      </c>
      <c r="B418" s="2">
        <f t="shared" si="18"/>
        <v>32629</v>
      </c>
      <c r="C418">
        <v>8.75</v>
      </c>
      <c r="D418" s="4">
        <f t="shared" si="19"/>
        <v>-0.13043478260869568</v>
      </c>
      <c r="E418" s="1">
        <f t="shared" si="20"/>
        <v>-1.3125</v>
      </c>
    </row>
    <row r="419" spans="1:5" x14ac:dyDescent="0.2">
      <c r="A419" s="2">
        <v>32993</v>
      </c>
      <c r="B419" s="2">
        <f t="shared" si="18"/>
        <v>32628</v>
      </c>
      <c r="C419">
        <v>8.6875</v>
      </c>
      <c r="D419" s="4">
        <f t="shared" si="19"/>
        <v>-0.13664596273291929</v>
      </c>
      <c r="E419" s="1">
        <f t="shared" si="20"/>
        <v>-1.375</v>
      </c>
    </row>
    <row r="420" spans="1:5" x14ac:dyDescent="0.2">
      <c r="A420" s="2">
        <v>32990</v>
      </c>
      <c r="B420" s="2">
        <f t="shared" si="18"/>
        <v>32625</v>
      </c>
      <c r="C420">
        <v>8.625</v>
      </c>
      <c r="D420" s="4">
        <f t="shared" si="19"/>
        <v>-0.13749999999999996</v>
      </c>
      <c r="E420" s="1">
        <f t="shared" si="20"/>
        <v>-1.375</v>
      </c>
    </row>
    <row r="421" spans="1:5" x14ac:dyDescent="0.2">
      <c r="A421" s="2">
        <v>32989</v>
      </c>
      <c r="B421" s="2">
        <f t="shared" si="18"/>
        <v>32624</v>
      </c>
      <c r="C421">
        <v>8.6875</v>
      </c>
      <c r="D421" s="4">
        <f t="shared" si="19"/>
        <v>-0.13664596273291929</v>
      </c>
      <c r="E421" s="1">
        <f t="shared" si="20"/>
        <v>-1.375</v>
      </c>
    </row>
    <row r="422" spans="1:5" x14ac:dyDescent="0.2">
      <c r="A422" s="2">
        <v>32988</v>
      </c>
      <c r="B422" s="2">
        <f t="shared" si="18"/>
        <v>32623</v>
      </c>
      <c r="C422">
        <v>8.6875</v>
      </c>
      <c r="D422" s="4">
        <f t="shared" si="19"/>
        <v>-0.14197530864197527</v>
      </c>
      <c r="E422" s="1">
        <f t="shared" si="20"/>
        <v>-1.4375</v>
      </c>
    </row>
    <row r="423" spans="1:5" x14ac:dyDescent="0.2">
      <c r="A423" s="2">
        <v>32987</v>
      </c>
      <c r="B423" s="2">
        <f t="shared" si="18"/>
        <v>32622</v>
      </c>
      <c r="C423">
        <v>8.6875</v>
      </c>
      <c r="D423" s="4">
        <f t="shared" si="19"/>
        <v>-0.14197530864197527</v>
      </c>
      <c r="E423" s="1">
        <f t="shared" si="20"/>
        <v>-1.4375</v>
      </c>
    </row>
    <row r="424" spans="1:5" x14ac:dyDescent="0.2">
      <c r="A424" s="2">
        <v>32986</v>
      </c>
      <c r="B424" s="2">
        <f t="shared" si="18"/>
        <v>32621</v>
      </c>
      <c r="C424">
        <v>8.5625</v>
      </c>
      <c r="D424" s="4">
        <f t="shared" si="19"/>
        <v>-0.15432098765432101</v>
      </c>
      <c r="E424" s="1">
        <f t="shared" si="20"/>
        <v>-1.5625</v>
      </c>
    </row>
    <row r="425" spans="1:5" x14ac:dyDescent="0.2">
      <c r="A425" s="2">
        <v>32983</v>
      </c>
      <c r="B425" s="2">
        <f t="shared" si="18"/>
        <v>32618</v>
      </c>
      <c r="C425">
        <v>8.625</v>
      </c>
      <c r="D425" s="4">
        <f t="shared" si="19"/>
        <v>-0.1428571428571429</v>
      </c>
      <c r="E425" s="1">
        <f t="shared" si="20"/>
        <v>-1.4375</v>
      </c>
    </row>
    <row r="426" spans="1:5" x14ac:dyDescent="0.2">
      <c r="A426" s="2">
        <v>32982</v>
      </c>
      <c r="B426" s="2">
        <f t="shared" si="18"/>
        <v>32617</v>
      </c>
      <c r="C426">
        <v>8.5625</v>
      </c>
      <c r="D426" s="4">
        <f t="shared" si="19"/>
        <v>-0.14906832298136641</v>
      </c>
      <c r="E426" s="1">
        <f t="shared" si="20"/>
        <v>-1.5</v>
      </c>
    </row>
    <row r="427" spans="1:5" x14ac:dyDescent="0.2">
      <c r="A427" s="2">
        <v>32981</v>
      </c>
      <c r="B427" s="2">
        <f t="shared" si="18"/>
        <v>32616</v>
      </c>
      <c r="C427">
        <v>8.5625</v>
      </c>
      <c r="D427" s="4">
        <f t="shared" si="19"/>
        <v>-0.1595092024539877</v>
      </c>
      <c r="E427" s="1">
        <f t="shared" si="20"/>
        <v>-1.625</v>
      </c>
    </row>
    <row r="428" spans="1:5" x14ac:dyDescent="0.2">
      <c r="A428" s="2">
        <v>32980</v>
      </c>
      <c r="B428" s="2">
        <f t="shared" si="18"/>
        <v>32615</v>
      </c>
      <c r="C428">
        <v>8.5</v>
      </c>
      <c r="D428" s="4">
        <f t="shared" si="19"/>
        <v>-0.16049382716049387</v>
      </c>
      <c r="E428" s="1">
        <f t="shared" si="20"/>
        <v>-1.625</v>
      </c>
    </row>
    <row r="429" spans="1:5" x14ac:dyDescent="0.2">
      <c r="A429" s="2">
        <v>32975</v>
      </c>
      <c r="B429" s="2">
        <f t="shared" si="18"/>
        <v>32610</v>
      </c>
      <c r="C429">
        <v>8.5</v>
      </c>
      <c r="D429" s="4">
        <f t="shared" si="19"/>
        <v>-0.17073170731707321</v>
      </c>
      <c r="E429" s="1">
        <f t="shared" si="20"/>
        <v>-1.75</v>
      </c>
    </row>
    <row r="430" spans="1:5" x14ac:dyDescent="0.2">
      <c r="A430" s="2">
        <v>32974</v>
      </c>
      <c r="B430" s="2">
        <f t="shared" si="18"/>
        <v>32609</v>
      </c>
      <c r="C430">
        <v>8.5</v>
      </c>
      <c r="D430" s="4">
        <f t="shared" si="19"/>
        <v>-0.17073170731707321</v>
      </c>
      <c r="E430" s="1">
        <f t="shared" si="20"/>
        <v>-1.75</v>
      </c>
    </row>
    <row r="431" spans="1:5" x14ac:dyDescent="0.2">
      <c r="A431" s="2">
        <v>32973</v>
      </c>
      <c r="B431" s="2">
        <f t="shared" si="18"/>
        <v>32608</v>
      </c>
      <c r="C431">
        <v>8.5</v>
      </c>
      <c r="D431" s="4">
        <f t="shared" si="19"/>
        <v>-0.17073170731707321</v>
      </c>
      <c r="E431" s="1">
        <f t="shared" si="20"/>
        <v>-1.75</v>
      </c>
    </row>
    <row r="432" spans="1:5" x14ac:dyDescent="0.2">
      <c r="A432" s="2">
        <v>32972</v>
      </c>
      <c r="B432" s="2">
        <f t="shared" si="18"/>
        <v>32607</v>
      </c>
      <c r="C432">
        <v>8.5</v>
      </c>
      <c r="D432" s="4">
        <f t="shared" si="19"/>
        <v>-0.17575757575757578</v>
      </c>
      <c r="E432" s="1">
        <f t="shared" si="20"/>
        <v>-1.8125</v>
      </c>
    </row>
    <row r="433" spans="1:5" x14ac:dyDescent="0.2">
      <c r="A433" s="2">
        <v>32969</v>
      </c>
      <c r="B433" s="2">
        <f t="shared" si="18"/>
        <v>32604</v>
      </c>
      <c r="C433">
        <v>8.5</v>
      </c>
      <c r="D433" s="4">
        <f t="shared" si="19"/>
        <v>-0.17073170731707321</v>
      </c>
      <c r="E433" s="1">
        <f t="shared" si="20"/>
        <v>-1.75</v>
      </c>
    </row>
    <row r="434" spans="1:5" x14ac:dyDescent="0.2">
      <c r="A434" s="2">
        <v>32968</v>
      </c>
      <c r="B434" s="2">
        <f t="shared" si="18"/>
        <v>32603</v>
      </c>
      <c r="C434">
        <v>8.5</v>
      </c>
      <c r="D434" s="4">
        <f t="shared" si="19"/>
        <v>-0.16564417177914115</v>
      </c>
      <c r="E434" s="1">
        <f t="shared" si="20"/>
        <v>-1.6875</v>
      </c>
    </row>
    <row r="435" spans="1:5" x14ac:dyDescent="0.2">
      <c r="A435" s="2">
        <v>32967</v>
      </c>
      <c r="B435" s="2">
        <f t="shared" si="18"/>
        <v>32602</v>
      </c>
      <c r="C435">
        <v>8.5625</v>
      </c>
      <c r="D435" s="4">
        <f t="shared" si="19"/>
        <v>-0.16463414634146345</v>
      </c>
      <c r="E435" s="1">
        <f t="shared" si="20"/>
        <v>-1.6875</v>
      </c>
    </row>
    <row r="436" spans="1:5" x14ac:dyDescent="0.2">
      <c r="A436" s="2">
        <v>32966</v>
      </c>
      <c r="B436" s="2">
        <f t="shared" si="18"/>
        <v>32601</v>
      </c>
      <c r="C436">
        <v>8.5</v>
      </c>
      <c r="D436" s="4">
        <f t="shared" si="19"/>
        <v>-0.17073170731707321</v>
      </c>
      <c r="E436" s="1">
        <f t="shared" si="20"/>
        <v>-1.75</v>
      </c>
    </row>
    <row r="437" spans="1:5" x14ac:dyDescent="0.2">
      <c r="A437" s="2">
        <v>32965</v>
      </c>
      <c r="B437" s="2">
        <f t="shared" si="18"/>
        <v>32600</v>
      </c>
      <c r="C437">
        <v>8.5625</v>
      </c>
      <c r="D437" s="4">
        <f t="shared" si="19"/>
        <v>-0.16969696969696968</v>
      </c>
      <c r="E437" s="1">
        <f t="shared" si="20"/>
        <v>-1.75</v>
      </c>
    </row>
    <row r="438" spans="1:5" x14ac:dyDescent="0.2">
      <c r="A438" s="2">
        <v>32962</v>
      </c>
      <c r="B438" s="2">
        <f t="shared" si="18"/>
        <v>32597</v>
      </c>
      <c r="C438">
        <v>8.5</v>
      </c>
      <c r="D438" s="4">
        <f t="shared" si="19"/>
        <v>-0.17575757575757578</v>
      </c>
      <c r="E438" s="1">
        <f t="shared" si="20"/>
        <v>-1.8125</v>
      </c>
    </row>
    <row r="439" spans="1:5" x14ac:dyDescent="0.2">
      <c r="A439" s="2">
        <v>32961</v>
      </c>
      <c r="B439" s="2">
        <f t="shared" si="18"/>
        <v>32596</v>
      </c>
      <c r="C439">
        <v>8.5</v>
      </c>
      <c r="D439" s="4">
        <f t="shared" si="19"/>
        <v>-0.19047619047619047</v>
      </c>
      <c r="E439" s="1">
        <f t="shared" si="20"/>
        <v>-2</v>
      </c>
    </row>
    <row r="440" spans="1:5" x14ac:dyDescent="0.2">
      <c r="A440" s="2">
        <v>32960</v>
      </c>
      <c r="B440" s="2">
        <f t="shared" si="18"/>
        <v>32595</v>
      </c>
      <c r="C440">
        <v>8.5</v>
      </c>
      <c r="D440" s="4">
        <f t="shared" si="19"/>
        <v>-0.19047619047619047</v>
      </c>
      <c r="E440" s="1">
        <f t="shared" si="20"/>
        <v>-2</v>
      </c>
    </row>
    <row r="441" spans="1:5" x14ac:dyDescent="0.2">
      <c r="A441" s="2">
        <v>32959</v>
      </c>
      <c r="B441" s="2">
        <f t="shared" si="18"/>
        <v>32594</v>
      </c>
      <c r="C441">
        <v>8.6875</v>
      </c>
      <c r="D441" s="4">
        <f>+C441/10.375-1</f>
        <v>-0.16265060240963858</v>
      </c>
      <c r="E441" s="1">
        <f>+C441-10.375</f>
        <v>-1.6875</v>
      </c>
    </row>
    <row r="442" spans="1:5" x14ac:dyDescent="0.2">
      <c r="A442" s="2">
        <v>32958</v>
      </c>
      <c r="B442" s="2">
        <f t="shared" si="18"/>
        <v>32593</v>
      </c>
      <c r="C442">
        <v>8.4375</v>
      </c>
      <c r="D442" s="4">
        <f t="shared" si="19"/>
        <v>-0.18674698795180722</v>
      </c>
      <c r="E442" s="1">
        <f t="shared" si="20"/>
        <v>-1.9375</v>
      </c>
    </row>
    <row r="443" spans="1:5" x14ac:dyDescent="0.2">
      <c r="A443" s="2">
        <v>32955</v>
      </c>
      <c r="B443" s="2">
        <f t="shared" si="18"/>
        <v>32590</v>
      </c>
      <c r="C443">
        <v>8.4375</v>
      </c>
      <c r="D443" s="4">
        <f t="shared" si="19"/>
        <v>-0.18674698795180722</v>
      </c>
      <c r="E443" s="1">
        <f t="shared" si="20"/>
        <v>-1.9375</v>
      </c>
    </row>
    <row r="444" spans="1:5" x14ac:dyDescent="0.2">
      <c r="A444" s="2">
        <v>32954</v>
      </c>
      <c r="B444" s="2">
        <f t="shared" si="18"/>
        <v>32589</v>
      </c>
      <c r="C444">
        <v>8.4375</v>
      </c>
      <c r="D444" s="4">
        <f t="shared" si="19"/>
        <v>-0.1964285714285714</v>
      </c>
      <c r="E444" s="1">
        <f t="shared" si="20"/>
        <v>-2.0625</v>
      </c>
    </row>
    <row r="445" spans="1:5" x14ac:dyDescent="0.2">
      <c r="A445" s="2">
        <v>32953</v>
      </c>
      <c r="B445" s="2">
        <f t="shared" si="18"/>
        <v>32588</v>
      </c>
      <c r="C445">
        <v>8.4375</v>
      </c>
      <c r="D445" s="4">
        <f t="shared" si="19"/>
        <v>-0.20588235294117652</v>
      </c>
      <c r="E445" s="1">
        <f t="shared" si="20"/>
        <v>-2.1875</v>
      </c>
    </row>
    <row r="446" spans="1:5" x14ac:dyDescent="0.2">
      <c r="A446" s="2">
        <v>32952</v>
      </c>
      <c r="B446" s="2">
        <f t="shared" si="18"/>
        <v>32587</v>
      </c>
      <c r="C446">
        <v>8.5</v>
      </c>
      <c r="D446" s="4">
        <f t="shared" si="19"/>
        <v>-0.19526627218934911</v>
      </c>
      <c r="E446" s="1">
        <f t="shared" si="20"/>
        <v>-2.0625</v>
      </c>
    </row>
    <row r="447" spans="1:5" x14ac:dyDescent="0.2">
      <c r="A447" s="2">
        <v>32951</v>
      </c>
      <c r="B447" s="2">
        <f t="shared" si="18"/>
        <v>32586</v>
      </c>
      <c r="C447">
        <v>8.5625</v>
      </c>
      <c r="D447" s="4">
        <f t="shared" si="19"/>
        <v>-0.1595092024539877</v>
      </c>
      <c r="E447" s="1">
        <f t="shared" si="20"/>
        <v>-1.625</v>
      </c>
    </row>
    <row r="448" spans="1:5" x14ac:dyDescent="0.2">
      <c r="A448" s="2">
        <v>32948</v>
      </c>
      <c r="B448" s="2">
        <f t="shared" si="18"/>
        <v>32583</v>
      </c>
      <c r="C448">
        <v>8.625</v>
      </c>
      <c r="D448" s="4">
        <f t="shared" si="19"/>
        <v>-0.15853658536585369</v>
      </c>
      <c r="E448" s="1">
        <f t="shared" si="20"/>
        <v>-1.625</v>
      </c>
    </row>
    <row r="449" spans="1:5" x14ac:dyDescent="0.2">
      <c r="A449" s="2">
        <v>32947</v>
      </c>
      <c r="B449" s="2">
        <f t="shared" si="18"/>
        <v>32582</v>
      </c>
      <c r="C449">
        <v>8.5625</v>
      </c>
      <c r="D449" s="4">
        <f t="shared" si="19"/>
        <v>-0.16463414634146345</v>
      </c>
      <c r="E449" s="1">
        <f t="shared" si="20"/>
        <v>-1.6875</v>
      </c>
    </row>
    <row r="450" spans="1:5" x14ac:dyDescent="0.2">
      <c r="A450" s="2">
        <v>32946</v>
      </c>
      <c r="B450" s="2">
        <f t="shared" si="18"/>
        <v>32581</v>
      </c>
      <c r="C450">
        <v>8.5625</v>
      </c>
      <c r="D450" s="4">
        <f t="shared" si="19"/>
        <v>-0.16463414634146345</v>
      </c>
      <c r="E450" s="1">
        <f t="shared" si="20"/>
        <v>-1.6875</v>
      </c>
    </row>
    <row r="451" spans="1:5" x14ac:dyDescent="0.2">
      <c r="A451" s="2">
        <v>32945</v>
      </c>
      <c r="B451" s="2">
        <f t="shared" si="18"/>
        <v>32580</v>
      </c>
      <c r="C451">
        <v>8.5</v>
      </c>
      <c r="D451" s="4">
        <f t="shared" si="19"/>
        <v>-0.17575757575757578</v>
      </c>
      <c r="E451" s="1">
        <f t="shared" si="20"/>
        <v>-1.8125</v>
      </c>
    </row>
    <row r="452" spans="1:5" x14ac:dyDescent="0.2">
      <c r="A452" s="2">
        <v>32944</v>
      </c>
      <c r="B452" s="2">
        <f t="shared" si="18"/>
        <v>32579</v>
      </c>
      <c r="C452">
        <v>8.5</v>
      </c>
      <c r="D452" s="4">
        <f t="shared" si="19"/>
        <v>-0.16564417177914115</v>
      </c>
      <c r="E452" s="1">
        <f t="shared" si="20"/>
        <v>-1.6875</v>
      </c>
    </row>
    <row r="453" spans="1:5" x14ac:dyDescent="0.2">
      <c r="A453" s="2">
        <v>32941</v>
      </c>
      <c r="B453" s="2">
        <f t="shared" si="18"/>
        <v>32576</v>
      </c>
      <c r="C453">
        <v>8.5</v>
      </c>
      <c r="D453" s="4">
        <f t="shared" si="19"/>
        <v>-0.16564417177914115</v>
      </c>
      <c r="E453" s="1">
        <f t="shared" si="20"/>
        <v>-1.6875</v>
      </c>
    </row>
    <row r="454" spans="1:5" x14ac:dyDescent="0.2">
      <c r="A454" s="2">
        <v>32940</v>
      </c>
      <c r="B454" s="2">
        <f t="shared" si="18"/>
        <v>32575</v>
      </c>
      <c r="C454">
        <v>8.4375</v>
      </c>
      <c r="D454" s="4">
        <f t="shared" si="19"/>
        <v>-0.16666666666666663</v>
      </c>
      <c r="E454" s="1">
        <f t="shared" si="20"/>
        <v>-1.6875</v>
      </c>
    </row>
    <row r="455" spans="1:5" x14ac:dyDescent="0.2">
      <c r="A455" s="2">
        <v>32939</v>
      </c>
      <c r="B455" s="2">
        <f t="shared" ref="B455:B518" si="21">EDATE(A455,-12)</f>
        <v>32574</v>
      </c>
      <c r="C455">
        <v>8.4375</v>
      </c>
      <c r="D455" s="4">
        <f t="shared" ref="D455:D518" si="22">+C455/IFERROR(VLOOKUP(B455,$A$6:$D$7299,3,FALSE),IFERROR(VLOOKUP(B455-1,$A$6:$D$7299,3,FALSE),IFERROR(VLOOKUP(B455-2,$A$6:$D$7299,3,FALSE),IFERROR(VLOOKUP(B455-3,$A$6:$D$7299,3,FALSE),"ERREUR"))))-1</f>
        <v>-0.16149068322981364</v>
      </c>
      <c r="E455" s="1">
        <f t="shared" ref="E455:E518" si="23">+C455-IFERROR(VLOOKUP(B455,$A$6:$D$7299,3,FALSE),IFERROR(VLOOKUP(B455-1,$A$6:$D$7299,3,FALSE),IFERROR(VLOOKUP(B455-2,$A$6:$D$7299,3,FALSE),IFERROR(VLOOKUP(B455-3,$A$6:$D$7299,3,FALSE),"ERREUR"))))</f>
        <v>-1.625</v>
      </c>
    </row>
    <row r="456" spans="1:5" x14ac:dyDescent="0.2">
      <c r="A456" s="2">
        <v>32938</v>
      </c>
      <c r="B456" s="2">
        <f t="shared" si="21"/>
        <v>32573</v>
      </c>
      <c r="C456">
        <v>8.5</v>
      </c>
      <c r="D456" s="4">
        <f t="shared" si="22"/>
        <v>-0.16049382716049387</v>
      </c>
      <c r="E456" s="1">
        <f t="shared" si="23"/>
        <v>-1.625</v>
      </c>
    </row>
    <row r="457" spans="1:5" x14ac:dyDescent="0.2">
      <c r="A457" s="2">
        <v>32937</v>
      </c>
      <c r="B457" s="2">
        <f t="shared" si="21"/>
        <v>32572</v>
      </c>
      <c r="C457">
        <v>8.4375</v>
      </c>
      <c r="D457" s="4">
        <f t="shared" si="22"/>
        <v>-0.16666666666666663</v>
      </c>
      <c r="E457" s="1">
        <f t="shared" si="23"/>
        <v>-1.6875</v>
      </c>
    </row>
    <row r="458" spans="1:5" x14ac:dyDescent="0.2">
      <c r="A458" s="2">
        <v>32934</v>
      </c>
      <c r="B458" s="2">
        <f t="shared" si="21"/>
        <v>32569</v>
      </c>
      <c r="C458">
        <v>8.4375</v>
      </c>
      <c r="D458" s="4">
        <f t="shared" si="22"/>
        <v>-0.17682926829268297</v>
      </c>
      <c r="E458" s="1">
        <f t="shared" si="23"/>
        <v>-1.8125</v>
      </c>
    </row>
    <row r="459" spans="1:5" x14ac:dyDescent="0.2">
      <c r="A459" s="2">
        <v>32933</v>
      </c>
      <c r="B459" s="2">
        <f t="shared" si="21"/>
        <v>32568</v>
      </c>
      <c r="C459">
        <v>8.375</v>
      </c>
      <c r="D459" s="4">
        <f t="shared" si="22"/>
        <v>-0.17791411042944782</v>
      </c>
      <c r="E459" s="1">
        <f t="shared" si="23"/>
        <v>-1.8125</v>
      </c>
    </row>
    <row r="460" spans="1:5" x14ac:dyDescent="0.2">
      <c r="A460" s="2">
        <v>32931</v>
      </c>
      <c r="B460" s="2">
        <f t="shared" si="21"/>
        <v>32566</v>
      </c>
      <c r="C460">
        <v>8.375</v>
      </c>
      <c r="D460" s="4">
        <f t="shared" si="22"/>
        <v>-0.18787878787878787</v>
      </c>
      <c r="E460" s="1">
        <f t="shared" si="23"/>
        <v>-1.9375</v>
      </c>
    </row>
    <row r="461" spans="1:5" x14ac:dyDescent="0.2">
      <c r="A461" s="2">
        <v>32930</v>
      </c>
      <c r="B461" s="2">
        <f t="shared" si="21"/>
        <v>32565</v>
      </c>
      <c r="C461">
        <v>8.375</v>
      </c>
      <c r="D461" s="4">
        <f t="shared" si="22"/>
        <v>-0.16770186335403725</v>
      </c>
      <c r="E461" s="1">
        <f t="shared" si="23"/>
        <v>-1.6875</v>
      </c>
    </row>
    <row r="462" spans="1:5" x14ac:dyDescent="0.2">
      <c r="A462" s="2">
        <v>32927</v>
      </c>
      <c r="B462" s="2">
        <f t="shared" si="21"/>
        <v>32562</v>
      </c>
      <c r="C462">
        <v>8.375</v>
      </c>
      <c r="D462" s="4">
        <f t="shared" si="22"/>
        <v>-0.15723270440251569</v>
      </c>
      <c r="E462" s="1">
        <f t="shared" si="23"/>
        <v>-1.5625</v>
      </c>
    </row>
    <row r="463" spans="1:5" x14ac:dyDescent="0.2">
      <c r="A463" s="2">
        <v>32926</v>
      </c>
      <c r="B463" s="2">
        <f t="shared" si="21"/>
        <v>32561</v>
      </c>
      <c r="C463">
        <v>8.375</v>
      </c>
      <c r="D463" s="4">
        <f t="shared" si="22"/>
        <v>-0.14649681528662417</v>
      </c>
      <c r="E463" s="1">
        <f t="shared" si="23"/>
        <v>-1.4375</v>
      </c>
    </row>
    <row r="464" spans="1:5" x14ac:dyDescent="0.2">
      <c r="A464" s="2">
        <v>32925</v>
      </c>
      <c r="B464" s="2">
        <f t="shared" si="21"/>
        <v>32560</v>
      </c>
      <c r="C464">
        <v>8.4375</v>
      </c>
      <c r="D464" s="4">
        <f t="shared" si="22"/>
        <v>-0.14012738853503182</v>
      </c>
      <c r="E464" s="1">
        <f t="shared" si="23"/>
        <v>-1.375</v>
      </c>
    </row>
    <row r="465" spans="1:5" x14ac:dyDescent="0.2">
      <c r="A465" s="2">
        <v>32924</v>
      </c>
      <c r="B465" s="2">
        <f t="shared" si="21"/>
        <v>32559</v>
      </c>
      <c r="C465">
        <v>8.375</v>
      </c>
      <c r="D465" s="4">
        <f t="shared" si="22"/>
        <v>-0.14102564102564108</v>
      </c>
      <c r="E465" s="1">
        <f t="shared" si="23"/>
        <v>-1.375</v>
      </c>
    </row>
    <row r="466" spans="1:5" x14ac:dyDescent="0.2">
      <c r="A466" s="2">
        <v>32923</v>
      </c>
      <c r="B466" s="2">
        <f t="shared" si="21"/>
        <v>32558</v>
      </c>
      <c r="C466">
        <v>8.375</v>
      </c>
      <c r="D466" s="4">
        <f t="shared" si="22"/>
        <v>-0.14102564102564108</v>
      </c>
      <c r="E466" s="1">
        <f t="shared" si="23"/>
        <v>-1.375</v>
      </c>
    </row>
    <row r="467" spans="1:5" x14ac:dyDescent="0.2">
      <c r="A467" s="2">
        <v>32920</v>
      </c>
      <c r="B467" s="2">
        <f t="shared" si="21"/>
        <v>32555</v>
      </c>
      <c r="C467">
        <v>8.375</v>
      </c>
      <c r="D467" s="4">
        <f t="shared" si="22"/>
        <v>-0.14102564102564108</v>
      </c>
      <c r="E467" s="1">
        <f t="shared" si="23"/>
        <v>-1.375</v>
      </c>
    </row>
    <row r="468" spans="1:5" x14ac:dyDescent="0.2">
      <c r="A468" s="2">
        <v>32919</v>
      </c>
      <c r="B468" s="2">
        <f t="shared" si="21"/>
        <v>32554</v>
      </c>
      <c r="C468">
        <v>8.3125</v>
      </c>
      <c r="D468" s="4">
        <f t="shared" si="22"/>
        <v>-0.15286624203821653</v>
      </c>
      <c r="E468" s="1">
        <f t="shared" si="23"/>
        <v>-1.5</v>
      </c>
    </row>
    <row r="469" spans="1:5" x14ac:dyDescent="0.2">
      <c r="A469" s="2">
        <v>32918</v>
      </c>
      <c r="B469" s="2">
        <f t="shared" si="21"/>
        <v>32553</v>
      </c>
      <c r="C469">
        <v>8.375</v>
      </c>
      <c r="D469" s="4">
        <f t="shared" si="22"/>
        <v>-0.14102564102564108</v>
      </c>
      <c r="E469" s="1">
        <f t="shared" si="23"/>
        <v>-1.375</v>
      </c>
    </row>
    <row r="470" spans="1:5" x14ac:dyDescent="0.2">
      <c r="A470" s="2">
        <v>32917</v>
      </c>
      <c r="B470" s="2">
        <f t="shared" si="21"/>
        <v>32552</v>
      </c>
      <c r="C470">
        <v>8.375</v>
      </c>
      <c r="D470" s="4">
        <f t="shared" si="22"/>
        <v>-0.14102564102564108</v>
      </c>
      <c r="E470" s="1">
        <f t="shared" si="23"/>
        <v>-1.375</v>
      </c>
    </row>
    <row r="471" spans="1:5" x14ac:dyDescent="0.2">
      <c r="A471" s="2">
        <v>32916</v>
      </c>
      <c r="B471" s="2">
        <f t="shared" si="21"/>
        <v>32551</v>
      </c>
      <c r="C471">
        <v>8.3125</v>
      </c>
      <c r="D471" s="4">
        <f t="shared" si="22"/>
        <v>-0.13636363636363635</v>
      </c>
      <c r="E471" s="1">
        <f t="shared" si="23"/>
        <v>-1.3125</v>
      </c>
    </row>
    <row r="472" spans="1:5" x14ac:dyDescent="0.2">
      <c r="A472" s="2">
        <v>32913</v>
      </c>
      <c r="B472" s="2">
        <f t="shared" si="21"/>
        <v>32548</v>
      </c>
      <c r="C472">
        <v>8.375</v>
      </c>
      <c r="D472" s="4">
        <f t="shared" si="22"/>
        <v>-0.12418300653594772</v>
      </c>
      <c r="E472" s="1">
        <f t="shared" si="23"/>
        <v>-1.1875</v>
      </c>
    </row>
    <row r="473" spans="1:5" x14ac:dyDescent="0.2">
      <c r="A473" s="2">
        <v>32912</v>
      </c>
      <c r="B473" s="2">
        <f t="shared" si="21"/>
        <v>32547</v>
      </c>
      <c r="C473">
        <v>8.375</v>
      </c>
      <c r="D473" s="4">
        <f t="shared" si="22"/>
        <v>-0.11842105263157898</v>
      </c>
      <c r="E473" s="1">
        <f t="shared" si="23"/>
        <v>-1.125</v>
      </c>
    </row>
    <row r="474" spans="1:5" x14ac:dyDescent="0.2">
      <c r="A474" s="2">
        <v>32911</v>
      </c>
      <c r="B474" s="2">
        <f t="shared" si="21"/>
        <v>32546</v>
      </c>
      <c r="C474">
        <v>8.375</v>
      </c>
      <c r="D474" s="4">
        <f t="shared" si="22"/>
        <v>-0.12418300653594772</v>
      </c>
      <c r="E474" s="1">
        <f t="shared" si="23"/>
        <v>-1.1875</v>
      </c>
    </row>
    <row r="475" spans="1:5" x14ac:dyDescent="0.2">
      <c r="A475" s="2">
        <v>32910</v>
      </c>
      <c r="B475" s="2">
        <f t="shared" si="21"/>
        <v>32545</v>
      </c>
      <c r="C475">
        <v>8.375</v>
      </c>
      <c r="D475" s="4">
        <f t="shared" si="22"/>
        <v>-0.11258278145695366</v>
      </c>
      <c r="E475" s="1">
        <f t="shared" si="23"/>
        <v>-1.0625</v>
      </c>
    </row>
    <row r="476" spans="1:5" x14ac:dyDescent="0.2">
      <c r="A476" s="2">
        <v>32909</v>
      </c>
      <c r="B476" s="2">
        <f t="shared" si="21"/>
        <v>32544</v>
      </c>
      <c r="C476">
        <v>8.375</v>
      </c>
      <c r="D476" s="4">
        <f t="shared" si="22"/>
        <v>-0.10666666666666669</v>
      </c>
      <c r="E476" s="1">
        <f t="shared" si="23"/>
        <v>-1</v>
      </c>
    </row>
    <row r="477" spans="1:5" x14ac:dyDescent="0.2">
      <c r="A477" s="2">
        <v>32906</v>
      </c>
      <c r="B477" s="2">
        <f t="shared" si="21"/>
        <v>32541</v>
      </c>
      <c r="C477">
        <v>8.375</v>
      </c>
      <c r="D477" s="4">
        <f t="shared" si="22"/>
        <v>-0.10666666666666669</v>
      </c>
      <c r="E477" s="1">
        <f t="shared" si="23"/>
        <v>-1</v>
      </c>
    </row>
    <row r="478" spans="1:5" x14ac:dyDescent="0.2">
      <c r="A478" s="2">
        <v>32905</v>
      </c>
      <c r="B478" s="2">
        <f t="shared" si="21"/>
        <v>32540</v>
      </c>
      <c r="C478">
        <v>8.375</v>
      </c>
      <c r="D478" s="4">
        <f t="shared" si="22"/>
        <v>-0.10666666666666669</v>
      </c>
      <c r="E478" s="1">
        <f t="shared" si="23"/>
        <v>-1</v>
      </c>
    </row>
    <row r="479" spans="1:5" x14ac:dyDescent="0.2">
      <c r="A479" s="2">
        <v>32904</v>
      </c>
      <c r="B479" s="2">
        <f t="shared" si="21"/>
        <v>32539</v>
      </c>
      <c r="C479">
        <v>8.375</v>
      </c>
      <c r="D479" s="4">
        <f t="shared" si="22"/>
        <v>-0.10666666666666669</v>
      </c>
      <c r="E479" s="1">
        <f t="shared" si="23"/>
        <v>-1</v>
      </c>
    </row>
    <row r="480" spans="1:5" x14ac:dyDescent="0.2">
      <c r="A480" s="2">
        <v>32903</v>
      </c>
      <c r="B480" s="2">
        <f t="shared" si="21"/>
        <v>32538</v>
      </c>
      <c r="C480">
        <v>8.375</v>
      </c>
      <c r="D480" s="4">
        <f t="shared" si="22"/>
        <v>-0.10666666666666669</v>
      </c>
      <c r="E480" s="1">
        <f t="shared" si="23"/>
        <v>-1</v>
      </c>
    </row>
    <row r="481" spans="1:5" x14ac:dyDescent="0.2">
      <c r="A481" s="2">
        <v>32902</v>
      </c>
      <c r="B481" s="2">
        <f t="shared" si="21"/>
        <v>32537</v>
      </c>
      <c r="C481">
        <v>8.375</v>
      </c>
      <c r="D481" s="4">
        <f t="shared" si="22"/>
        <v>-0.11258278145695366</v>
      </c>
      <c r="E481" s="1">
        <f t="shared" si="23"/>
        <v>-1.0625</v>
      </c>
    </row>
    <row r="482" spans="1:5" x14ac:dyDescent="0.2">
      <c r="A482" s="2">
        <v>32899</v>
      </c>
      <c r="B482" s="2">
        <f t="shared" si="21"/>
        <v>32534</v>
      </c>
      <c r="C482">
        <v>8.375</v>
      </c>
      <c r="D482" s="4">
        <f t="shared" si="22"/>
        <v>-0.10666666666666669</v>
      </c>
      <c r="E482" s="1">
        <f t="shared" si="23"/>
        <v>-1</v>
      </c>
    </row>
    <row r="483" spans="1:5" x14ac:dyDescent="0.2">
      <c r="A483" s="2">
        <v>32898</v>
      </c>
      <c r="B483" s="2">
        <f t="shared" si="21"/>
        <v>32533</v>
      </c>
      <c r="C483">
        <v>8.375</v>
      </c>
      <c r="D483" s="4">
        <f t="shared" si="22"/>
        <v>-0.10067114093959728</v>
      </c>
      <c r="E483" s="1">
        <f t="shared" si="23"/>
        <v>-0.9375</v>
      </c>
    </row>
    <row r="484" spans="1:5" x14ac:dyDescent="0.2">
      <c r="A484" s="2">
        <v>32897</v>
      </c>
      <c r="B484" s="2">
        <f t="shared" si="21"/>
        <v>32532</v>
      </c>
      <c r="C484">
        <v>8.375</v>
      </c>
      <c r="D484" s="4">
        <f t="shared" si="22"/>
        <v>-0.10666666666666669</v>
      </c>
      <c r="E484" s="1">
        <f t="shared" si="23"/>
        <v>-1</v>
      </c>
    </row>
    <row r="485" spans="1:5" x14ac:dyDescent="0.2">
      <c r="A485" s="2">
        <v>32896</v>
      </c>
      <c r="B485" s="2">
        <f t="shared" si="21"/>
        <v>32531</v>
      </c>
      <c r="C485">
        <v>8.375</v>
      </c>
      <c r="D485" s="4">
        <f t="shared" si="22"/>
        <v>-0.10666666666666669</v>
      </c>
      <c r="E485" s="1">
        <f t="shared" si="23"/>
        <v>-1</v>
      </c>
    </row>
    <row r="486" spans="1:5" x14ac:dyDescent="0.2">
      <c r="A486" s="2">
        <v>32895</v>
      </c>
      <c r="B486" s="2">
        <f t="shared" si="21"/>
        <v>32530</v>
      </c>
      <c r="C486">
        <v>8.375</v>
      </c>
      <c r="D486" s="4">
        <f t="shared" si="22"/>
        <v>-0.10666666666666669</v>
      </c>
      <c r="E486" s="1">
        <f t="shared" si="23"/>
        <v>-1</v>
      </c>
    </row>
    <row r="487" spans="1:5" x14ac:dyDescent="0.2">
      <c r="A487" s="2">
        <v>32892</v>
      </c>
      <c r="B487" s="2">
        <f t="shared" si="21"/>
        <v>32527</v>
      </c>
      <c r="C487">
        <v>8.375</v>
      </c>
      <c r="D487" s="4">
        <f t="shared" si="22"/>
        <v>-0.11258278145695366</v>
      </c>
      <c r="E487" s="1">
        <f t="shared" si="23"/>
        <v>-1.0625</v>
      </c>
    </row>
    <row r="488" spans="1:5" x14ac:dyDescent="0.2">
      <c r="A488" s="2">
        <v>32891</v>
      </c>
      <c r="B488" s="2">
        <f t="shared" si="21"/>
        <v>32526</v>
      </c>
      <c r="C488">
        <v>8.375</v>
      </c>
      <c r="D488" s="4">
        <f t="shared" si="22"/>
        <v>-0.11258278145695366</v>
      </c>
      <c r="E488" s="1">
        <f t="shared" si="23"/>
        <v>-1.0625</v>
      </c>
    </row>
    <row r="489" spans="1:5" x14ac:dyDescent="0.2">
      <c r="A489" s="2">
        <v>32890</v>
      </c>
      <c r="B489" s="2">
        <f t="shared" si="21"/>
        <v>32525</v>
      </c>
      <c r="C489">
        <v>8.4375</v>
      </c>
      <c r="D489" s="4">
        <f t="shared" si="22"/>
        <v>-0.10596026490066224</v>
      </c>
      <c r="E489" s="1">
        <f t="shared" si="23"/>
        <v>-1</v>
      </c>
    </row>
    <row r="490" spans="1:5" x14ac:dyDescent="0.2">
      <c r="A490" s="2">
        <v>32889</v>
      </c>
      <c r="B490" s="2">
        <f t="shared" si="21"/>
        <v>32524</v>
      </c>
      <c r="C490">
        <v>8.4375</v>
      </c>
      <c r="D490" s="4">
        <f t="shared" si="22"/>
        <v>-0.10596026490066224</v>
      </c>
      <c r="E490" s="1">
        <f t="shared" si="23"/>
        <v>-1</v>
      </c>
    </row>
    <row r="491" spans="1:5" x14ac:dyDescent="0.2">
      <c r="A491" s="2">
        <v>32888</v>
      </c>
      <c r="B491" s="2">
        <f t="shared" si="21"/>
        <v>32523</v>
      </c>
      <c r="C491">
        <v>8.3125</v>
      </c>
      <c r="D491" s="4">
        <f t="shared" si="22"/>
        <v>-0.11920529801324509</v>
      </c>
      <c r="E491" s="1">
        <f t="shared" si="23"/>
        <v>-1.125</v>
      </c>
    </row>
    <row r="492" spans="1:5" x14ac:dyDescent="0.2">
      <c r="A492" s="2">
        <v>32885</v>
      </c>
      <c r="B492" s="2">
        <f t="shared" si="21"/>
        <v>32520</v>
      </c>
      <c r="C492">
        <v>8.25</v>
      </c>
      <c r="D492" s="4">
        <f t="shared" si="22"/>
        <v>-0.1258278145695364</v>
      </c>
      <c r="E492" s="1">
        <f t="shared" si="23"/>
        <v>-1.1875</v>
      </c>
    </row>
    <row r="493" spans="1:5" x14ac:dyDescent="0.2">
      <c r="A493" s="2">
        <v>32884</v>
      </c>
      <c r="B493" s="2">
        <f t="shared" si="21"/>
        <v>32519</v>
      </c>
      <c r="C493">
        <v>8.25</v>
      </c>
      <c r="D493" s="4">
        <f t="shared" si="22"/>
        <v>-0.1258278145695364</v>
      </c>
      <c r="E493" s="1">
        <f t="shared" si="23"/>
        <v>-1.1875</v>
      </c>
    </row>
    <row r="494" spans="1:5" x14ac:dyDescent="0.2">
      <c r="A494" s="2">
        <v>32883</v>
      </c>
      <c r="B494" s="2">
        <f t="shared" si="21"/>
        <v>32518</v>
      </c>
      <c r="C494">
        <v>8.3125</v>
      </c>
      <c r="D494" s="4">
        <f t="shared" si="22"/>
        <v>-0.11920529801324509</v>
      </c>
      <c r="E494" s="1">
        <f t="shared" si="23"/>
        <v>-1.125</v>
      </c>
    </row>
    <row r="495" spans="1:5" x14ac:dyDescent="0.2">
      <c r="A495" s="2">
        <v>32882</v>
      </c>
      <c r="B495" s="2">
        <f t="shared" si="21"/>
        <v>32517</v>
      </c>
      <c r="C495">
        <v>8.3125</v>
      </c>
      <c r="D495" s="4">
        <f t="shared" si="22"/>
        <v>-0.11920529801324509</v>
      </c>
      <c r="E495" s="1">
        <f t="shared" si="23"/>
        <v>-1.125</v>
      </c>
    </row>
    <row r="496" spans="1:5" x14ac:dyDescent="0.2">
      <c r="A496" s="2">
        <v>32881</v>
      </c>
      <c r="B496" s="2">
        <f t="shared" si="21"/>
        <v>32516</v>
      </c>
      <c r="C496">
        <v>8.3125</v>
      </c>
      <c r="D496" s="4">
        <f t="shared" si="22"/>
        <v>-0.11920529801324509</v>
      </c>
      <c r="E496" s="1">
        <f t="shared" si="23"/>
        <v>-1.125</v>
      </c>
    </row>
    <row r="497" spans="1:6" x14ac:dyDescent="0.2">
      <c r="A497" s="2">
        <v>32878</v>
      </c>
      <c r="B497" s="2">
        <f t="shared" si="21"/>
        <v>32513</v>
      </c>
      <c r="C497">
        <v>8.375</v>
      </c>
      <c r="D497" s="4">
        <f t="shared" si="22"/>
        <v>-0.11258278145695366</v>
      </c>
      <c r="E497" s="1">
        <f t="shared" si="23"/>
        <v>-1.0625</v>
      </c>
    </row>
    <row r="498" spans="1:6" x14ac:dyDescent="0.2">
      <c r="A498" s="2">
        <v>32877</v>
      </c>
      <c r="B498" s="2">
        <f t="shared" si="21"/>
        <v>32512</v>
      </c>
      <c r="C498">
        <v>8.3125</v>
      </c>
      <c r="D498" s="4">
        <f t="shared" si="22"/>
        <v>-0.11333333333333329</v>
      </c>
      <c r="E498" s="1">
        <f t="shared" si="23"/>
        <v>-1.0625</v>
      </c>
    </row>
    <row r="499" spans="1:6" x14ac:dyDescent="0.2">
      <c r="A499" s="2">
        <v>32876</v>
      </c>
      <c r="B499" s="2">
        <f t="shared" si="21"/>
        <v>32511</v>
      </c>
      <c r="C499">
        <v>8.375</v>
      </c>
      <c r="D499" s="4">
        <f t="shared" si="22"/>
        <v>-0.10067114093959728</v>
      </c>
      <c r="E499" s="1">
        <f t="shared" si="23"/>
        <v>-0.9375</v>
      </c>
    </row>
    <row r="500" spans="1:6" x14ac:dyDescent="0.2">
      <c r="A500" s="2">
        <v>32875</v>
      </c>
      <c r="B500" s="2">
        <f t="shared" si="21"/>
        <v>32510</v>
      </c>
      <c r="C500">
        <v>8.375</v>
      </c>
      <c r="D500" s="4">
        <f t="shared" si="22"/>
        <v>-0.1294178794178793</v>
      </c>
      <c r="E500" s="1">
        <f t="shared" si="23"/>
        <v>-1.2449999999999992</v>
      </c>
    </row>
    <row r="501" spans="1:6" x14ac:dyDescent="0.2">
      <c r="A501" s="2">
        <v>32870</v>
      </c>
      <c r="B501" s="2">
        <f t="shared" si="21"/>
        <v>32505</v>
      </c>
      <c r="C501">
        <v>8.375</v>
      </c>
      <c r="D501" s="4">
        <f t="shared" si="22"/>
        <v>-0.11258278145695366</v>
      </c>
      <c r="E501" s="1">
        <f t="shared" si="23"/>
        <v>-1.0625</v>
      </c>
    </row>
    <row r="502" spans="1:6" x14ac:dyDescent="0.2">
      <c r="A502" s="2">
        <v>32869</v>
      </c>
      <c r="B502" s="2">
        <f t="shared" si="21"/>
        <v>32504</v>
      </c>
      <c r="C502">
        <v>8.375</v>
      </c>
      <c r="D502" s="4">
        <f>+C502/9.375-1</f>
        <v>-0.10666666666666669</v>
      </c>
      <c r="E502" s="1">
        <f>+C502-9.375</f>
        <v>-1</v>
      </c>
      <c r="F502" t="s">
        <v>13</v>
      </c>
    </row>
    <row r="503" spans="1:6" x14ac:dyDescent="0.2">
      <c r="A503" s="2">
        <v>32864</v>
      </c>
      <c r="B503" s="2">
        <f t="shared" si="21"/>
        <v>32499</v>
      </c>
      <c r="C503">
        <v>8.5</v>
      </c>
      <c r="D503" s="4">
        <f t="shared" si="22"/>
        <v>-9.3333333333333379E-2</v>
      </c>
      <c r="E503" s="1">
        <f t="shared" si="23"/>
        <v>-0.875</v>
      </c>
    </row>
    <row r="504" spans="1:6" x14ac:dyDescent="0.2">
      <c r="A504" s="2">
        <v>32863</v>
      </c>
      <c r="B504" s="2">
        <f t="shared" si="21"/>
        <v>32498</v>
      </c>
      <c r="C504">
        <v>8.625</v>
      </c>
      <c r="D504" s="4">
        <f t="shared" si="22"/>
        <v>-8.6092715231788075E-2</v>
      </c>
      <c r="E504" s="1">
        <f t="shared" si="23"/>
        <v>-0.8125</v>
      </c>
    </row>
    <row r="505" spans="1:6" x14ac:dyDescent="0.2">
      <c r="A505" s="2">
        <v>32862</v>
      </c>
      <c r="B505" s="2">
        <f t="shared" si="21"/>
        <v>32497</v>
      </c>
      <c r="C505">
        <v>8.625</v>
      </c>
      <c r="D505" s="4">
        <f t="shared" si="22"/>
        <v>-9.210526315789469E-2</v>
      </c>
      <c r="E505" s="1">
        <f t="shared" si="23"/>
        <v>-0.875</v>
      </c>
    </row>
    <row r="506" spans="1:6" x14ac:dyDescent="0.2">
      <c r="A506" s="2">
        <v>32861</v>
      </c>
      <c r="B506" s="2">
        <f t="shared" si="21"/>
        <v>32496</v>
      </c>
      <c r="C506">
        <v>8.625</v>
      </c>
      <c r="D506" s="4">
        <f t="shared" si="22"/>
        <v>-9.8039215686274495E-2</v>
      </c>
      <c r="E506" s="1">
        <f t="shared" si="23"/>
        <v>-0.9375</v>
      </c>
    </row>
    <row r="507" spans="1:6" x14ac:dyDescent="0.2">
      <c r="A507" s="2">
        <v>32860</v>
      </c>
      <c r="B507" s="2">
        <f t="shared" si="21"/>
        <v>32495</v>
      </c>
      <c r="C507">
        <v>8.625</v>
      </c>
      <c r="D507" s="4">
        <f t="shared" si="22"/>
        <v>-0.10389610389610393</v>
      </c>
      <c r="E507" s="1">
        <f t="shared" si="23"/>
        <v>-1</v>
      </c>
    </row>
    <row r="508" spans="1:6" x14ac:dyDescent="0.2">
      <c r="A508" s="2">
        <v>32857</v>
      </c>
      <c r="B508" s="2">
        <f t="shared" si="21"/>
        <v>32492</v>
      </c>
      <c r="C508">
        <v>8.5</v>
      </c>
      <c r="D508" s="4">
        <f t="shared" si="22"/>
        <v>-0.11111111111111116</v>
      </c>
      <c r="E508" s="1">
        <f t="shared" si="23"/>
        <v>-1.0625</v>
      </c>
    </row>
    <row r="509" spans="1:6" x14ac:dyDescent="0.2">
      <c r="A509" s="2">
        <v>32856</v>
      </c>
      <c r="B509" s="2">
        <f t="shared" si="21"/>
        <v>32491</v>
      </c>
      <c r="C509">
        <v>8.625</v>
      </c>
      <c r="D509" s="4">
        <f t="shared" si="22"/>
        <v>-9.210526315789469E-2</v>
      </c>
      <c r="E509" s="1">
        <f t="shared" si="23"/>
        <v>-0.875</v>
      </c>
    </row>
    <row r="510" spans="1:6" x14ac:dyDescent="0.2">
      <c r="A510" s="2">
        <v>32855</v>
      </c>
      <c r="B510" s="2">
        <f t="shared" si="21"/>
        <v>32490</v>
      </c>
      <c r="C510">
        <v>8.5625</v>
      </c>
      <c r="D510" s="4">
        <f t="shared" si="22"/>
        <v>-9.27152317880795E-2</v>
      </c>
      <c r="E510" s="1">
        <f t="shared" si="23"/>
        <v>-0.875</v>
      </c>
    </row>
    <row r="511" spans="1:6" x14ac:dyDescent="0.2">
      <c r="A511" s="2">
        <v>32854</v>
      </c>
      <c r="B511" s="2">
        <f t="shared" si="21"/>
        <v>32489</v>
      </c>
      <c r="C511">
        <v>8.5</v>
      </c>
      <c r="D511" s="4">
        <f t="shared" si="22"/>
        <v>-9.9337748344370813E-2</v>
      </c>
      <c r="E511" s="1">
        <f t="shared" si="23"/>
        <v>-0.9375</v>
      </c>
    </row>
    <row r="512" spans="1:6" x14ac:dyDescent="0.2">
      <c r="A512" s="2">
        <v>32853</v>
      </c>
      <c r="B512" s="2">
        <f t="shared" si="21"/>
        <v>32488</v>
      </c>
      <c r="C512">
        <v>8.5</v>
      </c>
      <c r="D512" s="4">
        <f t="shared" si="22"/>
        <v>-9.9337748344370813E-2</v>
      </c>
      <c r="E512" s="1">
        <f t="shared" si="23"/>
        <v>-0.9375</v>
      </c>
    </row>
    <row r="513" spans="1:5" x14ac:dyDescent="0.2">
      <c r="A513" s="2">
        <v>32850</v>
      </c>
      <c r="B513" s="2">
        <f t="shared" si="21"/>
        <v>32485</v>
      </c>
      <c r="C513">
        <v>8.5625</v>
      </c>
      <c r="D513" s="4">
        <f t="shared" si="22"/>
        <v>-8.666666666666667E-2</v>
      </c>
      <c r="E513" s="1">
        <f t="shared" si="23"/>
        <v>-0.8125</v>
      </c>
    </row>
    <row r="514" spans="1:5" x14ac:dyDescent="0.2">
      <c r="A514" s="2">
        <v>32849</v>
      </c>
      <c r="B514" s="2">
        <f t="shared" si="21"/>
        <v>32484</v>
      </c>
      <c r="C514">
        <v>8.5</v>
      </c>
      <c r="D514" s="4">
        <f t="shared" si="22"/>
        <v>-8.7248322147650992E-2</v>
      </c>
      <c r="E514" s="1">
        <f t="shared" si="23"/>
        <v>-0.8125</v>
      </c>
    </row>
    <row r="515" spans="1:5" x14ac:dyDescent="0.2">
      <c r="A515" s="2">
        <v>32848</v>
      </c>
      <c r="B515" s="2">
        <f t="shared" si="21"/>
        <v>32483</v>
      </c>
      <c r="C515">
        <v>8.4375</v>
      </c>
      <c r="D515" s="4">
        <f t="shared" si="22"/>
        <v>-9.9999999999999978E-2</v>
      </c>
      <c r="E515" s="1">
        <f t="shared" si="23"/>
        <v>-0.9375</v>
      </c>
    </row>
    <row r="516" spans="1:5" x14ac:dyDescent="0.2">
      <c r="A516" s="2">
        <v>32847</v>
      </c>
      <c r="B516" s="2">
        <f t="shared" si="21"/>
        <v>32482</v>
      </c>
      <c r="C516">
        <v>8.4375</v>
      </c>
      <c r="D516" s="4">
        <f t="shared" si="22"/>
        <v>-0.10596026490066224</v>
      </c>
      <c r="E516" s="1">
        <f t="shared" si="23"/>
        <v>-1</v>
      </c>
    </row>
    <row r="517" spans="1:5" x14ac:dyDescent="0.2">
      <c r="A517" s="2">
        <v>32846</v>
      </c>
      <c r="B517" s="2">
        <f t="shared" si="21"/>
        <v>32481</v>
      </c>
      <c r="C517">
        <v>8.4375</v>
      </c>
      <c r="D517" s="4">
        <f t="shared" si="22"/>
        <v>-8.7837837837837829E-2</v>
      </c>
      <c r="E517" s="1">
        <f t="shared" si="23"/>
        <v>-0.8125</v>
      </c>
    </row>
    <row r="518" spans="1:5" x14ac:dyDescent="0.2">
      <c r="A518" s="2">
        <v>32843</v>
      </c>
      <c r="B518" s="2">
        <f t="shared" si="21"/>
        <v>32478</v>
      </c>
      <c r="C518">
        <v>8.4375</v>
      </c>
      <c r="D518" s="4">
        <f t="shared" si="22"/>
        <v>-8.7837837837837829E-2</v>
      </c>
      <c r="E518" s="1">
        <f t="shared" si="23"/>
        <v>-0.8125</v>
      </c>
    </row>
    <row r="519" spans="1:5" x14ac:dyDescent="0.2">
      <c r="A519" s="2">
        <v>32841</v>
      </c>
      <c r="B519" s="2">
        <f t="shared" ref="B519:B582" si="24">EDATE(A519,-12)</f>
        <v>32476</v>
      </c>
      <c r="C519">
        <v>8.5</v>
      </c>
      <c r="D519" s="4">
        <f t="shared" ref="D519:D582" si="25">+C519/IFERROR(VLOOKUP(B519,$A$6:$D$7299,3,FALSE),IFERROR(VLOOKUP(B519-1,$A$6:$D$7299,3,FALSE),IFERROR(VLOOKUP(B519-2,$A$6:$D$7299,3,FALSE),IFERROR(VLOOKUP(B519-3,$A$6:$D$7299,3,FALSE),"ERREUR"))))-1</f>
        <v>-0.10526315789473684</v>
      </c>
      <c r="E519" s="1">
        <f t="shared" ref="E519:E582" si="26">+C519-IFERROR(VLOOKUP(B519,$A$6:$D$7299,3,FALSE),IFERROR(VLOOKUP(B519-1,$A$6:$D$7299,3,FALSE),IFERROR(VLOOKUP(B519-2,$A$6:$D$7299,3,FALSE),IFERROR(VLOOKUP(B519-3,$A$6:$D$7299,3,FALSE),"ERREUR"))))</f>
        <v>-1</v>
      </c>
    </row>
    <row r="520" spans="1:5" x14ac:dyDescent="0.2">
      <c r="A520" s="2">
        <v>32840</v>
      </c>
      <c r="B520" s="2">
        <f t="shared" si="24"/>
        <v>32475</v>
      </c>
      <c r="C520">
        <v>8.5</v>
      </c>
      <c r="D520" s="4">
        <f t="shared" si="25"/>
        <v>-0.10526315789473684</v>
      </c>
      <c r="E520" s="1">
        <f t="shared" si="26"/>
        <v>-1</v>
      </c>
    </row>
    <row r="521" spans="1:5" x14ac:dyDescent="0.2">
      <c r="A521" s="2">
        <v>32839</v>
      </c>
      <c r="B521" s="2">
        <f t="shared" si="24"/>
        <v>32474</v>
      </c>
      <c r="C521">
        <v>8.4375</v>
      </c>
      <c r="D521" s="4">
        <f t="shared" si="25"/>
        <v>-8.1632653061224469E-2</v>
      </c>
      <c r="E521" s="1">
        <f t="shared" si="26"/>
        <v>-0.75</v>
      </c>
    </row>
    <row r="522" spans="1:5" x14ac:dyDescent="0.2">
      <c r="A522" s="2">
        <v>32836</v>
      </c>
      <c r="B522" s="2">
        <f t="shared" si="24"/>
        <v>32471</v>
      </c>
      <c r="C522">
        <v>8.3125</v>
      </c>
      <c r="D522" s="4">
        <f t="shared" si="25"/>
        <v>-9.5238095238095233E-2</v>
      </c>
      <c r="E522" s="1">
        <f t="shared" si="26"/>
        <v>-0.875</v>
      </c>
    </row>
    <row r="523" spans="1:5" x14ac:dyDescent="0.2">
      <c r="A523" s="2">
        <v>32835</v>
      </c>
      <c r="B523" s="2">
        <f t="shared" si="24"/>
        <v>32470</v>
      </c>
      <c r="C523">
        <v>8.3125</v>
      </c>
      <c r="D523" s="4">
        <f t="shared" si="25"/>
        <v>-9.5238095238095233E-2</v>
      </c>
      <c r="E523" s="1">
        <f t="shared" si="26"/>
        <v>-0.875</v>
      </c>
    </row>
    <row r="524" spans="1:5" x14ac:dyDescent="0.2">
      <c r="A524" s="2">
        <v>32834</v>
      </c>
      <c r="B524" s="2">
        <f t="shared" si="24"/>
        <v>32469</v>
      </c>
      <c r="C524">
        <v>8.5625</v>
      </c>
      <c r="D524" s="4">
        <f t="shared" si="25"/>
        <v>-6.8027210884353706E-2</v>
      </c>
      <c r="E524" s="1">
        <f t="shared" si="26"/>
        <v>-0.625</v>
      </c>
    </row>
    <row r="525" spans="1:5" x14ac:dyDescent="0.2">
      <c r="A525" s="2">
        <v>32833</v>
      </c>
      <c r="B525" s="2">
        <f t="shared" si="24"/>
        <v>32468</v>
      </c>
      <c r="C525">
        <v>8.4375</v>
      </c>
      <c r="D525" s="4">
        <f t="shared" si="25"/>
        <v>-7.5342465753424626E-2</v>
      </c>
      <c r="E525" s="1">
        <f t="shared" si="26"/>
        <v>-0.6875</v>
      </c>
    </row>
    <row r="526" spans="1:5" x14ac:dyDescent="0.2">
      <c r="A526" s="2">
        <v>32832</v>
      </c>
      <c r="B526" s="2">
        <f t="shared" si="24"/>
        <v>32467</v>
      </c>
      <c r="C526">
        <v>8.4375</v>
      </c>
      <c r="D526" s="4">
        <f t="shared" si="25"/>
        <v>-8.1632653061224469E-2</v>
      </c>
      <c r="E526" s="1">
        <f t="shared" si="26"/>
        <v>-0.75</v>
      </c>
    </row>
    <row r="527" spans="1:5" x14ac:dyDescent="0.2">
      <c r="A527" s="2">
        <v>32829</v>
      </c>
      <c r="B527" s="2">
        <f t="shared" si="24"/>
        <v>32464</v>
      </c>
      <c r="C527">
        <v>8.4375</v>
      </c>
      <c r="D527" s="4">
        <f t="shared" si="25"/>
        <v>-8.1632653061224469E-2</v>
      </c>
      <c r="E527" s="1">
        <f t="shared" si="26"/>
        <v>-0.75</v>
      </c>
    </row>
    <row r="528" spans="1:5" x14ac:dyDescent="0.2">
      <c r="A528" s="2">
        <v>32828</v>
      </c>
      <c r="B528" s="2">
        <f t="shared" si="24"/>
        <v>32463</v>
      </c>
      <c r="C528">
        <v>8.4375</v>
      </c>
      <c r="D528" s="4">
        <f t="shared" si="25"/>
        <v>-6.25E-2</v>
      </c>
      <c r="E528" s="1">
        <f t="shared" si="26"/>
        <v>-0.5625</v>
      </c>
    </row>
    <row r="529" spans="1:5" x14ac:dyDescent="0.2">
      <c r="A529" s="2">
        <v>32827</v>
      </c>
      <c r="B529" s="2">
        <f t="shared" si="24"/>
        <v>32462</v>
      </c>
      <c r="C529">
        <v>8.5</v>
      </c>
      <c r="D529" s="4">
        <f t="shared" si="25"/>
        <v>-4.8951048951048959E-2</v>
      </c>
      <c r="E529" s="1">
        <f t="shared" si="26"/>
        <v>-0.4375</v>
      </c>
    </row>
    <row r="530" spans="1:5" x14ac:dyDescent="0.2">
      <c r="A530" s="2">
        <v>32826</v>
      </c>
      <c r="B530" s="2">
        <f t="shared" si="24"/>
        <v>32461</v>
      </c>
      <c r="C530">
        <v>8.5625</v>
      </c>
      <c r="D530" s="4">
        <f t="shared" si="25"/>
        <v>-4.1958041958041981E-2</v>
      </c>
      <c r="E530" s="1">
        <f t="shared" si="26"/>
        <v>-0.375</v>
      </c>
    </row>
    <row r="531" spans="1:5" x14ac:dyDescent="0.2">
      <c r="A531" s="2">
        <v>32825</v>
      </c>
      <c r="B531" s="2">
        <f t="shared" si="24"/>
        <v>32460</v>
      </c>
      <c r="C531">
        <v>8.5625</v>
      </c>
      <c r="D531" s="4">
        <f t="shared" si="25"/>
        <v>-4.1958041958041981E-2</v>
      </c>
      <c r="E531" s="1">
        <f t="shared" si="26"/>
        <v>-0.375</v>
      </c>
    </row>
    <row r="532" spans="1:5" x14ac:dyDescent="0.2">
      <c r="A532" s="2">
        <v>32822</v>
      </c>
      <c r="B532" s="2">
        <f t="shared" si="24"/>
        <v>32457</v>
      </c>
      <c r="C532">
        <v>8.5625</v>
      </c>
      <c r="D532" s="4">
        <f t="shared" si="25"/>
        <v>-4.1958041958041981E-2</v>
      </c>
      <c r="E532" s="1">
        <f t="shared" si="26"/>
        <v>-0.375</v>
      </c>
    </row>
    <row r="533" spans="1:5" x14ac:dyDescent="0.2">
      <c r="A533" s="2">
        <v>32821</v>
      </c>
      <c r="B533" s="2">
        <f t="shared" si="24"/>
        <v>32456</v>
      </c>
      <c r="C533">
        <v>8.5625</v>
      </c>
      <c r="D533" s="4">
        <f t="shared" si="25"/>
        <v>-2.8368794326241176E-2</v>
      </c>
      <c r="E533" s="1">
        <f t="shared" si="26"/>
        <v>-0.25</v>
      </c>
    </row>
    <row r="534" spans="1:5" x14ac:dyDescent="0.2">
      <c r="A534" s="2">
        <v>32820</v>
      </c>
      <c r="B534" s="2">
        <f t="shared" si="24"/>
        <v>32455</v>
      </c>
      <c r="C534">
        <v>8.625</v>
      </c>
      <c r="D534" s="4">
        <f t="shared" si="25"/>
        <v>-2.1276595744680882E-2</v>
      </c>
      <c r="E534" s="1">
        <f t="shared" si="26"/>
        <v>-0.1875</v>
      </c>
    </row>
    <row r="535" spans="1:5" x14ac:dyDescent="0.2">
      <c r="A535" s="2">
        <v>32819</v>
      </c>
      <c r="B535" s="2">
        <f t="shared" si="24"/>
        <v>32454</v>
      </c>
      <c r="C535">
        <v>8.8125</v>
      </c>
      <c r="D535" s="4">
        <f t="shared" si="25"/>
        <v>7.1428571428571175E-3</v>
      </c>
      <c r="E535" s="1">
        <f t="shared" si="26"/>
        <v>6.25E-2</v>
      </c>
    </row>
    <row r="536" spans="1:5" x14ac:dyDescent="0.2">
      <c r="A536" s="2">
        <v>32818</v>
      </c>
      <c r="B536" s="2">
        <f t="shared" si="24"/>
        <v>32453</v>
      </c>
      <c r="C536">
        <v>8.8125</v>
      </c>
      <c r="D536" s="4">
        <f t="shared" si="25"/>
        <v>2.1739130434782705E-2</v>
      </c>
      <c r="E536" s="1">
        <f t="shared" si="26"/>
        <v>0.1875</v>
      </c>
    </row>
    <row r="537" spans="1:5" x14ac:dyDescent="0.2">
      <c r="A537" s="2">
        <v>32815</v>
      </c>
      <c r="B537" s="2">
        <f t="shared" si="24"/>
        <v>32450</v>
      </c>
      <c r="C537">
        <v>8.75</v>
      </c>
      <c r="D537" s="4">
        <f t="shared" si="25"/>
        <v>1.449275362318847E-2</v>
      </c>
      <c r="E537" s="1">
        <f t="shared" si="26"/>
        <v>0.125</v>
      </c>
    </row>
    <row r="538" spans="1:5" x14ac:dyDescent="0.2">
      <c r="A538" s="2">
        <v>32814</v>
      </c>
      <c r="B538" s="2">
        <f t="shared" si="24"/>
        <v>32449</v>
      </c>
      <c r="C538">
        <v>8.75</v>
      </c>
      <c r="D538" s="4">
        <f t="shared" si="25"/>
        <v>1.449275362318847E-2</v>
      </c>
      <c r="E538" s="1">
        <f t="shared" si="26"/>
        <v>0.125</v>
      </c>
    </row>
    <row r="539" spans="1:5" x14ac:dyDescent="0.2">
      <c r="A539" s="2">
        <v>32813</v>
      </c>
      <c r="B539" s="2">
        <f t="shared" si="24"/>
        <v>32448</v>
      </c>
      <c r="C539">
        <v>8.6875</v>
      </c>
      <c r="D539" s="4">
        <f t="shared" si="25"/>
        <v>1.4598540145985384E-2</v>
      </c>
      <c r="E539" s="1">
        <f t="shared" si="26"/>
        <v>0.125</v>
      </c>
    </row>
    <row r="540" spans="1:5" x14ac:dyDescent="0.2">
      <c r="A540" s="2">
        <v>32812</v>
      </c>
      <c r="B540" s="2">
        <f t="shared" si="24"/>
        <v>32447</v>
      </c>
      <c r="C540">
        <v>8.6875</v>
      </c>
      <c r="D540" s="4">
        <f t="shared" si="25"/>
        <v>7.2463768115942351E-3</v>
      </c>
      <c r="E540" s="1">
        <f t="shared" si="26"/>
        <v>6.25E-2</v>
      </c>
    </row>
    <row r="541" spans="1:5" x14ac:dyDescent="0.2">
      <c r="A541" s="2">
        <v>32811</v>
      </c>
      <c r="B541" s="2">
        <f t="shared" si="24"/>
        <v>32446</v>
      </c>
      <c r="C541">
        <v>8.6875</v>
      </c>
      <c r="D541" s="4">
        <f t="shared" si="25"/>
        <v>7.2463768115942351E-3</v>
      </c>
      <c r="E541" s="1">
        <f t="shared" si="26"/>
        <v>6.25E-2</v>
      </c>
    </row>
    <row r="542" spans="1:5" x14ac:dyDescent="0.2">
      <c r="A542" s="2">
        <v>32808</v>
      </c>
      <c r="B542" s="2">
        <f t="shared" si="24"/>
        <v>32443</v>
      </c>
      <c r="C542">
        <v>8.6875</v>
      </c>
      <c r="D542" s="4">
        <f t="shared" si="25"/>
        <v>0</v>
      </c>
      <c r="E542" s="1">
        <f t="shared" si="26"/>
        <v>0</v>
      </c>
    </row>
    <row r="543" spans="1:5" x14ac:dyDescent="0.2">
      <c r="A543" s="2">
        <v>32807</v>
      </c>
      <c r="B543" s="2">
        <f t="shared" si="24"/>
        <v>32442</v>
      </c>
      <c r="C543">
        <v>8.625</v>
      </c>
      <c r="D543" s="4">
        <f t="shared" si="25"/>
        <v>-7.194244604316502E-3</v>
      </c>
      <c r="E543" s="1">
        <f t="shared" si="26"/>
        <v>-6.25E-2</v>
      </c>
    </row>
    <row r="544" spans="1:5" x14ac:dyDescent="0.2">
      <c r="A544" s="2">
        <v>32806</v>
      </c>
      <c r="B544" s="2">
        <f t="shared" si="24"/>
        <v>32441</v>
      </c>
      <c r="C544">
        <v>8.625</v>
      </c>
      <c r="D544" s="4">
        <f t="shared" si="25"/>
        <v>-7.194244604316502E-3</v>
      </c>
      <c r="E544" s="1">
        <f t="shared" si="26"/>
        <v>-6.25E-2</v>
      </c>
    </row>
    <row r="545" spans="1:5" x14ac:dyDescent="0.2">
      <c r="A545" s="2">
        <v>32805</v>
      </c>
      <c r="B545" s="2">
        <f t="shared" si="24"/>
        <v>32440</v>
      </c>
      <c r="C545">
        <v>8.6875</v>
      </c>
      <c r="D545" s="4">
        <f t="shared" si="25"/>
        <v>0</v>
      </c>
      <c r="E545" s="1">
        <f t="shared" si="26"/>
        <v>0</v>
      </c>
    </row>
    <row r="546" spans="1:5" x14ac:dyDescent="0.2">
      <c r="A546" s="2">
        <v>32804</v>
      </c>
      <c r="B546" s="2">
        <f t="shared" si="24"/>
        <v>32439</v>
      </c>
      <c r="C546">
        <v>8.75</v>
      </c>
      <c r="D546" s="4">
        <f t="shared" si="25"/>
        <v>7.194244604316502E-3</v>
      </c>
      <c r="E546" s="1">
        <f t="shared" si="26"/>
        <v>6.25E-2</v>
      </c>
    </row>
    <row r="547" spans="1:5" x14ac:dyDescent="0.2">
      <c r="A547" s="2">
        <v>32801</v>
      </c>
      <c r="B547" s="2">
        <f t="shared" si="24"/>
        <v>32436</v>
      </c>
      <c r="C547">
        <v>8.6875</v>
      </c>
      <c r="D547" s="4">
        <f t="shared" si="25"/>
        <v>0</v>
      </c>
      <c r="E547" s="1">
        <f t="shared" si="26"/>
        <v>0</v>
      </c>
    </row>
    <row r="548" spans="1:5" x14ac:dyDescent="0.2">
      <c r="A548" s="2">
        <v>32800</v>
      </c>
      <c r="B548" s="2">
        <f t="shared" si="24"/>
        <v>32435</v>
      </c>
      <c r="C548">
        <v>8.6875</v>
      </c>
      <c r="D548" s="4">
        <f t="shared" si="25"/>
        <v>7.2463768115942351E-3</v>
      </c>
      <c r="E548" s="1">
        <f t="shared" si="26"/>
        <v>6.25E-2</v>
      </c>
    </row>
    <row r="549" spans="1:5" x14ac:dyDescent="0.2">
      <c r="A549" s="2">
        <v>32799</v>
      </c>
      <c r="B549" s="2">
        <f t="shared" si="24"/>
        <v>32434</v>
      </c>
      <c r="C549">
        <v>8.6875</v>
      </c>
      <c r="D549" s="4">
        <f t="shared" si="25"/>
        <v>7.2463768115942351E-3</v>
      </c>
      <c r="E549" s="1">
        <f t="shared" si="26"/>
        <v>6.25E-2</v>
      </c>
    </row>
    <row r="550" spans="1:5" x14ac:dyDescent="0.2">
      <c r="A550" s="2">
        <v>32798</v>
      </c>
      <c r="B550" s="2">
        <f t="shared" si="24"/>
        <v>32433</v>
      </c>
      <c r="C550">
        <v>8.5625</v>
      </c>
      <c r="D550" s="4">
        <f t="shared" si="25"/>
        <v>-7.2463768115942351E-3</v>
      </c>
      <c r="E550" s="1">
        <f t="shared" si="26"/>
        <v>-6.25E-2</v>
      </c>
    </row>
    <row r="551" spans="1:5" x14ac:dyDescent="0.2">
      <c r="A551" s="2">
        <v>32797</v>
      </c>
      <c r="B551" s="2">
        <f t="shared" si="24"/>
        <v>32432</v>
      </c>
      <c r="C551">
        <v>8.5</v>
      </c>
      <c r="D551" s="4">
        <f t="shared" si="25"/>
        <v>-1.4492753623188359E-2</v>
      </c>
      <c r="E551" s="1">
        <f t="shared" si="26"/>
        <v>-0.125</v>
      </c>
    </row>
    <row r="552" spans="1:5" x14ac:dyDescent="0.2">
      <c r="A552" s="2">
        <v>32794</v>
      </c>
      <c r="B552" s="2">
        <f t="shared" si="24"/>
        <v>32429</v>
      </c>
      <c r="C552">
        <v>8.75</v>
      </c>
      <c r="D552" s="4">
        <f t="shared" si="25"/>
        <v>1.449275362318847E-2</v>
      </c>
      <c r="E552" s="1">
        <f t="shared" si="26"/>
        <v>0.125</v>
      </c>
    </row>
    <row r="553" spans="1:5" x14ac:dyDescent="0.2">
      <c r="A553" s="2">
        <v>32793</v>
      </c>
      <c r="B553" s="2">
        <f t="shared" si="24"/>
        <v>32428</v>
      </c>
      <c r="C553">
        <v>8.8125</v>
      </c>
      <c r="D553" s="4">
        <f t="shared" si="25"/>
        <v>2.1739130434782705E-2</v>
      </c>
      <c r="E553" s="1">
        <f t="shared" si="26"/>
        <v>0.1875</v>
      </c>
    </row>
    <row r="554" spans="1:5" x14ac:dyDescent="0.2">
      <c r="A554" s="2">
        <v>32792</v>
      </c>
      <c r="B554" s="2">
        <f t="shared" si="24"/>
        <v>32427</v>
      </c>
      <c r="C554">
        <v>8.8125</v>
      </c>
      <c r="D554" s="4">
        <f t="shared" si="25"/>
        <v>2.9197080291970767E-2</v>
      </c>
      <c r="E554" s="1">
        <f t="shared" si="26"/>
        <v>0.25</v>
      </c>
    </row>
    <row r="555" spans="1:5" x14ac:dyDescent="0.2">
      <c r="A555" s="2">
        <v>32791</v>
      </c>
      <c r="B555" s="2">
        <f t="shared" si="24"/>
        <v>32426</v>
      </c>
      <c r="C555">
        <v>8.75</v>
      </c>
      <c r="D555" s="4">
        <f t="shared" si="25"/>
        <v>1.449275362318847E-2</v>
      </c>
      <c r="E555" s="1">
        <f t="shared" si="26"/>
        <v>0.125</v>
      </c>
    </row>
    <row r="556" spans="1:5" x14ac:dyDescent="0.2">
      <c r="A556" s="2">
        <v>32787</v>
      </c>
      <c r="B556" s="2">
        <f t="shared" si="24"/>
        <v>32422</v>
      </c>
      <c r="C556">
        <v>9.0625</v>
      </c>
      <c r="D556" s="4">
        <f t="shared" si="25"/>
        <v>5.8394160583941535E-2</v>
      </c>
      <c r="E556" s="1">
        <f t="shared" si="26"/>
        <v>0.5</v>
      </c>
    </row>
    <row r="557" spans="1:5" x14ac:dyDescent="0.2">
      <c r="A557" s="2">
        <v>32786</v>
      </c>
      <c r="B557" s="2">
        <f t="shared" si="24"/>
        <v>32421</v>
      </c>
      <c r="C557">
        <v>9.125</v>
      </c>
      <c r="D557" s="4">
        <f t="shared" si="25"/>
        <v>6.5693430656934337E-2</v>
      </c>
      <c r="E557" s="1">
        <f t="shared" si="26"/>
        <v>0.5625</v>
      </c>
    </row>
    <row r="558" spans="1:5" x14ac:dyDescent="0.2">
      <c r="A558" s="2">
        <v>32785</v>
      </c>
      <c r="B558" s="2">
        <f t="shared" si="24"/>
        <v>32420</v>
      </c>
      <c r="C558">
        <v>9.0625</v>
      </c>
      <c r="D558" s="4">
        <f t="shared" si="25"/>
        <v>5.8394160583941535E-2</v>
      </c>
      <c r="E558" s="1">
        <f t="shared" si="26"/>
        <v>0.5</v>
      </c>
    </row>
    <row r="559" spans="1:5" x14ac:dyDescent="0.2">
      <c r="A559" s="2">
        <v>32784</v>
      </c>
      <c r="B559" s="2">
        <f t="shared" si="24"/>
        <v>32419</v>
      </c>
      <c r="C559">
        <v>9.125</v>
      </c>
      <c r="D559" s="4">
        <f t="shared" si="25"/>
        <v>5.7971014492753659E-2</v>
      </c>
      <c r="E559" s="1">
        <f t="shared" si="26"/>
        <v>0.5</v>
      </c>
    </row>
    <row r="560" spans="1:5" x14ac:dyDescent="0.2">
      <c r="A560" s="2">
        <v>32783</v>
      </c>
      <c r="B560" s="2">
        <f t="shared" si="24"/>
        <v>32418</v>
      </c>
      <c r="C560">
        <v>9.1875</v>
      </c>
      <c r="D560" s="4">
        <f t="shared" si="25"/>
        <v>6.5217391304347894E-2</v>
      </c>
      <c r="E560" s="1">
        <f t="shared" si="26"/>
        <v>0.5625</v>
      </c>
    </row>
    <row r="561" spans="1:5" x14ac:dyDescent="0.2">
      <c r="A561" s="2">
        <v>32780</v>
      </c>
      <c r="B561" s="2">
        <f t="shared" si="24"/>
        <v>32415</v>
      </c>
      <c r="C561">
        <v>9.1875</v>
      </c>
      <c r="D561" s="4">
        <f t="shared" si="25"/>
        <v>5.755395683453246E-2</v>
      </c>
      <c r="E561" s="1">
        <f t="shared" si="26"/>
        <v>0.5</v>
      </c>
    </row>
    <row r="562" spans="1:5" x14ac:dyDescent="0.2">
      <c r="A562" s="2">
        <v>32779</v>
      </c>
      <c r="B562" s="2">
        <f t="shared" si="24"/>
        <v>32414</v>
      </c>
      <c r="C562">
        <v>9.125</v>
      </c>
      <c r="D562" s="4">
        <f t="shared" si="25"/>
        <v>7.3529411764705843E-2</v>
      </c>
      <c r="E562" s="1">
        <f t="shared" si="26"/>
        <v>0.625</v>
      </c>
    </row>
    <row r="563" spans="1:5" x14ac:dyDescent="0.2">
      <c r="A563" s="2">
        <v>32778</v>
      </c>
      <c r="B563" s="2">
        <f t="shared" si="24"/>
        <v>32413</v>
      </c>
      <c r="C563">
        <v>9.0625</v>
      </c>
      <c r="D563" s="4">
        <f t="shared" si="25"/>
        <v>8.2089552238805874E-2</v>
      </c>
      <c r="E563" s="1">
        <f t="shared" si="26"/>
        <v>0.6875</v>
      </c>
    </row>
    <row r="564" spans="1:5" x14ac:dyDescent="0.2">
      <c r="A564" s="2">
        <v>32777</v>
      </c>
      <c r="B564" s="2">
        <f t="shared" si="24"/>
        <v>32412</v>
      </c>
      <c r="C564">
        <v>9.0625</v>
      </c>
      <c r="D564" s="4">
        <f t="shared" si="25"/>
        <v>8.2089552238805874E-2</v>
      </c>
      <c r="E564" s="1">
        <f t="shared" si="26"/>
        <v>0.6875</v>
      </c>
    </row>
    <row r="565" spans="1:5" x14ac:dyDescent="0.2">
      <c r="A565" s="2">
        <v>32776</v>
      </c>
      <c r="B565" s="2">
        <f t="shared" si="24"/>
        <v>32411</v>
      </c>
      <c r="C565">
        <v>8.875</v>
      </c>
      <c r="D565" s="4">
        <f t="shared" si="25"/>
        <v>6.7669172932330879E-2</v>
      </c>
      <c r="E565" s="1">
        <f t="shared" si="26"/>
        <v>0.5625</v>
      </c>
    </row>
    <row r="566" spans="1:5" x14ac:dyDescent="0.2">
      <c r="A566" s="2">
        <v>32773</v>
      </c>
      <c r="B566" s="2">
        <f t="shared" si="24"/>
        <v>32408</v>
      </c>
      <c r="C566">
        <v>8.9375</v>
      </c>
      <c r="D566" s="4">
        <f t="shared" si="25"/>
        <v>7.5187969924812137E-2</v>
      </c>
      <c r="E566" s="1">
        <f t="shared" si="26"/>
        <v>0.625</v>
      </c>
    </row>
    <row r="567" spans="1:5" x14ac:dyDescent="0.2">
      <c r="A567" s="2">
        <v>32772</v>
      </c>
      <c r="B567" s="2">
        <f t="shared" si="24"/>
        <v>32407</v>
      </c>
      <c r="C567">
        <v>8.9375</v>
      </c>
      <c r="D567" s="4">
        <f t="shared" si="25"/>
        <v>7.5187969924812137E-2</v>
      </c>
      <c r="E567" s="1">
        <f t="shared" si="26"/>
        <v>0.625</v>
      </c>
    </row>
    <row r="568" spans="1:5" x14ac:dyDescent="0.2">
      <c r="A568" s="2">
        <v>32771</v>
      </c>
      <c r="B568" s="2">
        <f t="shared" si="24"/>
        <v>32406</v>
      </c>
      <c r="C568">
        <v>8.875</v>
      </c>
      <c r="D568" s="4">
        <f t="shared" si="25"/>
        <v>6.7669172932330879E-2</v>
      </c>
      <c r="E568" s="1">
        <f t="shared" si="26"/>
        <v>0.5625</v>
      </c>
    </row>
    <row r="569" spans="1:5" x14ac:dyDescent="0.2">
      <c r="A569" s="2">
        <v>32770</v>
      </c>
      <c r="B569" s="2">
        <f t="shared" si="24"/>
        <v>32405</v>
      </c>
      <c r="C569">
        <v>8.875</v>
      </c>
      <c r="D569" s="4">
        <f t="shared" si="25"/>
        <v>6.7669172932330879E-2</v>
      </c>
      <c r="E569" s="1">
        <f t="shared" si="26"/>
        <v>0.5625</v>
      </c>
    </row>
    <row r="570" spans="1:5" x14ac:dyDescent="0.2">
      <c r="A570" s="2">
        <v>32769</v>
      </c>
      <c r="B570" s="2">
        <f t="shared" si="24"/>
        <v>32404</v>
      </c>
      <c r="C570">
        <v>8.875</v>
      </c>
      <c r="D570" s="4">
        <f t="shared" si="25"/>
        <v>5.9701492537313383E-2</v>
      </c>
      <c r="E570" s="1">
        <f t="shared" si="26"/>
        <v>0.5</v>
      </c>
    </row>
    <row r="571" spans="1:5" x14ac:dyDescent="0.2">
      <c r="A571" s="2">
        <v>32766</v>
      </c>
      <c r="B571" s="2">
        <f t="shared" si="24"/>
        <v>32401</v>
      </c>
      <c r="C571">
        <v>8.875</v>
      </c>
      <c r="D571" s="4">
        <f t="shared" si="25"/>
        <v>6.7669172932330879E-2</v>
      </c>
      <c r="E571" s="1">
        <f t="shared" si="26"/>
        <v>0.5625</v>
      </c>
    </row>
    <row r="572" spans="1:5" x14ac:dyDescent="0.2">
      <c r="A572" s="2">
        <v>32765</v>
      </c>
      <c r="B572" s="2">
        <f t="shared" si="24"/>
        <v>32400</v>
      </c>
      <c r="C572">
        <v>8.875</v>
      </c>
      <c r="D572" s="4">
        <f t="shared" si="25"/>
        <v>5.9701492537313383E-2</v>
      </c>
      <c r="E572" s="1">
        <f t="shared" si="26"/>
        <v>0.5</v>
      </c>
    </row>
    <row r="573" spans="1:5" x14ac:dyDescent="0.2">
      <c r="A573" s="2">
        <v>32764</v>
      </c>
      <c r="B573" s="2">
        <f t="shared" si="24"/>
        <v>32399</v>
      </c>
      <c r="C573">
        <v>8.875</v>
      </c>
      <c r="D573" s="4">
        <f t="shared" si="25"/>
        <v>5.9701492537313383E-2</v>
      </c>
      <c r="E573" s="1">
        <f t="shared" si="26"/>
        <v>0.5</v>
      </c>
    </row>
    <row r="574" spans="1:5" x14ac:dyDescent="0.2">
      <c r="A574" s="2">
        <v>32763</v>
      </c>
      <c r="B574" s="2">
        <f t="shared" si="24"/>
        <v>32398</v>
      </c>
      <c r="C574">
        <v>8.9375</v>
      </c>
      <c r="D574" s="4">
        <f t="shared" si="25"/>
        <v>6.7164179104477695E-2</v>
      </c>
      <c r="E574" s="1">
        <f t="shared" si="26"/>
        <v>0.5625</v>
      </c>
    </row>
    <row r="575" spans="1:5" x14ac:dyDescent="0.2">
      <c r="A575" s="2">
        <v>32762</v>
      </c>
      <c r="B575" s="2">
        <f t="shared" si="24"/>
        <v>32397</v>
      </c>
      <c r="C575">
        <v>8.9375</v>
      </c>
      <c r="D575" s="4">
        <f t="shared" si="25"/>
        <v>6.7164179104477695E-2</v>
      </c>
      <c r="E575" s="1">
        <f t="shared" si="26"/>
        <v>0.5625</v>
      </c>
    </row>
    <row r="576" spans="1:5" x14ac:dyDescent="0.2">
      <c r="A576" s="2">
        <v>32759</v>
      </c>
      <c r="B576" s="2">
        <f t="shared" si="24"/>
        <v>32394</v>
      </c>
      <c r="C576">
        <v>9</v>
      </c>
      <c r="D576" s="4">
        <f t="shared" si="25"/>
        <v>6.6666666666666652E-2</v>
      </c>
      <c r="E576" s="1">
        <f t="shared" si="26"/>
        <v>0.5625</v>
      </c>
    </row>
    <row r="577" spans="1:5" x14ac:dyDescent="0.2">
      <c r="A577" s="2">
        <v>32758</v>
      </c>
      <c r="B577" s="2">
        <f t="shared" si="24"/>
        <v>32393</v>
      </c>
      <c r="C577">
        <v>9</v>
      </c>
      <c r="D577" s="4">
        <f t="shared" si="25"/>
        <v>7.4626865671641784E-2</v>
      </c>
      <c r="E577" s="1">
        <f t="shared" si="26"/>
        <v>0.625</v>
      </c>
    </row>
    <row r="578" spans="1:5" x14ac:dyDescent="0.2">
      <c r="A578" s="2">
        <v>32757</v>
      </c>
      <c r="B578" s="2">
        <f t="shared" si="24"/>
        <v>32392</v>
      </c>
      <c r="C578">
        <v>9</v>
      </c>
      <c r="D578" s="4">
        <f t="shared" si="25"/>
        <v>6.6666666666666652E-2</v>
      </c>
      <c r="E578" s="1">
        <f t="shared" si="26"/>
        <v>0.5625</v>
      </c>
    </row>
    <row r="579" spans="1:5" x14ac:dyDescent="0.2">
      <c r="A579" s="2">
        <v>32756</v>
      </c>
      <c r="B579" s="2">
        <f t="shared" si="24"/>
        <v>32391</v>
      </c>
      <c r="C579">
        <v>9</v>
      </c>
      <c r="D579" s="4">
        <f t="shared" si="25"/>
        <v>4.3478260869565188E-2</v>
      </c>
      <c r="E579" s="1">
        <f t="shared" si="26"/>
        <v>0.375</v>
      </c>
    </row>
    <row r="580" spans="1:5" x14ac:dyDescent="0.2">
      <c r="A580" s="2">
        <v>32752</v>
      </c>
      <c r="B580" s="2">
        <f t="shared" si="24"/>
        <v>32387</v>
      </c>
      <c r="C580">
        <v>9</v>
      </c>
      <c r="D580" s="4">
        <f t="shared" si="25"/>
        <v>4.3478260869565188E-2</v>
      </c>
      <c r="E580" s="1">
        <f t="shared" si="26"/>
        <v>0.375</v>
      </c>
    </row>
    <row r="581" spans="1:5" x14ac:dyDescent="0.2">
      <c r="A581" s="2">
        <v>32751</v>
      </c>
      <c r="B581" s="2">
        <f t="shared" si="24"/>
        <v>32386</v>
      </c>
      <c r="C581">
        <v>9</v>
      </c>
      <c r="D581" s="4">
        <f t="shared" si="25"/>
        <v>5.1094890510948954E-2</v>
      </c>
      <c r="E581" s="1">
        <f t="shared" si="26"/>
        <v>0.4375</v>
      </c>
    </row>
    <row r="582" spans="1:5" x14ac:dyDescent="0.2">
      <c r="A582" s="2">
        <v>32750</v>
      </c>
      <c r="B582" s="2">
        <f t="shared" si="24"/>
        <v>32385</v>
      </c>
      <c r="C582">
        <v>9</v>
      </c>
      <c r="D582" s="4">
        <f t="shared" si="25"/>
        <v>3.5971223021582732E-2</v>
      </c>
      <c r="E582" s="1">
        <f t="shared" si="26"/>
        <v>0.3125</v>
      </c>
    </row>
    <row r="583" spans="1:5" x14ac:dyDescent="0.2">
      <c r="A583" s="2">
        <v>32749</v>
      </c>
      <c r="B583" s="2">
        <f t="shared" ref="B583:B646" si="27">EDATE(A583,-12)</f>
        <v>32384</v>
      </c>
      <c r="C583">
        <v>9</v>
      </c>
      <c r="D583" s="4">
        <f t="shared" ref="D583:D646" si="28">+C583/IFERROR(VLOOKUP(B583,$A$6:$D$7299,3,FALSE),IFERROR(VLOOKUP(B583-1,$A$6:$D$7299,3,FALSE),IFERROR(VLOOKUP(B583-2,$A$6:$D$7299,3,FALSE),IFERROR(VLOOKUP(B583-3,$A$6:$D$7299,3,FALSE),"ERREUR"))))-1</f>
        <v>2.857142857142847E-2</v>
      </c>
      <c r="E583" s="1">
        <f t="shared" ref="E583:E646" si="29">+C583-IFERROR(VLOOKUP(B583,$A$6:$D$7299,3,FALSE),IFERROR(VLOOKUP(B583-1,$A$6:$D$7299,3,FALSE),IFERROR(VLOOKUP(B583-2,$A$6:$D$7299,3,FALSE),IFERROR(VLOOKUP(B583-3,$A$6:$D$7299,3,FALSE),"ERREUR"))))</f>
        <v>0.25</v>
      </c>
    </row>
    <row r="584" spans="1:5" x14ac:dyDescent="0.2">
      <c r="A584" s="2">
        <v>32745</v>
      </c>
      <c r="B584" s="2">
        <f t="shared" si="27"/>
        <v>32380</v>
      </c>
      <c r="C584">
        <v>8.9375</v>
      </c>
      <c r="D584" s="4">
        <f t="shared" si="28"/>
        <v>2.877697841726623E-2</v>
      </c>
      <c r="E584" s="1">
        <f t="shared" si="29"/>
        <v>0.25</v>
      </c>
    </row>
    <row r="585" spans="1:5" x14ac:dyDescent="0.2">
      <c r="A585" s="2">
        <v>32744</v>
      </c>
      <c r="B585" s="2">
        <f t="shared" si="27"/>
        <v>32379</v>
      </c>
      <c r="C585">
        <v>8.9375</v>
      </c>
      <c r="D585" s="4">
        <f t="shared" si="28"/>
        <v>2.1428571428571352E-2</v>
      </c>
      <c r="E585" s="1">
        <f t="shared" si="29"/>
        <v>0.1875</v>
      </c>
    </row>
    <row r="586" spans="1:5" x14ac:dyDescent="0.2">
      <c r="A586" s="2">
        <v>32743</v>
      </c>
      <c r="B586" s="2">
        <f t="shared" si="27"/>
        <v>32378</v>
      </c>
      <c r="C586">
        <v>9.0625</v>
      </c>
      <c r="D586" s="4">
        <f t="shared" si="28"/>
        <v>3.5714285714285809E-2</v>
      </c>
      <c r="E586" s="1">
        <f t="shared" si="29"/>
        <v>0.3125</v>
      </c>
    </row>
    <row r="587" spans="1:5" x14ac:dyDescent="0.2">
      <c r="A587" s="2">
        <v>32742</v>
      </c>
      <c r="B587" s="2">
        <f t="shared" si="27"/>
        <v>32377</v>
      </c>
      <c r="C587">
        <v>9</v>
      </c>
      <c r="D587" s="4">
        <f t="shared" si="28"/>
        <v>3.5971223021582732E-2</v>
      </c>
      <c r="E587" s="1">
        <f t="shared" si="29"/>
        <v>0.3125</v>
      </c>
    </row>
    <row r="588" spans="1:5" x14ac:dyDescent="0.2">
      <c r="A588" s="2">
        <v>32741</v>
      </c>
      <c r="B588" s="2">
        <f t="shared" si="27"/>
        <v>32376</v>
      </c>
      <c r="C588">
        <v>8.9375</v>
      </c>
      <c r="D588" s="4">
        <f t="shared" si="28"/>
        <v>2.877697841726623E-2</v>
      </c>
      <c r="E588" s="1">
        <f t="shared" si="29"/>
        <v>0.25</v>
      </c>
    </row>
    <row r="589" spans="1:5" x14ac:dyDescent="0.2">
      <c r="A589" s="2">
        <v>32738</v>
      </c>
      <c r="B589" s="2">
        <f t="shared" si="27"/>
        <v>32373</v>
      </c>
      <c r="C589">
        <v>8.9375</v>
      </c>
      <c r="D589" s="4">
        <f t="shared" si="28"/>
        <v>2.877697841726623E-2</v>
      </c>
      <c r="E589" s="1">
        <f t="shared" si="29"/>
        <v>0.25</v>
      </c>
    </row>
    <row r="590" spans="1:5" x14ac:dyDescent="0.2">
      <c r="A590" s="2">
        <v>32737</v>
      </c>
      <c r="B590" s="2">
        <f t="shared" si="27"/>
        <v>32372</v>
      </c>
      <c r="C590">
        <v>8.875</v>
      </c>
      <c r="D590" s="4">
        <f t="shared" si="28"/>
        <v>2.1582733812949728E-2</v>
      </c>
      <c r="E590" s="1">
        <f t="shared" si="29"/>
        <v>0.1875</v>
      </c>
    </row>
    <row r="591" spans="1:5" x14ac:dyDescent="0.2">
      <c r="A591" s="2">
        <v>32736</v>
      </c>
      <c r="B591" s="2">
        <f t="shared" si="27"/>
        <v>32371</v>
      </c>
      <c r="C591">
        <v>8.9375</v>
      </c>
      <c r="D591" s="4">
        <f t="shared" si="28"/>
        <v>1.4184397163120588E-2</v>
      </c>
      <c r="E591" s="1">
        <f t="shared" si="29"/>
        <v>0.125</v>
      </c>
    </row>
    <row r="592" spans="1:5" x14ac:dyDescent="0.2">
      <c r="A592" s="2">
        <v>32735</v>
      </c>
      <c r="B592" s="2">
        <f t="shared" si="27"/>
        <v>32370</v>
      </c>
      <c r="C592">
        <v>8.9375</v>
      </c>
      <c r="D592" s="4">
        <f t="shared" si="28"/>
        <v>2.1428571428571352E-2</v>
      </c>
      <c r="E592" s="1">
        <f t="shared" si="29"/>
        <v>0.1875</v>
      </c>
    </row>
    <row r="593" spans="1:5" x14ac:dyDescent="0.2">
      <c r="A593" s="2">
        <v>32734</v>
      </c>
      <c r="B593" s="2">
        <f t="shared" si="27"/>
        <v>32369</v>
      </c>
      <c r="C593">
        <v>8.875</v>
      </c>
      <c r="D593" s="4">
        <f t="shared" si="28"/>
        <v>1.4285714285714235E-2</v>
      </c>
      <c r="E593" s="1">
        <f t="shared" si="29"/>
        <v>0.125</v>
      </c>
    </row>
    <row r="594" spans="1:5" x14ac:dyDescent="0.2">
      <c r="A594" s="2">
        <v>32731</v>
      </c>
      <c r="B594" s="2">
        <f t="shared" si="27"/>
        <v>32366</v>
      </c>
      <c r="C594">
        <v>8.75</v>
      </c>
      <c r="D594" s="4">
        <f t="shared" si="28"/>
        <v>7.194244604316502E-3</v>
      </c>
      <c r="E594" s="1">
        <f t="shared" si="29"/>
        <v>6.25E-2</v>
      </c>
    </row>
    <row r="595" spans="1:5" x14ac:dyDescent="0.2">
      <c r="A595" s="2">
        <v>32730</v>
      </c>
      <c r="B595" s="2">
        <f t="shared" si="27"/>
        <v>32365</v>
      </c>
      <c r="C595">
        <v>8.8125</v>
      </c>
      <c r="D595" s="4">
        <f t="shared" si="28"/>
        <v>2.9197080291970767E-2</v>
      </c>
      <c r="E595" s="1">
        <f t="shared" si="29"/>
        <v>0.25</v>
      </c>
    </row>
    <row r="596" spans="1:5" x14ac:dyDescent="0.2">
      <c r="A596" s="2">
        <v>32729</v>
      </c>
      <c r="B596" s="2">
        <f t="shared" si="27"/>
        <v>32364</v>
      </c>
      <c r="C596">
        <v>8.75</v>
      </c>
      <c r="D596" s="4">
        <f t="shared" si="28"/>
        <v>3.7037037037036979E-2</v>
      </c>
      <c r="E596" s="1">
        <f t="shared" si="29"/>
        <v>0.3125</v>
      </c>
    </row>
    <row r="597" spans="1:5" x14ac:dyDescent="0.2">
      <c r="A597" s="2">
        <v>32728</v>
      </c>
      <c r="B597" s="2">
        <f t="shared" si="27"/>
        <v>32363</v>
      </c>
      <c r="C597">
        <v>8.75</v>
      </c>
      <c r="D597" s="4">
        <f t="shared" si="28"/>
        <v>3.7037037037036979E-2</v>
      </c>
      <c r="E597" s="1">
        <f t="shared" si="29"/>
        <v>0.3125</v>
      </c>
    </row>
    <row r="598" spans="1:5" x14ac:dyDescent="0.2">
      <c r="A598" s="2">
        <v>32727</v>
      </c>
      <c r="B598" s="2">
        <f t="shared" si="27"/>
        <v>32362</v>
      </c>
      <c r="C598">
        <v>8.75</v>
      </c>
      <c r="D598" s="4">
        <f t="shared" si="28"/>
        <v>5.2631578947368363E-2</v>
      </c>
      <c r="E598" s="1">
        <f t="shared" si="29"/>
        <v>0.4375</v>
      </c>
    </row>
    <row r="599" spans="1:5" x14ac:dyDescent="0.2">
      <c r="A599" s="2">
        <v>32724</v>
      </c>
      <c r="B599" s="2">
        <f t="shared" si="27"/>
        <v>32359</v>
      </c>
      <c r="C599">
        <v>8.5625</v>
      </c>
      <c r="D599" s="4">
        <f t="shared" si="28"/>
        <v>3.007518796992481E-2</v>
      </c>
      <c r="E599" s="1">
        <f t="shared" si="29"/>
        <v>0.25</v>
      </c>
    </row>
    <row r="600" spans="1:5" x14ac:dyDescent="0.2">
      <c r="A600" s="2">
        <v>32723</v>
      </c>
      <c r="B600" s="2">
        <f t="shared" si="27"/>
        <v>32358</v>
      </c>
      <c r="C600">
        <v>8.4375</v>
      </c>
      <c r="D600" s="4">
        <f t="shared" si="28"/>
        <v>1.5037593984962516E-2</v>
      </c>
      <c r="E600" s="1">
        <f t="shared" si="29"/>
        <v>0.125</v>
      </c>
    </row>
    <row r="601" spans="1:5" x14ac:dyDescent="0.2">
      <c r="A601" s="2">
        <v>32722</v>
      </c>
      <c r="B601" s="2">
        <f t="shared" si="27"/>
        <v>32357</v>
      </c>
      <c r="C601">
        <v>8.4375</v>
      </c>
      <c r="D601" s="4">
        <f t="shared" si="28"/>
        <v>7.4626865671640896E-3</v>
      </c>
      <c r="E601" s="1">
        <f t="shared" si="29"/>
        <v>6.25E-2</v>
      </c>
    </row>
    <row r="602" spans="1:5" x14ac:dyDescent="0.2">
      <c r="A602" s="2">
        <v>32721</v>
      </c>
      <c r="B602" s="2">
        <f t="shared" si="27"/>
        <v>32356</v>
      </c>
      <c r="C602">
        <v>8.4375</v>
      </c>
      <c r="D602" s="4">
        <f t="shared" si="28"/>
        <v>7.4626865671640896E-3</v>
      </c>
      <c r="E602" s="1">
        <f t="shared" si="29"/>
        <v>6.25E-2</v>
      </c>
    </row>
    <row r="603" spans="1:5" x14ac:dyDescent="0.2">
      <c r="A603" s="2">
        <v>32720</v>
      </c>
      <c r="B603" s="2">
        <f t="shared" si="27"/>
        <v>32355</v>
      </c>
      <c r="C603">
        <v>8.5625</v>
      </c>
      <c r="D603" s="4">
        <f t="shared" si="28"/>
        <v>1.4814814814814836E-2</v>
      </c>
      <c r="E603" s="1">
        <f t="shared" si="29"/>
        <v>0.125</v>
      </c>
    </row>
    <row r="604" spans="1:5" x14ac:dyDescent="0.2">
      <c r="A604" s="2">
        <v>32717</v>
      </c>
      <c r="B604" s="2">
        <f t="shared" si="27"/>
        <v>32352</v>
      </c>
      <c r="C604">
        <v>8.75</v>
      </c>
      <c r="D604" s="4">
        <f t="shared" si="28"/>
        <v>3.7037037037036979E-2</v>
      </c>
      <c r="E604" s="1">
        <f t="shared" si="29"/>
        <v>0.3125</v>
      </c>
    </row>
    <row r="605" spans="1:5" x14ac:dyDescent="0.2">
      <c r="A605" s="2">
        <v>32716</v>
      </c>
      <c r="B605" s="2">
        <f t="shared" si="27"/>
        <v>32351</v>
      </c>
      <c r="C605">
        <v>8.8125</v>
      </c>
      <c r="D605" s="4">
        <f t="shared" si="28"/>
        <v>5.2238805970149294E-2</v>
      </c>
      <c r="E605" s="1">
        <f t="shared" si="29"/>
        <v>0.4375</v>
      </c>
    </row>
    <row r="606" spans="1:5" x14ac:dyDescent="0.2">
      <c r="A606" s="2">
        <v>32715</v>
      </c>
      <c r="B606" s="2">
        <f t="shared" si="27"/>
        <v>32350</v>
      </c>
      <c r="C606">
        <v>8.9375</v>
      </c>
      <c r="D606" s="4">
        <f t="shared" si="28"/>
        <v>7.5187969924812137E-2</v>
      </c>
      <c r="E606" s="1">
        <f t="shared" si="29"/>
        <v>0.625</v>
      </c>
    </row>
    <row r="607" spans="1:5" x14ac:dyDescent="0.2">
      <c r="A607" s="2">
        <v>32714</v>
      </c>
      <c r="B607" s="2">
        <f t="shared" si="27"/>
        <v>32349</v>
      </c>
      <c r="C607">
        <v>9</v>
      </c>
      <c r="D607" s="4">
        <f t="shared" si="28"/>
        <v>8.2706766917293173E-2</v>
      </c>
      <c r="E607" s="1">
        <f t="shared" si="29"/>
        <v>0.6875</v>
      </c>
    </row>
    <row r="608" spans="1:5" x14ac:dyDescent="0.2">
      <c r="A608" s="2">
        <v>32713</v>
      </c>
      <c r="B608" s="2">
        <f t="shared" si="27"/>
        <v>32348</v>
      </c>
      <c r="C608">
        <v>9</v>
      </c>
      <c r="D608" s="4">
        <f t="shared" si="28"/>
        <v>7.4626865671641784E-2</v>
      </c>
      <c r="E608" s="1">
        <f t="shared" si="29"/>
        <v>0.625</v>
      </c>
    </row>
    <row r="609" spans="1:5" x14ac:dyDescent="0.2">
      <c r="A609" s="2">
        <v>32710</v>
      </c>
      <c r="B609" s="2">
        <f t="shared" si="27"/>
        <v>32345</v>
      </c>
      <c r="C609">
        <v>8.9375</v>
      </c>
      <c r="D609" s="4">
        <f t="shared" si="28"/>
        <v>8.3333333333333259E-2</v>
      </c>
      <c r="E609" s="1">
        <f t="shared" si="29"/>
        <v>0.6875</v>
      </c>
    </row>
    <row r="610" spans="1:5" x14ac:dyDescent="0.2">
      <c r="A610" s="2">
        <v>32709</v>
      </c>
      <c r="B610" s="2">
        <f t="shared" si="27"/>
        <v>32344</v>
      </c>
      <c r="C610">
        <v>8.9375</v>
      </c>
      <c r="D610" s="4">
        <f t="shared" si="28"/>
        <v>8.3333333333333259E-2</v>
      </c>
      <c r="E610" s="1">
        <f t="shared" si="29"/>
        <v>0.6875</v>
      </c>
    </row>
    <row r="611" spans="1:5" x14ac:dyDescent="0.2">
      <c r="A611" s="2">
        <v>32708</v>
      </c>
      <c r="B611" s="2">
        <f t="shared" si="27"/>
        <v>32343</v>
      </c>
      <c r="C611">
        <v>9.0625</v>
      </c>
      <c r="D611" s="4">
        <f t="shared" si="28"/>
        <v>8.2089552238805874E-2</v>
      </c>
      <c r="E611" s="1">
        <f t="shared" si="29"/>
        <v>0.6875</v>
      </c>
    </row>
    <row r="612" spans="1:5" x14ac:dyDescent="0.2">
      <c r="A612" s="2">
        <v>32707</v>
      </c>
      <c r="B612" s="2">
        <f t="shared" si="27"/>
        <v>32342</v>
      </c>
      <c r="C612">
        <v>9</v>
      </c>
      <c r="D612" s="4">
        <f t="shared" si="28"/>
        <v>7.4626865671641784E-2</v>
      </c>
      <c r="E612" s="1">
        <f t="shared" si="29"/>
        <v>0.625</v>
      </c>
    </row>
    <row r="613" spans="1:5" x14ac:dyDescent="0.2">
      <c r="A613" s="2">
        <v>32706</v>
      </c>
      <c r="B613" s="2">
        <f t="shared" si="27"/>
        <v>32341</v>
      </c>
      <c r="C613">
        <v>8.9375</v>
      </c>
      <c r="D613" s="4">
        <f t="shared" si="28"/>
        <v>6.7164179104477695E-2</v>
      </c>
      <c r="E613" s="1">
        <f t="shared" si="29"/>
        <v>0.5625</v>
      </c>
    </row>
    <row r="614" spans="1:5" x14ac:dyDescent="0.2">
      <c r="A614" s="2">
        <v>32703</v>
      </c>
      <c r="B614" s="2">
        <f t="shared" si="27"/>
        <v>32338</v>
      </c>
      <c r="C614">
        <v>8.875</v>
      </c>
      <c r="D614" s="4">
        <f t="shared" si="28"/>
        <v>8.3969465648854991E-2</v>
      </c>
      <c r="E614" s="1">
        <f t="shared" si="29"/>
        <v>0.6875</v>
      </c>
    </row>
    <row r="615" spans="1:5" x14ac:dyDescent="0.2">
      <c r="A615" s="2">
        <v>32702</v>
      </c>
      <c r="B615" s="2">
        <f t="shared" si="27"/>
        <v>32337</v>
      </c>
      <c r="C615">
        <v>8.8125</v>
      </c>
      <c r="D615" s="4">
        <f t="shared" si="28"/>
        <v>7.6335877862595325E-2</v>
      </c>
      <c r="E615" s="1">
        <f t="shared" si="29"/>
        <v>0.625</v>
      </c>
    </row>
    <row r="616" spans="1:5" x14ac:dyDescent="0.2">
      <c r="A616" s="2">
        <v>32701</v>
      </c>
      <c r="B616" s="2">
        <f t="shared" si="27"/>
        <v>32336</v>
      </c>
      <c r="C616">
        <v>8.8125</v>
      </c>
      <c r="D616" s="4">
        <f t="shared" si="28"/>
        <v>8.4615384615384537E-2</v>
      </c>
      <c r="E616" s="1">
        <f t="shared" si="29"/>
        <v>0.6875</v>
      </c>
    </row>
    <row r="617" spans="1:5" x14ac:dyDescent="0.2">
      <c r="A617" s="2">
        <v>32700</v>
      </c>
      <c r="B617" s="2">
        <f t="shared" si="27"/>
        <v>32335</v>
      </c>
      <c r="C617">
        <v>8.9375</v>
      </c>
      <c r="D617" s="4">
        <f t="shared" si="28"/>
        <v>0.10000000000000009</v>
      </c>
      <c r="E617" s="1">
        <f t="shared" si="29"/>
        <v>0.8125</v>
      </c>
    </row>
    <row r="618" spans="1:5" x14ac:dyDescent="0.2">
      <c r="A618" s="2">
        <v>32699</v>
      </c>
      <c r="B618" s="2">
        <f t="shared" si="27"/>
        <v>32334</v>
      </c>
      <c r="C618">
        <v>9</v>
      </c>
      <c r="D618" s="4">
        <f t="shared" si="28"/>
        <v>0.125</v>
      </c>
      <c r="E618" s="1">
        <f t="shared" si="29"/>
        <v>1</v>
      </c>
    </row>
    <row r="619" spans="1:5" x14ac:dyDescent="0.2">
      <c r="A619" s="2">
        <v>32696</v>
      </c>
      <c r="B619" s="2">
        <f t="shared" si="27"/>
        <v>32331</v>
      </c>
      <c r="C619">
        <v>9.1875</v>
      </c>
      <c r="D619" s="4">
        <f t="shared" si="28"/>
        <v>0.13953488372093026</v>
      </c>
      <c r="E619" s="1">
        <f t="shared" si="29"/>
        <v>1.125</v>
      </c>
    </row>
    <row r="620" spans="1:5" x14ac:dyDescent="0.2">
      <c r="A620" s="2">
        <v>32695</v>
      </c>
      <c r="B620" s="2">
        <f t="shared" si="27"/>
        <v>32330</v>
      </c>
      <c r="C620">
        <v>9.1875</v>
      </c>
      <c r="D620" s="4">
        <f t="shared" si="28"/>
        <v>0.15748031496062986</v>
      </c>
      <c r="E620" s="1">
        <f t="shared" si="29"/>
        <v>1.25</v>
      </c>
    </row>
    <row r="621" spans="1:5" x14ac:dyDescent="0.2">
      <c r="A621" s="2">
        <v>32694</v>
      </c>
      <c r="B621" s="2">
        <f t="shared" si="27"/>
        <v>32329</v>
      </c>
      <c r="C621">
        <v>9.1875</v>
      </c>
      <c r="D621" s="4">
        <f t="shared" si="28"/>
        <v>0.15748031496062986</v>
      </c>
      <c r="E621" s="1">
        <f t="shared" si="29"/>
        <v>1.25</v>
      </c>
    </row>
    <row r="622" spans="1:5" x14ac:dyDescent="0.2">
      <c r="A622" s="2">
        <v>32692</v>
      </c>
      <c r="B622" s="2">
        <f t="shared" si="27"/>
        <v>32327</v>
      </c>
      <c r="C622">
        <v>9.3125</v>
      </c>
      <c r="D622" s="4">
        <f t="shared" si="28"/>
        <v>0.18253968253968256</v>
      </c>
      <c r="E622" s="1">
        <f t="shared" si="29"/>
        <v>1.4375</v>
      </c>
    </row>
    <row r="623" spans="1:5" x14ac:dyDescent="0.2">
      <c r="A623" s="2">
        <v>32689</v>
      </c>
      <c r="B623" s="2">
        <f t="shared" si="27"/>
        <v>32324</v>
      </c>
      <c r="C623">
        <v>9.3125</v>
      </c>
      <c r="D623" s="4">
        <f t="shared" si="28"/>
        <v>0.17322834645669283</v>
      </c>
      <c r="E623" s="1">
        <f t="shared" si="29"/>
        <v>1.375</v>
      </c>
    </row>
    <row r="624" spans="1:5" x14ac:dyDescent="0.2">
      <c r="A624" s="2">
        <v>32688</v>
      </c>
      <c r="B624" s="2">
        <f t="shared" si="27"/>
        <v>32323</v>
      </c>
      <c r="C624">
        <v>9.375</v>
      </c>
      <c r="D624" s="4">
        <f t="shared" si="28"/>
        <v>0.19999999999999996</v>
      </c>
      <c r="E624" s="1">
        <f t="shared" si="29"/>
        <v>1.5625</v>
      </c>
    </row>
    <row r="625" spans="1:5" x14ac:dyDescent="0.2">
      <c r="A625" s="2">
        <v>32687</v>
      </c>
      <c r="B625" s="2">
        <f t="shared" si="27"/>
        <v>32322</v>
      </c>
      <c r="C625">
        <v>9.375</v>
      </c>
      <c r="D625" s="4">
        <f t="shared" si="28"/>
        <v>0.19047619047619047</v>
      </c>
      <c r="E625" s="1">
        <f t="shared" si="29"/>
        <v>1.5</v>
      </c>
    </row>
    <row r="626" spans="1:5" x14ac:dyDescent="0.2">
      <c r="A626" s="2">
        <v>32686</v>
      </c>
      <c r="B626" s="2">
        <f t="shared" si="27"/>
        <v>32321</v>
      </c>
      <c r="C626">
        <v>9.375</v>
      </c>
      <c r="D626" s="4">
        <f t="shared" si="28"/>
        <v>0.19999999999999996</v>
      </c>
      <c r="E626" s="1">
        <f t="shared" si="29"/>
        <v>1.5625</v>
      </c>
    </row>
    <row r="627" spans="1:5" x14ac:dyDescent="0.2">
      <c r="A627" s="2">
        <v>32685</v>
      </c>
      <c r="B627" s="2">
        <f t="shared" si="27"/>
        <v>32320</v>
      </c>
      <c r="C627">
        <v>9.375</v>
      </c>
      <c r="D627" s="4">
        <f t="shared" si="28"/>
        <v>0.20967741935483875</v>
      </c>
      <c r="E627" s="1">
        <f t="shared" si="29"/>
        <v>1.625</v>
      </c>
    </row>
    <row r="628" spans="1:5" x14ac:dyDescent="0.2">
      <c r="A628" s="2">
        <v>32682</v>
      </c>
      <c r="B628" s="2">
        <f t="shared" si="27"/>
        <v>32317</v>
      </c>
      <c r="C628">
        <v>9.5625</v>
      </c>
      <c r="D628" s="4">
        <f t="shared" si="28"/>
        <v>0.2338709677419355</v>
      </c>
      <c r="E628" s="1">
        <f t="shared" si="29"/>
        <v>1.8125</v>
      </c>
    </row>
    <row r="629" spans="1:5" x14ac:dyDescent="0.2">
      <c r="A629" s="2">
        <v>32681</v>
      </c>
      <c r="B629" s="2">
        <f t="shared" si="27"/>
        <v>32316</v>
      </c>
      <c r="C629">
        <v>9.5</v>
      </c>
      <c r="D629" s="4">
        <f t="shared" si="28"/>
        <v>0.22580645161290325</v>
      </c>
      <c r="E629" s="1">
        <f t="shared" si="29"/>
        <v>1.75</v>
      </c>
    </row>
    <row r="630" spans="1:5" x14ac:dyDescent="0.2">
      <c r="A630" s="2">
        <v>32680</v>
      </c>
      <c r="B630" s="2">
        <f t="shared" si="27"/>
        <v>32315</v>
      </c>
      <c r="C630">
        <v>9.4375</v>
      </c>
      <c r="D630" s="4">
        <f t="shared" si="28"/>
        <v>0.20799999999999996</v>
      </c>
      <c r="E630" s="1">
        <f t="shared" si="29"/>
        <v>1.625</v>
      </c>
    </row>
    <row r="631" spans="1:5" x14ac:dyDescent="0.2">
      <c r="A631" s="2">
        <v>32679</v>
      </c>
      <c r="B631" s="2">
        <f t="shared" si="27"/>
        <v>32314</v>
      </c>
      <c r="C631">
        <v>9.5</v>
      </c>
      <c r="D631" s="4">
        <f t="shared" si="28"/>
        <v>0.21599999999999997</v>
      </c>
      <c r="E631" s="1">
        <f t="shared" si="29"/>
        <v>1.6875</v>
      </c>
    </row>
    <row r="632" spans="1:5" x14ac:dyDescent="0.2">
      <c r="A632" s="2">
        <v>32678</v>
      </c>
      <c r="B632" s="2">
        <f t="shared" si="27"/>
        <v>32313</v>
      </c>
      <c r="C632">
        <v>9.4375</v>
      </c>
      <c r="D632" s="4">
        <f t="shared" si="28"/>
        <v>0.22764227642276413</v>
      </c>
      <c r="E632" s="1">
        <f t="shared" si="29"/>
        <v>1.75</v>
      </c>
    </row>
    <row r="633" spans="1:5" x14ac:dyDescent="0.2">
      <c r="A633" s="2">
        <v>32675</v>
      </c>
      <c r="B633" s="2">
        <f t="shared" si="27"/>
        <v>32310</v>
      </c>
      <c r="C633">
        <v>9.4375</v>
      </c>
      <c r="D633" s="4">
        <f t="shared" si="28"/>
        <v>0.23770491803278682</v>
      </c>
      <c r="E633" s="1">
        <f t="shared" si="29"/>
        <v>1.8125</v>
      </c>
    </row>
    <row r="634" spans="1:5" x14ac:dyDescent="0.2">
      <c r="A634" s="2">
        <v>32674</v>
      </c>
      <c r="B634" s="2">
        <f t="shared" si="27"/>
        <v>32309</v>
      </c>
      <c r="C634">
        <v>9.3125</v>
      </c>
      <c r="D634" s="4">
        <f t="shared" si="28"/>
        <v>0.23140495867768585</v>
      </c>
      <c r="E634" s="1">
        <f t="shared" si="29"/>
        <v>1.75</v>
      </c>
    </row>
    <row r="635" spans="1:5" x14ac:dyDescent="0.2">
      <c r="A635" s="2">
        <v>32673</v>
      </c>
      <c r="B635" s="2">
        <f t="shared" si="27"/>
        <v>32308</v>
      </c>
      <c r="C635">
        <v>9.375</v>
      </c>
      <c r="D635" s="4">
        <f t="shared" si="28"/>
        <v>0.22950819672131151</v>
      </c>
      <c r="E635" s="1">
        <f t="shared" si="29"/>
        <v>1.75</v>
      </c>
    </row>
    <row r="636" spans="1:5" x14ac:dyDescent="0.2">
      <c r="A636" s="2">
        <v>32672</v>
      </c>
      <c r="B636" s="2">
        <f t="shared" si="27"/>
        <v>32307</v>
      </c>
      <c r="C636">
        <v>9.5625</v>
      </c>
      <c r="D636" s="4">
        <f t="shared" si="28"/>
        <v>0.25409836065573765</v>
      </c>
      <c r="E636" s="1">
        <f t="shared" si="29"/>
        <v>1.9375</v>
      </c>
    </row>
    <row r="637" spans="1:5" x14ac:dyDescent="0.2">
      <c r="A637" s="2">
        <v>32671</v>
      </c>
      <c r="B637" s="2">
        <f t="shared" si="27"/>
        <v>32306</v>
      </c>
      <c r="C637">
        <v>9.1875</v>
      </c>
      <c r="D637" s="4">
        <f t="shared" si="28"/>
        <v>0.19512195121951215</v>
      </c>
      <c r="E637" s="1">
        <f t="shared" si="29"/>
        <v>1.5</v>
      </c>
    </row>
    <row r="638" spans="1:5" x14ac:dyDescent="0.2">
      <c r="A638" s="2">
        <v>32668</v>
      </c>
      <c r="B638" s="2">
        <f t="shared" si="27"/>
        <v>32303</v>
      </c>
      <c r="C638">
        <v>9.25</v>
      </c>
      <c r="D638" s="4">
        <f t="shared" si="28"/>
        <v>0.20325203252032531</v>
      </c>
      <c r="E638" s="1">
        <f t="shared" si="29"/>
        <v>1.5625</v>
      </c>
    </row>
    <row r="639" spans="1:5" x14ac:dyDescent="0.2">
      <c r="A639" s="2">
        <v>32667</v>
      </c>
      <c r="B639" s="2">
        <f t="shared" si="27"/>
        <v>32302</v>
      </c>
      <c r="C639">
        <v>9.25</v>
      </c>
      <c r="D639" s="4">
        <f t="shared" si="28"/>
        <v>0.19354838709677424</v>
      </c>
      <c r="E639" s="1">
        <f t="shared" si="29"/>
        <v>1.5</v>
      </c>
    </row>
    <row r="640" spans="1:5" x14ac:dyDescent="0.2">
      <c r="A640" s="2">
        <v>32666</v>
      </c>
      <c r="B640" s="2">
        <f t="shared" si="27"/>
        <v>32301</v>
      </c>
      <c r="C640">
        <v>9.375</v>
      </c>
      <c r="D640" s="4">
        <f t="shared" si="28"/>
        <v>0.21951219512195119</v>
      </c>
      <c r="E640" s="1">
        <f t="shared" si="29"/>
        <v>1.6875</v>
      </c>
    </row>
    <row r="641" spans="1:5" x14ac:dyDescent="0.2">
      <c r="A641" s="2">
        <v>32665</v>
      </c>
      <c r="B641" s="2">
        <f t="shared" si="27"/>
        <v>32300</v>
      </c>
      <c r="C641">
        <v>9.375</v>
      </c>
      <c r="D641" s="4">
        <f t="shared" si="28"/>
        <v>0.20967741935483875</v>
      </c>
      <c r="E641" s="1">
        <f t="shared" si="29"/>
        <v>1.625</v>
      </c>
    </row>
    <row r="642" spans="1:5" x14ac:dyDescent="0.2">
      <c r="A642" s="2">
        <v>32664</v>
      </c>
      <c r="B642" s="2">
        <f t="shared" si="27"/>
        <v>32299</v>
      </c>
      <c r="C642">
        <v>9.4375</v>
      </c>
      <c r="D642" s="4">
        <f t="shared" si="28"/>
        <v>0.217741935483871</v>
      </c>
      <c r="E642" s="1">
        <f t="shared" si="29"/>
        <v>1.6875</v>
      </c>
    </row>
    <row r="643" spans="1:5" x14ac:dyDescent="0.2">
      <c r="A643" s="2">
        <v>32661</v>
      </c>
      <c r="B643" s="2">
        <f t="shared" si="27"/>
        <v>32296</v>
      </c>
      <c r="C643">
        <v>9.625</v>
      </c>
      <c r="D643" s="4">
        <f t="shared" si="28"/>
        <v>0.25203252032520318</v>
      </c>
      <c r="E643" s="1">
        <f t="shared" si="29"/>
        <v>1.9375</v>
      </c>
    </row>
    <row r="644" spans="1:5" x14ac:dyDescent="0.2">
      <c r="A644" s="2">
        <v>32660</v>
      </c>
      <c r="B644" s="2">
        <f t="shared" si="27"/>
        <v>32295</v>
      </c>
      <c r="C644">
        <v>9.5625</v>
      </c>
      <c r="D644" s="4">
        <f t="shared" si="28"/>
        <v>0.2338709677419355</v>
      </c>
      <c r="E644" s="1">
        <f t="shared" si="29"/>
        <v>1.8125</v>
      </c>
    </row>
    <row r="645" spans="1:5" x14ac:dyDescent="0.2">
      <c r="A645" s="2">
        <v>32659</v>
      </c>
      <c r="B645" s="2">
        <f t="shared" si="27"/>
        <v>32294</v>
      </c>
      <c r="C645">
        <v>9.5625</v>
      </c>
      <c r="D645" s="4">
        <f t="shared" si="28"/>
        <v>0.2338709677419355</v>
      </c>
      <c r="E645" s="1">
        <f t="shared" si="29"/>
        <v>1.8125</v>
      </c>
    </row>
    <row r="646" spans="1:5" x14ac:dyDescent="0.2">
      <c r="A646" s="2">
        <v>32658</v>
      </c>
      <c r="B646" s="2">
        <f t="shared" si="27"/>
        <v>32293</v>
      </c>
      <c r="C646">
        <v>9.5625</v>
      </c>
      <c r="D646" s="4">
        <f t="shared" si="28"/>
        <v>0.2338709677419355</v>
      </c>
      <c r="E646" s="1">
        <f t="shared" si="29"/>
        <v>1.8125</v>
      </c>
    </row>
    <row r="647" spans="1:5" x14ac:dyDescent="0.2">
      <c r="A647" s="2">
        <v>32654</v>
      </c>
      <c r="B647" s="2">
        <f t="shared" ref="B647:B710" si="30">EDATE(A647,-12)</f>
        <v>32289</v>
      </c>
      <c r="C647">
        <v>9.75</v>
      </c>
      <c r="D647" s="4">
        <f t="shared" ref="D647:D710" si="31">+C647/IFERROR(VLOOKUP(B647,$A$6:$D$7299,3,FALSE),IFERROR(VLOOKUP(B647-1,$A$6:$D$7299,3,FALSE),IFERROR(VLOOKUP(B647-2,$A$6:$D$7299,3,FALSE),IFERROR(VLOOKUP(B647-3,$A$6:$D$7299,3,FALSE),"ERREUR"))))-1</f>
        <v>0.28925619834710736</v>
      </c>
      <c r="E647" s="1">
        <f t="shared" ref="E647:E710" si="32">+C647-IFERROR(VLOOKUP(B647,$A$6:$D$7299,3,FALSE),IFERROR(VLOOKUP(B647-1,$A$6:$D$7299,3,FALSE),IFERROR(VLOOKUP(B647-2,$A$6:$D$7299,3,FALSE),IFERROR(VLOOKUP(B647-3,$A$6:$D$7299,3,FALSE),"ERREUR"))))</f>
        <v>2.1875</v>
      </c>
    </row>
    <row r="648" spans="1:5" x14ac:dyDescent="0.2">
      <c r="A648" s="2">
        <v>32653</v>
      </c>
      <c r="B648" s="2">
        <f t="shared" si="30"/>
        <v>32288</v>
      </c>
      <c r="C648">
        <v>9.625</v>
      </c>
      <c r="D648" s="4">
        <f t="shared" si="31"/>
        <v>0.27272727272727271</v>
      </c>
      <c r="E648" s="1">
        <f t="shared" si="32"/>
        <v>2.0625</v>
      </c>
    </row>
    <row r="649" spans="1:5" x14ac:dyDescent="0.2">
      <c r="A649" s="2">
        <v>32652</v>
      </c>
      <c r="B649" s="2">
        <f t="shared" si="30"/>
        <v>32287</v>
      </c>
      <c r="C649">
        <v>9.5</v>
      </c>
      <c r="D649" s="4">
        <f t="shared" si="31"/>
        <v>0.25619834710743805</v>
      </c>
      <c r="E649" s="1">
        <f t="shared" si="32"/>
        <v>1.9375</v>
      </c>
    </row>
    <row r="650" spans="1:5" x14ac:dyDescent="0.2">
      <c r="A650" s="2">
        <v>32651</v>
      </c>
      <c r="B650" s="2">
        <f t="shared" si="30"/>
        <v>32286</v>
      </c>
      <c r="C650">
        <v>9.375</v>
      </c>
      <c r="D650" s="4">
        <f t="shared" si="31"/>
        <v>0.2396694214876034</v>
      </c>
      <c r="E650" s="1">
        <f t="shared" si="32"/>
        <v>1.8125</v>
      </c>
    </row>
    <row r="651" spans="1:5" x14ac:dyDescent="0.2">
      <c r="A651" s="2">
        <v>32650</v>
      </c>
      <c r="B651" s="2">
        <f t="shared" si="30"/>
        <v>32285</v>
      </c>
      <c r="C651">
        <v>9.5625</v>
      </c>
      <c r="D651" s="4">
        <f t="shared" si="31"/>
        <v>0.27499999999999991</v>
      </c>
      <c r="E651" s="1">
        <f t="shared" si="32"/>
        <v>2.0625</v>
      </c>
    </row>
    <row r="652" spans="1:5" x14ac:dyDescent="0.2">
      <c r="A652" s="2">
        <v>32647</v>
      </c>
      <c r="B652" s="2">
        <f t="shared" si="30"/>
        <v>32282</v>
      </c>
      <c r="C652">
        <v>9.6875</v>
      </c>
      <c r="D652" s="4">
        <f t="shared" si="31"/>
        <v>0.29166666666666674</v>
      </c>
      <c r="E652" s="1">
        <f t="shared" si="32"/>
        <v>2.1875</v>
      </c>
    </row>
    <row r="653" spans="1:5" x14ac:dyDescent="0.2">
      <c r="A653" s="2">
        <v>32646</v>
      </c>
      <c r="B653" s="2">
        <f t="shared" si="30"/>
        <v>32281</v>
      </c>
      <c r="C653">
        <v>9.6875</v>
      </c>
      <c r="D653" s="4">
        <f t="shared" si="31"/>
        <v>0.28099173553719003</v>
      </c>
      <c r="E653" s="1">
        <f t="shared" si="32"/>
        <v>2.125</v>
      </c>
    </row>
    <row r="654" spans="1:5" x14ac:dyDescent="0.2">
      <c r="A654" s="2">
        <v>32645</v>
      </c>
      <c r="B654" s="2">
        <f t="shared" si="30"/>
        <v>32280</v>
      </c>
      <c r="C654">
        <v>9.6875</v>
      </c>
      <c r="D654" s="4">
        <f t="shared" si="31"/>
        <v>0.29166666666666674</v>
      </c>
      <c r="E654" s="1">
        <f t="shared" si="32"/>
        <v>2.1875</v>
      </c>
    </row>
    <row r="655" spans="1:5" x14ac:dyDescent="0.2">
      <c r="A655" s="2">
        <v>32644</v>
      </c>
      <c r="B655" s="2">
        <f t="shared" si="30"/>
        <v>32279</v>
      </c>
      <c r="C655">
        <v>9.6875</v>
      </c>
      <c r="D655" s="4">
        <f t="shared" si="31"/>
        <v>0.30252100840336138</v>
      </c>
      <c r="E655" s="1">
        <f t="shared" si="32"/>
        <v>2.25</v>
      </c>
    </row>
    <row r="656" spans="1:5" x14ac:dyDescent="0.2">
      <c r="A656" s="2">
        <v>32643</v>
      </c>
      <c r="B656" s="2">
        <f t="shared" si="30"/>
        <v>32278</v>
      </c>
      <c r="C656">
        <v>9.625</v>
      </c>
      <c r="D656" s="4">
        <f t="shared" si="31"/>
        <v>0.28333333333333344</v>
      </c>
      <c r="E656" s="1">
        <f t="shared" si="32"/>
        <v>2.125</v>
      </c>
    </row>
    <row r="657" spans="1:5" x14ac:dyDescent="0.2">
      <c r="A657" s="2">
        <v>32640</v>
      </c>
      <c r="B657" s="2">
        <f t="shared" si="30"/>
        <v>32275</v>
      </c>
      <c r="C657">
        <v>9.9375</v>
      </c>
      <c r="D657" s="4">
        <f t="shared" si="31"/>
        <v>0.31404958677685957</v>
      </c>
      <c r="E657" s="1">
        <f t="shared" si="32"/>
        <v>2.375</v>
      </c>
    </row>
    <row r="658" spans="1:5" x14ac:dyDescent="0.2">
      <c r="A658" s="2">
        <v>32639</v>
      </c>
      <c r="B658" s="2">
        <f t="shared" si="30"/>
        <v>32274</v>
      </c>
      <c r="C658">
        <v>10</v>
      </c>
      <c r="D658" s="4">
        <f t="shared" si="31"/>
        <v>0.31147540983606548</v>
      </c>
      <c r="E658" s="1">
        <f t="shared" si="32"/>
        <v>2.375</v>
      </c>
    </row>
    <row r="659" spans="1:5" x14ac:dyDescent="0.2">
      <c r="A659" s="2">
        <v>32638</v>
      </c>
      <c r="B659" s="2">
        <f t="shared" si="30"/>
        <v>32273</v>
      </c>
      <c r="C659">
        <v>10</v>
      </c>
      <c r="D659" s="4">
        <f t="shared" si="31"/>
        <v>0.33333333333333326</v>
      </c>
      <c r="E659" s="1">
        <f t="shared" si="32"/>
        <v>2.5</v>
      </c>
    </row>
    <row r="660" spans="1:5" x14ac:dyDescent="0.2">
      <c r="A660" s="2">
        <v>32637</v>
      </c>
      <c r="B660" s="2">
        <f t="shared" si="30"/>
        <v>32272</v>
      </c>
      <c r="C660">
        <v>9.9375</v>
      </c>
      <c r="D660" s="4">
        <f t="shared" si="31"/>
        <v>0.34745762711864403</v>
      </c>
      <c r="E660" s="1">
        <f t="shared" si="32"/>
        <v>2.5625</v>
      </c>
    </row>
    <row r="661" spans="1:5" x14ac:dyDescent="0.2">
      <c r="A661" s="2">
        <v>32636</v>
      </c>
      <c r="B661" s="2">
        <f t="shared" si="30"/>
        <v>32271</v>
      </c>
      <c r="C661">
        <v>9.9375</v>
      </c>
      <c r="D661" s="4">
        <f t="shared" si="31"/>
        <v>0.38260869565217392</v>
      </c>
      <c r="E661" s="1">
        <f t="shared" si="32"/>
        <v>2.75</v>
      </c>
    </row>
    <row r="662" spans="1:5" x14ac:dyDescent="0.2">
      <c r="A662" s="2">
        <v>32633</v>
      </c>
      <c r="B662" s="2">
        <f t="shared" si="30"/>
        <v>32268</v>
      </c>
      <c r="C662">
        <v>10</v>
      </c>
      <c r="D662" s="4">
        <f t="shared" si="31"/>
        <v>0.35593220338983045</v>
      </c>
      <c r="E662" s="1">
        <f t="shared" si="32"/>
        <v>2.625</v>
      </c>
    </row>
    <row r="663" spans="1:5" x14ac:dyDescent="0.2">
      <c r="A663" s="2">
        <v>32632</v>
      </c>
      <c r="B663" s="2">
        <f t="shared" si="30"/>
        <v>32267</v>
      </c>
      <c r="C663">
        <v>10</v>
      </c>
      <c r="D663" s="4">
        <f t="shared" si="31"/>
        <v>0.36752136752136755</v>
      </c>
      <c r="E663" s="1">
        <f t="shared" si="32"/>
        <v>2.6875</v>
      </c>
    </row>
    <row r="664" spans="1:5" x14ac:dyDescent="0.2">
      <c r="A664" s="2">
        <v>32631</v>
      </c>
      <c r="B664" s="2">
        <f t="shared" si="30"/>
        <v>32266</v>
      </c>
      <c r="C664">
        <v>10</v>
      </c>
      <c r="D664" s="4">
        <f t="shared" si="31"/>
        <v>0.35593220338983045</v>
      </c>
      <c r="E664" s="1">
        <f t="shared" si="32"/>
        <v>2.625</v>
      </c>
    </row>
    <row r="665" spans="1:5" x14ac:dyDescent="0.2">
      <c r="A665" s="2">
        <v>32630</v>
      </c>
      <c r="B665" s="2">
        <f t="shared" si="30"/>
        <v>32265</v>
      </c>
      <c r="C665">
        <v>10.0625</v>
      </c>
      <c r="D665" s="4">
        <f t="shared" si="31"/>
        <v>0.37606837606837606</v>
      </c>
      <c r="E665" s="1">
        <f t="shared" si="32"/>
        <v>2.75</v>
      </c>
    </row>
    <row r="666" spans="1:5" x14ac:dyDescent="0.2">
      <c r="A666" s="2">
        <v>32626</v>
      </c>
      <c r="B666" s="2">
        <f t="shared" si="30"/>
        <v>32261</v>
      </c>
      <c r="C666">
        <v>10.0625</v>
      </c>
      <c r="D666" s="4">
        <f t="shared" si="31"/>
        <v>0.38793103448275867</v>
      </c>
      <c r="E666" s="1">
        <f t="shared" si="32"/>
        <v>2.8125</v>
      </c>
    </row>
    <row r="667" spans="1:5" x14ac:dyDescent="0.2">
      <c r="A667" s="2">
        <v>32625</v>
      </c>
      <c r="B667" s="2">
        <f t="shared" si="30"/>
        <v>32260</v>
      </c>
      <c r="C667">
        <v>10</v>
      </c>
      <c r="D667" s="4">
        <f t="shared" si="31"/>
        <v>0.3793103448275863</v>
      </c>
      <c r="E667" s="1">
        <f t="shared" si="32"/>
        <v>2.75</v>
      </c>
    </row>
    <row r="668" spans="1:5" x14ac:dyDescent="0.2">
      <c r="A668" s="2">
        <v>32624</v>
      </c>
      <c r="B668" s="2">
        <f t="shared" si="30"/>
        <v>32259</v>
      </c>
      <c r="C668">
        <v>10.0625</v>
      </c>
      <c r="D668" s="4">
        <f t="shared" si="31"/>
        <v>0.37606837606837606</v>
      </c>
      <c r="E668" s="1">
        <f t="shared" si="32"/>
        <v>2.75</v>
      </c>
    </row>
    <row r="669" spans="1:5" x14ac:dyDescent="0.2">
      <c r="A669" s="2">
        <v>32623</v>
      </c>
      <c r="B669" s="2">
        <f t="shared" si="30"/>
        <v>32258</v>
      </c>
      <c r="C669">
        <v>10.125</v>
      </c>
      <c r="D669" s="4">
        <f t="shared" si="31"/>
        <v>0.39655172413793105</v>
      </c>
      <c r="E669" s="1">
        <f t="shared" si="32"/>
        <v>2.875</v>
      </c>
    </row>
    <row r="670" spans="1:5" x14ac:dyDescent="0.2">
      <c r="A670" s="2">
        <v>32622</v>
      </c>
      <c r="B670" s="2">
        <f t="shared" si="30"/>
        <v>32257</v>
      </c>
      <c r="C670">
        <v>10.125</v>
      </c>
      <c r="D670" s="4">
        <f t="shared" si="31"/>
        <v>0.40869565217391313</v>
      </c>
      <c r="E670" s="1">
        <f t="shared" si="32"/>
        <v>2.9375</v>
      </c>
    </row>
    <row r="671" spans="1:5" x14ac:dyDescent="0.2">
      <c r="A671" s="2">
        <v>32619</v>
      </c>
      <c r="B671" s="2">
        <f t="shared" si="30"/>
        <v>32254</v>
      </c>
      <c r="C671">
        <v>10.125</v>
      </c>
      <c r="D671" s="4">
        <f t="shared" si="31"/>
        <v>0.38461538461538458</v>
      </c>
      <c r="E671" s="1">
        <f t="shared" si="32"/>
        <v>2.8125</v>
      </c>
    </row>
    <row r="672" spans="1:5" x14ac:dyDescent="0.2">
      <c r="A672" s="2">
        <v>32618</v>
      </c>
      <c r="B672" s="2">
        <f t="shared" si="30"/>
        <v>32253</v>
      </c>
      <c r="C672">
        <v>10.0625</v>
      </c>
      <c r="D672" s="4">
        <f t="shared" si="31"/>
        <v>0.37606837606837606</v>
      </c>
      <c r="E672" s="1">
        <f t="shared" si="32"/>
        <v>2.75</v>
      </c>
    </row>
    <row r="673" spans="1:6" x14ac:dyDescent="0.2">
      <c r="A673" s="2">
        <v>32617</v>
      </c>
      <c r="B673" s="2">
        <f t="shared" si="30"/>
        <v>32252</v>
      </c>
      <c r="C673">
        <v>10.0625</v>
      </c>
      <c r="D673" s="4">
        <f t="shared" si="31"/>
        <v>0.38793103448275867</v>
      </c>
      <c r="E673" s="1">
        <f t="shared" si="32"/>
        <v>2.8125</v>
      </c>
    </row>
    <row r="674" spans="1:6" x14ac:dyDescent="0.2">
      <c r="A674" s="2">
        <v>32616</v>
      </c>
      <c r="B674" s="2">
        <f t="shared" si="30"/>
        <v>32251</v>
      </c>
      <c r="C674">
        <v>10.1875</v>
      </c>
      <c r="D674" s="4">
        <f t="shared" si="31"/>
        <v>0.40517241379310343</v>
      </c>
      <c r="E674" s="1">
        <f t="shared" si="32"/>
        <v>2.9375</v>
      </c>
    </row>
    <row r="675" spans="1:6" x14ac:dyDescent="0.2">
      <c r="A675" s="2">
        <v>32615</v>
      </c>
      <c r="B675" s="2">
        <f t="shared" si="30"/>
        <v>32250</v>
      </c>
      <c r="C675">
        <v>10.125</v>
      </c>
      <c r="D675" s="4">
        <f t="shared" si="31"/>
        <v>0.42105263157894735</v>
      </c>
      <c r="E675" s="1">
        <f t="shared" si="32"/>
        <v>3</v>
      </c>
    </row>
    <row r="676" spans="1:6" x14ac:dyDescent="0.2">
      <c r="A676" s="2">
        <v>32612</v>
      </c>
      <c r="B676" s="2">
        <f t="shared" si="30"/>
        <v>32247</v>
      </c>
      <c r="C676">
        <v>10.3125</v>
      </c>
      <c r="D676" s="4">
        <f t="shared" si="31"/>
        <v>0.46017699115044253</v>
      </c>
      <c r="E676" s="1">
        <f t="shared" si="32"/>
        <v>3.25</v>
      </c>
    </row>
    <row r="677" spans="1:6" x14ac:dyDescent="0.2">
      <c r="A677" s="2">
        <v>32611</v>
      </c>
      <c r="B677" s="2">
        <f t="shared" si="30"/>
        <v>32246</v>
      </c>
      <c r="C677">
        <v>10.25</v>
      </c>
      <c r="D677" s="4">
        <f t="shared" si="31"/>
        <v>0.45132743362831862</v>
      </c>
      <c r="E677" s="1">
        <f t="shared" si="32"/>
        <v>3.1875</v>
      </c>
    </row>
    <row r="678" spans="1:6" x14ac:dyDescent="0.2">
      <c r="A678" s="2">
        <v>32610</v>
      </c>
      <c r="B678" s="2">
        <f t="shared" si="30"/>
        <v>32245</v>
      </c>
      <c r="C678">
        <v>10.25</v>
      </c>
      <c r="D678" s="4">
        <f t="shared" si="31"/>
        <v>0.43859649122807021</v>
      </c>
      <c r="E678" s="1">
        <f t="shared" si="32"/>
        <v>3.125</v>
      </c>
    </row>
    <row r="679" spans="1:6" x14ac:dyDescent="0.2">
      <c r="A679" s="2">
        <v>32609</v>
      </c>
      <c r="B679" s="2">
        <f t="shared" si="30"/>
        <v>32244</v>
      </c>
      <c r="C679">
        <v>10.25</v>
      </c>
      <c r="D679" s="4">
        <f t="shared" si="31"/>
        <v>0.43859649122807021</v>
      </c>
      <c r="E679" s="1">
        <f t="shared" si="32"/>
        <v>3.125</v>
      </c>
    </row>
    <row r="680" spans="1:6" x14ac:dyDescent="0.2">
      <c r="A680" s="2">
        <v>32608</v>
      </c>
      <c r="B680" s="2">
        <f t="shared" si="30"/>
        <v>32243</v>
      </c>
      <c r="C680">
        <v>10.25</v>
      </c>
      <c r="D680" s="4">
        <f t="shared" si="31"/>
        <v>0.43859649122807021</v>
      </c>
      <c r="E680" s="1">
        <f t="shared" si="32"/>
        <v>3.125</v>
      </c>
    </row>
    <row r="681" spans="1:6" x14ac:dyDescent="0.2">
      <c r="A681" s="2">
        <v>32605</v>
      </c>
      <c r="B681" s="2">
        <f t="shared" si="30"/>
        <v>32240</v>
      </c>
      <c r="C681">
        <v>10.3125</v>
      </c>
      <c r="D681" s="4">
        <f t="shared" si="31"/>
        <v>0.44736842105263164</v>
      </c>
      <c r="E681" s="1">
        <f t="shared" si="32"/>
        <v>3.1875</v>
      </c>
    </row>
    <row r="682" spans="1:6" x14ac:dyDescent="0.2">
      <c r="A682" s="2">
        <v>32604</v>
      </c>
      <c r="B682" s="2">
        <f t="shared" si="30"/>
        <v>32239</v>
      </c>
      <c r="C682">
        <v>10.25</v>
      </c>
      <c r="D682" s="4">
        <f t="shared" si="31"/>
        <v>0.43859649122807021</v>
      </c>
      <c r="E682" s="1">
        <f t="shared" si="32"/>
        <v>3.125</v>
      </c>
    </row>
    <row r="683" spans="1:6" x14ac:dyDescent="0.2">
      <c r="A683" s="2">
        <v>32603</v>
      </c>
      <c r="B683" s="2">
        <f t="shared" si="30"/>
        <v>32238</v>
      </c>
      <c r="C683">
        <v>10.1875</v>
      </c>
      <c r="D683" s="4">
        <f t="shared" si="31"/>
        <v>0.44247787610619471</v>
      </c>
      <c r="E683" s="1">
        <f t="shared" si="32"/>
        <v>3.125</v>
      </c>
    </row>
    <row r="684" spans="1:6" x14ac:dyDescent="0.2">
      <c r="A684" s="2">
        <v>32602</v>
      </c>
      <c r="B684" s="2">
        <f t="shared" si="30"/>
        <v>32237</v>
      </c>
      <c r="C684">
        <v>10.25</v>
      </c>
      <c r="D684" s="4">
        <f>+C684/6.9375-1</f>
        <v>0.47747747747747749</v>
      </c>
      <c r="E684" s="1">
        <f>+C684-6.9375</f>
        <v>3.3125</v>
      </c>
      <c r="F684" t="s">
        <v>13</v>
      </c>
    </row>
    <row r="685" spans="1:6" x14ac:dyDescent="0.2">
      <c r="A685" s="2">
        <v>32601</v>
      </c>
      <c r="B685" s="2">
        <f t="shared" si="30"/>
        <v>32236</v>
      </c>
      <c r="C685">
        <v>10.25</v>
      </c>
      <c r="D685" s="4">
        <f t="shared" si="31"/>
        <v>0.47747747747747749</v>
      </c>
      <c r="E685" s="1">
        <f t="shared" si="32"/>
        <v>3.3125</v>
      </c>
    </row>
    <row r="686" spans="1:6" x14ac:dyDescent="0.2">
      <c r="A686" s="2">
        <v>32598</v>
      </c>
      <c r="B686" s="2">
        <f t="shared" si="30"/>
        <v>32233</v>
      </c>
      <c r="C686">
        <v>10.3125</v>
      </c>
      <c r="D686" s="4">
        <f t="shared" si="31"/>
        <v>0.4864864864864864</v>
      </c>
      <c r="E686" s="1">
        <f t="shared" si="32"/>
        <v>3.375</v>
      </c>
    </row>
    <row r="687" spans="1:6" x14ac:dyDescent="0.2">
      <c r="A687" s="2">
        <v>32597</v>
      </c>
      <c r="B687" s="2">
        <f t="shared" si="30"/>
        <v>32232</v>
      </c>
      <c r="C687">
        <v>10.3125</v>
      </c>
      <c r="D687" s="4">
        <f t="shared" si="31"/>
        <v>0.5</v>
      </c>
      <c r="E687" s="1">
        <f t="shared" si="32"/>
        <v>3.4375</v>
      </c>
    </row>
    <row r="688" spans="1:6" x14ac:dyDescent="0.2">
      <c r="A688" s="2">
        <v>32596</v>
      </c>
      <c r="B688" s="2">
        <f t="shared" si="30"/>
        <v>32231</v>
      </c>
      <c r="C688">
        <v>10.5</v>
      </c>
      <c r="D688" s="4">
        <f t="shared" si="31"/>
        <v>0.5135135135135136</v>
      </c>
      <c r="E688" s="1">
        <f t="shared" si="32"/>
        <v>3.5625</v>
      </c>
    </row>
    <row r="689" spans="1:5" x14ac:dyDescent="0.2">
      <c r="A689" s="2">
        <v>32595</v>
      </c>
      <c r="B689" s="2">
        <f t="shared" si="30"/>
        <v>32230</v>
      </c>
      <c r="C689">
        <v>10.5</v>
      </c>
      <c r="D689" s="4">
        <f t="shared" si="31"/>
        <v>0.52727272727272734</v>
      </c>
      <c r="E689" s="1">
        <f t="shared" si="32"/>
        <v>3.625</v>
      </c>
    </row>
    <row r="690" spans="1:5" x14ac:dyDescent="0.2">
      <c r="A690" s="2">
        <v>32590</v>
      </c>
      <c r="B690" s="2">
        <f t="shared" si="30"/>
        <v>32225</v>
      </c>
      <c r="C690">
        <v>10.375</v>
      </c>
      <c r="D690" s="4">
        <f t="shared" si="31"/>
        <v>0.50909090909090904</v>
      </c>
      <c r="E690" s="1">
        <f t="shared" si="32"/>
        <v>3.5</v>
      </c>
    </row>
    <row r="691" spans="1:5" x14ac:dyDescent="0.2">
      <c r="A691" s="2">
        <v>32589</v>
      </c>
      <c r="B691" s="2">
        <f t="shared" si="30"/>
        <v>32224</v>
      </c>
      <c r="C691">
        <v>10.5</v>
      </c>
      <c r="D691" s="4">
        <f t="shared" si="31"/>
        <v>0.52727272727272734</v>
      </c>
      <c r="E691" s="1">
        <f t="shared" si="32"/>
        <v>3.625</v>
      </c>
    </row>
    <row r="692" spans="1:5" x14ac:dyDescent="0.2">
      <c r="A692" s="2">
        <v>32588</v>
      </c>
      <c r="B692" s="2">
        <f t="shared" si="30"/>
        <v>32223</v>
      </c>
      <c r="C692">
        <v>10.625</v>
      </c>
      <c r="D692" s="4">
        <f t="shared" si="31"/>
        <v>0.54545454545454541</v>
      </c>
      <c r="E692" s="1">
        <f t="shared" si="32"/>
        <v>3.75</v>
      </c>
    </row>
    <row r="693" spans="1:5" x14ac:dyDescent="0.2">
      <c r="A693" s="2">
        <v>32587</v>
      </c>
      <c r="B693" s="2">
        <f t="shared" si="30"/>
        <v>32222</v>
      </c>
      <c r="C693">
        <v>10.5625</v>
      </c>
      <c r="D693" s="4">
        <f t="shared" si="31"/>
        <v>0.55045871559633031</v>
      </c>
      <c r="E693" s="1">
        <f t="shared" si="32"/>
        <v>3.75</v>
      </c>
    </row>
    <row r="694" spans="1:5" x14ac:dyDescent="0.2">
      <c r="A694" s="2">
        <v>32584</v>
      </c>
      <c r="B694" s="2">
        <f t="shared" si="30"/>
        <v>32219</v>
      </c>
      <c r="C694">
        <v>10.1875</v>
      </c>
      <c r="D694" s="4">
        <f t="shared" si="31"/>
        <v>0.48181818181818192</v>
      </c>
      <c r="E694" s="1">
        <f t="shared" si="32"/>
        <v>3.3125</v>
      </c>
    </row>
    <row r="695" spans="1:5" x14ac:dyDescent="0.2">
      <c r="A695" s="2">
        <v>32583</v>
      </c>
      <c r="B695" s="2">
        <f t="shared" si="30"/>
        <v>32218</v>
      </c>
      <c r="C695">
        <v>10.25</v>
      </c>
      <c r="D695" s="4">
        <f t="shared" si="31"/>
        <v>0.49090909090909096</v>
      </c>
      <c r="E695" s="1">
        <f t="shared" si="32"/>
        <v>3.375</v>
      </c>
    </row>
    <row r="696" spans="1:5" x14ac:dyDescent="0.2">
      <c r="A696" s="2">
        <v>32582</v>
      </c>
      <c r="B696" s="2">
        <f t="shared" si="30"/>
        <v>32217</v>
      </c>
      <c r="C696">
        <v>10.25</v>
      </c>
      <c r="D696" s="4">
        <f t="shared" si="31"/>
        <v>0.50458715596330284</v>
      </c>
      <c r="E696" s="1">
        <f t="shared" si="32"/>
        <v>3.4375</v>
      </c>
    </row>
    <row r="697" spans="1:5" x14ac:dyDescent="0.2">
      <c r="A697" s="2">
        <v>32581</v>
      </c>
      <c r="B697" s="2">
        <f t="shared" si="30"/>
        <v>32216</v>
      </c>
      <c r="C697">
        <v>10.25</v>
      </c>
      <c r="D697" s="4">
        <f t="shared" si="31"/>
        <v>0.50458715596330284</v>
      </c>
      <c r="E697" s="1">
        <f t="shared" si="32"/>
        <v>3.4375</v>
      </c>
    </row>
    <row r="698" spans="1:5" x14ac:dyDescent="0.2">
      <c r="A698" s="2">
        <v>32580</v>
      </c>
      <c r="B698" s="2">
        <f t="shared" si="30"/>
        <v>32215</v>
      </c>
      <c r="C698">
        <v>10.3125</v>
      </c>
      <c r="D698" s="4">
        <f t="shared" si="31"/>
        <v>0.4864864864864864</v>
      </c>
      <c r="E698" s="1">
        <f t="shared" si="32"/>
        <v>3.375</v>
      </c>
    </row>
    <row r="699" spans="1:5" x14ac:dyDescent="0.2">
      <c r="A699" s="2">
        <v>32577</v>
      </c>
      <c r="B699" s="2">
        <f t="shared" si="30"/>
        <v>32212</v>
      </c>
      <c r="C699">
        <v>10.1875</v>
      </c>
      <c r="D699" s="4">
        <f t="shared" si="31"/>
        <v>0.48181818181818192</v>
      </c>
      <c r="E699" s="1">
        <f t="shared" si="32"/>
        <v>3.3125</v>
      </c>
    </row>
    <row r="700" spans="1:5" x14ac:dyDescent="0.2">
      <c r="A700" s="2">
        <v>32576</v>
      </c>
      <c r="B700" s="2">
        <f t="shared" si="30"/>
        <v>32211</v>
      </c>
      <c r="C700">
        <v>10.1875</v>
      </c>
      <c r="D700" s="4">
        <f t="shared" si="31"/>
        <v>0.48181818181818192</v>
      </c>
      <c r="E700" s="1">
        <f t="shared" si="32"/>
        <v>3.3125</v>
      </c>
    </row>
    <row r="701" spans="1:5" x14ac:dyDescent="0.2">
      <c r="A701" s="2">
        <v>32575</v>
      </c>
      <c r="B701" s="2">
        <f t="shared" si="30"/>
        <v>32210</v>
      </c>
      <c r="C701">
        <v>10.125</v>
      </c>
      <c r="D701" s="4">
        <f t="shared" si="31"/>
        <v>0.47272727272727266</v>
      </c>
      <c r="E701" s="1">
        <f t="shared" si="32"/>
        <v>3.25</v>
      </c>
    </row>
    <row r="702" spans="1:5" x14ac:dyDescent="0.2">
      <c r="A702" s="2">
        <v>32574</v>
      </c>
      <c r="B702" s="2">
        <f t="shared" si="30"/>
        <v>32209</v>
      </c>
      <c r="C702">
        <v>10.0625</v>
      </c>
      <c r="D702" s="4">
        <f t="shared" si="31"/>
        <v>0.46363636363636362</v>
      </c>
      <c r="E702" s="1">
        <f t="shared" si="32"/>
        <v>3.1875</v>
      </c>
    </row>
    <row r="703" spans="1:5" x14ac:dyDescent="0.2">
      <c r="A703" s="2">
        <v>32573</v>
      </c>
      <c r="B703" s="2">
        <f t="shared" si="30"/>
        <v>32208</v>
      </c>
      <c r="C703">
        <v>10.125</v>
      </c>
      <c r="D703" s="4">
        <f t="shared" si="31"/>
        <v>0.5</v>
      </c>
      <c r="E703" s="1">
        <f t="shared" si="32"/>
        <v>3.375</v>
      </c>
    </row>
    <row r="704" spans="1:5" x14ac:dyDescent="0.2">
      <c r="A704" s="2">
        <v>32570</v>
      </c>
      <c r="B704" s="2">
        <f t="shared" si="30"/>
        <v>32205</v>
      </c>
      <c r="C704">
        <v>10.125</v>
      </c>
      <c r="D704" s="4">
        <f t="shared" si="31"/>
        <v>0.5</v>
      </c>
      <c r="E704" s="1">
        <f t="shared" si="32"/>
        <v>3.375</v>
      </c>
    </row>
    <row r="705" spans="1:5" x14ac:dyDescent="0.2">
      <c r="A705" s="2">
        <v>32569</v>
      </c>
      <c r="B705" s="2">
        <f t="shared" si="30"/>
        <v>32204</v>
      </c>
      <c r="C705">
        <v>10.25</v>
      </c>
      <c r="D705" s="4">
        <f t="shared" si="31"/>
        <v>0.50458715596330284</v>
      </c>
      <c r="E705" s="1">
        <f t="shared" si="32"/>
        <v>3.4375</v>
      </c>
    </row>
    <row r="706" spans="1:5" x14ac:dyDescent="0.2">
      <c r="A706" s="2">
        <v>32568</v>
      </c>
      <c r="B706" s="2">
        <f t="shared" si="30"/>
        <v>32203</v>
      </c>
      <c r="C706">
        <v>10.1875</v>
      </c>
      <c r="D706" s="4">
        <f t="shared" si="31"/>
        <v>0.49541284403669716</v>
      </c>
      <c r="E706" s="1">
        <f t="shared" si="32"/>
        <v>3.375</v>
      </c>
    </row>
    <row r="707" spans="1:5" x14ac:dyDescent="0.2">
      <c r="A707" s="2">
        <v>32567</v>
      </c>
      <c r="B707" s="2">
        <f t="shared" si="30"/>
        <v>32201</v>
      </c>
      <c r="C707">
        <v>10.3125</v>
      </c>
      <c r="D707" s="4">
        <f t="shared" si="31"/>
        <v>0.5</v>
      </c>
      <c r="E707" s="1">
        <f t="shared" si="32"/>
        <v>3.4375</v>
      </c>
    </row>
    <row r="708" spans="1:5" x14ac:dyDescent="0.2">
      <c r="A708" s="2">
        <v>32566</v>
      </c>
      <c r="B708" s="2">
        <f t="shared" si="30"/>
        <v>32200</v>
      </c>
      <c r="C708">
        <v>10.3125</v>
      </c>
      <c r="D708" s="4">
        <f t="shared" si="31"/>
        <v>0.5</v>
      </c>
      <c r="E708" s="1">
        <f t="shared" si="32"/>
        <v>3.4375</v>
      </c>
    </row>
    <row r="709" spans="1:5" x14ac:dyDescent="0.2">
      <c r="A709" s="2">
        <v>32563</v>
      </c>
      <c r="B709" s="2">
        <f t="shared" si="30"/>
        <v>32197</v>
      </c>
      <c r="C709">
        <v>10.0625</v>
      </c>
      <c r="D709" s="4">
        <f t="shared" si="31"/>
        <v>0.47706422018348627</v>
      </c>
      <c r="E709" s="1">
        <f t="shared" si="32"/>
        <v>3.25</v>
      </c>
    </row>
    <row r="710" spans="1:5" x14ac:dyDescent="0.2">
      <c r="A710" s="2">
        <v>32562</v>
      </c>
      <c r="B710" s="2">
        <f t="shared" si="30"/>
        <v>32196</v>
      </c>
      <c r="C710">
        <v>9.9375</v>
      </c>
      <c r="D710" s="4">
        <f t="shared" si="31"/>
        <v>0.43243243243243246</v>
      </c>
      <c r="E710" s="1">
        <f t="shared" si="32"/>
        <v>3</v>
      </c>
    </row>
    <row r="711" spans="1:5" x14ac:dyDescent="0.2">
      <c r="A711" s="2">
        <v>32561</v>
      </c>
      <c r="B711" s="2">
        <f t="shared" ref="B711:B774" si="33">EDATE(A711,-12)</f>
        <v>32195</v>
      </c>
      <c r="C711">
        <v>9.8125</v>
      </c>
      <c r="D711" s="4">
        <f t="shared" ref="D711:D774" si="34">+C711/IFERROR(VLOOKUP(B711,$A$6:$D$7299,3,FALSE),IFERROR(VLOOKUP(B711-1,$A$6:$D$7299,3,FALSE),IFERROR(VLOOKUP(B711-2,$A$6:$D$7299,3,FALSE),IFERROR(VLOOKUP(B711-3,$A$6:$D$7299,3,FALSE),"ERREUR"))))-1</f>
        <v>0.4144144144144144</v>
      </c>
      <c r="E711" s="1">
        <f t="shared" ref="E711:E774" si="35">+C711-IFERROR(VLOOKUP(B711,$A$6:$D$7299,3,FALSE),IFERROR(VLOOKUP(B711-1,$A$6:$D$7299,3,FALSE),IFERROR(VLOOKUP(B711-2,$A$6:$D$7299,3,FALSE),IFERROR(VLOOKUP(B711-3,$A$6:$D$7299,3,FALSE),"ERREUR"))))</f>
        <v>2.875</v>
      </c>
    </row>
    <row r="712" spans="1:5" x14ac:dyDescent="0.2">
      <c r="A712" s="2">
        <v>32560</v>
      </c>
      <c r="B712" s="2">
        <f t="shared" si="33"/>
        <v>32194</v>
      </c>
      <c r="C712">
        <v>9.8125</v>
      </c>
      <c r="D712" s="4">
        <f t="shared" si="34"/>
        <v>0.42727272727272725</v>
      </c>
      <c r="E712" s="1">
        <f t="shared" si="35"/>
        <v>2.9375</v>
      </c>
    </row>
    <row r="713" spans="1:5" x14ac:dyDescent="0.2">
      <c r="A713" s="2">
        <v>32556</v>
      </c>
      <c r="B713" s="2">
        <f t="shared" si="33"/>
        <v>32190</v>
      </c>
      <c r="C713">
        <v>9.75</v>
      </c>
      <c r="D713" s="4">
        <f t="shared" si="34"/>
        <v>0.40540540540540548</v>
      </c>
      <c r="E713" s="1">
        <f t="shared" si="35"/>
        <v>2.8125</v>
      </c>
    </row>
    <row r="714" spans="1:5" x14ac:dyDescent="0.2">
      <c r="A714" s="2">
        <v>32555</v>
      </c>
      <c r="B714" s="2">
        <f t="shared" si="33"/>
        <v>32189</v>
      </c>
      <c r="C714">
        <v>9.75</v>
      </c>
      <c r="D714" s="4">
        <f t="shared" si="34"/>
        <v>0.40540540540540548</v>
      </c>
      <c r="E714" s="1">
        <f t="shared" si="35"/>
        <v>2.8125</v>
      </c>
    </row>
    <row r="715" spans="1:5" x14ac:dyDescent="0.2">
      <c r="A715" s="2">
        <v>32554</v>
      </c>
      <c r="B715" s="2">
        <f t="shared" si="33"/>
        <v>32188</v>
      </c>
      <c r="C715">
        <v>9.8125</v>
      </c>
      <c r="D715" s="4">
        <f t="shared" si="34"/>
        <v>0.46728971962616828</v>
      </c>
      <c r="E715" s="1">
        <f t="shared" si="35"/>
        <v>3.125</v>
      </c>
    </row>
    <row r="716" spans="1:5" x14ac:dyDescent="0.2">
      <c r="A716" s="2">
        <v>32553</v>
      </c>
      <c r="B716" s="2">
        <f t="shared" si="33"/>
        <v>32187</v>
      </c>
      <c r="C716">
        <v>9.75</v>
      </c>
      <c r="D716" s="4">
        <f t="shared" si="34"/>
        <v>0.4579439252336448</v>
      </c>
      <c r="E716" s="1">
        <f t="shared" si="35"/>
        <v>3.0625</v>
      </c>
    </row>
    <row r="717" spans="1:5" x14ac:dyDescent="0.2">
      <c r="A717" s="2">
        <v>32552</v>
      </c>
      <c r="B717" s="2">
        <f t="shared" si="33"/>
        <v>32186</v>
      </c>
      <c r="C717">
        <v>9.75</v>
      </c>
      <c r="D717" s="4">
        <f t="shared" si="34"/>
        <v>0.4579439252336448</v>
      </c>
      <c r="E717" s="1">
        <f t="shared" si="35"/>
        <v>3.0625</v>
      </c>
    </row>
    <row r="718" spans="1:5" x14ac:dyDescent="0.2">
      <c r="A718" s="2">
        <v>32549</v>
      </c>
      <c r="B718" s="2">
        <f t="shared" si="33"/>
        <v>32183</v>
      </c>
      <c r="C718">
        <v>9.625</v>
      </c>
      <c r="D718" s="4">
        <f t="shared" si="34"/>
        <v>0.42592592592592582</v>
      </c>
      <c r="E718" s="1">
        <f t="shared" si="35"/>
        <v>2.875</v>
      </c>
    </row>
    <row r="719" spans="1:5" x14ac:dyDescent="0.2">
      <c r="A719" s="2">
        <v>32548</v>
      </c>
      <c r="B719" s="2">
        <f t="shared" si="33"/>
        <v>32182</v>
      </c>
      <c r="C719">
        <v>9.5625</v>
      </c>
      <c r="D719" s="4">
        <f t="shared" si="34"/>
        <v>0.40366972477064222</v>
      </c>
      <c r="E719" s="1">
        <f t="shared" si="35"/>
        <v>2.75</v>
      </c>
    </row>
    <row r="720" spans="1:5" x14ac:dyDescent="0.2">
      <c r="A720" s="2">
        <v>32547</v>
      </c>
      <c r="B720" s="2">
        <f t="shared" si="33"/>
        <v>32181</v>
      </c>
      <c r="C720">
        <v>9.5</v>
      </c>
      <c r="D720" s="4">
        <f t="shared" si="34"/>
        <v>0.39449541284403677</v>
      </c>
      <c r="E720" s="1">
        <f t="shared" si="35"/>
        <v>2.6875</v>
      </c>
    </row>
    <row r="721" spans="1:5" x14ac:dyDescent="0.2">
      <c r="A721" s="2">
        <v>32546</v>
      </c>
      <c r="B721" s="2">
        <f t="shared" si="33"/>
        <v>32180</v>
      </c>
      <c r="C721">
        <v>9.5625</v>
      </c>
      <c r="D721" s="4">
        <f t="shared" si="34"/>
        <v>0.39090909090909087</v>
      </c>
      <c r="E721" s="1">
        <f t="shared" si="35"/>
        <v>2.6875</v>
      </c>
    </row>
    <row r="722" spans="1:5" x14ac:dyDescent="0.2">
      <c r="A722" s="2">
        <v>32545</v>
      </c>
      <c r="B722" s="2">
        <f t="shared" si="33"/>
        <v>32179</v>
      </c>
      <c r="C722">
        <v>9.4375</v>
      </c>
      <c r="D722" s="4">
        <f t="shared" si="34"/>
        <v>0.3727272727272728</v>
      </c>
      <c r="E722" s="1">
        <f t="shared" si="35"/>
        <v>2.5625</v>
      </c>
    </row>
    <row r="723" spans="1:5" x14ac:dyDescent="0.2">
      <c r="A723" s="2">
        <v>32542</v>
      </c>
      <c r="B723" s="2">
        <f t="shared" si="33"/>
        <v>32176</v>
      </c>
      <c r="C723">
        <v>9.375</v>
      </c>
      <c r="D723" s="4">
        <f t="shared" si="34"/>
        <v>0.37614678899082565</v>
      </c>
      <c r="E723" s="1">
        <f t="shared" si="35"/>
        <v>2.5625</v>
      </c>
    </row>
    <row r="724" spans="1:5" x14ac:dyDescent="0.2">
      <c r="A724" s="2">
        <v>32541</v>
      </c>
      <c r="B724" s="2">
        <f t="shared" si="33"/>
        <v>32175</v>
      </c>
      <c r="C724">
        <v>9.375</v>
      </c>
      <c r="D724" s="4">
        <f t="shared" si="34"/>
        <v>0.35135135135135132</v>
      </c>
      <c r="E724" s="1">
        <f t="shared" si="35"/>
        <v>2.4375</v>
      </c>
    </row>
    <row r="725" spans="1:5" x14ac:dyDescent="0.2">
      <c r="A725" s="2">
        <v>32540</v>
      </c>
      <c r="B725" s="2">
        <f t="shared" si="33"/>
        <v>32174</v>
      </c>
      <c r="C725">
        <v>9.375</v>
      </c>
      <c r="D725" s="4">
        <f t="shared" si="34"/>
        <v>0.36363636363636354</v>
      </c>
      <c r="E725" s="1">
        <f t="shared" si="35"/>
        <v>2.5</v>
      </c>
    </row>
    <row r="726" spans="1:5" x14ac:dyDescent="0.2">
      <c r="A726" s="2">
        <v>32539</v>
      </c>
      <c r="B726" s="2">
        <f t="shared" si="33"/>
        <v>32173</v>
      </c>
      <c r="C726">
        <v>9.375</v>
      </c>
      <c r="D726" s="4">
        <f t="shared" si="34"/>
        <v>0.36363636363636354</v>
      </c>
      <c r="E726" s="1">
        <f t="shared" si="35"/>
        <v>2.5</v>
      </c>
    </row>
    <row r="727" spans="1:5" x14ac:dyDescent="0.2">
      <c r="A727" s="2">
        <v>32538</v>
      </c>
      <c r="B727" s="2">
        <f t="shared" si="33"/>
        <v>32172</v>
      </c>
      <c r="C727">
        <v>9.375</v>
      </c>
      <c r="D727" s="4">
        <f t="shared" si="34"/>
        <v>0.36363636363636354</v>
      </c>
      <c r="E727" s="1">
        <f t="shared" si="35"/>
        <v>2.5</v>
      </c>
    </row>
    <row r="728" spans="1:5" x14ac:dyDescent="0.2">
      <c r="A728" s="2">
        <v>32535</v>
      </c>
      <c r="B728" s="2">
        <f t="shared" si="33"/>
        <v>32169</v>
      </c>
      <c r="C728">
        <v>9.4375</v>
      </c>
      <c r="D728" s="4">
        <f t="shared" si="34"/>
        <v>0.32456140350877183</v>
      </c>
      <c r="E728" s="1">
        <f t="shared" si="35"/>
        <v>2.3125</v>
      </c>
    </row>
    <row r="729" spans="1:5" x14ac:dyDescent="0.2">
      <c r="A729" s="2">
        <v>32534</v>
      </c>
      <c r="B729" s="2">
        <f t="shared" si="33"/>
        <v>32168</v>
      </c>
      <c r="C729">
        <v>9.375</v>
      </c>
      <c r="D729" s="4">
        <f t="shared" si="34"/>
        <v>0.31578947368421062</v>
      </c>
      <c r="E729" s="1">
        <f t="shared" si="35"/>
        <v>2.25</v>
      </c>
    </row>
    <row r="730" spans="1:5" x14ac:dyDescent="0.2">
      <c r="A730" s="2">
        <v>32533</v>
      </c>
      <c r="B730" s="2">
        <f t="shared" si="33"/>
        <v>32167</v>
      </c>
      <c r="C730">
        <v>9.3125</v>
      </c>
      <c r="D730" s="4">
        <f t="shared" si="34"/>
        <v>0.31858407079646023</v>
      </c>
      <c r="E730" s="1">
        <f t="shared" si="35"/>
        <v>2.25</v>
      </c>
    </row>
    <row r="731" spans="1:5" x14ac:dyDescent="0.2">
      <c r="A731" s="2">
        <v>32532</v>
      </c>
      <c r="B731" s="2">
        <f t="shared" si="33"/>
        <v>32166</v>
      </c>
      <c r="C731">
        <v>9.375</v>
      </c>
      <c r="D731" s="4">
        <f t="shared" si="34"/>
        <v>0.31578947368421062</v>
      </c>
      <c r="E731" s="1">
        <f t="shared" si="35"/>
        <v>2.25</v>
      </c>
    </row>
    <row r="732" spans="1:5" x14ac:dyDescent="0.2">
      <c r="A732" s="2">
        <v>32531</v>
      </c>
      <c r="B732" s="2">
        <f t="shared" si="33"/>
        <v>32165</v>
      </c>
      <c r="C732">
        <v>9.375</v>
      </c>
      <c r="D732" s="4">
        <f t="shared" si="34"/>
        <v>0.31578947368421062</v>
      </c>
      <c r="E732" s="1">
        <f t="shared" si="35"/>
        <v>2.25</v>
      </c>
    </row>
    <row r="733" spans="1:5" x14ac:dyDescent="0.2">
      <c r="A733" s="2">
        <v>32528</v>
      </c>
      <c r="B733" s="2">
        <f t="shared" si="33"/>
        <v>32162</v>
      </c>
      <c r="C733">
        <v>9.375</v>
      </c>
      <c r="D733" s="4">
        <f t="shared" si="34"/>
        <v>0.2931034482758621</v>
      </c>
      <c r="E733" s="1">
        <f t="shared" si="35"/>
        <v>2.125</v>
      </c>
    </row>
    <row r="734" spans="1:5" x14ac:dyDescent="0.2">
      <c r="A734" s="2">
        <v>32527</v>
      </c>
      <c r="B734" s="2">
        <f t="shared" si="33"/>
        <v>32161</v>
      </c>
      <c r="C734">
        <v>9.4375</v>
      </c>
      <c r="D734" s="4">
        <f t="shared" si="34"/>
        <v>0.31304347826086953</v>
      </c>
      <c r="E734" s="1">
        <f t="shared" si="35"/>
        <v>2.25</v>
      </c>
    </row>
    <row r="735" spans="1:5" x14ac:dyDescent="0.2">
      <c r="A735" s="2">
        <v>32526</v>
      </c>
      <c r="B735" s="2">
        <f t="shared" si="33"/>
        <v>32160</v>
      </c>
      <c r="C735">
        <v>9.4375</v>
      </c>
      <c r="D735" s="4">
        <f t="shared" si="34"/>
        <v>0.31019431830329314</v>
      </c>
      <c r="E735" s="1">
        <f t="shared" si="35"/>
        <v>2.2343700000000002</v>
      </c>
    </row>
    <row r="736" spans="1:5" x14ac:dyDescent="0.2">
      <c r="A736" s="2">
        <v>32525</v>
      </c>
      <c r="B736" s="2">
        <f t="shared" si="33"/>
        <v>32159</v>
      </c>
      <c r="C736">
        <v>9.4375</v>
      </c>
      <c r="D736" s="4">
        <f t="shared" si="34"/>
        <v>0.26890756302521002</v>
      </c>
      <c r="E736" s="1">
        <f t="shared" si="35"/>
        <v>2</v>
      </c>
    </row>
    <row r="737" spans="1:6" x14ac:dyDescent="0.2">
      <c r="A737" s="2">
        <v>32521</v>
      </c>
      <c r="B737" s="2">
        <f t="shared" si="33"/>
        <v>32155</v>
      </c>
      <c r="C737">
        <v>9.4375</v>
      </c>
      <c r="D737" s="4">
        <f t="shared" si="34"/>
        <v>0.29059829059829068</v>
      </c>
      <c r="E737" s="1">
        <f t="shared" si="35"/>
        <v>2.125</v>
      </c>
    </row>
    <row r="738" spans="1:6" x14ac:dyDescent="0.2">
      <c r="A738" s="2">
        <v>32520</v>
      </c>
      <c r="B738" s="2">
        <f t="shared" si="33"/>
        <v>32154</v>
      </c>
      <c r="C738">
        <v>9.4375</v>
      </c>
      <c r="D738" s="4">
        <f t="shared" si="34"/>
        <v>0.29059829059829068</v>
      </c>
      <c r="E738" s="1">
        <f t="shared" si="35"/>
        <v>2.125</v>
      </c>
    </row>
    <row r="739" spans="1:6" x14ac:dyDescent="0.2">
      <c r="A739" s="2">
        <v>32519</v>
      </c>
      <c r="B739" s="2">
        <f t="shared" si="33"/>
        <v>32153</v>
      </c>
      <c r="C739">
        <v>9.4375</v>
      </c>
      <c r="D739" s="4">
        <f t="shared" si="34"/>
        <v>0.29059829059829068</v>
      </c>
      <c r="E739" s="1">
        <f t="shared" si="35"/>
        <v>2.125</v>
      </c>
    </row>
    <row r="740" spans="1:6" x14ac:dyDescent="0.2">
      <c r="A740" s="2">
        <v>32518</v>
      </c>
      <c r="B740" s="2">
        <f t="shared" si="33"/>
        <v>32152</v>
      </c>
      <c r="C740">
        <v>9.4375</v>
      </c>
      <c r="D740" s="4">
        <f t="shared" si="34"/>
        <v>0.29059829059829068</v>
      </c>
      <c r="E740" s="1">
        <f t="shared" si="35"/>
        <v>2.125</v>
      </c>
    </row>
    <row r="741" spans="1:6" x14ac:dyDescent="0.2">
      <c r="A741" s="2">
        <v>32517</v>
      </c>
      <c r="B741" s="2">
        <f t="shared" si="33"/>
        <v>32151</v>
      </c>
      <c r="C741">
        <v>9.4375</v>
      </c>
      <c r="D741" s="4">
        <f t="shared" si="34"/>
        <v>0.29059829059829068</v>
      </c>
      <c r="E741" s="1">
        <f t="shared" si="35"/>
        <v>2.125</v>
      </c>
    </row>
    <row r="742" spans="1:6" x14ac:dyDescent="0.2">
      <c r="A742" s="2">
        <v>32514</v>
      </c>
      <c r="B742" s="2">
        <f t="shared" si="33"/>
        <v>32148</v>
      </c>
      <c r="C742">
        <v>9.4375</v>
      </c>
      <c r="D742" s="4">
        <f t="shared" si="34"/>
        <v>0.27966101694915246</v>
      </c>
      <c r="E742" s="1">
        <f t="shared" si="35"/>
        <v>2.0625</v>
      </c>
    </row>
    <row r="743" spans="1:6" x14ac:dyDescent="0.2">
      <c r="A743" s="2">
        <v>32513</v>
      </c>
      <c r="B743" s="2">
        <f t="shared" si="33"/>
        <v>32147</v>
      </c>
      <c r="C743">
        <v>9.4375</v>
      </c>
      <c r="D743" s="4">
        <f t="shared" si="34"/>
        <v>0.30172413793103448</v>
      </c>
      <c r="E743" s="1">
        <f t="shared" si="35"/>
        <v>2.1875</v>
      </c>
    </row>
    <row r="744" spans="1:6" x14ac:dyDescent="0.2">
      <c r="A744" s="2">
        <v>32512</v>
      </c>
      <c r="B744" s="2">
        <f t="shared" si="33"/>
        <v>32146</v>
      </c>
      <c r="C744">
        <v>9.375</v>
      </c>
      <c r="D744" s="4">
        <f t="shared" si="34"/>
        <v>0.27118644067796605</v>
      </c>
      <c r="E744" s="1">
        <f t="shared" si="35"/>
        <v>2</v>
      </c>
    </row>
    <row r="745" spans="1:6" x14ac:dyDescent="0.2">
      <c r="A745" s="2">
        <v>32511</v>
      </c>
      <c r="B745" s="2">
        <f t="shared" si="33"/>
        <v>32145</v>
      </c>
      <c r="C745">
        <v>9.3125</v>
      </c>
      <c r="D745" s="4">
        <f t="shared" si="34"/>
        <v>0.25210084033613445</v>
      </c>
      <c r="E745" s="1">
        <f t="shared" si="35"/>
        <v>1.875</v>
      </c>
    </row>
    <row r="746" spans="1:6" x14ac:dyDescent="0.2">
      <c r="A746" s="2">
        <v>32507</v>
      </c>
      <c r="B746" s="2">
        <f t="shared" si="33"/>
        <v>32141</v>
      </c>
      <c r="C746">
        <v>9.6199999999999992</v>
      </c>
      <c r="D746" s="4">
        <f t="shared" si="34"/>
        <v>0.29344537815126048</v>
      </c>
      <c r="E746" s="1">
        <f t="shared" si="35"/>
        <v>2.1824999999999992</v>
      </c>
    </row>
    <row r="747" spans="1:6" x14ac:dyDescent="0.2">
      <c r="A747" s="2">
        <v>32506</v>
      </c>
      <c r="B747" s="2">
        <f t="shared" si="33"/>
        <v>32140</v>
      </c>
      <c r="C747">
        <v>9.625</v>
      </c>
      <c r="D747" s="4">
        <f t="shared" si="34"/>
        <v>0.21259842519685046</v>
      </c>
      <c r="E747" s="1">
        <f t="shared" si="35"/>
        <v>1.6875</v>
      </c>
    </row>
    <row r="748" spans="1:6" x14ac:dyDescent="0.2">
      <c r="A748" s="2">
        <v>32505</v>
      </c>
      <c r="B748" s="2">
        <f t="shared" si="33"/>
        <v>32139</v>
      </c>
      <c r="C748">
        <v>9.4375</v>
      </c>
      <c r="D748" s="4">
        <f>+C748/7.9375-1</f>
        <v>0.18897637795275601</v>
      </c>
      <c r="E748" s="1">
        <f>+C748-7.9375</f>
        <v>1.5</v>
      </c>
      <c r="F748" t="s">
        <v>13</v>
      </c>
    </row>
    <row r="749" spans="1:6" x14ac:dyDescent="0.2">
      <c r="A749" s="2">
        <v>32500</v>
      </c>
      <c r="B749" s="2">
        <f t="shared" si="33"/>
        <v>32134</v>
      </c>
      <c r="C749">
        <v>9.375</v>
      </c>
      <c r="D749" s="4">
        <f t="shared" si="34"/>
        <v>0.171875</v>
      </c>
      <c r="E749" s="1">
        <f t="shared" si="35"/>
        <v>1.375</v>
      </c>
    </row>
    <row r="750" spans="1:6" x14ac:dyDescent="0.2">
      <c r="A750" s="2">
        <v>32499</v>
      </c>
      <c r="B750" s="2">
        <f t="shared" si="33"/>
        <v>32133</v>
      </c>
      <c r="C750">
        <v>9.375</v>
      </c>
      <c r="D750" s="4">
        <f t="shared" si="34"/>
        <v>0.18110236220472431</v>
      </c>
      <c r="E750" s="1">
        <f t="shared" si="35"/>
        <v>1.4375</v>
      </c>
    </row>
    <row r="751" spans="1:6" x14ac:dyDescent="0.2">
      <c r="A751" s="2">
        <v>32498</v>
      </c>
      <c r="B751" s="2">
        <f t="shared" si="33"/>
        <v>32132</v>
      </c>
      <c r="C751">
        <v>9.4375</v>
      </c>
      <c r="D751" s="4">
        <f t="shared" si="34"/>
        <v>0.18897637795275601</v>
      </c>
      <c r="E751" s="1">
        <f t="shared" si="35"/>
        <v>1.5</v>
      </c>
    </row>
    <row r="752" spans="1:6" x14ac:dyDescent="0.2">
      <c r="A752" s="2">
        <v>32497</v>
      </c>
      <c r="B752" s="2">
        <f t="shared" si="33"/>
        <v>32131</v>
      </c>
      <c r="C752">
        <v>9.5</v>
      </c>
      <c r="D752" s="4">
        <f t="shared" si="34"/>
        <v>0.1692307692307693</v>
      </c>
      <c r="E752" s="1">
        <f t="shared" si="35"/>
        <v>1.375</v>
      </c>
    </row>
    <row r="753" spans="1:5" x14ac:dyDescent="0.2">
      <c r="A753" s="2">
        <v>32496</v>
      </c>
      <c r="B753" s="2">
        <f t="shared" si="33"/>
        <v>32130</v>
      </c>
      <c r="C753">
        <v>9.5625</v>
      </c>
      <c r="D753" s="4">
        <f t="shared" si="34"/>
        <v>0.17692307692307696</v>
      </c>
      <c r="E753" s="1">
        <f t="shared" si="35"/>
        <v>1.4375</v>
      </c>
    </row>
    <row r="754" spans="1:5" x14ac:dyDescent="0.2">
      <c r="A754" s="2">
        <v>32493</v>
      </c>
      <c r="B754" s="2">
        <f t="shared" si="33"/>
        <v>32127</v>
      </c>
      <c r="C754">
        <v>9.625</v>
      </c>
      <c r="D754" s="4">
        <f t="shared" si="34"/>
        <v>0.18461538461538463</v>
      </c>
      <c r="E754" s="1">
        <f t="shared" si="35"/>
        <v>1.5</v>
      </c>
    </row>
    <row r="755" spans="1:5" x14ac:dyDescent="0.2">
      <c r="A755" s="2">
        <v>32492</v>
      </c>
      <c r="B755" s="2">
        <f t="shared" si="33"/>
        <v>32126</v>
      </c>
      <c r="C755">
        <v>9.5625</v>
      </c>
      <c r="D755" s="4">
        <f t="shared" si="34"/>
        <v>0.14179104477611948</v>
      </c>
      <c r="E755" s="1">
        <f t="shared" si="35"/>
        <v>1.1875</v>
      </c>
    </row>
    <row r="756" spans="1:5" x14ac:dyDescent="0.2">
      <c r="A756" s="2">
        <v>32491</v>
      </c>
      <c r="B756" s="2">
        <f t="shared" si="33"/>
        <v>32125</v>
      </c>
      <c r="C756">
        <v>9.5</v>
      </c>
      <c r="D756" s="4">
        <f t="shared" si="34"/>
        <v>0.13432835820895517</v>
      </c>
      <c r="E756" s="1">
        <f t="shared" si="35"/>
        <v>1.125</v>
      </c>
    </row>
    <row r="757" spans="1:5" x14ac:dyDescent="0.2">
      <c r="A757" s="2">
        <v>32490</v>
      </c>
      <c r="B757" s="2">
        <f t="shared" si="33"/>
        <v>32124</v>
      </c>
      <c r="C757">
        <v>9.4375</v>
      </c>
      <c r="D757" s="4">
        <f t="shared" si="34"/>
        <v>0.14393939393939403</v>
      </c>
      <c r="E757" s="1">
        <f t="shared" si="35"/>
        <v>1.1875</v>
      </c>
    </row>
    <row r="758" spans="1:5" x14ac:dyDescent="0.2">
      <c r="A758" s="2">
        <v>32489</v>
      </c>
      <c r="B758" s="2">
        <f t="shared" si="33"/>
        <v>32123</v>
      </c>
      <c r="C758">
        <v>9.4375</v>
      </c>
      <c r="D758" s="4">
        <f t="shared" si="34"/>
        <v>0.14393939393939403</v>
      </c>
      <c r="E758" s="1">
        <f t="shared" si="35"/>
        <v>1.1875</v>
      </c>
    </row>
    <row r="759" spans="1:5" x14ac:dyDescent="0.2">
      <c r="A759" s="2">
        <v>32486</v>
      </c>
      <c r="B759" s="2">
        <f t="shared" si="33"/>
        <v>32120</v>
      </c>
      <c r="C759">
        <v>9.4375</v>
      </c>
      <c r="D759" s="4">
        <f t="shared" si="34"/>
        <v>0.16153846153846163</v>
      </c>
      <c r="E759" s="1">
        <f t="shared" si="35"/>
        <v>1.3125</v>
      </c>
    </row>
    <row r="760" spans="1:5" x14ac:dyDescent="0.2">
      <c r="A760" s="2">
        <v>32485</v>
      </c>
      <c r="B760" s="2">
        <f t="shared" si="33"/>
        <v>32119</v>
      </c>
      <c r="C760">
        <v>9.375</v>
      </c>
      <c r="D760" s="4">
        <f t="shared" si="34"/>
        <v>0.16279069767441867</v>
      </c>
      <c r="E760" s="1">
        <f t="shared" si="35"/>
        <v>1.3125</v>
      </c>
    </row>
    <row r="761" spans="1:5" x14ac:dyDescent="0.2">
      <c r="A761" s="2">
        <v>32484</v>
      </c>
      <c r="B761" s="2">
        <f t="shared" si="33"/>
        <v>32118</v>
      </c>
      <c r="C761">
        <v>9.3125</v>
      </c>
      <c r="D761" s="4">
        <f t="shared" si="34"/>
        <v>0.17322834645669283</v>
      </c>
      <c r="E761" s="1">
        <f t="shared" si="35"/>
        <v>1.375</v>
      </c>
    </row>
    <row r="762" spans="1:5" x14ac:dyDescent="0.2">
      <c r="A762" s="2">
        <v>32483</v>
      </c>
      <c r="B762" s="2">
        <f t="shared" si="33"/>
        <v>32117</v>
      </c>
      <c r="C762">
        <v>9.375</v>
      </c>
      <c r="D762" s="4">
        <f t="shared" si="34"/>
        <v>0.19999999999999996</v>
      </c>
      <c r="E762" s="1">
        <f t="shared" si="35"/>
        <v>1.5625</v>
      </c>
    </row>
    <row r="763" spans="1:5" x14ac:dyDescent="0.2">
      <c r="A763" s="2">
        <v>32482</v>
      </c>
      <c r="B763" s="2">
        <f t="shared" si="33"/>
        <v>32116</v>
      </c>
      <c r="C763">
        <v>9.4375</v>
      </c>
      <c r="D763" s="4">
        <f t="shared" si="34"/>
        <v>0.20799999999999996</v>
      </c>
      <c r="E763" s="1">
        <f t="shared" si="35"/>
        <v>1.625</v>
      </c>
    </row>
    <row r="764" spans="1:5" x14ac:dyDescent="0.2">
      <c r="A764" s="2">
        <v>32479</v>
      </c>
      <c r="B764" s="2">
        <f t="shared" si="33"/>
        <v>32113</v>
      </c>
      <c r="C764">
        <v>9.25</v>
      </c>
      <c r="D764" s="4">
        <f t="shared" si="34"/>
        <v>0.17460317460317465</v>
      </c>
      <c r="E764" s="1">
        <f t="shared" si="35"/>
        <v>1.375</v>
      </c>
    </row>
    <row r="765" spans="1:5" x14ac:dyDescent="0.2">
      <c r="A765" s="2">
        <v>32478</v>
      </c>
      <c r="B765" s="2">
        <f t="shared" si="33"/>
        <v>32112</v>
      </c>
      <c r="C765">
        <v>9.25</v>
      </c>
      <c r="D765" s="4">
        <f t="shared" si="34"/>
        <v>0.18399999999999994</v>
      </c>
      <c r="E765" s="1">
        <f t="shared" si="35"/>
        <v>1.4375</v>
      </c>
    </row>
    <row r="766" spans="1:5" x14ac:dyDescent="0.2">
      <c r="A766" s="2">
        <v>32477</v>
      </c>
      <c r="B766" s="2">
        <f t="shared" si="33"/>
        <v>32111</v>
      </c>
      <c r="C766">
        <v>9.3125</v>
      </c>
      <c r="D766" s="4">
        <f t="shared" si="34"/>
        <v>0.1640625</v>
      </c>
      <c r="E766" s="1">
        <f t="shared" si="35"/>
        <v>1.3125</v>
      </c>
    </row>
    <row r="767" spans="1:5" x14ac:dyDescent="0.2">
      <c r="A767" s="2">
        <v>32476</v>
      </c>
      <c r="B767" s="2">
        <f t="shared" si="33"/>
        <v>32110</v>
      </c>
      <c r="C767">
        <v>9.5</v>
      </c>
      <c r="D767" s="4">
        <f t="shared" si="34"/>
        <v>0.20634920634920628</v>
      </c>
      <c r="E767" s="1">
        <f t="shared" si="35"/>
        <v>1.625</v>
      </c>
    </row>
    <row r="768" spans="1:5" x14ac:dyDescent="0.2">
      <c r="A768" s="2">
        <v>32475</v>
      </c>
      <c r="B768" s="2">
        <f t="shared" si="33"/>
        <v>32109</v>
      </c>
      <c r="C768">
        <v>9.5</v>
      </c>
      <c r="D768" s="4">
        <f t="shared" si="34"/>
        <v>0.20634920634920628</v>
      </c>
      <c r="E768" s="1">
        <f t="shared" si="35"/>
        <v>1.625</v>
      </c>
    </row>
    <row r="769" spans="1:5" x14ac:dyDescent="0.2">
      <c r="A769" s="2">
        <v>32472</v>
      </c>
      <c r="B769" s="2">
        <f t="shared" si="33"/>
        <v>32106</v>
      </c>
      <c r="C769">
        <v>9.1875</v>
      </c>
      <c r="D769" s="4">
        <f t="shared" si="34"/>
        <v>0.21487603305785119</v>
      </c>
      <c r="E769" s="1">
        <f t="shared" si="35"/>
        <v>1.625</v>
      </c>
    </row>
    <row r="770" spans="1:5" x14ac:dyDescent="0.2">
      <c r="A770" s="2">
        <v>32470</v>
      </c>
      <c r="B770" s="2">
        <f t="shared" si="33"/>
        <v>32104</v>
      </c>
      <c r="C770">
        <v>9.1875</v>
      </c>
      <c r="D770" s="4">
        <f t="shared" si="34"/>
        <v>0.22500000000000009</v>
      </c>
      <c r="E770" s="1">
        <f t="shared" si="35"/>
        <v>1.6875</v>
      </c>
    </row>
    <row r="771" spans="1:5" x14ac:dyDescent="0.2">
      <c r="A771" s="2">
        <v>32469</v>
      </c>
      <c r="B771" s="2">
        <f t="shared" si="33"/>
        <v>32103</v>
      </c>
      <c r="C771">
        <v>9.1875</v>
      </c>
      <c r="D771" s="4">
        <f t="shared" si="34"/>
        <v>0.22500000000000009</v>
      </c>
      <c r="E771" s="1">
        <f t="shared" si="35"/>
        <v>1.6875</v>
      </c>
    </row>
    <row r="772" spans="1:5" x14ac:dyDescent="0.2">
      <c r="A772" s="2">
        <v>32468</v>
      </c>
      <c r="B772" s="2">
        <f t="shared" si="33"/>
        <v>32102</v>
      </c>
      <c r="C772">
        <v>9.125</v>
      </c>
      <c r="D772" s="4">
        <f t="shared" si="34"/>
        <v>0.21666666666666656</v>
      </c>
      <c r="E772" s="1">
        <f t="shared" si="35"/>
        <v>1.625</v>
      </c>
    </row>
    <row r="773" spans="1:5" x14ac:dyDescent="0.2">
      <c r="A773" s="2">
        <v>32465</v>
      </c>
      <c r="B773" s="2">
        <f t="shared" si="33"/>
        <v>32099</v>
      </c>
      <c r="C773">
        <v>9.1875</v>
      </c>
      <c r="D773" s="4">
        <f t="shared" si="34"/>
        <v>0.22500000000000009</v>
      </c>
      <c r="E773" s="1">
        <f t="shared" si="35"/>
        <v>1.6875</v>
      </c>
    </row>
    <row r="774" spans="1:5" x14ac:dyDescent="0.2">
      <c r="A774" s="2">
        <v>32464</v>
      </c>
      <c r="B774" s="2">
        <f t="shared" si="33"/>
        <v>32098</v>
      </c>
      <c r="C774">
        <v>9.1875</v>
      </c>
      <c r="D774" s="4">
        <f t="shared" si="34"/>
        <v>0.20491803278688514</v>
      </c>
      <c r="E774" s="1">
        <f t="shared" si="35"/>
        <v>1.5625</v>
      </c>
    </row>
    <row r="775" spans="1:5" x14ac:dyDescent="0.2">
      <c r="A775" s="2">
        <v>32463</v>
      </c>
      <c r="B775" s="2">
        <f t="shared" ref="B775:B838" si="36">EDATE(A775,-12)</f>
        <v>32097</v>
      </c>
      <c r="C775">
        <v>9</v>
      </c>
      <c r="D775" s="4">
        <f t="shared" ref="D775:D838" si="37">+C775/IFERROR(VLOOKUP(B775,$A$6:$D$7299,3,FALSE),IFERROR(VLOOKUP(B775-1,$A$6:$D$7299,3,FALSE),IFERROR(VLOOKUP(B775-2,$A$6:$D$7299,3,FALSE),IFERROR(VLOOKUP(B775-3,$A$6:$D$7299,3,FALSE),"ERREUR"))))-1</f>
        <v>0.19999999999999996</v>
      </c>
      <c r="E775" s="1">
        <f t="shared" ref="E775:E838" si="38">+C775-IFERROR(VLOOKUP(B775,$A$6:$D$7299,3,FALSE),IFERROR(VLOOKUP(B775-1,$A$6:$D$7299,3,FALSE),IFERROR(VLOOKUP(B775-2,$A$6:$D$7299,3,FALSE),IFERROR(VLOOKUP(B775-3,$A$6:$D$7299,3,FALSE),"ERREUR"))))</f>
        <v>1.5</v>
      </c>
    </row>
    <row r="776" spans="1:5" x14ac:dyDescent="0.2">
      <c r="A776" s="2">
        <v>32462</v>
      </c>
      <c r="B776" s="2">
        <f t="shared" si="36"/>
        <v>32096</v>
      </c>
      <c r="C776">
        <v>8.9375</v>
      </c>
      <c r="D776" s="4">
        <f t="shared" si="37"/>
        <v>0.20168067226890751</v>
      </c>
      <c r="E776" s="1">
        <f t="shared" si="38"/>
        <v>1.5</v>
      </c>
    </row>
    <row r="777" spans="1:5" x14ac:dyDescent="0.2">
      <c r="A777" s="2">
        <v>32461</v>
      </c>
      <c r="B777" s="2">
        <f t="shared" si="36"/>
        <v>32095</v>
      </c>
      <c r="C777">
        <v>8.9375</v>
      </c>
      <c r="D777" s="4">
        <f t="shared" si="37"/>
        <v>0.20168067226890751</v>
      </c>
      <c r="E777" s="1">
        <f t="shared" si="38"/>
        <v>1.5</v>
      </c>
    </row>
    <row r="778" spans="1:5" x14ac:dyDescent="0.2">
      <c r="A778" s="2">
        <v>32457</v>
      </c>
      <c r="B778" s="2">
        <f t="shared" si="36"/>
        <v>32091</v>
      </c>
      <c r="C778">
        <v>8.9375</v>
      </c>
      <c r="D778" s="4">
        <f t="shared" si="37"/>
        <v>0.20168067226890751</v>
      </c>
      <c r="E778" s="1">
        <f t="shared" si="38"/>
        <v>1.5</v>
      </c>
    </row>
    <row r="779" spans="1:5" x14ac:dyDescent="0.2">
      <c r="A779" s="2">
        <v>32456</v>
      </c>
      <c r="B779" s="2">
        <f t="shared" si="36"/>
        <v>32090</v>
      </c>
      <c r="C779">
        <v>8.8125</v>
      </c>
      <c r="D779" s="4">
        <f t="shared" si="37"/>
        <v>0.19491525423728806</v>
      </c>
      <c r="E779" s="1">
        <f t="shared" si="38"/>
        <v>1.4375</v>
      </c>
    </row>
    <row r="780" spans="1:5" x14ac:dyDescent="0.2">
      <c r="A780" s="2">
        <v>32455</v>
      </c>
      <c r="B780" s="2">
        <f t="shared" si="36"/>
        <v>32089</v>
      </c>
      <c r="C780">
        <v>8.8125</v>
      </c>
      <c r="D780" s="4">
        <f t="shared" si="37"/>
        <v>0.22608695652173916</v>
      </c>
      <c r="E780" s="1">
        <f t="shared" si="38"/>
        <v>1.625</v>
      </c>
    </row>
    <row r="781" spans="1:5" x14ac:dyDescent="0.2">
      <c r="A781" s="2">
        <v>32454</v>
      </c>
      <c r="B781" s="2">
        <f t="shared" si="36"/>
        <v>32088</v>
      </c>
      <c r="C781">
        <v>8.75</v>
      </c>
      <c r="D781" s="4">
        <f t="shared" si="37"/>
        <v>0.21739130434782616</v>
      </c>
      <c r="E781" s="1">
        <f t="shared" si="38"/>
        <v>1.5625</v>
      </c>
    </row>
    <row r="782" spans="1:5" x14ac:dyDescent="0.2">
      <c r="A782" s="2">
        <v>32451</v>
      </c>
      <c r="B782" s="2">
        <f t="shared" si="36"/>
        <v>32085</v>
      </c>
      <c r="C782">
        <v>8.625</v>
      </c>
      <c r="D782" s="4">
        <f t="shared" si="37"/>
        <v>0.14049586776859502</v>
      </c>
      <c r="E782" s="1">
        <f t="shared" si="38"/>
        <v>1.0625</v>
      </c>
    </row>
    <row r="783" spans="1:5" x14ac:dyDescent="0.2">
      <c r="A783" s="2">
        <v>32450</v>
      </c>
      <c r="B783" s="2">
        <f t="shared" si="36"/>
        <v>32084</v>
      </c>
      <c r="C783">
        <v>8.625</v>
      </c>
      <c r="D783" s="4">
        <f t="shared" si="37"/>
        <v>0.12195121951219523</v>
      </c>
      <c r="E783" s="1">
        <f t="shared" si="38"/>
        <v>0.9375</v>
      </c>
    </row>
    <row r="784" spans="1:5" x14ac:dyDescent="0.2">
      <c r="A784" s="2">
        <v>32449</v>
      </c>
      <c r="B784" s="2">
        <f t="shared" si="36"/>
        <v>32083</v>
      </c>
      <c r="C784">
        <v>8.625</v>
      </c>
      <c r="D784" s="4">
        <f t="shared" si="37"/>
        <v>0.11290322580645151</v>
      </c>
      <c r="E784" s="1">
        <f t="shared" si="38"/>
        <v>0.875</v>
      </c>
    </row>
    <row r="785" spans="1:5" x14ac:dyDescent="0.2">
      <c r="A785" s="2">
        <v>32448</v>
      </c>
      <c r="B785" s="2">
        <f t="shared" si="36"/>
        <v>32082</v>
      </c>
      <c r="C785">
        <v>8.5625</v>
      </c>
      <c r="D785" s="4">
        <f t="shared" si="37"/>
        <v>0.12295081967213117</v>
      </c>
      <c r="E785" s="1">
        <f t="shared" si="38"/>
        <v>0.9375</v>
      </c>
    </row>
    <row r="786" spans="1:5" x14ac:dyDescent="0.2">
      <c r="A786" s="2">
        <v>32447</v>
      </c>
      <c r="B786" s="2">
        <f t="shared" si="36"/>
        <v>32081</v>
      </c>
      <c r="C786">
        <v>8.625</v>
      </c>
      <c r="D786" s="4">
        <f t="shared" si="37"/>
        <v>0.13114754098360648</v>
      </c>
      <c r="E786" s="1">
        <f t="shared" si="38"/>
        <v>1</v>
      </c>
    </row>
    <row r="787" spans="1:5" x14ac:dyDescent="0.2">
      <c r="A787" s="2">
        <v>32444</v>
      </c>
      <c r="B787" s="2">
        <f t="shared" si="36"/>
        <v>32078</v>
      </c>
      <c r="C787">
        <v>8.625</v>
      </c>
      <c r="D787" s="4">
        <f t="shared" si="37"/>
        <v>9.5238095238095344E-2</v>
      </c>
      <c r="E787" s="1">
        <f t="shared" si="38"/>
        <v>0.75</v>
      </c>
    </row>
    <row r="788" spans="1:5" x14ac:dyDescent="0.2">
      <c r="A788" s="2">
        <v>32443</v>
      </c>
      <c r="B788" s="2">
        <f t="shared" si="36"/>
        <v>32077</v>
      </c>
      <c r="C788">
        <v>8.6875</v>
      </c>
      <c r="D788" s="4">
        <f t="shared" si="37"/>
        <v>0.10317460317460325</v>
      </c>
      <c r="E788" s="1">
        <f t="shared" si="38"/>
        <v>0.8125</v>
      </c>
    </row>
    <row r="789" spans="1:5" x14ac:dyDescent="0.2">
      <c r="A789" s="2">
        <v>32442</v>
      </c>
      <c r="B789" s="2">
        <f t="shared" si="36"/>
        <v>32076</v>
      </c>
      <c r="C789">
        <v>8.6875</v>
      </c>
      <c r="D789" s="4">
        <f t="shared" si="37"/>
        <v>0.13008130081300817</v>
      </c>
      <c r="E789" s="1">
        <f t="shared" si="38"/>
        <v>1</v>
      </c>
    </row>
    <row r="790" spans="1:5" x14ac:dyDescent="0.2">
      <c r="A790" s="2">
        <v>32441</v>
      </c>
      <c r="B790" s="2">
        <f t="shared" si="36"/>
        <v>32075</v>
      </c>
      <c r="C790">
        <v>8.6875</v>
      </c>
      <c r="D790" s="4">
        <f t="shared" si="37"/>
        <v>0.13008130081300817</v>
      </c>
      <c r="E790" s="1">
        <f t="shared" si="38"/>
        <v>1</v>
      </c>
    </row>
    <row r="791" spans="1:5" x14ac:dyDescent="0.2">
      <c r="A791" s="2">
        <v>32440</v>
      </c>
      <c r="B791" s="2">
        <f t="shared" si="36"/>
        <v>32074</v>
      </c>
      <c r="C791">
        <v>8.6875</v>
      </c>
      <c r="D791" s="4">
        <f t="shared" si="37"/>
        <v>0.13008130081300817</v>
      </c>
      <c r="E791" s="1">
        <f t="shared" si="38"/>
        <v>1</v>
      </c>
    </row>
    <row r="792" spans="1:5" x14ac:dyDescent="0.2">
      <c r="A792" s="2">
        <v>32437</v>
      </c>
      <c r="B792" s="2">
        <f t="shared" si="36"/>
        <v>32071</v>
      </c>
      <c r="C792">
        <v>8.6875</v>
      </c>
      <c r="D792" s="4">
        <f t="shared" si="37"/>
        <v>4.5112781954887327E-2</v>
      </c>
      <c r="E792" s="1">
        <f t="shared" si="38"/>
        <v>0.375</v>
      </c>
    </row>
    <row r="793" spans="1:5" x14ac:dyDescent="0.2">
      <c r="A793" s="2">
        <v>32436</v>
      </c>
      <c r="B793" s="2">
        <f t="shared" si="36"/>
        <v>32070</v>
      </c>
      <c r="C793">
        <v>8.6875</v>
      </c>
      <c r="D793" s="4">
        <f t="shared" si="37"/>
        <v>-2.1126760563380254E-2</v>
      </c>
      <c r="E793" s="1">
        <f t="shared" si="38"/>
        <v>-0.1875</v>
      </c>
    </row>
    <row r="794" spans="1:5" x14ac:dyDescent="0.2">
      <c r="A794" s="2">
        <v>32435</v>
      </c>
      <c r="B794" s="2">
        <f t="shared" si="36"/>
        <v>32069</v>
      </c>
      <c r="C794">
        <v>8.625</v>
      </c>
      <c r="D794" s="4">
        <f t="shared" si="37"/>
        <v>-7.3825503355704702E-2</v>
      </c>
      <c r="E794" s="1">
        <f t="shared" si="38"/>
        <v>-0.6875</v>
      </c>
    </row>
    <row r="795" spans="1:5" x14ac:dyDescent="0.2">
      <c r="A795" s="2">
        <v>32434</v>
      </c>
      <c r="B795" s="2">
        <f t="shared" si="36"/>
        <v>32068</v>
      </c>
      <c r="C795">
        <v>8.625</v>
      </c>
      <c r="D795" s="4">
        <f t="shared" si="37"/>
        <v>-6.1224489795918324E-2</v>
      </c>
      <c r="E795" s="1">
        <f t="shared" si="38"/>
        <v>-0.5625</v>
      </c>
    </row>
    <row r="796" spans="1:5" x14ac:dyDescent="0.2">
      <c r="A796" s="2">
        <v>32433</v>
      </c>
      <c r="B796" s="2">
        <f t="shared" si="36"/>
        <v>32067</v>
      </c>
      <c r="C796">
        <v>8.625</v>
      </c>
      <c r="D796" s="4">
        <f t="shared" si="37"/>
        <v>-6.1224489795918324E-2</v>
      </c>
      <c r="E796" s="1">
        <f t="shared" si="38"/>
        <v>-0.5625</v>
      </c>
    </row>
    <row r="797" spans="1:5" x14ac:dyDescent="0.2">
      <c r="A797" s="2">
        <v>32430</v>
      </c>
      <c r="B797" s="2">
        <f t="shared" si="36"/>
        <v>32064</v>
      </c>
      <c r="C797">
        <v>8.625</v>
      </c>
      <c r="D797" s="4">
        <f t="shared" si="37"/>
        <v>-2.8169014084507005E-2</v>
      </c>
      <c r="E797" s="1">
        <f t="shared" si="38"/>
        <v>-0.25</v>
      </c>
    </row>
    <row r="798" spans="1:5" x14ac:dyDescent="0.2">
      <c r="A798" s="2">
        <v>32429</v>
      </c>
      <c r="B798" s="2">
        <f t="shared" si="36"/>
        <v>32063</v>
      </c>
      <c r="C798">
        <v>8.625</v>
      </c>
      <c r="D798" s="4">
        <f t="shared" si="37"/>
        <v>-2.8169014084507005E-2</v>
      </c>
      <c r="E798" s="1">
        <f t="shared" si="38"/>
        <v>-0.25</v>
      </c>
    </row>
    <row r="799" spans="1:5" x14ac:dyDescent="0.2">
      <c r="A799" s="2">
        <v>32428</v>
      </c>
      <c r="B799" s="2">
        <f t="shared" si="36"/>
        <v>32062</v>
      </c>
      <c r="C799">
        <v>8.625</v>
      </c>
      <c r="D799" s="4">
        <f t="shared" si="37"/>
        <v>0</v>
      </c>
      <c r="E799" s="1">
        <f t="shared" si="38"/>
        <v>0</v>
      </c>
    </row>
    <row r="800" spans="1:5" x14ac:dyDescent="0.2">
      <c r="A800" s="2">
        <v>32427</v>
      </c>
      <c r="B800" s="2">
        <f t="shared" si="36"/>
        <v>32061</v>
      </c>
      <c r="C800">
        <v>8.5625</v>
      </c>
      <c r="D800" s="4">
        <f t="shared" si="37"/>
        <v>-7.2463768115942351E-3</v>
      </c>
      <c r="E800" s="1">
        <f t="shared" si="38"/>
        <v>-6.25E-2</v>
      </c>
    </row>
    <row r="801" spans="1:5" x14ac:dyDescent="0.2">
      <c r="A801" s="2">
        <v>32423</v>
      </c>
      <c r="B801" s="2">
        <f t="shared" si="36"/>
        <v>32057</v>
      </c>
      <c r="C801">
        <v>8.625</v>
      </c>
      <c r="D801" s="4">
        <f t="shared" si="37"/>
        <v>7.2992700729928028E-3</v>
      </c>
      <c r="E801" s="1">
        <f t="shared" si="38"/>
        <v>6.25E-2</v>
      </c>
    </row>
    <row r="802" spans="1:5" x14ac:dyDescent="0.2">
      <c r="A802" s="2">
        <v>32422</v>
      </c>
      <c r="B802" s="2">
        <f t="shared" si="36"/>
        <v>32056</v>
      </c>
      <c r="C802">
        <v>8.5625</v>
      </c>
      <c r="D802" s="4">
        <f t="shared" si="37"/>
        <v>1.4814814814814836E-2</v>
      </c>
      <c r="E802" s="1">
        <f t="shared" si="38"/>
        <v>0.125</v>
      </c>
    </row>
    <row r="803" spans="1:5" x14ac:dyDescent="0.2">
      <c r="A803" s="2">
        <v>32421</v>
      </c>
      <c r="B803" s="2">
        <f t="shared" si="36"/>
        <v>32055</v>
      </c>
      <c r="C803">
        <v>8.5625</v>
      </c>
      <c r="D803" s="4">
        <f t="shared" si="37"/>
        <v>3.007518796992481E-2</v>
      </c>
      <c r="E803" s="1">
        <f t="shared" si="38"/>
        <v>0.25</v>
      </c>
    </row>
    <row r="804" spans="1:5" x14ac:dyDescent="0.2">
      <c r="A804" s="2">
        <v>32420</v>
      </c>
      <c r="B804" s="2">
        <f t="shared" si="36"/>
        <v>32054</v>
      </c>
      <c r="C804">
        <v>8.5625</v>
      </c>
      <c r="D804" s="4">
        <f t="shared" si="37"/>
        <v>3.7878787878787845E-2</v>
      </c>
      <c r="E804" s="1">
        <f t="shared" si="38"/>
        <v>0.3125</v>
      </c>
    </row>
    <row r="805" spans="1:5" x14ac:dyDescent="0.2">
      <c r="A805" s="2">
        <v>32419</v>
      </c>
      <c r="B805" s="2">
        <f t="shared" si="36"/>
        <v>32053</v>
      </c>
      <c r="C805">
        <v>8.625</v>
      </c>
      <c r="D805" s="4">
        <f t="shared" si="37"/>
        <v>4.5454545454545414E-2</v>
      </c>
      <c r="E805" s="1">
        <f t="shared" si="38"/>
        <v>0.375</v>
      </c>
    </row>
    <row r="806" spans="1:5" x14ac:dyDescent="0.2">
      <c r="A806" s="2">
        <v>32416</v>
      </c>
      <c r="B806" s="2">
        <f t="shared" si="36"/>
        <v>32050</v>
      </c>
      <c r="C806">
        <v>8.625</v>
      </c>
      <c r="D806" s="4">
        <f t="shared" si="37"/>
        <v>4.5454545454545414E-2</v>
      </c>
      <c r="E806" s="1">
        <f t="shared" si="38"/>
        <v>0.375</v>
      </c>
    </row>
    <row r="807" spans="1:5" x14ac:dyDescent="0.2">
      <c r="A807" s="2">
        <v>32415</v>
      </c>
      <c r="B807" s="2">
        <f t="shared" si="36"/>
        <v>32049</v>
      </c>
      <c r="C807">
        <v>8.6875</v>
      </c>
      <c r="D807" s="4">
        <f t="shared" si="37"/>
        <v>7.7519379844961156E-2</v>
      </c>
      <c r="E807" s="1">
        <f t="shared" si="38"/>
        <v>0.625</v>
      </c>
    </row>
    <row r="808" spans="1:5" x14ac:dyDescent="0.2">
      <c r="A808" s="2">
        <v>32414</v>
      </c>
      <c r="B808" s="2">
        <f t="shared" si="36"/>
        <v>32048</v>
      </c>
      <c r="C808">
        <v>8.5</v>
      </c>
      <c r="D808" s="4">
        <f t="shared" si="37"/>
        <v>8.8000000000000078E-2</v>
      </c>
      <c r="E808" s="1">
        <f t="shared" si="38"/>
        <v>0.6875</v>
      </c>
    </row>
    <row r="809" spans="1:5" x14ac:dyDescent="0.2">
      <c r="A809" s="2">
        <v>32413</v>
      </c>
      <c r="B809" s="2">
        <f t="shared" si="36"/>
        <v>32047</v>
      </c>
      <c r="C809">
        <v>8.375</v>
      </c>
      <c r="D809" s="4">
        <f t="shared" si="37"/>
        <v>8.9430894308943021E-2</v>
      </c>
      <c r="E809" s="1">
        <f t="shared" si="38"/>
        <v>0.6875</v>
      </c>
    </row>
    <row r="810" spans="1:5" x14ac:dyDescent="0.2">
      <c r="A810" s="2">
        <v>32412</v>
      </c>
      <c r="B810" s="2">
        <f t="shared" si="36"/>
        <v>32046</v>
      </c>
      <c r="C810">
        <v>8.375</v>
      </c>
      <c r="D810" s="4">
        <f t="shared" si="37"/>
        <v>8.9430894308943021E-2</v>
      </c>
      <c r="E810" s="1">
        <f t="shared" si="38"/>
        <v>0.6875</v>
      </c>
    </row>
    <row r="811" spans="1:5" x14ac:dyDescent="0.2">
      <c r="A811" s="2">
        <v>32409</v>
      </c>
      <c r="B811" s="2">
        <f t="shared" si="36"/>
        <v>32043</v>
      </c>
      <c r="C811">
        <v>8.3125</v>
      </c>
      <c r="D811" s="4">
        <f t="shared" si="37"/>
        <v>9.0163934426229497E-2</v>
      </c>
      <c r="E811" s="1">
        <f t="shared" si="38"/>
        <v>0.6875</v>
      </c>
    </row>
    <row r="812" spans="1:5" x14ac:dyDescent="0.2">
      <c r="A812" s="2">
        <v>32408</v>
      </c>
      <c r="B812" s="2">
        <f t="shared" si="36"/>
        <v>32042</v>
      </c>
      <c r="C812">
        <v>8.3125</v>
      </c>
      <c r="D812" s="4">
        <f t="shared" si="37"/>
        <v>8.1300813008130079E-2</v>
      </c>
      <c r="E812" s="1">
        <f t="shared" si="38"/>
        <v>0.625</v>
      </c>
    </row>
    <row r="813" spans="1:5" x14ac:dyDescent="0.2">
      <c r="A813" s="2">
        <v>32407</v>
      </c>
      <c r="B813" s="2">
        <f t="shared" si="36"/>
        <v>32041</v>
      </c>
      <c r="C813">
        <v>8.3125</v>
      </c>
      <c r="D813" s="4">
        <f t="shared" si="37"/>
        <v>9.0163934426229497E-2</v>
      </c>
      <c r="E813" s="1">
        <f t="shared" si="38"/>
        <v>0.6875</v>
      </c>
    </row>
    <row r="814" spans="1:5" x14ac:dyDescent="0.2">
      <c r="A814" s="2">
        <v>32406</v>
      </c>
      <c r="B814" s="2">
        <f t="shared" si="36"/>
        <v>32040</v>
      </c>
      <c r="C814">
        <v>8.3125</v>
      </c>
      <c r="D814" s="4">
        <f t="shared" si="37"/>
        <v>8.1300813008130079E-2</v>
      </c>
      <c r="E814" s="1">
        <f t="shared" si="38"/>
        <v>0.625</v>
      </c>
    </row>
    <row r="815" spans="1:5" x14ac:dyDescent="0.2">
      <c r="A815" s="2">
        <v>32405</v>
      </c>
      <c r="B815" s="2">
        <f t="shared" si="36"/>
        <v>32039</v>
      </c>
      <c r="C815">
        <v>8.3125</v>
      </c>
      <c r="D815" s="4">
        <f t="shared" si="37"/>
        <v>8.1300813008130079E-2</v>
      </c>
      <c r="E815" s="1">
        <f t="shared" si="38"/>
        <v>0.625</v>
      </c>
    </row>
    <row r="816" spans="1:5" x14ac:dyDescent="0.2">
      <c r="A816" s="2">
        <v>32402</v>
      </c>
      <c r="B816" s="2">
        <f t="shared" si="36"/>
        <v>32036</v>
      </c>
      <c r="C816">
        <v>8.375</v>
      </c>
      <c r="D816" s="4">
        <f t="shared" si="37"/>
        <v>8.0645161290322509E-2</v>
      </c>
      <c r="E816" s="1">
        <f t="shared" si="38"/>
        <v>0.625</v>
      </c>
    </row>
    <row r="817" spans="1:5" x14ac:dyDescent="0.2">
      <c r="A817" s="2">
        <v>32401</v>
      </c>
      <c r="B817" s="2">
        <f t="shared" si="36"/>
        <v>32035</v>
      </c>
      <c r="C817">
        <v>8.3125</v>
      </c>
      <c r="D817" s="4">
        <f t="shared" si="37"/>
        <v>9.9173553719008156E-2</v>
      </c>
      <c r="E817" s="1">
        <f t="shared" si="38"/>
        <v>0.75</v>
      </c>
    </row>
    <row r="818" spans="1:5" x14ac:dyDescent="0.2">
      <c r="A818" s="2">
        <v>32400</v>
      </c>
      <c r="B818" s="2">
        <f t="shared" si="36"/>
        <v>32034</v>
      </c>
      <c r="C818">
        <v>8.375</v>
      </c>
      <c r="D818" s="4">
        <f t="shared" si="37"/>
        <v>0.1166666666666667</v>
      </c>
      <c r="E818" s="1">
        <f t="shared" si="38"/>
        <v>0.875</v>
      </c>
    </row>
    <row r="819" spans="1:5" x14ac:dyDescent="0.2">
      <c r="A819" s="2">
        <v>32399</v>
      </c>
      <c r="B819" s="2">
        <f t="shared" si="36"/>
        <v>32033</v>
      </c>
      <c r="C819">
        <v>8.375</v>
      </c>
      <c r="D819" s="4">
        <f t="shared" si="37"/>
        <v>9.8360655737705027E-2</v>
      </c>
      <c r="E819" s="1">
        <f t="shared" si="38"/>
        <v>0.75</v>
      </c>
    </row>
    <row r="820" spans="1:5" x14ac:dyDescent="0.2">
      <c r="A820" s="2">
        <v>32398</v>
      </c>
      <c r="B820" s="2">
        <f t="shared" si="36"/>
        <v>32032</v>
      </c>
      <c r="C820">
        <v>8.375</v>
      </c>
      <c r="D820" s="4">
        <f t="shared" si="37"/>
        <v>9.8360655737705027E-2</v>
      </c>
      <c r="E820" s="1">
        <f t="shared" si="38"/>
        <v>0.75</v>
      </c>
    </row>
    <row r="821" spans="1:5" x14ac:dyDescent="0.2">
      <c r="A821" s="2">
        <v>32395</v>
      </c>
      <c r="B821" s="2">
        <f t="shared" si="36"/>
        <v>32029</v>
      </c>
      <c r="C821">
        <v>8.375</v>
      </c>
      <c r="D821" s="4">
        <f t="shared" si="37"/>
        <v>8.9430894308943021E-2</v>
      </c>
      <c r="E821" s="1">
        <f t="shared" si="38"/>
        <v>0.6875</v>
      </c>
    </row>
    <row r="822" spans="1:5" x14ac:dyDescent="0.2">
      <c r="A822" s="2">
        <v>32394</v>
      </c>
      <c r="B822" s="2">
        <f t="shared" si="36"/>
        <v>32028</v>
      </c>
      <c r="C822">
        <v>8.4375</v>
      </c>
      <c r="D822" s="4">
        <f t="shared" si="37"/>
        <v>0.10655737704918034</v>
      </c>
      <c r="E822" s="1">
        <f t="shared" si="38"/>
        <v>0.8125</v>
      </c>
    </row>
    <row r="823" spans="1:5" x14ac:dyDescent="0.2">
      <c r="A823" s="2">
        <v>32393</v>
      </c>
      <c r="B823" s="2">
        <f t="shared" si="36"/>
        <v>32027</v>
      </c>
      <c r="C823">
        <v>8.375</v>
      </c>
      <c r="D823" s="4">
        <f t="shared" si="37"/>
        <v>0.14529914529914523</v>
      </c>
      <c r="E823" s="1">
        <f t="shared" si="38"/>
        <v>1.0625</v>
      </c>
    </row>
    <row r="824" spans="1:5" x14ac:dyDescent="0.2">
      <c r="A824" s="2">
        <v>32392</v>
      </c>
      <c r="B824" s="2">
        <f t="shared" si="36"/>
        <v>32026</v>
      </c>
      <c r="C824">
        <v>8.4375</v>
      </c>
      <c r="D824" s="4">
        <f t="shared" si="37"/>
        <v>0.15384615384615374</v>
      </c>
      <c r="E824" s="1">
        <f t="shared" si="38"/>
        <v>1.125</v>
      </c>
    </row>
    <row r="825" spans="1:5" x14ac:dyDescent="0.2">
      <c r="A825" s="2">
        <v>32388</v>
      </c>
      <c r="B825" s="2">
        <f t="shared" si="36"/>
        <v>32022</v>
      </c>
      <c r="C825">
        <v>8.625</v>
      </c>
      <c r="D825" s="4">
        <f t="shared" si="37"/>
        <v>0.16949152542372881</v>
      </c>
      <c r="E825" s="1">
        <f t="shared" si="38"/>
        <v>1.25</v>
      </c>
    </row>
    <row r="826" spans="1:5" x14ac:dyDescent="0.2">
      <c r="A826" s="2">
        <v>32387</v>
      </c>
      <c r="B826" s="2">
        <f t="shared" si="36"/>
        <v>32021</v>
      </c>
      <c r="C826">
        <v>8.625</v>
      </c>
      <c r="D826" s="4">
        <f t="shared" si="37"/>
        <v>0.18965517241379315</v>
      </c>
      <c r="E826" s="1">
        <f t="shared" si="38"/>
        <v>1.375</v>
      </c>
    </row>
    <row r="827" spans="1:5" x14ac:dyDescent="0.2">
      <c r="A827" s="2">
        <v>32386</v>
      </c>
      <c r="B827" s="2">
        <f t="shared" si="36"/>
        <v>32020</v>
      </c>
      <c r="C827">
        <v>8.5625</v>
      </c>
      <c r="D827" s="4">
        <f t="shared" si="37"/>
        <v>0.18103448275862077</v>
      </c>
      <c r="E827" s="1">
        <f t="shared" si="38"/>
        <v>1.3125</v>
      </c>
    </row>
    <row r="828" spans="1:5" x14ac:dyDescent="0.2">
      <c r="A828" s="2">
        <v>32385</v>
      </c>
      <c r="B828" s="2">
        <f t="shared" si="36"/>
        <v>32019</v>
      </c>
      <c r="C828">
        <v>8.6875</v>
      </c>
      <c r="D828" s="4">
        <f t="shared" si="37"/>
        <v>0.19827586206896552</v>
      </c>
      <c r="E828" s="1">
        <f t="shared" si="38"/>
        <v>1.4375</v>
      </c>
    </row>
    <row r="829" spans="1:5" x14ac:dyDescent="0.2">
      <c r="A829" s="2">
        <v>32381</v>
      </c>
      <c r="B829" s="2">
        <f t="shared" si="36"/>
        <v>32015</v>
      </c>
      <c r="C829">
        <v>8.75</v>
      </c>
      <c r="D829" s="4">
        <f t="shared" si="37"/>
        <v>0.25</v>
      </c>
      <c r="E829" s="1">
        <f t="shared" si="38"/>
        <v>1.75</v>
      </c>
    </row>
    <row r="830" spans="1:5" x14ac:dyDescent="0.2">
      <c r="A830" s="2">
        <v>32380</v>
      </c>
      <c r="B830" s="2">
        <f t="shared" si="36"/>
        <v>32014</v>
      </c>
      <c r="C830">
        <v>8.6875</v>
      </c>
      <c r="D830" s="4">
        <f t="shared" si="37"/>
        <v>0.2410714285714286</v>
      </c>
      <c r="E830" s="1">
        <f t="shared" si="38"/>
        <v>1.6875</v>
      </c>
    </row>
    <row r="831" spans="1:5" x14ac:dyDescent="0.2">
      <c r="A831" s="2">
        <v>32379</v>
      </c>
      <c r="B831" s="2">
        <f t="shared" si="36"/>
        <v>32013</v>
      </c>
      <c r="C831">
        <v>8.75</v>
      </c>
      <c r="D831" s="4">
        <f t="shared" si="37"/>
        <v>0.22807017543859653</v>
      </c>
      <c r="E831" s="1">
        <f t="shared" si="38"/>
        <v>1.625</v>
      </c>
    </row>
    <row r="832" spans="1:5" x14ac:dyDescent="0.2">
      <c r="A832" s="2">
        <v>32378</v>
      </c>
      <c r="B832" s="2">
        <f t="shared" si="36"/>
        <v>32012</v>
      </c>
      <c r="C832">
        <v>8.75</v>
      </c>
      <c r="D832" s="4">
        <f t="shared" si="37"/>
        <v>0.23893805309734506</v>
      </c>
      <c r="E832" s="1">
        <f t="shared" si="38"/>
        <v>1.6875</v>
      </c>
    </row>
    <row r="833" spans="1:5" x14ac:dyDescent="0.2">
      <c r="A833" s="2">
        <v>32377</v>
      </c>
      <c r="B833" s="2">
        <f t="shared" si="36"/>
        <v>32011</v>
      </c>
      <c r="C833">
        <v>8.6875</v>
      </c>
      <c r="D833" s="4">
        <f t="shared" si="37"/>
        <v>0.23008849557522115</v>
      </c>
      <c r="E833" s="1">
        <f t="shared" si="38"/>
        <v>1.625</v>
      </c>
    </row>
    <row r="834" spans="1:5" x14ac:dyDescent="0.2">
      <c r="A834" s="2">
        <v>32374</v>
      </c>
      <c r="B834" s="2">
        <f t="shared" si="36"/>
        <v>32008</v>
      </c>
      <c r="C834">
        <v>8.6875</v>
      </c>
      <c r="D834" s="4">
        <f t="shared" si="37"/>
        <v>0.23008849557522115</v>
      </c>
      <c r="E834" s="1">
        <f t="shared" si="38"/>
        <v>1.625</v>
      </c>
    </row>
    <row r="835" spans="1:5" x14ac:dyDescent="0.2">
      <c r="A835" s="2">
        <v>32373</v>
      </c>
      <c r="B835" s="2">
        <f t="shared" si="36"/>
        <v>32007</v>
      </c>
      <c r="C835">
        <v>8.6875</v>
      </c>
      <c r="D835" s="4">
        <f t="shared" si="37"/>
        <v>0.2410714285714286</v>
      </c>
      <c r="E835" s="1">
        <f t="shared" si="38"/>
        <v>1.6875</v>
      </c>
    </row>
    <row r="836" spans="1:5" x14ac:dyDescent="0.2">
      <c r="A836" s="2">
        <v>32372</v>
      </c>
      <c r="B836" s="2">
        <f t="shared" si="36"/>
        <v>32006</v>
      </c>
      <c r="C836">
        <v>8.6875</v>
      </c>
      <c r="D836" s="4">
        <f t="shared" si="37"/>
        <v>0.25225225225225234</v>
      </c>
      <c r="E836" s="1">
        <f t="shared" si="38"/>
        <v>1.75</v>
      </c>
    </row>
    <row r="837" spans="1:5" x14ac:dyDescent="0.2">
      <c r="A837" s="2">
        <v>32371</v>
      </c>
      <c r="B837" s="2">
        <f t="shared" si="36"/>
        <v>32005</v>
      </c>
      <c r="C837">
        <v>8.8125</v>
      </c>
      <c r="D837" s="4">
        <f t="shared" si="37"/>
        <v>0.2589285714285714</v>
      </c>
      <c r="E837" s="1">
        <f t="shared" si="38"/>
        <v>1.8125</v>
      </c>
    </row>
    <row r="838" spans="1:5" x14ac:dyDescent="0.2">
      <c r="A838" s="2">
        <v>32370</v>
      </c>
      <c r="B838" s="2">
        <f t="shared" si="36"/>
        <v>32004</v>
      </c>
      <c r="C838">
        <v>8.75</v>
      </c>
      <c r="D838" s="4">
        <f t="shared" si="37"/>
        <v>0.25</v>
      </c>
      <c r="E838" s="1">
        <f t="shared" si="38"/>
        <v>1.75</v>
      </c>
    </row>
    <row r="839" spans="1:5" x14ac:dyDescent="0.2">
      <c r="A839" s="2">
        <v>32367</v>
      </c>
      <c r="B839" s="2">
        <f t="shared" ref="B839:B902" si="39">EDATE(A839,-12)</f>
        <v>32001</v>
      </c>
      <c r="C839">
        <v>8.75</v>
      </c>
      <c r="D839" s="4">
        <f t="shared" ref="D839:D902" si="40">+C839/IFERROR(VLOOKUP(B839,$A$6:$D$7299,3,FALSE),IFERROR(VLOOKUP(B839-1,$A$6:$D$7299,3,FALSE),IFERROR(VLOOKUP(B839-2,$A$6:$D$7299,3,FALSE),IFERROR(VLOOKUP(B839-3,$A$6:$D$7299,3,FALSE),"ERREUR"))))-1</f>
        <v>0.26126126126126126</v>
      </c>
      <c r="E839" s="1">
        <f t="shared" ref="E839:E902" si="41">+C839-IFERROR(VLOOKUP(B839,$A$6:$D$7299,3,FALSE),IFERROR(VLOOKUP(B839-1,$A$6:$D$7299,3,FALSE),IFERROR(VLOOKUP(B839-2,$A$6:$D$7299,3,FALSE),IFERROR(VLOOKUP(B839-3,$A$6:$D$7299,3,FALSE),"ERREUR"))))</f>
        <v>1.8125</v>
      </c>
    </row>
    <row r="840" spans="1:5" x14ac:dyDescent="0.2">
      <c r="A840" s="2">
        <v>32366</v>
      </c>
      <c r="B840" s="2">
        <f t="shared" si="39"/>
        <v>32000</v>
      </c>
      <c r="C840">
        <v>8.6875</v>
      </c>
      <c r="D840" s="4">
        <f t="shared" si="40"/>
        <v>0.2410714285714286</v>
      </c>
      <c r="E840" s="1">
        <f t="shared" si="41"/>
        <v>1.6875</v>
      </c>
    </row>
    <row r="841" spans="1:5" x14ac:dyDescent="0.2">
      <c r="A841" s="2">
        <v>32365</v>
      </c>
      <c r="B841" s="2">
        <f t="shared" si="39"/>
        <v>31999</v>
      </c>
      <c r="C841">
        <v>8.5625</v>
      </c>
      <c r="D841" s="4">
        <f t="shared" si="40"/>
        <v>0.21238938053097356</v>
      </c>
      <c r="E841" s="1">
        <f t="shared" si="41"/>
        <v>1.5</v>
      </c>
    </row>
    <row r="842" spans="1:5" x14ac:dyDescent="0.2">
      <c r="A842" s="2">
        <v>32364</v>
      </c>
      <c r="B842" s="2">
        <f t="shared" si="39"/>
        <v>31998</v>
      </c>
      <c r="C842">
        <v>8.4375</v>
      </c>
      <c r="D842" s="4">
        <f t="shared" si="40"/>
        <v>0.19469026548672574</v>
      </c>
      <c r="E842" s="1">
        <f t="shared" si="41"/>
        <v>1.375</v>
      </c>
    </row>
    <row r="843" spans="1:5" x14ac:dyDescent="0.2">
      <c r="A843" s="2">
        <v>32363</v>
      </c>
      <c r="B843" s="2">
        <f t="shared" si="39"/>
        <v>31997</v>
      </c>
      <c r="C843">
        <v>8.4375</v>
      </c>
      <c r="D843" s="4">
        <f t="shared" si="40"/>
        <v>0.19469026548672574</v>
      </c>
      <c r="E843" s="1">
        <f t="shared" si="41"/>
        <v>1.375</v>
      </c>
    </row>
    <row r="844" spans="1:5" x14ac:dyDescent="0.2">
      <c r="A844" s="2">
        <v>32360</v>
      </c>
      <c r="B844" s="2">
        <f t="shared" si="39"/>
        <v>31994</v>
      </c>
      <c r="C844">
        <v>8.3125</v>
      </c>
      <c r="D844" s="4">
        <f t="shared" si="40"/>
        <v>0.17699115044247793</v>
      </c>
      <c r="E844" s="1">
        <f t="shared" si="41"/>
        <v>1.25</v>
      </c>
    </row>
    <row r="845" spans="1:5" x14ac:dyDescent="0.2">
      <c r="A845" s="2">
        <v>32359</v>
      </c>
      <c r="B845" s="2">
        <f t="shared" si="39"/>
        <v>31993</v>
      </c>
      <c r="C845">
        <v>8.3125</v>
      </c>
      <c r="D845" s="4">
        <f t="shared" si="40"/>
        <v>0.15652173913043477</v>
      </c>
      <c r="E845" s="1">
        <f t="shared" si="41"/>
        <v>1.125</v>
      </c>
    </row>
    <row r="846" spans="1:5" x14ac:dyDescent="0.2">
      <c r="A846" s="2">
        <v>32358</v>
      </c>
      <c r="B846" s="2">
        <f t="shared" si="39"/>
        <v>31992</v>
      </c>
      <c r="C846">
        <v>8.3125</v>
      </c>
      <c r="D846" s="4">
        <f t="shared" si="40"/>
        <v>0.17699115044247793</v>
      </c>
      <c r="E846" s="1">
        <f t="shared" si="41"/>
        <v>1.25</v>
      </c>
    </row>
    <row r="847" spans="1:5" x14ac:dyDescent="0.2">
      <c r="A847" s="2">
        <v>32357</v>
      </c>
      <c r="B847" s="2">
        <f t="shared" si="39"/>
        <v>31991</v>
      </c>
      <c r="C847">
        <v>8.375</v>
      </c>
      <c r="D847" s="4">
        <f t="shared" si="40"/>
        <v>0.1964285714285714</v>
      </c>
      <c r="E847" s="1">
        <f t="shared" si="41"/>
        <v>1.375</v>
      </c>
    </row>
    <row r="848" spans="1:5" x14ac:dyDescent="0.2">
      <c r="A848" s="2">
        <v>32356</v>
      </c>
      <c r="B848" s="2">
        <f t="shared" si="39"/>
        <v>31990</v>
      </c>
      <c r="C848">
        <v>8.375</v>
      </c>
      <c r="D848" s="4">
        <f t="shared" si="40"/>
        <v>0.1964285714285714</v>
      </c>
      <c r="E848" s="1">
        <f t="shared" si="41"/>
        <v>1.375</v>
      </c>
    </row>
    <row r="849" spans="1:5" x14ac:dyDescent="0.2">
      <c r="A849" s="2">
        <v>32353</v>
      </c>
      <c r="B849" s="2">
        <f t="shared" si="39"/>
        <v>31987</v>
      </c>
      <c r="C849">
        <v>8.4375</v>
      </c>
      <c r="D849" s="4">
        <f t="shared" si="40"/>
        <v>0.20535714285714279</v>
      </c>
      <c r="E849" s="1">
        <f t="shared" si="41"/>
        <v>1.4375</v>
      </c>
    </row>
    <row r="850" spans="1:5" x14ac:dyDescent="0.2">
      <c r="A850" s="2">
        <v>32352</v>
      </c>
      <c r="B850" s="2">
        <f t="shared" si="39"/>
        <v>31986</v>
      </c>
      <c r="C850">
        <v>8.4375</v>
      </c>
      <c r="D850" s="4">
        <f t="shared" si="40"/>
        <v>0.19469026548672574</v>
      </c>
      <c r="E850" s="1">
        <f t="shared" si="41"/>
        <v>1.375</v>
      </c>
    </row>
    <row r="851" spans="1:5" x14ac:dyDescent="0.2">
      <c r="A851" s="2">
        <v>32351</v>
      </c>
      <c r="B851" s="2">
        <f t="shared" si="39"/>
        <v>31985</v>
      </c>
      <c r="C851">
        <v>8.375</v>
      </c>
      <c r="D851" s="4">
        <f t="shared" si="40"/>
        <v>0.18584070796460184</v>
      </c>
      <c r="E851" s="1">
        <f t="shared" si="41"/>
        <v>1.3125</v>
      </c>
    </row>
    <row r="852" spans="1:5" x14ac:dyDescent="0.2">
      <c r="A852" s="2">
        <v>32350</v>
      </c>
      <c r="B852" s="2">
        <f t="shared" si="39"/>
        <v>31984</v>
      </c>
      <c r="C852">
        <v>8.3125</v>
      </c>
      <c r="D852" s="4">
        <f t="shared" si="40"/>
        <v>0.17699115044247793</v>
      </c>
      <c r="E852" s="1">
        <f t="shared" si="41"/>
        <v>1.25</v>
      </c>
    </row>
    <row r="853" spans="1:5" x14ac:dyDescent="0.2">
      <c r="A853" s="2">
        <v>32349</v>
      </c>
      <c r="B853" s="2">
        <f t="shared" si="39"/>
        <v>31983</v>
      </c>
      <c r="C853">
        <v>8.3125</v>
      </c>
      <c r="D853" s="4">
        <f t="shared" si="40"/>
        <v>0.17699115044247793</v>
      </c>
      <c r="E853" s="1">
        <f t="shared" si="41"/>
        <v>1.25</v>
      </c>
    </row>
    <row r="854" spans="1:5" x14ac:dyDescent="0.2">
      <c r="A854" s="2">
        <v>32346</v>
      </c>
      <c r="B854" s="2">
        <f t="shared" si="39"/>
        <v>31980</v>
      </c>
      <c r="C854">
        <v>8.375</v>
      </c>
      <c r="D854" s="4">
        <f t="shared" si="40"/>
        <v>0.20720720720720731</v>
      </c>
      <c r="E854" s="1">
        <f t="shared" si="41"/>
        <v>1.4375</v>
      </c>
    </row>
    <row r="855" spans="1:5" x14ac:dyDescent="0.2">
      <c r="A855" s="2">
        <v>32345</v>
      </c>
      <c r="B855" s="2">
        <f t="shared" si="39"/>
        <v>31979</v>
      </c>
      <c r="C855">
        <v>8.25</v>
      </c>
      <c r="D855" s="4">
        <f t="shared" si="40"/>
        <v>0.19999999999999996</v>
      </c>
      <c r="E855" s="1">
        <f t="shared" si="41"/>
        <v>1.375</v>
      </c>
    </row>
    <row r="856" spans="1:5" x14ac:dyDescent="0.2">
      <c r="A856" s="2">
        <v>32344</v>
      </c>
      <c r="B856" s="2">
        <f t="shared" si="39"/>
        <v>31978</v>
      </c>
      <c r="C856">
        <v>8.25</v>
      </c>
      <c r="D856" s="4">
        <f t="shared" si="40"/>
        <v>0.19999999999999996</v>
      </c>
      <c r="E856" s="1">
        <f t="shared" si="41"/>
        <v>1.375</v>
      </c>
    </row>
    <row r="857" spans="1:5" x14ac:dyDescent="0.2">
      <c r="A857" s="2">
        <v>32343</v>
      </c>
      <c r="B857" s="2">
        <f t="shared" si="39"/>
        <v>31977</v>
      </c>
      <c r="C857">
        <v>8.375</v>
      </c>
      <c r="D857" s="4">
        <f t="shared" si="40"/>
        <v>0.20720720720720731</v>
      </c>
      <c r="E857" s="1">
        <f t="shared" si="41"/>
        <v>1.4375</v>
      </c>
    </row>
    <row r="858" spans="1:5" x14ac:dyDescent="0.2">
      <c r="A858" s="2">
        <v>32342</v>
      </c>
      <c r="B858" s="2">
        <f t="shared" si="39"/>
        <v>31976</v>
      </c>
      <c r="C858">
        <v>8.375</v>
      </c>
      <c r="D858" s="4">
        <f t="shared" si="40"/>
        <v>0.20720720720720731</v>
      </c>
      <c r="E858" s="1">
        <f t="shared" si="41"/>
        <v>1.4375</v>
      </c>
    </row>
    <row r="859" spans="1:5" x14ac:dyDescent="0.2">
      <c r="A859" s="2">
        <v>32339</v>
      </c>
      <c r="B859" s="2">
        <f t="shared" si="39"/>
        <v>31973</v>
      </c>
      <c r="C859">
        <v>8.375</v>
      </c>
      <c r="D859" s="4">
        <f t="shared" si="40"/>
        <v>0.21818181818181825</v>
      </c>
      <c r="E859" s="1">
        <f t="shared" si="41"/>
        <v>1.5</v>
      </c>
    </row>
    <row r="860" spans="1:5" x14ac:dyDescent="0.2">
      <c r="A860" s="2">
        <v>32338</v>
      </c>
      <c r="B860" s="2">
        <f t="shared" si="39"/>
        <v>31972</v>
      </c>
      <c r="C860">
        <v>8.1875</v>
      </c>
      <c r="D860" s="4">
        <f t="shared" si="40"/>
        <v>0.16964285714285721</v>
      </c>
      <c r="E860" s="1">
        <f t="shared" si="41"/>
        <v>1.1875</v>
      </c>
    </row>
    <row r="861" spans="1:5" x14ac:dyDescent="0.2">
      <c r="A861" s="2">
        <v>32337</v>
      </c>
      <c r="B861" s="2">
        <f t="shared" si="39"/>
        <v>31971</v>
      </c>
      <c r="C861">
        <v>8.1875</v>
      </c>
      <c r="D861" s="4">
        <f t="shared" si="40"/>
        <v>0.18018018018018012</v>
      </c>
      <c r="E861" s="1">
        <f t="shared" si="41"/>
        <v>1.25</v>
      </c>
    </row>
    <row r="862" spans="1:5" x14ac:dyDescent="0.2">
      <c r="A862" s="2">
        <v>32336</v>
      </c>
      <c r="B862" s="2">
        <f t="shared" si="39"/>
        <v>31970</v>
      </c>
      <c r="C862">
        <v>8.125</v>
      </c>
      <c r="D862" s="4">
        <f t="shared" si="40"/>
        <v>0.16071428571428581</v>
      </c>
      <c r="E862" s="1">
        <f t="shared" si="41"/>
        <v>1.125</v>
      </c>
    </row>
    <row r="863" spans="1:5" x14ac:dyDescent="0.2">
      <c r="A863" s="2">
        <v>32335</v>
      </c>
      <c r="B863" s="2">
        <f t="shared" si="39"/>
        <v>31969</v>
      </c>
      <c r="C863">
        <v>8.125</v>
      </c>
      <c r="D863" s="4">
        <f t="shared" si="40"/>
        <v>0.16071428571428581</v>
      </c>
      <c r="E863" s="1">
        <f t="shared" si="41"/>
        <v>1.125</v>
      </c>
    </row>
    <row r="864" spans="1:5" x14ac:dyDescent="0.2">
      <c r="A864" s="2">
        <v>32332</v>
      </c>
      <c r="B864" s="2">
        <f t="shared" si="39"/>
        <v>31966</v>
      </c>
      <c r="C864">
        <v>8</v>
      </c>
      <c r="D864" s="4">
        <f t="shared" si="40"/>
        <v>0.14285714285714279</v>
      </c>
      <c r="E864" s="1">
        <f t="shared" si="41"/>
        <v>1</v>
      </c>
    </row>
    <row r="865" spans="1:5" x14ac:dyDescent="0.2">
      <c r="A865" s="2">
        <v>32331</v>
      </c>
      <c r="B865" s="2">
        <f t="shared" si="39"/>
        <v>31965</v>
      </c>
      <c r="C865">
        <v>8.0625</v>
      </c>
      <c r="D865" s="4">
        <f t="shared" si="40"/>
        <v>0.1415929203539823</v>
      </c>
      <c r="E865" s="1">
        <f t="shared" si="41"/>
        <v>1</v>
      </c>
    </row>
    <row r="866" spans="1:5" x14ac:dyDescent="0.2">
      <c r="A866" s="2">
        <v>32330</v>
      </c>
      <c r="B866" s="2">
        <f t="shared" si="39"/>
        <v>31964</v>
      </c>
      <c r="C866">
        <v>7.9375</v>
      </c>
      <c r="D866" s="4">
        <f t="shared" si="40"/>
        <v>0.11403508771929816</v>
      </c>
      <c r="E866" s="1">
        <f t="shared" si="41"/>
        <v>0.8125</v>
      </c>
    </row>
    <row r="867" spans="1:5" x14ac:dyDescent="0.2">
      <c r="A867" s="2">
        <v>32329</v>
      </c>
      <c r="B867" s="2">
        <f t="shared" si="39"/>
        <v>31963</v>
      </c>
      <c r="C867">
        <v>7.9375</v>
      </c>
      <c r="D867" s="4">
        <f t="shared" si="40"/>
        <v>0.12389380530973448</v>
      </c>
      <c r="E867" s="1">
        <f t="shared" si="41"/>
        <v>0.875</v>
      </c>
    </row>
    <row r="868" spans="1:5" x14ac:dyDescent="0.2">
      <c r="A868" s="2">
        <v>32325</v>
      </c>
      <c r="B868" s="2">
        <f t="shared" si="39"/>
        <v>31959</v>
      </c>
      <c r="C868">
        <v>7.875</v>
      </c>
      <c r="D868" s="4">
        <f t="shared" si="40"/>
        <v>0.10526315789473695</v>
      </c>
      <c r="E868" s="1">
        <f t="shared" si="41"/>
        <v>0.75</v>
      </c>
    </row>
    <row r="869" spans="1:5" x14ac:dyDescent="0.2">
      <c r="A869" s="2">
        <v>32324</v>
      </c>
      <c r="B869" s="2">
        <f t="shared" si="39"/>
        <v>31958</v>
      </c>
      <c r="C869">
        <v>7.9375</v>
      </c>
      <c r="D869" s="4">
        <f t="shared" si="40"/>
        <v>0.10434782608695659</v>
      </c>
      <c r="E869" s="1">
        <f t="shared" si="41"/>
        <v>0.75</v>
      </c>
    </row>
    <row r="870" spans="1:5" x14ac:dyDescent="0.2">
      <c r="A870" s="2">
        <v>32323</v>
      </c>
      <c r="B870" s="2">
        <f t="shared" si="39"/>
        <v>31957</v>
      </c>
      <c r="C870">
        <v>7.8125</v>
      </c>
      <c r="D870" s="4">
        <f t="shared" si="40"/>
        <v>8.6956521739130377E-2</v>
      </c>
      <c r="E870" s="1">
        <f t="shared" si="41"/>
        <v>0.625</v>
      </c>
    </row>
    <row r="871" spans="1:5" x14ac:dyDescent="0.2">
      <c r="A871" s="2">
        <v>32322</v>
      </c>
      <c r="B871" s="2">
        <f t="shared" si="39"/>
        <v>31956</v>
      </c>
      <c r="C871">
        <v>7.875</v>
      </c>
      <c r="D871" s="4">
        <f t="shared" si="40"/>
        <v>6.7796610169491567E-2</v>
      </c>
      <c r="E871" s="1">
        <f t="shared" si="41"/>
        <v>0.5</v>
      </c>
    </row>
    <row r="872" spans="1:5" x14ac:dyDescent="0.2">
      <c r="A872" s="2">
        <v>32321</v>
      </c>
      <c r="B872" s="2">
        <f t="shared" si="39"/>
        <v>31955</v>
      </c>
      <c r="C872">
        <v>7.8125</v>
      </c>
      <c r="D872" s="4">
        <f t="shared" si="40"/>
        <v>5.9322033898305149E-2</v>
      </c>
      <c r="E872" s="1">
        <f t="shared" si="41"/>
        <v>0.4375</v>
      </c>
    </row>
    <row r="873" spans="1:5" x14ac:dyDescent="0.2">
      <c r="A873" s="2">
        <v>32318</v>
      </c>
      <c r="B873" s="2">
        <f t="shared" si="39"/>
        <v>31952</v>
      </c>
      <c r="C873">
        <v>7.75</v>
      </c>
      <c r="D873" s="4">
        <f t="shared" si="40"/>
        <v>7.8260869565217384E-2</v>
      </c>
      <c r="E873" s="1">
        <f t="shared" si="41"/>
        <v>0.5625</v>
      </c>
    </row>
    <row r="874" spans="1:5" x14ac:dyDescent="0.2">
      <c r="A874" s="2">
        <v>32317</v>
      </c>
      <c r="B874" s="2">
        <f t="shared" si="39"/>
        <v>31951</v>
      </c>
      <c r="C874">
        <v>7.75</v>
      </c>
      <c r="D874" s="4">
        <f t="shared" si="40"/>
        <v>8.7719298245614086E-2</v>
      </c>
      <c r="E874" s="1">
        <f t="shared" si="41"/>
        <v>0.625</v>
      </c>
    </row>
    <row r="875" spans="1:5" x14ac:dyDescent="0.2">
      <c r="A875" s="2">
        <v>32316</v>
      </c>
      <c r="B875" s="2">
        <f t="shared" si="39"/>
        <v>31950</v>
      </c>
      <c r="C875">
        <v>7.75</v>
      </c>
      <c r="D875" s="4">
        <f t="shared" si="40"/>
        <v>7.8260869565217384E-2</v>
      </c>
      <c r="E875" s="1">
        <f t="shared" si="41"/>
        <v>0.5625</v>
      </c>
    </row>
    <row r="876" spans="1:5" x14ac:dyDescent="0.2">
      <c r="A876" s="2">
        <v>32315</v>
      </c>
      <c r="B876" s="2">
        <f t="shared" si="39"/>
        <v>31949</v>
      </c>
      <c r="C876">
        <v>7.8125</v>
      </c>
      <c r="D876" s="4">
        <f t="shared" si="40"/>
        <v>7.7586206896551824E-2</v>
      </c>
      <c r="E876" s="1">
        <f t="shared" si="41"/>
        <v>0.5625</v>
      </c>
    </row>
    <row r="877" spans="1:5" x14ac:dyDescent="0.2">
      <c r="A877" s="2">
        <v>32314</v>
      </c>
      <c r="B877" s="2">
        <f t="shared" si="39"/>
        <v>31948</v>
      </c>
      <c r="C877">
        <v>7.8125</v>
      </c>
      <c r="D877" s="4">
        <f t="shared" si="40"/>
        <v>7.7586206896551824E-2</v>
      </c>
      <c r="E877" s="1">
        <f t="shared" si="41"/>
        <v>0.5625</v>
      </c>
    </row>
    <row r="878" spans="1:5" x14ac:dyDescent="0.2">
      <c r="A878" s="2">
        <v>32311</v>
      </c>
      <c r="B878" s="2">
        <f t="shared" si="39"/>
        <v>31945</v>
      </c>
      <c r="C878">
        <v>7.6875</v>
      </c>
      <c r="D878" s="4">
        <f t="shared" si="40"/>
        <v>6.956521739130439E-2</v>
      </c>
      <c r="E878" s="1">
        <f t="shared" si="41"/>
        <v>0.5</v>
      </c>
    </row>
    <row r="879" spans="1:5" x14ac:dyDescent="0.2">
      <c r="A879" s="2">
        <v>32310</v>
      </c>
      <c r="B879" s="2">
        <f t="shared" si="39"/>
        <v>31944</v>
      </c>
      <c r="C879">
        <v>7.625</v>
      </c>
      <c r="D879" s="4">
        <f t="shared" si="40"/>
        <v>6.0869565217391397E-2</v>
      </c>
      <c r="E879" s="1">
        <f t="shared" si="41"/>
        <v>0.4375</v>
      </c>
    </row>
    <row r="880" spans="1:5" x14ac:dyDescent="0.2">
      <c r="A880" s="2">
        <v>32309</v>
      </c>
      <c r="B880" s="2">
        <f t="shared" si="39"/>
        <v>31943</v>
      </c>
      <c r="C880">
        <v>7.5625</v>
      </c>
      <c r="D880" s="4">
        <f t="shared" si="40"/>
        <v>6.1403508771929793E-2</v>
      </c>
      <c r="E880" s="1">
        <f t="shared" si="41"/>
        <v>0.4375</v>
      </c>
    </row>
    <row r="881" spans="1:5" x14ac:dyDescent="0.2">
      <c r="A881" s="2">
        <v>32308</v>
      </c>
      <c r="B881" s="2">
        <f t="shared" si="39"/>
        <v>31942</v>
      </c>
      <c r="C881">
        <v>7.625</v>
      </c>
      <c r="D881" s="4">
        <f t="shared" si="40"/>
        <v>7.0175438596491224E-2</v>
      </c>
      <c r="E881" s="1">
        <f t="shared" si="41"/>
        <v>0.5</v>
      </c>
    </row>
    <row r="882" spans="1:5" x14ac:dyDescent="0.2">
      <c r="A882" s="2">
        <v>32307</v>
      </c>
      <c r="B882" s="2">
        <f t="shared" si="39"/>
        <v>31941</v>
      </c>
      <c r="C882">
        <v>7.625</v>
      </c>
      <c r="D882" s="4">
        <f t="shared" si="40"/>
        <v>7.0175438596491224E-2</v>
      </c>
      <c r="E882" s="1">
        <f t="shared" si="41"/>
        <v>0.5</v>
      </c>
    </row>
    <row r="883" spans="1:5" x14ac:dyDescent="0.2">
      <c r="A883" s="2">
        <v>32304</v>
      </c>
      <c r="B883" s="2">
        <f t="shared" si="39"/>
        <v>31938</v>
      </c>
      <c r="C883">
        <v>7.6875</v>
      </c>
      <c r="D883" s="4">
        <f t="shared" si="40"/>
        <v>6.0344827586206851E-2</v>
      </c>
      <c r="E883" s="1">
        <f t="shared" si="41"/>
        <v>0.4375</v>
      </c>
    </row>
    <row r="884" spans="1:5" x14ac:dyDescent="0.2">
      <c r="A884" s="2">
        <v>32303</v>
      </c>
      <c r="B884" s="2">
        <f t="shared" si="39"/>
        <v>31937</v>
      </c>
      <c r="C884">
        <v>7.6875</v>
      </c>
      <c r="D884" s="4">
        <f t="shared" si="40"/>
        <v>5.1282051282051322E-2</v>
      </c>
      <c r="E884" s="1">
        <f t="shared" si="41"/>
        <v>0.375</v>
      </c>
    </row>
    <row r="885" spans="1:5" x14ac:dyDescent="0.2">
      <c r="A885" s="2">
        <v>32302</v>
      </c>
      <c r="B885" s="2">
        <f t="shared" si="39"/>
        <v>31936</v>
      </c>
      <c r="C885">
        <v>7.75</v>
      </c>
      <c r="D885" s="4">
        <f t="shared" si="40"/>
        <v>5.9829059829059839E-2</v>
      </c>
      <c r="E885" s="1">
        <f t="shared" si="41"/>
        <v>0.4375</v>
      </c>
    </row>
    <row r="886" spans="1:5" x14ac:dyDescent="0.2">
      <c r="A886" s="2">
        <v>32301</v>
      </c>
      <c r="B886" s="2">
        <f t="shared" si="39"/>
        <v>31935</v>
      </c>
      <c r="C886">
        <v>7.6875</v>
      </c>
      <c r="D886" s="4">
        <f t="shared" si="40"/>
        <v>6.0344827586206851E-2</v>
      </c>
      <c r="E886" s="1">
        <f t="shared" si="41"/>
        <v>0.4375</v>
      </c>
    </row>
    <row r="887" spans="1:5" x14ac:dyDescent="0.2">
      <c r="A887" s="2">
        <v>32300</v>
      </c>
      <c r="B887" s="2">
        <f t="shared" si="39"/>
        <v>31934</v>
      </c>
      <c r="C887">
        <v>7.75</v>
      </c>
      <c r="D887" s="4">
        <f t="shared" si="40"/>
        <v>6.8965517241379226E-2</v>
      </c>
      <c r="E887" s="1">
        <f t="shared" si="41"/>
        <v>0.5</v>
      </c>
    </row>
    <row r="888" spans="1:5" x14ac:dyDescent="0.2">
      <c r="A888" s="2">
        <v>32297</v>
      </c>
      <c r="B888" s="2">
        <f t="shared" si="39"/>
        <v>31931</v>
      </c>
      <c r="C888">
        <v>7.75</v>
      </c>
      <c r="D888" s="4">
        <f t="shared" si="40"/>
        <v>5.0847457627118731E-2</v>
      </c>
      <c r="E888" s="1">
        <f t="shared" si="41"/>
        <v>0.375</v>
      </c>
    </row>
    <row r="889" spans="1:5" x14ac:dyDescent="0.2">
      <c r="A889" s="2">
        <v>32296</v>
      </c>
      <c r="B889" s="2">
        <f t="shared" si="39"/>
        <v>31930</v>
      </c>
      <c r="C889">
        <v>7.6875</v>
      </c>
      <c r="D889" s="4">
        <f t="shared" si="40"/>
        <v>3.3613445378151363E-2</v>
      </c>
      <c r="E889" s="1">
        <f t="shared" si="41"/>
        <v>0.25</v>
      </c>
    </row>
    <row r="890" spans="1:5" x14ac:dyDescent="0.2">
      <c r="A890" s="2">
        <v>32295</v>
      </c>
      <c r="B890" s="2">
        <f t="shared" si="39"/>
        <v>31929</v>
      </c>
      <c r="C890">
        <v>7.75</v>
      </c>
      <c r="D890" s="4">
        <f t="shared" si="40"/>
        <v>5.9829059829059839E-2</v>
      </c>
      <c r="E890" s="1">
        <f t="shared" si="41"/>
        <v>0.4375</v>
      </c>
    </row>
    <row r="891" spans="1:5" x14ac:dyDescent="0.2">
      <c r="A891" s="2">
        <v>32294</v>
      </c>
      <c r="B891" s="2">
        <f t="shared" si="39"/>
        <v>31928</v>
      </c>
      <c r="C891">
        <v>7.75</v>
      </c>
      <c r="D891" s="4">
        <f t="shared" si="40"/>
        <v>5.0847457627118731E-2</v>
      </c>
      <c r="E891" s="1">
        <f t="shared" si="41"/>
        <v>0.375</v>
      </c>
    </row>
    <row r="892" spans="1:5" x14ac:dyDescent="0.2">
      <c r="A892" s="2">
        <v>32290</v>
      </c>
      <c r="B892" s="2">
        <f t="shared" si="39"/>
        <v>31924</v>
      </c>
      <c r="C892">
        <v>7.75</v>
      </c>
      <c r="D892" s="4">
        <f t="shared" si="40"/>
        <v>5.9829059829059839E-2</v>
      </c>
      <c r="E892" s="1">
        <f t="shared" si="41"/>
        <v>0.4375</v>
      </c>
    </row>
    <row r="893" spans="1:5" x14ac:dyDescent="0.2">
      <c r="A893" s="2">
        <v>32289</v>
      </c>
      <c r="B893" s="2">
        <f t="shared" si="39"/>
        <v>31923</v>
      </c>
      <c r="C893">
        <v>7.5625</v>
      </c>
      <c r="D893" s="4">
        <f t="shared" si="40"/>
        <v>-1.6260162601625994E-2</v>
      </c>
      <c r="E893" s="1">
        <f t="shared" si="41"/>
        <v>-0.125</v>
      </c>
    </row>
    <row r="894" spans="1:5" x14ac:dyDescent="0.2">
      <c r="A894" s="2">
        <v>32288</v>
      </c>
      <c r="B894" s="2">
        <f t="shared" si="39"/>
        <v>31922</v>
      </c>
      <c r="C894">
        <v>7.5625</v>
      </c>
      <c r="D894" s="4">
        <f t="shared" si="40"/>
        <v>-1.6260162601625994E-2</v>
      </c>
      <c r="E894" s="1">
        <f t="shared" si="41"/>
        <v>-0.125</v>
      </c>
    </row>
    <row r="895" spans="1:5" x14ac:dyDescent="0.2">
      <c r="A895" s="2">
        <v>32287</v>
      </c>
      <c r="B895" s="2">
        <f t="shared" si="39"/>
        <v>31921</v>
      </c>
      <c r="C895">
        <v>7.5625</v>
      </c>
      <c r="D895" s="4">
        <f t="shared" si="40"/>
        <v>-1.6260162601625994E-2</v>
      </c>
      <c r="E895" s="1">
        <f t="shared" si="41"/>
        <v>-0.125</v>
      </c>
    </row>
    <row r="896" spans="1:5" x14ac:dyDescent="0.2">
      <c r="A896" s="2">
        <v>32286</v>
      </c>
      <c r="B896" s="2">
        <f t="shared" si="39"/>
        <v>31920</v>
      </c>
      <c r="C896">
        <v>7.5625</v>
      </c>
      <c r="D896" s="4">
        <f t="shared" si="40"/>
        <v>-1.6260162601625994E-2</v>
      </c>
      <c r="E896" s="1">
        <f t="shared" si="41"/>
        <v>-0.125</v>
      </c>
    </row>
    <row r="897" spans="1:5" x14ac:dyDescent="0.2">
      <c r="A897" s="2">
        <v>32283</v>
      </c>
      <c r="B897" s="2">
        <f t="shared" si="39"/>
        <v>31917</v>
      </c>
      <c r="C897">
        <v>7.5</v>
      </c>
      <c r="D897" s="4">
        <f t="shared" si="40"/>
        <v>-2.4390243902439046E-2</v>
      </c>
      <c r="E897" s="1">
        <f t="shared" si="41"/>
        <v>-0.1875</v>
      </c>
    </row>
    <row r="898" spans="1:5" x14ac:dyDescent="0.2">
      <c r="A898" s="2">
        <v>32282</v>
      </c>
      <c r="B898" s="2">
        <f t="shared" si="39"/>
        <v>31916</v>
      </c>
      <c r="C898">
        <v>7.5</v>
      </c>
      <c r="D898" s="4">
        <f t="shared" si="40"/>
        <v>-8.2644628099173278E-3</v>
      </c>
      <c r="E898" s="1">
        <f t="shared" si="41"/>
        <v>-6.25E-2</v>
      </c>
    </row>
    <row r="899" spans="1:5" x14ac:dyDescent="0.2">
      <c r="A899" s="2">
        <v>32281</v>
      </c>
      <c r="B899" s="2">
        <f t="shared" si="39"/>
        <v>31915</v>
      </c>
      <c r="C899">
        <v>7.5625</v>
      </c>
      <c r="D899" s="4">
        <f t="shared" si="40"/>
        <v>8.3333333333333037E-3</v>
      </c>
      <c r="E899" s="1">
        <f t="shared" si="41"/>
        <v>6.25E-2</v>
      </c>
    </row>
    <row r="900" spans="1:5" x14ac:dyDescent="0.2">
      <c r="A900" s="2">
        <v>32280</v>
      </c>
      <c r="B900" s="2">
        <f t="shared" si="39"/>
        <v>31914</v>
      </c>
      <c r="C900">
        <v>7.5</v>
      </c>
      <c r="D900" s="4">
        <f t="shared" si="40"/>
        <v>3.4482758620689724E-2</v>
      </c>
      <c r="E900" s="1">
        <f t="shared" si="41"/>
        <v>0.25</v>
      </c>
    </row>
    <row r="901" spans="1:5" x14ac:dyDescent="0.2">
      <c r="A901" s="2">
        <v>32279</v>
      </c>
      <c r="B901" s="2">
        <f t="shared" si="39"/>
        <v>31913</v>
      </c>
      <c r="C901">
        <v>7.4375</v>
      </c>
      <c r="D901" s="4">
        <f t="shared" si="40"/>
        <v>2.5862068965517349E-2</v>
      </c>
      <c r="E901" s="1">
        <f t="shared" si="41"/>
        <v>0.1875</v>
      </c>
    </row>
    <row r="902" spans="1:5" x14ac:dyDescent="0.2">
      <c r="A902" s="2">
        <v>32276</v>
      </c>
      <c r="B902" s="2">
        <f t="shared" si="39"/>
        <v>31910</v>
      </c>
      <c r="C902">
        <v>7.5</v>
      </c>
      <c r="D902" s="4">
        <f t="shared" si="40"/>
        <v>4.3478260869565188E-2</v>
      </c>
      <c r="E902" s="1">
        <f t="shared" si="41"/>
        <v>0.3125</v>
      </c>
    </row>
    <row r="903" spans="1:5" x14ac:dyDescent="0.2">
      <c r="A903" s="2">
        <v>32275</v>
      </c>
      <c r="B903" s="2">
        <f t="shared" ref="B903:B966" si="42">EDATE(A903,-12)</f>
        <v>31909</v>
      </c>
      <c r="C903">
        <v>7.5625</v>
      </c>
      <c r="D903" s="4">
        <f t="shared" ref="D903:D966" si="43">+C903/IFERROR(VLOOKUP(B903,$A$6:$D$7299,3,FALSE),IFERROR(VLOOKUP(B903-1,$A$6:$D$7299,3,FALSE),IFERROR(VLOOKUP(B903-2,$A$6:$D$7299,3,FALSE),IFERROR(VLOOKUP(B903-3,$A$6:$D$7299,3,FALSE),"ERREUR"))))-1</f>
        <v>4.31034482758621E-2</v>
      </c>
      <c r="E903" s="1">
        <f t="shared" ref="E903:E966" si="44">+C903-IFERROR(VLOOKUP(B903,$A$6:$D$7299,3,FALSE),IFERROR(VLOOKUP(B903-1,$A$6:$D$7299,3,FALSE),IFERROR(VLOOKUP(B903-2,$A$6:$D$7299,3,FALSE),IFERROR(VLOOKUP(B903-3,$A$6:$D$7299,3,FALSE),"ERREUR"))))</f>
        <v>0.3125</v>
      </c>
    </row>
    <row r="904" spans="1:5" x14ac:dyDescent="0.2">
      <c r="A904" s="2">
        <v>32274</v>
      </c>
      <c r="B904" s="2">
        <f t="shared" si="42"/>
        <v>31908</v>
      </c>
      <c r="C904">
        <v>7.625</v>
      </c>
      <c r="D904" s="4">
        <f t="shared" si="43"/>
        <v>6.0869565217391397E-2</v>
      </c>
      <c r="E904" s="1">
        <f t="shared" si="44"/>
        <v>0.4375</v>
      </c>
    </row>
    <row r="905" spans="1:5" x14ac:dyDescent="0.2">
      <c r="A905" s="2">
        <v>32273</v>
      </c>
      <c r="B905" s="2">
        <f t="shared" si="42"/>
        <v>31907</v>
      </c>
      <c r="C905">
        <v>7.5</v>
      </c>
      <c r="D905" s="4">
        <f t="shared" si="43"/>
        <v>4.3478260869565188E-2</v>
      </c>
      <c r="E905" s="1">
        <f t="shared" si="44"/>
        <v>0.3125</v>
      </c>
    </row>
    <row r="906" spans="1:5" x14ac:dyDescent="0.2">
      <c r="A906" s="2">
        <v>32272</v>
      </c>
      <c r="B906" s="2">
        <f t="shared" si="42"/>
        <v>31906</v>
      </c>
      <c r="C906">
        <v>7.375</v>
      </c>
      <c r="D906" s="4">
        <f t="shared" si="43"/>
        <v>2.6086956521739202E-2</v>
      </c>
      <c r="E906" s="1">
        <f t="shared" si="44"/>
        <v>0.1875</v>
      </c>
    </row>
    <row r="907" spans="1:5" x14ac:dyDescent="0.2">
      <c r="A907" s="2">
        <v>32269</v>
      </c>
      <c r="B907" s="2">
        <f t="shared" si="42"/>
        <v>31903</v>
      </c>
      <c r="C907">
        <v>7.1875</v>
      </c>
      <c r="D907" s="4">
        <f t="shared" si="43"/>
        <v>-1.7094017094017144E-2</v>
      </c>
      <c r="E907" s="1">
        <f t="shared" si="44"/>
        <v>-0.125</v>
      </c>
    </row>
    <row r="908" spans="1:5" x14ac:dyDescent="0.2">
      <c r="A908" s="2">
        <v>32268</v>
      </c>
      <c r="B908" s="2">
        <f t="shared" si="42"/>
        <v>31902</v>
      </c>
      <c r="C908">
        <v>7.375</v>
      </c>
      <c r="D908" s="4">
        <f t="shared" si="43"/>
        <v>8.5470085470085166E-3</v>
      </c>
      <c r="E908" s="1">
        <f t="shared" si="44"/>
        <v>6.25E-2</v>
      </c>
    </row>
    <row r="909" spans="1:5" x14ac:dyDescent="0.2">
      <c r="A909" s="2">
        <v>32267</v>
      </c>
      <c r="B909" s="2">
        <f t="shared" si="42"/>
        <v>31901</v>
      </c>
      <c r="C909">
        <v>7.3125</v>
      </c>
      <c r="D909" s="4">
        <f t="shared" si="43"/>
        <v>1.7391304347825987E-2</v>
      </c>
      <c r="E909" s="1">
        <f t="shared" si="44"/>
        <v>0.125</v>
      </c>
    </row>
    <row r="910" spans="1:5" x14ac:dyDescent="0.2">
      <c r="A910" s="2">
        <v>32266</v>
      </c>
      <c r="B910" s="2">
        <f t="shared" si="42"/>
        <v>31900</v>
      </c>
      <c r="C910">
        <v>7.375</v>
      </c>
      <c r="D910" s="4">
        <f t="shared" si="43"/>
        <v>2.6086956521739202E-2</v>
      </c>
      <c r="E910" s="1">
        <f t="shared" si="44"/>
        <v>0.1875</v>
      </c>
    </row>
    <row r="911" spans="1:5" x14ac:dyDescent="0.2">
      <c r="A911" s="2">
        <v>32262</v>
      </c>
      <c r="B911" s="2">
        <f t="shared" si="42"/>
        <v>31896</v>
      </c>
      <c r="C911">
        <v>7.3125</v>
      </c>
      <c r="D911" s="4">
        <f t="shared" si="43"/>
        <v>4.2780748663101553E-2</v>
      </c>
      <c r="E911" s="1">
        <f t="shared" si="44"/>
        <v>0.29999999999999982</v>
      </c>
    </row>
    <row r="912" spans="1:5" x14ac:dyDescent="0.2">
      <c r="A912" s="2">
        <v>32261</v>
      </c>
      <c r="B912" s="2">
        <f t="shared" si="42"/>
        <v>31895</v>
      </c>
      <c r="C912">
        <v>7.25</v>
      </c>
      <c r="D912" s="4">
        <f t="shared" si="43"/>
        <v>1.7543859649122862E-2</v>
      </c>
      <c r="E912" s="1">
        <f t="shared" si="44"/>
        <v>0.125</v>
      </c>
    </row>
    <row r="913" spans="1:5" x14ac:dyDescent="0.2">
      <c r="A913" s="2">
        <v>32260</v>
      </c>
      <c r="B913" s="2">
        <f t="shared" si="42"/>
        <v>31894</v>
      </c>
      <c r="C913">
        <v>7.25</v>
      </c>
      <c r="D913" s="4">
        <f t="shared" si="43"/>
        <v>0</v>
      </c>
      <c r="E913" s="1">
        <f t="shared" si="44"/>
        <v>0</v>
      </c>
    </row>
    <row r="914" spans="1:5" x14ac:dyDescent="0.2">
      <c r="A914" s="2">
        <v>32259</v>
      </c>
      <c r="B914" s="2">
        <f t="shared" si="42"/>
        <v>31893</v>
      </c>
      <c r="C914">
        <v>7.3125</v>
      </c>
      <c r="D914" s="4">
        <f t="shared" si="43"/>
        <v>3.539823008849563E-2</v>
      </c>
      <c r="E914" s="1">
        <f t="shared" si="44"/>
        <v>0.25</v>
      </c>
    </row>
    <row r="915" spans="1:5" x14ac:dyDescent="0.2">
      <c r="A915" s="2">
        <v>32258</v>
      </c>
      <c r="B915" s="2">
        <f t="shared" si="42"/>
        <v>31892</v>
      </c>
      <c r="C915">
        <v>7.25</v>
      </c>
      <c r="D915" s="4">
        <f t="shared" si="43"/>
        <v>2.6548672566371723E-2</v>
      </c>
      <c r="E915" s="1">
        <f t="shared" si="44"/>
        <v>0.1875</v>
      </c>
    </row>
    <row r="916" spans="1:5" x14ac:dyDescent="0.2">
      <c r="A916" s="2">
        <v>32255</v>
      </c>
      <c r="B916" s="2">
        <f t="shared" si="42"/>
        <v>31889</v>
      </c>
      <c r="C916">
        <v>7.1875</v>
      </c>
      <c r="D916" s="4">
        <f t="shared" si="43"/>
        <v>4.5454545454545414E-2</v>
      </c>
      <c r="E916" s="1">
        <f t="shared" si="44"/>
        <v>0.3125</v>
      </c>
    </row>
    <row r="917" spans="1:5" x14ac:dyDescent="0.2">
      <c r="A917" s="2">
        <v>32254</v>
      </c>
      <c r="B917" s="2">
        <f t="shared" si="42"/>
        <v>31888</v>
      </c>
      <c r="C917">
        <v>7.3125</v>
      </c>
      <c r="D917" s="4">
        <f t="shared" si="43"/>
        <v>4.4642857142857206E-2</v>
      </c>
      <c r="E917" s="1">
        <f t="shared" si="44"/>
        <v>0.3125</v>
      </c>
    </row>
    <row r="918" spans="1:5" x14ac:dyDescent="0.2">
      <c r="A918" s="2">
        <v>32253</v>
      </c>
      <c r="B918" s="2">
        <f t="shared" si="42"/>
        <v>31887</v>
      </c>
      <c r="C918">
        <v>7.3125</v>
      </c>
      <c r="D918" s="4">
        <f>+C918/6.875-1</f>
        <v>6.3636363636363713E-2</v>
      </c>
      <c r="E918" s="1">
        <f>+C918-6.875</f>
        <v>0.4375</v>
      </c>
    </row>
    <row r="919" spans="1:5" x14ac:dyDescent="0.2">
      <c r="A919" s="2">
        <v>32252</v>
      </c>
      <c r="B919" s="2">
        <f t="shared" si="42"/>
        <v>31886</v>
      </c>
      <c r="C919">
        <v>7.25</v>
      </c>
      <c r="D919" s="4">
        <f t="shared" si="43"/>
        <v>5.4545454545454453E-2</v>
      </c>
      <c r="E919" s="1">
        <f t="shared" si="44"/>
        <v>0.375</v>
      </c>
    </row>
    <row r="920" spans="1:5" x14ac:dyDescent="0.2">
      <c r="A920" s="2">
        <v>32251</v>
      </c>
      <c r="B920" s="2">
        <f t="shared" si="42"/>
        <v>31885</v>
      </c>
      <c r="C920">
        <v>7.25</v>
      </c>
      <c r="D920" s="4">
        <f t="shared" si="43"/>
        <v>5.4545454545454453E-2</v>
      </c>
      <c r="E920" s="1">
        <f t="shared" si="44"/>
        <v>0.375</v>
      </c>
    </row>
    <row r="921" spans="1:5" x14ac:dyDescent="0.2">
      <c r="A921" s="2">
        <v>32248</v>
      </c>
      <c r="B921" s="2">
        <f t="shared" si="42"/>
        <v>31882</v>
      </c>
      <c r="C921">
        <v>7.125</v>
      </c>
      <c r="D921" s="4">
        <f t="shared" si="43"/>
        <v>1.6042780748663166E-2</v>
      </c>
      <c r="E921" s="1">
        <f t="shared" si="44"/>
        <v>0.11249999999999982</v>
      </c>
    </row>
    <row r="922" spans="1:5" x14ac:dyDescent="0.2">
      <c r="A922" s="2">
        <v>32247</v>
      </c>
      <c r="B922" s="2">
        <f t="shared" si="42"/>
        <v>31881</v>
      </c>
      <c r="C922">
        <v>7.0625</v>
      </c>
      <c r="D922" s="4">
        <f t="shared" si="43"/>
        <v>-1.7391304347826098E-2</v>
      </c>
      <c r="E922" s="1">
        <f t="shared" si="44"/>
        <v>-0.125</v>
      </c>
    </row>
    <row r="923" spans="1:5" x14ac:dyDescent="0.2">
      <c r="A923" s="2">
        <v>32246</v>
      </c>
      <c r="B923" s="2">
        <f t="shared" si="42"/>
        <v>31880</v>
      </c>
      <c r="C923">
        <v>7.0625</v>
      </c>
      <c r="D923" s="4">
        <f t="shared" si="43"/>
        <v>4.629629629629628E-2</v>
      </c>
      <c r="E923" s="1">
        <f t="shared" si="44"/>
        <v>0.3125</v>
      </c>
    </row>
    <row r="924" spans="1:5" x14ac:dyDescent="0.2">
      <c r="A924" s="2">
        <v>32245</v>
      </c>
      <c r="B924" s="2">
        <f t="shared" si="42"/>
        <v>31879</v>
      </c>
      <c r="C924">
        <v>7.125</v>
      </c>
      <c r="D924" s="4">
        <f t="shared" si="43"/>
        <v>5.555555555555558E-2</v>
      </c>
      <c r="E924" s="1">
        <f t="shared" si="44"/>
        <v>0.375</v>
      </c>
    </row>
    <row r="925" spans="1:5" x14ac:dyDescent="0.2">
      <c r="A925" s="2">
        <v>32244</v>
      </c>
      <c r="B925" s="2">
        <f t="shared" si="42"/>
        <v>31878</v>
      </c>
      <c r="C925">
        <v>7.125</v>
      </c>
      <c r="D925" s="4">
        <f t="shared" si="43"/>
        <v>5.555555555555558E-2</v>
      </c>
      <c r="E925" s="1">
        <f t="shared" si="44"/>
        <v>0.375</v>
      </c>
    </row>
    <row r="926" spans="1:5" x14ac:dyDescent="0.2">
      <c r="A926" s="2">
        <v>32241</v>
      </c>
      <c r="B926" s="2">
        <f t="shared" si="42"/>
        <v>31875</v>
      </c>
      <c r="C926">
        <v>7.125</v>
      </c>
      <c r="D926" s="4">
        <f t="shared" si="43"/>
        <v>8.5714285714285632E-2</v>
      </c>
      <c r="E926" s="1">
        <f t="shared" si="44"/>
        <v>0.5625</v>
      </c>
    </row>
    <row r="927" spans="1:5" x14ac:dyDescent="0.2">
      <c r="A927" s="2">
        <v>32240</v>
      </c>
      <c r="B927" s="2">
        <f t="shared" si="42"/>
        <v>31874</v>
      </c>
      <c r="C927">
        <v>7.125</v>
      </c>
      <c r="D927" s="4">
        <f t="shared" si="43"/>
        <v>8.5714285714285632E-2</v>
      </c>
      <c r="E927" s="1">
        <f t="shared" si="44"/>
        <v>0.5625</v>
      </c>
    </row>
    <row r="928" spans="1:5" x14ac:dyDescent="0.2">
      <c r="A928" s="2">
        <v>32239</v>
      </c>
      <c r="B928" s="2">
        <f t="shared" si="42"/>
        <v>31873</v>
      </c>
      <c r="C928">
        <v>7.125</v>
      </c>
      <c r="D928" s="4">
        <f t="shared" si="43"/>
        <v>8.5714285714285632E-2</v>
      </c>
      <c r="E928" s="1">
        <f t="shared" si="44"/>
        <v>0.5625</v>
      </c>
    </row>
    <row r="929" spans="1:5" x14ac:dyDescent="0.2">
      <c r="A929" s="2">
        <v>32238</v>
      </c>
      <c r="B929" s="2">
        <f t="shared" si="42"/>
        <v>31872</v>
      </c>
      <c r="C929">
        <v>7.0625</v>
      </c>
      <c r="D929" s="4">
        <f t="shared" si="43"/>
        <v>6.60377358490567E-2</v>
      </c>
      <c r="E929" s="1">
        <f t="shared" si="44"/>
        <v>0.4375</v>
      </c>
    </row>
    <row r="930" spans="1:5" x14ac:dyDescent="0.2">
      <c r="A930" s="2">
        <v>32233</v>
      </c>
      <c r="B930" s="2">
        <f t="shared" si="42"/>
        <v>31867</v>
      </c>
      <c r="C930">
        <v>6.9375</v>
      </c>
      <c r="D930" s="4">
        <f t="shared" si="43"/>
        <v>3.7383177570093462E-2</v>
      </c>
      <c r="E930" s="1">
        <f t="shared" si="44"/>
        <v>0.25</v>
      </c>
    </row>
    <row r="931" spans="1:5" x14ac:dyDescent="0.2">
      <c r="A931" s="2">
        <v>32232</v>
      </c>
      <c r="B931" s="2">
        <f t="shared" si="42"/>
        <v>31866</v>
      </c>
      <c r="C931">
        <v>6.875</v>
      </c>
      <c r="D931" s="4">
        <f t="shared" si="43"/>
        <v>3.7735849056603765E-2</v>
      </c>
      <c r="E931" s="1">
        <f t="shared" si="44"/>
        <v>0.25</v>
      </c>
    </row>
    <row r="932" spans="1:5" x14ac:dyDescent="0.2">
      <c r="A932" s="2">
        <v>32231</v>
      </c>
      <c r="B932" s="2">
        <f t="shared" si="42"/>
        <v>31865</v>
      </c>
      <c r="C932">
        <v>6.9375</v>
      </c>
      <c r="D932" s="4">
        <f t="shared" si="43"/>
        <v>6.7307692307692291E-2</v>
      </c>
      <c r="E932" s="1">
        <f t="shared" si="44"/>
        <v>0.4375</v>
      </c>
    </row>
    <row r="933" spans="1:5" x14ac:dyDescent="0.2">
      <c r="A933" s="2">
        <v>32230</v>
      </c>
      <c r="B933" s="2">
        <f t="shared" si="42"/>
        <v>31864</v>
      </c>
      <c r="C933">
        <v>6.875</v>
      </c>
      <c r="D933" s="4">
        <f t="shared" si="43"/>
        <v>5.7692307692307709E-2</v>
      </c>
      <c r="E933" s="1">
        <f t="shared" si="44"/>
        <v>0.375</v>
      </c>
    </row>
    <row r="934" spans="1:5" x14ac:dyDescent="0.2">
      <c r="A934" s="2">
        <v>32227</v>
      </c>
      <c r="B934" s="2">
        <f t="shared" si="42"/>
        <v>31861</v>
      </c>
      <c r="C934">
        <v>6.9375</v>
      </c>
      <c r="D934" s="4">
        <f t="shared" si="43"/>
        <v>6.7307692307692291E-2</v>
      </c>
      <c r="E934" s="1">
        <f t="shared" si="44"/>
        <v>0.4375</v>
      </c>
    </row>
    <row r="935" spans="1:5" x14ac:dyDescent="0.2">
      <c r="A935" s="2">
        <v>32226</v>
      </c>
      <c r="B935" s="2">
        <f t="shared" si="42"/>
        <v>31860</v>
      </c>
      <c r="C935">
        <v>6.9375</v>
      </c>
      <c r="D935" s="4">
        <f t="shared" si="43"/>
        <v>5.7142857142857162E-2</v>
      </c>
      <c r="E935" s="1">
        <f t="shared" si="44"/>
        <v>0.375</v>
      </c>
    </row>
    <row r="936" spans="1:5" x14ac:dyDescent="0.2">
      <c r="A936" s="2">
        <v>32225</v>
      </c>
      <c r="B936" s="2">
        <f t="shared" si="42"/>
        <v>31859</v>
      </c>
      <c r="C936">
        <v>6.875</v>
      </c>
      <c r="D936" s="4">
        <f t="shared" si="43"/>
        <v>6.7961165048543659E-2</v>
      </c>
      <c r="E936" s="1">
        <f t="shared" si="44"/>
        <v>0.4375</v>
      </c>
    </row>
    <row r="937" spans="1:5" x14ac:dyDescent="0.2">
      <c r="A937" s="2">
        <v>32224</v>
      </c>
      <c r="B937" s="2">
        <f t="shared" si="42"/>
        <v>31858</v>
      </c>
      <c r="C937">
        <v>6.875</v>
      </c>
      <c r="D937" s="4">
        <f t="shared" si="43"/>
        <v>6.7961165048543659E-2</v>
      </c>
      <c r="E937" s="1">
        <f t="shared" si="44"/>
        <v>0.4375</v>
      </c>
    </row>
    <row r="938" spans="1:5" x14ac:dyDescent="0.2">
      <c r="A938" s="2">
        <v>32223</v>
      </c>
      <c r="B938" s="2">
        <f t="shared" si="42"/>
        <v>31857</v>
      </c>
      <c r="C938">
        <v>6.875</v>
      </c>
      <c r="D938" s="4">
        <f t="shared" si="43"/>
        <v>6.7961165048543659E-2</v>
      </c>
      <c r="E938" s="1">
        <f t="shared" si="44"/>
        <v>0.4375</v>
      </c>
    </row>
    <row r="939" spans="1:5" x14ac:dyDescent="0.2">
      <c r="A939" s="2">
        <v>32220</v>
      </c>
      <c r="B939" s="2">
        <f t="shared" si="42"/>
        <v>31854</v>
      </c>
      <c r="C939">
        <v>6.8125</v>
      </c>
      <c r="D939" s="4">
        <f t="shared" si="43"/>
        <v>4.8076923076923128E-2</v>
      </c>
      <c r="E939" s="1">
        <f t="shared" si="44"/>
        <v>0.3125</v>
      </c>
    </row>
    <row r="940" spans="1:5" x14ac:dyDescent="0.2">
      <c r="A940" s="2">
        <v>32219</v>
      </c>
      <c r="B940" s="2">
        <f t="shared" si="42"/>
        <v>31853</v>
      </c>
      <c r="C940">
        <v>6.875</v>
      </c>
      <c r="D940" s="4">
        <f t="shared" si="43"/>
        <v>5.7692307692307709E-2</v>
      </c>
      <c r="E940" s="1">
        <f t="shared" si="44"/>
        <v>0.375</v>
      </c>
    </row>
    <row r="941" spans="1:5" x14ac:dyDescent="0.2">
      <c r="A941" s="2">
        <v>32218</v>
      </c>
      <c r="B941" s="2">
        <f t="shared" si="42"/>
        <v>31852</v>
      </c>
      <c r="C941">
        <v>6.875</v>
      </c>
      <c r="D941" s="4">
        <f t="shared" si="43"/>
        <v>5.7692307692307709E-2</v>
      </c>
      <c r="E941" s="1">
        <f t="shared" si="44"/>
        <v>0.375</v>
      </c>
    </row>
    <row r="942" spans="1:5" x14ac:dyDescent="0.2">
      <c r="A942" s="2">
        <v>32217</v>
      </c>
      <c r="B942" s="2">
        <f t="shared" si="42"/>
        <v>31851</v>
      </c>
      <c r="C942">
        <v>6.8125</v>
      </c>
      <c r="D942" s="4">
        <f t="shared" si="43"/>
        <v>4.8076923076923128E-2</v>
      </c>
      <c r="E942" s="1">
        <f t="shared" si="44"/>
        <v>0.3125</v>
      </c>
    </row>
    <row r="943" spans="1:5" x14ac:dyDescent="0.2">
      <c r="A943" s="2">
        <v>32216</v>
      </c>
      <c r="B943" s="2">
        <f t="shared" si="42"/>
        <v>31850</v>
      </c>
      <c r="C943">
        <v>6.8125</v>
      </c>
      <c r="D943" s="4">
        <f t="shared" si="43"/>
        <v>4.8076923076923128E-2</v>
      </c>
      <c r="E943" s="1">
        <f t="shared" si="44"/>
        <v>0.3125</v>
      </c>
    </row>
    <row r="944" spans="1:5" x14ac:dyDescent="0.2">
      <c r="A944" s="2">
        <v>32213</v>
      </c>
      <c r="B944" s="2">
        <f t="shared" si="42"/>
        <v>31847</v>
      </c>
      <c r="C944">
        <v>6.9375</v>
      </c>
      <c r="D944" s="4">
        <f t="shared" si="43"/>
        <v>6.7307692307692291E-2</v>
      </c>
      <c r="E944" s="1">
        <f t="shared" si="44"/>
        <v>0.4375</v>
      </c>
    </row>
    <row r="945" spans="1:5" x14ac:dyDescent="0.2">
      <c r="A945" s="2">
        <v>32212</v>
      </c>
      <c r="B945" s="2">
        <f t="shared" si="42"/>
        <v>31846</v>
      </c>
      <c r="C945">
        <v>6.875</v>
      </c>
      <c r="D945" s="4">
        <f t="shared" si="43"/>
        <v>5.7692307692307709E-2</v>
      </c>
      <c r="E945" s="1">
        <f t="shared" si="44"/>
        <v>0.375</v>
      </c>
    </row>
    <row r="946" spans="1:5" x14ac:dyDescent="0.2">
      <c r="A946" s="2">
        <v>32211</v>
      </c>
      <c r="B946" s="2">
        <f t="shared" si="42"/>
        <v>31845</v>
      </c>
      <c r="C946">
        <v>6.875</v>
      </c>
      <c r="D946" s="4">
        <f t="shared" si="43"/>
        <v>5.7692307692307709E-2</v>
      </c>
      <c r="E946" s="1">
        <f t="shared" si="44"/>
        <v>0.375</v>
      </c>
    </row>
    <row r="947" spans="1:5" x14ac:dyDescent="0.2">
      <c r="A947" s="2">
        <v>32210</v>
      </c>
      <c r="B947" s="2">
        <f t="shared" si="42"/>
        <v>31844</v>
      </c>
      <c r="C947">
        <v>6.875</v>
      </c>
      <c r="D947" s="4">
        <f t="shared" si="43"/>
        <v>6.7961165048543659E-2</v>
      </c>
      <c r="E947" s="1">
        <f t="shared" si="44"/>
        <v>0.4375</v>
      </c>
    </row>
    <row r="948" spans="1:5" x14ac:dyDescent="0.2">
      <c r="A948" s="2">
        <v>32209</v>
      </c>
      <c r="B948" s="2">
        <f t="shared" si="42"/>
        <v>31843</v>
      </c>
      <c r="C948">
        <v>6.875</v>
      </c>
      <c r="D948" s="4">
        <f t="shared" si="43"/>
        <v>6.7961165048543659E-2</v>
      </c>
      <c r="E948" s="1">
        <f t="shared" si="44"/>
        <v>0.4375</v>
      </c>
    </row>
    <row r="949" spans="1:5" x14ac:dyDescent="0.2">
      <c r="A949" s="2">
        <v>32206</v>
      </c>
      <c r="B949" s="2">
        <f t="shared" si="42"/>
        <v>31840</v>
      </c>
      <c r="C949">
        <v>6.75</v>
      </c>
      <c r="D949" s="4">
        <f t="shared" si="43"/>
        <v>4.8543689320388328E-2</v>
      </c>
      <c r="E949" s="1">
        <f t="shared" si="44"/>
        <v>0.3125</v>
      </c>
    </row>
    <row r="950" spans="1:5" x14ac:dyDescent="0.2">
      <c r="A950" s="2">
        <v>32205</v>
      </c>
      <c r="B950" s="2">
        <f t="shared" si="42"/>
        <v>31839</v>
      </c>
      <c r="C950">
        <v>6.75</v>
      </c>
      <c r="D950" s="4">
        <f t="shared" si="43"/>
        <v>4.8543689320388328E-2</v>
      </c>
      <c r="E950" s="1">
        <f t="shared" si="44"/>
        <v>0.3125</v>
      </c>
    </row>
    <row r="951" spans="1:5" x14ac:dyDescent="0.2">
      <c r="A951" s="2">
        <v>32204</v>
      </c>
      <c r="B951" s="2">
        <f t="shared" si="42"/>
        <v>31838</v>
      </c>
      <c r="C951">
        <v>6.8125</v>
      </c>
      <c r="D951" s="4">
        <f t="shared" si="43"/>
        <v>5.8252427184465994E-2</v>
      </c>
      <c r="E951" s="1">
        <f t="shared" si="44"/>
        <v>0.375</v>
      </c>
    </row>
    <row r="952" spans="1:5" x14ac:dyDescent="0.2">
      <c r="A952" s="2">
        <v>32203</v>
      </c>
      <c r="B952" s="2">
        <f t="shared" si="42"/>
        <v>31837</v>
      </c>
      <c r="C952">
        <v>6.8125</v>
      </c>
      <c r="D952" s="4">
        <f t="shared" si="43"/>
        <v>5.8252427184465994E-2</v>
      </c>
      <c r="E952" s="1">
        <f t="shared" si="44"/>
        <v>0.375</v>
      </c>
    </row>
    <row r="953" spans="1:5" x14ac:dyDescent="0.2">
      <c r="A953" s="2">
        <v>32202</v>
      </c>
      <c r="B953" s="2">
        <f t="shared" si="42"/>
        <v>31836</v>
      </c>
      <c r="C953">
        <v>6.8125</v>
      </c>
      <c r="D953" s="4">
        <f t="shared" si="43"/>
        <v>5.8252427184465994E-2</v>
      </c>
      <c r="E953" s="1">
        <f t="shared" si="44"/>
        <v>0.375</v>
      </c>
    </row>
    <row r="954" spans="1:5" x14ac:dyDescent="0.2">
      <c r="A954" s="2">
        <v>32199</v>
      </c>
      <c r="B954" s="2">
        <f t="shared" si="42"/>
        <v>31834</v>
      </c>
      <c r="C954">
        <v>6.875</v>
      </c>
      <c r="D954" s="4">
        <f t="shared" si="43"/>
        <v>6.7961165048543659E-2</v>
      </c>
      <c r="E954" s="1">
        <f t="shared" si="44"/>
        <v>0.4375</v>
      </c>
    </row>
    <row r="955" spans="1:5" x14ac:dyDescent="0.2">
      <c r="A955" s="2">
        <v>32198</v>
      </c>
      <c r="B955" s="2">
        <f t="shared" si="42"/>
        <v>31833</v>
      </c>
      <c r="C955">
        <v>6.8125</v>
      </c>
      <c r="D955" s="4">
        <f t="shared" si="43"/>
        <v>5.8252427184465994E-2</v>
      </c>
      <c r="E955" s="1">
        <f t="shared" si="44"/>
        <v>0.375</v>
      </c>
    </row>
    <row r="956" spans="1:5" x14ac:dyDescent="0.2">
      <c r="A956" s="2">
        <v>32197</v>
      </c>
      <c r="B956" s="2">
        <f t="shared" si="42"/>
        <v>31832</v>
      </c>
      <c r="C956">
        <v>6.8125</v>
      </c>
      <c r="D956" s="4">
        <f t="shared" si="43"/>
        <v>4.8076923076923128E-2</v>
      </c>
      <c r="E956" s="1">
        <f t="shared" si="44"/>
        <v>0.3125</v>
      </c>
    </row>
    <row r="957" spans="1:5" x14ac:dyDescent="0.2">
      <c r="A957" s="2">
        <v>32196</v>
      </c>
      <c r="B957" s="2">
        <f t="shared" si="42"/>
        <v>31831</v>
      </c>
      <c r="C957">
        <v>6.9375</v>
      </c>
      <c r="D957" s="4">
        <f t="shared" si="43"/>
        <v>6.7307692307692291E-2</v>
      </c>
      <c r="E957" s="1">
        <f t="shared" si="44"/>
        <v>0.4375</v>
      </c>
    </row>
    <row r="958" spans="1:5" x14ac:dyDescent="0.2">
      <c r="A958" s="2">
        <v>32195</v>
      </c>
      <c r="B958" s="2">
        <f t="shared" si="42"/>
        <v>31830</v>
      </c>
      <c r="C958">
        <v>6.9375</v>
      </c>
      <c r="D958" s="4">
        <f t="shared" si="43"/>
        <v>7.7669902912621325E-2</v>
      </c>
      <c r="E958" s="1">
        <f t="shared" si="44"/>
        <v>0.5</v>
      </c>
    </row>
    <row r="959" spans="1:5" x14ac:dyDescent="0.2">
      <c r="A959" s="2">
        <v>32192</v>
      </c>
      <c r="B959" s="2">
        <f t="shared" si="42"/>
        <v>31827</v>
      </c>
      <c r="C959">
        <v>6.875</v>
      </c>
      <c r="D959" s="4">
        <f t="shared" si="43"/>
        <v>5.7692307692307709E-2</v>
      </c>
      <c r="E959" s="1">
        <f t="shared" si="44"/>
        <v>0.375</v>
      </c>
    </row>
    <row r="960" spans="1:5" x14ac:dyDescent="0.2">
      <c r="A960" s="2">
        <v>32191</v>
      </c>
      <c r="B960" s="2">
        <f t="shared" si="42"/>
        <v>31826</v>
      </c>
      <c r="C960">
        <v>6.9375</v>
      </c>
      <c r="D960" s="4">
        <f t="shared" si="43"/>
        <v>4.7169811320754818E-2</v>
      </c>
      <c r="E960" s="1">
        <f t="shared" si="44"/>
        <v>0.3125</v>
      </c>
    </row>
    <row r="961" spans="1:5" x14ac:dyDescent="0.2">
      <c r="A961" s="2">
        <v>32190</v>
      </c>
      <c r="B961" s="2">
        <f t="shared" si="42"/>
        <v>31825</v>
      </c>
      <c r="C961">
        <v>6.9375</v>
      </c>
      <c r="D961" s="4">
        <f t="shared" si="43"/>
        <v>3.7383177570093462E-2</v>
      </c>
      <c r="E961" s="1">
        <f t="shared" si="44"/>
        <v>0.25</v>
      </c>
    </row>
    <row r="962" spans="1:5" x14ac:dyDescent="0.2">
      <c r="A962" s="2">
        <v>32189</v>
      </c>
      <c r="B962" s="2">
        <f t="shared" si="42"/>
        <v>31824</v>
      </c>
      <c r="C962">
        <v>6.9375</v>
      </c>
      <c r="D962" s="4">
        <f t="shared" si="43"/>
        <v>7.7669902912621325E-2</v>
      </c>
      <c r="E962" s="1">
        <f t="shared" si="44"/>
        <v>0.5</v>
      </c>
    </row>
    <row r="963" spans="1:5" x14ac:dyDescent="0.2">
      <c r="A963" s="2">
        <v>32185</v>
      </c>
      <c r="B963" s="2">
        <f t="shared" si="42"/>
        <v>31820</v>
      </c>
      <c r="C963">
        <v>6.6875</v>
      </c>
      <c r="D963" s="4">
        <f t="shared" si="43"/>
        <v>1.904761904761898E-2</v>
      </c>
      <c r="E963" s="1">
        <f t="shared" si="44"/>
        <v>0.125</v>
      </c>
    </row>
    <row r="964" spans="1:5" x14ac:dyDescent="0.2">
      <c r="A964" s="2">
        <v>32184</v>
      </c>
      <c r="B964" s="2">
        <f t="shared" si="42"/>
        <v>31819</v>
      </c>
      <c r="C964">
        <v>6.625</v>
      </c>
      <c r="D964" s="4">
        <f t="shared" si="43"/>
        <v>9.52380952380949E-3</v>
      </c>
      <c r="E964" s="1">
        <f t="shared" si="44"/>
        <v>6.25E-2</v>
      </c>
    </row>
    <row r="965" spans="1:5" x14ac:dyDescent="0.2">
      <c r="A965" s="2">
        <v>32183</v>
      </c>
      <c r="B965" s="2">
        <f t="shared" si="42"/>
        <v>31818</v>
      </c>
      <c r="C965">
        <v>6.75</v>
      </c>
      <c r="D965" s="4">
        <f t="shared" si="43"/>
        <v>4.8543689320388328E-2</v>
      </c>
      <c r="E965" s="1">
        <f t="shared" si="44"/>
        <v>0.3125</v>
      </c>
    </row>
    <row r="966" spans="1:5" x14ac:dyDescent="0.2">
      <c r="A966" s="2">
        <v>32182</v>
      </c>
      <c r="B966" s="2">
        <f t="shared" si="42"/>
        <v>31817</v>
      </c>
      <c r="C966">
        <v>6.8125</v>
      </c>
      <c r="D966" s="4">
        <f t="shared" si="43"/>
        <v>7.9207920792079278E-2</v>
      </c>
      <c r="E966" s="1">
        <f t="shared" si="44"/>
        <v>0.5</v>
      </c>
    </row>
    <row r="967" spans="1:5" x14ac:dyDescent="0.2">
      <c r="A967" s="2">
        <v>32181</v>
      </c>
      <c r="B967" s="2">
        <f t="shared" ref="B967:B1030" si="45">EDATE(A967,-12)</f>
        <v>31816</v>
      </c>
      <c r="C967">
        <v>6.8125</v>
      </c>
      <c r="D967" s="4">
        <f t="shared" ref="D967:D1030" si="46">+C967/IFERROR(VLOOKUP(B967,$A$6:$D$7299,3,FALSE),IFERROR(VLOOKUP(B967-1,$A$6:$D$7299,3,FALSE),IFERROR(VLOOKUP(B967-2,$A$6:$D$7299,3,FALSE),IFERROR(VLOOKUP(B967-3,$A$6:$D$7299,3,FALSE),"ERREUR"))))-1</f>
        <v>9.000000000000008E-2</v>
      </c>
      <c r="E967" s="1">
        <f t="shared" ref="E967:E1030" si="47">+C967-IFERROR(VLOOKUP(B967,$A$6:$D$7299,3,FALSE),IFERROR(VLOOKUP(B967-1,$A$6:$D$7299,3,FALSE),IFERROR(VLOOKUP(B967-2,$A$6:$D$7299,3,FALSE),IFERROR(VLOOKUP(B967-3,$A$6:$D$7299,3,FALSE),"ERREUR"))))</f>
        <v>0.5625</v>
      </c>
    </row>
    <row r="968" spans="1:5" x14ac:dyDescent="0.2">
      <c r="A968" s="2">
        <v>32178</v>
      </c>
      <c r="B968" s="2">
        <f t="shared" si="45"/>
        <v>31813</v>
      </c>
      <c r="C968">
        <v>6.875</v>
      </c>
      <c r="D968" s="4">
        <f t="shared" si="46"/>
        <v>0.10000000000000009</v>
      </c>
      <c r="E968" s="1">
        <f t="shared" si="47"/>
        <v>0.625</v>
      </c>
    </row>
    <row r="969" spans="1:5" x14ac:dyDescent="0.2">
      <c r="A969" s="2">
        <v>32177</v>
      </c>
      <c r="B969" s="2">
        <f t="shared" si="45"/>
        <v>31812</v>
      </c>
      <c r="C969">
        <v>6.875</v>
      </c>
      <c r="D969" s="4">
        <f t="shared" si="46"/>
        <v>0.10000000000000009</v>
      </c>
      <c r="E969" s="1">
        <f t="shared" si="47"/>
        <v>0.625</v>
      </c>
    </row>
    <row r="970" spans="1:5" x14ac:dyDescent="0.2">
      <c r="A970" s="2">
        <v>32176</v>
      </c>
      <c r="B970" s="2">
        <f t="shared" si="45"/>
        <v>31811</v>
      </c>
      <c r="C970">
        <v>6.8125</v>
      </c>
      <c r="D970" s="4">
        <f t="shared" si="46"/>
        <v>7.9207920792079278E-2</v>
      </c>
      <c r="E970" s="1">
        <f t="shared" si="47"/>
        <v>0.5</v>
      </c>
    </row>
    <row r="971" spans="1:5" x14ac:dyDescent="0.2">
      <c r="A971" s="2">
        <v>32175</v>
      </c>
      <c r="B971" s="2">
        <f t="shared" si="45"/>
        <v>31810</v>
      </c>
      <c r="C971">
        <v>6.9375</v>
      </c>
      <c r="D971" s="4">
        <f t="shared" si="46"/>
        <v>9.9009900990099098E-2</v>
      </c>
      <c r="E971" s="1">
        <f t="shared" si="47"/>
        <v>0.625</v>
      </c>
    </row>
    <row r="972" spans="1:5" x14ac:dyDescent="0.2">
      <c r="A972" s="2">
        <v>32174</v>
      </c>
      <c r="B972" s="2">
        <f t="shared" si="45"/>
        <v>31809</v>
      </c>
      <c r="C972">
        <v>6.875</v>
      </c>
      <c r="D972" s="4">
        <f t="shared" si="46"/>
        <v>0.10000000000000009</v>
      </c>
      <c r="E972" s="1">
        <f t="shared" si="47"/>
        <v>0.625</v>
      </c>
    </row>
    <row r="973" spans="1:5" x14ac:dyDescent="0.2">
      <c r="A973" s="2">
        <v>32171</v>
      </c>
      <c r="B973" s="2">
        <f t="shared" si="45"/>
        <v>31806</v>
      </c>
      <c r="C973">
        <v>6.875</v>
      </c>
      <c r="D973" s="4">
        <f t="shared" si="46"/>
        <v>0.10000000000000009</v>
      </c>
      <c r="E973" s="1">
        <f t="shared" si="47"/>
        <v>0.625</v>
      </c>
    </row>
    <row r="974" spans="1:5" x14ac:dyDescent="0.2">
      <c r="A974" s="2">
        <v>32170</v>
      </c>
      <c r="B974" s="2">
        <f t="shared" si="45"/>
        <v>31805</v>
      </c>
      <c r="C974">
        <v>7</v>
      </c>
      <c r="D974" s="4">
        <f t="shared" si="46"/>
        <v>0.12000000000000011</v>
      </c>
      <c r="E974" s="1">
        <f t="shared" si="47"/>
        <v>0.75</v>
      </c>
    </row>
    <row r="975" spans="1:5" x14ac:dyDescent="0.2">
      <c r="A975" s="2">
        <v>32169</v>
      </c>
      <c r="B975" s="2">
        <f t="shared" si="45"/>
        <v>31804</v>
      </c>
      <c r="C975">
        <v>7.125</v>
      </c>
      <c r="D975" s="4">
        <f t="shared" si="46"/>
        <v>0.1399999999999999</v>
      </c>
      <c r="E975" s="1">
        <f t="shared" si="47"/>
        <v>0.875</v>
      </c>
    </row>
    <row r="976" spans="1:5" x14ac:dyDescent="0.2">
      <c r="A976" s="2">
        <v>32168</v>
      </c>
      <c r="B976" s="2">
        <f t="shared" si="45"/>
        <v>31803</v>
      </c>
      <c r="C976">
        <v>7.125</v>
      </c>
      <c r="D976" s="4">
        <f t="shared" si="46"/>
        <v>0.1399999999999999</v>
      </c>
      <c r="E976" s="1">
        <f t="shared" si="47"/>
        <v>0.875</v>
      </c>
    </row>
    <row r="977" spans="1:5" x14ac:dyDescent="0.2">
      <c r="A977" s="2">
        <v>32167</v>
      </c>
      <c r="B977" s="2">
        <f t="shared" si="45"/>
        <v>31802</v>
      </c>
      <c r="C977">
        <v>7.0625</v>
      </c>
      <c r="D977" s="4">
        <f t="shared" si="46"/>
        <v>0.14141414141414144</v>
      </c>
      <c r="E977" s="1">
        <f t="shared" si="47"/>
        <v>0.875</v>
      </c>
    </row>
    <row r="978" spans="1:5" x14ac:dyDescent="0.2">
      <c r="A978" s="2">
        <v>32164</v>
      </c>
      <c r="B978" s="2">
        <f t="shared" si="45"/>
        <v>31799</v>
      </c>
      <c r="C978">
        <v>7.125</v>
      </c>
      <c r="D978" s="4">
        <f t="shared" si="46"/>
        <v>0.1515151515151516</v>
      </c>
      <c r="E978" s="1">
        <f t="shared" si="47"/>
        <v>0.9375</v>
      </c>
    </row>
    <row r="979" spans="1:5" x14ac:dyDescent="0.2">
      <c r="A979" s="2">
        <v>32163</v>
      </c>
      <c r="B979" s="2">
        <f t="shared" si="45"/>
        <v>31798</v>
      </c>
      <c r="C979">
        <v>7.1875</v>
      </c>
      <c r="D979" s="4">
        <f t="shared" si="46"/>
        <v>0.16161616161616155</v>
      </c>
      <c r="E979" s="1">
        <f t="shared" si="47"/>
        <v>1</v>
      </c>
    </row>
    <row r="980" spans="1:5" x14ac:dyDescent="0.2">
      <c r="A980" s="2">
        <v>32162</v>
      </c>
      <c r="B980" s="2">
        <f t="shared" si="45"/>
        <v>31797</v>
      </c>
      <c r="C980">
        <v>7.25</v>
      </c>
      <c r="D980" s="4">
        <f t="shared" si="46"/>
        <v>0.17171717171717171</v>
      </c>
      <c r="E980" s="1">
        <f t="shared" si="47"/>
        <v>1.0625</v>
      </c>
    </row>
    <row r="981" spans="1:5" x14ac:dyDescent="0.2">
      <c r="A981" s="2">
        <v>32161</v>
      </c>
      <c r="B981" s="2">
        <f t="shared" si="45"/>
        <v>31796</v>
      </c>
      <c r="C981">
        <v>7.1875</v>
      </c>
      <c r="D981" s="4">
        <f t="shared" si="46"/>
        <v>0.16161616161616155</v>
      </c>
      <c r="E981" s="1">
        <f t="shared" si="47"/>
        <v>1</v>
      </c>
    </row>
    <row r="982" spans="1:5" x14ac:dyDescent="0.2">
      <c r="A982" s="2">
        <v>32160</v>
      </c>
      <c r="B982" s="2">
        <f t="shared" si="45"/>
        <v>31795</v>
      </c>
      <c r="C982">
        <v>7.2031299999999998</v>
      </c>
      <c r="D982" s="4">
        <f t="shared" si="46"/>
        <v>0.17602122448979585</v>
      </c>
      <c r="E982" s="1">
        <f t="shared" si="47"/>
        <v>1.0781299999999998</v>
      </c>
    </row>
    <row r="983" spans="1:5" x14ac:dyDescent="0.2">
      <c r="A983" s="2">
        <v>32157</v>
      </c>
      <c r="B983" s="2">
        <f t="shared" si="45"/>
        <v>31792</v>
      </c>
      <c r="C983">
        <v>7.4375</v>
      </c>
      <c r="D983" s="4">
        <f t="shared" si="46"/>
        <v>0.20202020202020199</v>
      </c>
      <c r="E983" s="1">
        <f t="shared" si="47"/>
        <v>1.25</v>
      </c>
    </row>
    <row r="984" spans="1:5" x14ac:dyDescent="0.2">
      <c r="A984" s="2">
        <v>32156</v>
      </c>
      <c r="B984" s="2">
        <f t="shared" si="45"/>
        <v>31791</v>
      </c>
      <c r="C984">
        <v>7.3125</v>
      </c>
      <c r="D984" s="4">
        <f t="shared" si="46"/>
        <v>0.16999999999999993</v>
      </c>
      <c r="E984" s="1">
        <f t="shared" si="47"/>
        <v>1.0625</v>
      </c>
    </row>
    <row r="985" spans="1:5" x14ac:dyDescent="0.2">
      <c r="A985" s="2">
        <v>32155</v>
      </c>
      <c r="B985" s="2">
        <f t="shared" si="45"/>
        <v>31790</v>
      </c>
      <c r="C985">
        <v>7.3125</v>
      </c>
      <c r="D985" s="4">
        <f t="shared" si="46"/>
        <v>0.16999999999999993</v>
      </c>
      <c r="E985" s="1">
        <f t="shared" si="47"/>
        <v>1.0625</v>
      </c>
    </row>
    <row r="986" spans="1:5" x14ac:dyDescent="0.2">
      <c r="A986" s="2">
        <v>32154</v>
      </c>
      <c r="B986" s="2">
        <f t="shared" si="45"/>
        <v>31789</v>
      </c>
      <c r="C986">
        <v>7.3125</v>
      </c>
      <c r="D986" s="4">
        <f t="shared" si="46"/>
        <v>0.19387755102040827</v>
      </c>
      <c r="E986" s="1">
        <f t="shared" si="47"/>
        <v>1.1875</v>
      </c>
    </row>
    <row r="987" spans="1:5" x14ac:dyDescent="0.2">
      <c r="A987" s="2">
        <v>32153</v>
      </c>
      <c r="B987" s="2">
        <f t="shared" si="45"/>
        <v>31788</v>
      </c>
      <c r="C987">
        <v>7.3125</v>
      </c>
      <c r="D987" s="4">
        <f t="shared" si="46"/>
        <v>0.19387755102040827</v>
      </c>
      <c r="E987" s="1">
        <f t="shared" si="47"/>
        <v>1.1875</v>
      </c>
    </row>
    <row r="988" spans="1:5" x14ac:dyDescent="0.2">
      <c r="A988" s="2">
        <v>32150</v>
      </c>
      <c r="B988" s="2">
        <f t="shared" si="45"/>
        <v>31785</v>
      </c>
      <c r="C988">
        <v>7.3125</v>
      </c>
      <c r="D988" s="4">
        <f t="shared" si="46"/>
        <v>0.19387755102040827</v>
      </c>
      <c r="E988" s="1">
        <f t="shared" si="47"/>
        <v>1.1875</v>
      </c>
    </row>
    <row r="989" spans="1:5" x14ac:dyDescent="0.2">
      <c r="A989" s="2">
        <v>32149</v>
      </c>
      <c r="B989" s="2">
        <f t="shared" si="45"/>
        <v>31784</v>
      </c>
      <c r="C989">
        <v>7.375</v>
      </c>
      <c r="D989" s="4">
        <f t="shared" si="46"/>
        <v>0.17999999999999994</v>
      </c>
      <c r="E989" s="1">
        <f t="shared" si="47"/>
        <v>1.125</v>
      </c>
    </row>
    <row r="990" spans="1:5" x14ac:dyDescent="0.2">
      <c r="A990" s="2">
        <v>32148</v>
      </c>
      <c r="B990" s="2">
        <f t="shared" si="45"/>
        <v>31783</v>
      </c>
      <c r="C990">
        <v>7.375</v>
      </c>
      <c r="D990" s="4">
        <f t="shared" si="46"/>
        <v>0.17999999999999994</v>
      </c>
      <c r="E990" s="1">
        <f t="shared" si="47"/>
        <v>1.125</v>
      </c>
    </row>
    <row r="991" spans="1:5" x14ac:dyDescent="0.2">
      <c r="A991" s="2">
        <v>32147</v>
      </c>
      <c r="B991" s="2">
        <f t="shared" si="45"/>
        <v>31782</v>
      </c>
      <c r="C991">
        <v>7.25</v>
      </c>
      <c r="D991" s="4">
        <f t="shared" si="46"/>
        <v>0.15999999999999992</v>
      </c>
      <c r="E991" s="1">
        <f t="shared" si="47"/>
        <v>1</v>
      </c>
    </row>
    <row r="992" spans="1:5" x14ac:dyDescent="0.2">
      <c r="A992" s="2">
        <v>32146</v>
      </c>
      <c r="B992" s="2">
        <f t="shared" si="45"/>
        <v>31781</v>
      </c>
      <c r="C992">
        <v>7.375</v>
      </c>
      <c r="D992" s="4">
        <f t="shared" si="46"/>
        <v>0.15686274509803932</v>
      </c>
      <c r="E992" s="1">
        <f t="shared" si="47"/>
        <v>1</v>
      </c>
    </row>
    <row r="993" spans="1:5" x14ac:dyDescent="0.2">
      <c r="A993" s="2">
        <v>32142</v>
      </c>
      <c r="B993" s="2">
        <f t="shared" si="45"/>
        <v>31777</v>
      </c>
      <c r="C993">
        <v>7.4375</v>
      </c>
      <c r="D993" s="4">
        <f t="shared" si="46"/>
        <v>0.16666666666666674</v>
      </c>
      <c r="E993" s="1">
        <f t="shared" si="47"/>
        <v>1.0625</v>
      </c>
    </row>
    <row r="994" spans="1:5" x14ac:dyDescent="0.2">
      <c r="A994" s="2">
        <v>32141</v>
      </c>
      <c r="B994" s="2">
        <f t="shared" si="45"/>
        <v>31776</v>
      </c>
      <c r="C994">
        <v>7.4375</v>
      </c>
      <c r="D994" s="4">
        <f t="shared" si="46"/>
        <v>0.16666666666666674</v>
      </c>
      <c r="E994" s="1">
        <f t="shared" si="47"/>
        <v>1.0625</v>
      </c>
    </row>
    <row r="995" spans="1:5" x14ac:dyDescent="0.2">
      <c r="A995" s="2">
        <v>32140</v>
      </c>
      <c r="B995" s="2">
        <f t="shared" si="45"/>
        <v>31775</v>
      </c>
      <c r="C995">
        <v>7.9375</v>
      </c>
      <c r="D995" s="4">
        <f t="shared" si="46"/>
        <v>0.18691588785046731</v>
      </c>
      <c r="E995" s="1">
        <f t="shared" si="47"/>
        <v>1.25</v>
      </c>
    </row>
    <row r="996" spans="1:5" x14ac:dyDescent="0.2">
      <c r="A996" s="2">
        <v>32135</v>
      </c>
      <c r="B996" s="2">
        <f t="shared" si="45"/>
        <v>31770</v>
      </c>
      <c r="C996">
        <v>7.9375</v>
      </c>
      <c r="D996" s="4">
        <f t="shared" si="46"/>
        <v>0.18691588785046731</v>
      </c>
      <c r="E996" s="1">
        <f t="shared" si="47"/>
        <v>1.25</v>
      </c>
    </row>
    <row r="997" spans="1:5" x14ac:dyDescent="0.2">
      <c r="A997" s="2">
        <v>32134</v>
      </c>
      <c r="B997" s="2">
        <f t="shared" si="45"/>
        <v>31769</v>
      </c>
      <c r="C997">
        <v>8</v>
      </c>
      <c r="D997" s="4">
        <f t="shared" si="46"/>
        <v>0.19626168224299056</v>
      </c>
      <c r="E997" s="1">
        <f t="shared" si="47"/>
        <v>1.3125</v>
      </c>
    </row>
    <row r="998" spans="1:5" x14ac:dyDescent="0.2">
      <c r="A998" s="2">
        <v>32133</v>
      </c>
      <c r="B998" s="2">
        <f t="shared" si="45"/>
        <v>31768</v>
      </c>
      <c r="C998">
        <v>7.9375</v>
      </c>
      <c r="D998" s="4">
        <f t="shared" si="46"/>
        <v>0.15454545454545454</v>
      </c>
      <c r="E998" s="1">
        <f t="shared" si="47"/>
        <v>1.0625</v>
      </c>
    </row>
    <row r="999" spans="1:5" x14ac:dyDescent="0.2">
      <c r="A999" s="2">
        <v>32132</v>
      </c>
      <c r="B999" s="2">
        <f t="shared" si="45"/>
        <v>31767</v>
      </c>
      <c r="C999">
        <v>7.9375</v>
      </c>
      <c r="D999" s="4">
        <f t="shared" si="46"/>
        <v>0.20952380952380945</v>
      </c>
      <c r="E999" s="1">
        <f t="shared" si="47"/>
        <v>1.375</v>
      </c>
    </row>
    <row r="1000" spans="1:5" x14ac:dyDescent="0.2">
      <c r="A1000" s="2">
        <v>32129</v>
      </c>
      <c r="B1000" s="2">
        <f t="shared" si="45"/>
        <v>31764</v>
      </c>
      <c r="C1000">
        <v>8.125</v>
      </c>
      <c r="D1000" s="4">
        <f t="shared" si="46"/>
        <v>0.26213592233009719</v>
      </c>
      <c r="E1000" s="1">
        <f t="shared" si="47"/>
        <v>1.6875</v>
      </c>
    </row>
    <row r="1001" spans="1:5" x14ac:dyDescent="0.2">
      <c r="A1001" s="2">
        <v>32128</v>
      </c>
      <c r="B1001" s="2">
        <f t="shared" si="45"/>
        <v>31763</v>
      </c>
      <c r="C1001">
        <v>8.0625</v>
      </c>
      <c r="D1001" s="4">
        <f t="shared" si="46"/>
        <v>0.25242718446601953</v>
      </c>
      <c r="E1001" s="1">
        <f t="shared" si="47"/>
        <v>1.625</v>
      </c>
    </row>
    <row r="1002" spans="1:5" x14ac:dyDescent="0.2">
      <c r="A1002" s="2">
        <v>32127</v>
      </c>
      <c r="B1002" s="2">
        <f t="shared" si="45"/>
        <v>31762</v>
      </c>
      <c r="C1002">
        <v>8.125</v>
      </c>
      <c r="D1002" s="4">
        <f t="shared" si="46"/>
        <v>0.27450980392156854</v>
      </c>
      <c r="E1002" s="1">
        <f t="shared" si="47"/>
        <v>1.75</v>
      </c>
    </row>
    <row r="1003" spans="1:5" x14ac:dyDescent="0.2">
      <c r="A1003" s="2">
        <v>32126</v>
      </c>
      <c r="B1003" s="2">
        <f t="shared" si="45"/>
        <v>31761</v>
      </c>
      <c r="C1003">
        <v>8.375</v>
      </c>
      <c r="D1003" s="4">
        <f t="shared" si="46"/>
        <v>0.34000000000000008</v>
      </c>
      <c r="E1003" s="1">
        <f t="shared" si="47"/>
        <v>2.125</v>
      </c>
    </row>
    <row r="1004" spans="1:5" x14ac:dyDescent="0.2">
      <c r="A1004" s="2">
        <v>32125</v>
      </c>
      <c r="B1004" s="2">
        <f t="shared" si="45"/>
        <v>31760</v>
      </c>
      <c r="C1004">
        <v>8.375</v>
      </c>
      <c r="D1004" s="4">
        <f t="shared" si="46"/>
        <v>0.35353535353535359</v>
      </c>
      <c r="E1004" s="1">
        <f t="shared" si="47"/>
        <v>2.1875</v>
      </c>
    </row>
    <row r="1005" spans="1:5" x14ac:dyDescent="0.2">
      <c r="A1005" s="2">
        <v>32122</v>
      </c>
      <c r="B1005" s="2">
        <f t="shared" si="45"/>
        <v>31757</v>
      </c>
      <c r="C1005">
        <v>8.25</v>
      </c>
      <c r="D1005" s="4">
        <f t="shared" si="46"/>
        <v>0.33333333333333326</v>
      </c>
      <c r="E1005" s="1">
        <f t="shared" si="47"/>
        <v>2.0625</v>
      </c>
    </row>
    <row r="1006" spans="1:5" x14ac:dyDescent="0.2">
      <c r="A1006" s="2">
        <v>32121</v>
      </c>
      <c r="B1006" s="2">
        <f t="shared" si="45"/>
        <v>31756</v>
      </c>
      <c r="C1006">
        <v>8.125</v>
      </c>
      <c r="D1006" s="4">
        <f t="shared" si="46"/>
        <v>0.31313131313131315</v>
      </c>
      <c r="E1006" s="1">
        <f t="shared" si="47"/>
        <v>1.9375</v>
      </c>
    </row>
    <row r="1007" spans="1:5" x14ac:dyDescent="0.2">
      <c r="A1007" s="2">
        <v>32120</v>
      </c>
      <c r="B1007" s="2">
        <f t="shared" si="45"/>
        <v>31755</v>
      </c>
      <c r="C1007">
        <v>8.125</v>
      </c>
      <c r="D1007" s="4">
        <f t="shared" si="46"/>
        <v>0.31313131313131315</v>
      </c>
      <c r="E1007" s="1">
        <f t="shared" si="47"/>
        <v>1.9375</v>
      </c>
    </row>
    <row r="1008" spans="1:5" x14ac:dyDescent="0.2">
      <c r="A1008" s="2">
        <v>32119</v>
      </c>
      <c r="B1008" s="2">
        <f t="shared" si="45"/>
        <v>31754</v>
      </c>
      <c r="C1008">
        <v>8.0625</v>
      </c>
      <c r="D1008" s="4">
        <f t="shared" si="46"/>
        <v>0.30303030303030298</v>
      </c>
      <c r="E1008" s="1">
        <f t="shared" si="47"/>
        <v>1.875</v>
      </c>
    </row>
    <row r="1009" spans="1:5" x14ac:dyDescent="0.2">
      <c r="A1009" s="2">
        <v>32118</v>
      </c>
      <c r="B1009" s="2">
        <f t="shared" si="45"/>
        <v>31753</v>
      </c>
      <c r="C1009">
        <v>7.9375</v>
      </c>
      <c r="D1009" s="4">
        <f t="shared" si="46"/>
        <v>0.29591836734693877</v>
      </c>
      <c r="E1009" s="1">
        <f t="shared" si="47"/>
        <v>1.8125</v>
      </c>
    </row>
    <row r="1010" spans="1:5" x14ac:dyDescent="0.2">
      <c r="A1010" s="2">
        <v>32115</v>
      </c>
      <c r="B1010" s="2">
        <f t="shared" si="45"/>
        <v>31750</v>
      </c>
      <c r="C1010">
        <v>7.8125</v>
      </c>
      <c r="D1010" s="4">
        <f t="shared" si="46"/>
        <v>0.26262626262626254</v>
      </c>
      <c r="E1010" s="1">
        <f t="shared" si="47"/>
        <v>1.625</v>
      </c>
    </row>
    <row r="1011" spans="1:5" x14ac:dyDescent="0.2">
      <c r="A1011" s="2">
        <v>32114</v>
      </c>
      <c r="B1011" s="2">
        <f t="shared" si="45"/>
        <v>31749</v>
      </c>
      <c r="C1011">
        <v>7.875</v>
      </c>
      <c r="D1011" s="4">
        <f t="shared" si="46"/>
        <v>0.27272727272727271</v>
      </c>
      <c r="E1011" s="1">
        <f t="shared" si="47"/>
        <v>1.6875</v>
      </c>
    </row>
    <row r="1012" spans="1:5" x14ac:dyDescent="0.2">
      <c r="A1012" s="2">
        <v>32113</v>
      </c>
      <c r="B1012" s="2">
        <f t="shared" si="45"/>
        <v>31748</v>
      </c>
      <c r="C1012">
        <v>7.875</v>
      </c>
      <c r="D1012" s="4">
        <f t="shared" si="46"/>
        <v>0.27272727272727271</v>
      </c>
      <c r="E1012" s="1">
        <f t="shared" si="47"/>
        <v>1.6875</v>
      </c>
    </row>
    <row r="1013" spans="1:5" x14ac:dyDescent="0.2">
      <c r="A1013" s="2">
        <v>32112</v>
      </c>
      <c r="B1013" s="2">
        <f t="shared" si="45"/>
        <v>31747</v>
      </c>
      <c r="C1013">
        <v>7.8125</v>
      </c>
      <c r="D1013" s="4">
        <f t="shared" si="46"/>
        <v>0.26262626262626254</v>
      </c>
      <c r="E1013" s="1">
        <f t="shared" si="47"/>
        <v>1.625</v>
      </c>
    </row>
    <row r="1014" spans="1:5" x14ac:dyDescent="0.2">
      <c r="A1014" s="2">
        <v>32111</v>
      </c>
      <c r="B1014" s="2">
        <f t="shared" si="45"/>
        <v>31746</v>
      </c>
      <c r="C1014">
        <v>8</v>
      </c>
      <c r="D1014" s="4">
        <f t="shared" si="46"/>
        <v>0.30612244897959173</v>
      </c>
      <c r="E1014" s="1">
        <f t="shared" si="47"/>
        <v>1.875</v>
      </c>
    </row>
    <row r="1015" spans="1:5" x14ac:dyDescent="0.2">
      <c r="A1015" s="2">
        <v>32108</v>
      </c>
      <c r="B1015" s="2">
        <f t="shared" si="45"/>
        <v>31743</v>
      </c>
      <c r="C1015">
        <v>7.875</v>
      </c>
      <c r="D1015" s="4">
        <f t="shared" si="46"/>
        <v>0.28571428571428581</v>
      </c>
      <c r="E1015" s="1">
        <f t="shared" si="47"/>
        <v>1.75</v>
      </c>
    </row>
    <row r="1016" spans="1:5" x14ac:dyDescent="0.2">
      <c r="A1016" s="2">
        <v>32106</v>
      </c>
      <c r="B1016" s="2">
        <f t="shared" si="45"/>
        <v>31741</v>
      </c>
      <c r="C1016">
        <v>7.5625</v>
      </c>
      <c r="D1016" s="4">
        <f t="shared" si="46"/>
        <v>0.25779625779625781</v>
      </c>
      <c r="E1016" s="1">
        <f t="shared" si="47"/>
        <v>1.5499999999999998</v>
      </c>
    </row>
    <row r="1017" spans="1:5" x14ac:dyDescent="0.2">
      <c r="A1017" s="2">
        <v>32105</v>
      </c>
      <c r="B1017" s="2">
        <f t="shared" si="45"/>
        <v>31740</v>
      </c>
      <c r="C1017">
        <v>7.5</v>
      </c>
      <c r="D1017" s="4">
        <f t="shared" si="46"/>
        <v>0.24740124740124747</v>
      </c>
      <c r="E1017" s="1">
        <f t="shared" si="47"/>
        <v>1.4874999999999998</v>
      </c>
    </row>
    <row r="1018" spans="1:5" x14ac:dyDescent="0.2">
      <c r="A1018" s="2">
        <v>32104</v>
      </c>
      <c r="B1018" s="2">
        <f t="shared" si="45"/>
        <v>31739</v>
      </c>
      <c r="C1018">
        <v>7.5</v>
      </c>
      <c r="D1018" s="4">
        <f t="shared" si="46"/>
        <v>0.23711340206185572</v>
      </c>
      <c r="E1018" s="1">
        <f t="shared" si="47"/>
        <v>1.4375</v>
      </c>
    </row>
    <row r="1019" spans="1:5" x14ac:dyDescent="0.2">
      <c r="A1019" s="2">
        <v>32101</v>
      </c>
      <c r="B1019" s="2">
        <f t="shared" si="45"/>
        <v>31736</v>
      </c>
      <c r="C1019">
        <v>7.5</v>
      </c>
      <c r="D1019" s="4">
        <f t="shared" si="46"/>
        <v>0.22448979591836737</v>
      </c>
      <c r="E1019" s="1">
        <f t="shared" si="47"/>
        <v>1.375</v>
      </c>
    </row>
    <row r="1020" spans="1:5" x14ac:dyDescent="0.2">
      <c r="A1020" s="2">
        <v>32100</v>
      </c>
      <c r="B1020" s="2">
        <f t="shared" si="45"/>
        <v>31735</v>
      </c>
      <c r="C1020">
        <v>7.5</v>
      </c>
      <c r="D1020" s="4">
        <f t="shared" si="46"/>
        <v>0.22448979591836737</v>
      </c>
      <c r="E1020" s="1">
        <f t="shared" si="47"/>
        <v>1.375</v>
      </c>
    </row>
    <row r="1021" spans="1:5" x14ac:dyDescent="0.2">
      <c r="A1021" s="2">
        <v>32099</v>
      </c>
      <c r="B1021" s="2">
        <f t="shared" si="45"/>
        <v>31734</v>
      </c>
      <c r="C1021">
        <v>7.5</v>
      </c>
      <c r="D1021" s="4">
        <f t="shared" si="46"/>
        <v>0.24740124740124747</v>
      </c>
      <c r="E1021" s="1">
        <f t="shared" si="47"/>
        <v>1.4874999999999998</v>
      </c>
    </row>
    <row r="1022" spans="1:5" x14ac:dyDescent="0.2">
      <c r="A1022" s="2">
        <v>32098</v>
      </c>
      <c r="B1022" s="2">
        <f t="shared" si="45"/>
        <v>31733</v>
      </c>
      <c r="C1022">
        <v>7.625</v>
      </c>
      <c r="D1022" s="4">
        <f t="shared" si="46"/>
        <v>0.24489795918367352</v>
      </c>
      <c r="E1022" s="1">
        <f t="shared" si="47"/>
        <v>1.5</v>
      </c>
    </row>
    <row r="1023" spans="1:5" x14ac:dyDescent="0.2">
      <c r="A1023" s="2">
        <v>32097</v>
      </c>
      <c r="B1023" s="2">
        <f t="shared" si="45"/>
        <v>31732</v>
      </c>
      <c r="C1023">
        <v>7.5</v>
      </c>
      <c r="D1023" s="4">
        <f t="shared" si="46"/>
        <v>0.24740124740124747</v>
      </c>
      <c r="E1023" s="1">
        <f t="shared" si="47"/>
        <v>1.4874999999999998</v>
      </c>
    </row>
    <row r="1024" spans="1:5" x14ac:dyDescent="0.2">
      <c r="A1024" s="2">
        <v>32094</v>
      </c>
      <c r="B1024" s="2">
        <f t="shared" si="45"/>
        <v>31729</v>
      </c>
      <c r="C1024">
        <v>7.4375</v>
      </c>
      <c r="D1024" s="4">
        <f t="shared" si="46"/>
        <v>0.23700623700623691</v>
      </c>
      <c r="E1024" s="1">
        <f t="shared" si="47"/>
        <v>1.4249999999999998</v>
      </c>
    </row>
    <row r="1025" spans="1:5" x14ac:dyDescent="0.2">
      <c r="A1025" s="2">
        <v>32093</v>
      </c>
      <c r="B1025" s="2">
        <f t="shared" si="45"/>
        <v>31728</v>
      </c>
      <c r="C1025">
        <v>7.375</v>
      </c>
      <c r="D1025" s="4">
        <f t="shared" si="46"/>
        <v>0.20408163265306123</v>
      </c>
      <c r="E1025" s="1">
        <f t="shared" si="47"/>
        <v>1.25</v>
      </c>
    </row>
    <row r="1026" spans="1:5" x14ac:dyDescent="0.2">
      <c r="A1026" s="2">
        <v>32091</v>
      </c>
      <c r="B1026" s="2">
        <f t="shared" si="45"/>
        <v>31726</v>
      </c>
      <c r="C1026">
        <v>7.4375</v>
      </c>
      <c r="D1026" s="4">
        <f t="shared" si="46"/>
        <v>0.21428571428571419</v>
      </c>
      <c r="E1026" s="1">
        <f t="shared" si="47"/>
        <v>1.3125</v>
      </c>
    </row>
    <row r="1027" spans="1:5" x14ac:dyDescent="0.2">
      <c r="A1027" s="2">
        <v>32090</v>
      </c>
      <c r="B1027" s="2">
        <f t="shared" si="45"/>
        <v>31725</v>
      </c>
      <c r="C1027">
        <v>7.375</v>
      </c>
      <c r="D1027" s="4">
        <f t="shared" si="46"/>
        <v>0.22661122661122657</v>
      </c>
      <c r="E1027" s="1">
        <f t="shared" si="47"/>
        <v>1.3624999999999998</v>
      </c>
    </row>
    <row r="1028" spans="1:5" x14ac:dyDescent="0.2">
      <c r="A1028" s="2">
        <v>32087</v>
      </c>
      <c r="B1028" s="2">
        <f t="shared" si="45"/>
        <v>31722</v>
      </c>
      <c r="C1028">
        <v>7.1875</v>
      </c>
      <c r="D1028" s="4">
        <f t="shared" si="46"/>
        <v>0.19542619542619533</v>
      </c>
      <c r="E1028" s="1">
        <f t="shared" si="47"/>
        <v>1.1749999999999998</v>
      </c>
    </row>
    <row r="1029" spans="1:5" x14ac:dyDescent="0.2">
      <c r="A1029" s="2">
        <v>32086</v>
      </c>
      <c r="B1029" s="2">
        <f t="shared" si="45"/>
        <v>31721</v>
      </c>
      <c r="C1029">
        <v>7.3125</v>
      </c>
      <c r="D1029" s="4">
        <f t="shared" si="46"/>
        <v>0.21875</v>
      </c>
      <c r="E1029" s="1">
        <f t="shared" si="47"/>
        <v>1.3125</v>
      </c>
    </row>
    <row r="1030" spans="1:5" x14ac:dyDescent="0.2">
      <c r="A1030" s="2">
        <v>32085</v>
      </c>
      <c r="B1030" s="2">
        <f t="shared" si="45"/>
        <v>31720</v>
      </c>
      <c r="C1030">
        <v>7.5625</v>
      </c>
      <c r="D1030" s="4">
        <f t="shared" si="46"/>
        <v>0.26041666666666674</v>
      </c>
      <c r="E1030" s="1">
        <f t="shared" si="47"/>
        <v>1.5625</v>
      </c>
    </row>
    <row r="1031" spans="1:5" x14ac:dyDescent="0.2">
      <c r="A1031" s="2">
        <v>32084</v>
      </c>
      <c r="B1031" s="2">
        <f t="shared" ref="B1031:B1094" si="48">EDATE(A1031,-12)</f>
        <v>31719</v>
      </c>
      <c r="C1031">
        <v>7.6875</v>
      </c>
      <c r="D1031" s="4">
        <f t="shared" ref="D1031:D1094" si="49">+C1031/IFERROR(VLOOKUP(B1031,$A$6:$D$7299,3,FALSE),IFERROR(VLOOKUP(B1031-1,$A$6:$D$7299,3,FALSE),IFERROR(VLOOKUP(B1031-2,$A$6:$D$7299,3,FALSE),IFERROR(VLOOKUP(B1031-3,$A$6:$D$7299,3,FALSE),"ERREUR"))))-1</f>
        <v>0.29473684210526319</v>
      </c>
      <c r="E1031" s="1">
        <f t="shared" ref="E1031:E1094" si="50">+C1031-IFERROR(VLOOKUP(B1031,$A$6:$D$7299,3,FALSE),IFERROR(VLOOKUP(B1031-1,$A$6:$D$7299,3,FALSE),IFERROR(VLOOKUP(B1031-2,$A$6:$D$7299,3,FALSE),IFERROR(VLOOKUP(B1031-3,$A$6:$D$7299,3,FALSE),"ERREUR"))))</f>
        <v>1.75</v>
      </c>
    </row>
    <row r="1032" spans="1:5" x14ac:dyDescent="0.2">
      <c r="A1032" s="2">
        <v>32083</v>
      </c>
      <c r="B1032" s="2">
        <f t="shared" si="48"/>
        <v>31718</v>
      </c>
      <c r="C1032">
        <v>7.75</v>
      </c>
      <c r="D1032" s="4">
        <f t="shared" si="49"/>
        <v>0.29166666666666674</v>
      </c>
      <c r="E1032" s="1">
        <f t="shared" si="50"/>
        <v>1.75</v>
      </c>
    </row>
    <row r="1033" spans="1:5" x14ac:dyDescent="0.2">
      <c r="A1033" s="2">
        <v>32080</v>
      </c>
      <c r="B1033" s="2">
        <f t="shared" si="48"/>
        <v>31715</v>
      </c>
      <c r="C1033">
        <v>7.625</v>
      </c>
      <c r="D1033" s="4">
        <f t="shared" si="49"/>
        <v>0.28421052631578947</v>
      </c>
      <c r="E1033" s="1">
        <f t="shared" si="50"/>
        <v>1.6875</v>
      </c>
    </row>
    <row r="1034" spans="1:5" x14ac:dyDescent="0.2">
      <c r="A1034" s="2">
        <v>32079</v>
      </c>
      <c r="B1034" s="2">
        <f t="shared" si="48"/>
        <v>31714</v>
      </c>
      <c r="C1034">
        <v>7.75</v>
      </c>
      <c r="D1034" s="4">
        <f t="shared" si="49"/>
        <v>0.29166666666666674</v>
      </c>
      <c r="E1034" s="1">
        <f t="shared" si="50"/>
        <v>1.75</v>
      </c>
    </row>
    <row r="1035" spans="1:5" x14ac:dyDescent="0.2">
      <c r="A1035" s="2">
        <v>32078</v>
      </c>
      <c r="B1035" s="2">
        <f t="shared" si="48"/>
        <v>31713</v>
      </c>
      <c r="C1035">
        <v>7.875</v>
      </c>
      <c r="D1035" s="4">
        <f t="shared" si="49"/>
        <v>0.30977130977130973</v>
      </c>
      <c r="E1035" s="1">
        <f t="shared" si="50"/>
        <v>1.8624999999999998</v>
      </c>
    </row>
    <row r="1036" spans="1:5" x14ac:dyDescent="0.2">
      <c r="A1036" s="2">
        <v>32077</v>
      </c>
      <c r="B1036" s="2">
        <f t="shared" si="48"/>
        <v>31712</v>
      </c>
      <c r="C1036">
        <v>7.875</v>
      </c>
      <c r="D1036" s="4">
        <f t="shared" si="49"/>
        <v>0.30977130977130973</v>
      </c>
      <c r="E1036" s="1">
        <f t="shared" si="50"/>
        <v>1.8624999999999998</v>
      </c>
    </row>
    <row r="1037" spans="1:5" x14ac:dyDescent="0.2">
      <c r="A1037" s="2">
        <v>32076</v>
      </c>
      <c r="B1037" s="2">
        <f t="shared" si="48"/>
        <v>31711</v>
      </c>
      <c r="C1037">
        <v>7.6875</v>
      </c>
      <c r="D1037" s="4">
        <f t="shared" si="49"/>
        <v>0.27858627858627849</v>
      </c>
      <c r="E1037" s="1">
        <f t="shared" si="50"/>
        <v>1.6749999999999998</v>
      </c>
    </row>
    <row r="1038" spans="1:5" x14ac:dyDescent="0.2">
      <c r="A1038" s="2">
        <v>32073</v>
      </c>
      <c r="B1038" s="2">
        <f t="shared" si="48"/>
        <v>31708</v>
      </c>
      <c r="C1038">
        <v>7.6875</v>
      </c>
      <c r="D1038" s="4">
        <f t="shared" si="49"/>
        <v>0.27858627858627849</v>
      </c>
      <c r="E1038" s="1">
        <f t="shared" si="50"/>
        <v>1.6749999999999998</v>
      </c>
    </row>
    <row r="1039" spans="1:5" x14ac:dyDescent="0.2">
      <c r="A1039" s="2">
        <v>32072</v>
      </c>
      <c r="B1039" s="2">
        <f t="shared" si="48"/>
        <v>31707</v>
      </c>
      <c r="C1039">
        <v>8.125</v>
      </c>
      <c r="D1039" s="4">
        <f t="shared" si="49"/>
        <v>0.32653061224489788</v>
      </c>
      <c r="E1039" s="1">
        <f t="shared" si="50"/>
        <v>2</v>
      </c>
    </row>
    <row r="1040" spans="1:5" x14ac:dyDescent="0.2">
      <c r="A1040" s="2">
        <v>32071</v>
      </c>
      <c r="B1040" s="2">
        <f t="shared" si="48"/>
        <v>31706</v>
      </c>
      <c r="C1040">
        <v>8.3125</v>
      </c>
      <c r="D1040" s="4">
        <f t="shared" si="49"/>
        <v>0.35714285714285721</v>
      </c>
      <c r="E1040" s="1">
        <f t="shared" si="50"/>
        <v>2.1875</v>
      </c>
    </row>
    <row r="1041" spans="1:5" x14ac:dyDescent="0.2">
      <c r="A1041" s="2">
        <v>32070</v>
      </c>
      <c r="B1041" s="2">
        <f t="shared" si="48"/>
        <v>31705</v>
      </c>
      <c r="C1041">
        <v>8.875</v>
      </c>
      <c r="D1041" s="4">
        <f t="shared" si="49"/>
        <v>0.44897959183673475</v>
      </c>
      <c r="E1041" s="1">
        <f t="shared" si="50"/>
        <v>2.75</v>
      </c>
    </row>
    <row r="1042" spans="1:5" x14ac:dyDescent="0.2">
      <c r="A1042" s="2">
        <v>32069</v>
      </c>
      <c r="B1042" s="2">
        <f t="shared" si="48"/>
        <v>31704</v>
      </c>
      <c r="C1042">
        <v>9.3125</v>
      </c>
      <c r="D1042" s="4">
        <f t="shared" si="49"/>
        <v>0.53608247422680422</v>
      </c>
      <c r="E1042" s="1">
        <f t="shared" si="50"/>
        <v>3.25</v>
      </c>
    </row>
    <row r="1043" spans="1:5" x14ac:dyDescent="0.2">
      <c r="A1043" s="2">
        <v>32066</v>
      </c>
      <c r="B1043" s="2">
        <f t="shared" si="48"/>
        <v>31701</v>
      </c>
      <c r="C1043">
        <v>9.1875</v>
      </c>
      <c r="D1043" s="4">
        <f t="shared" si="49"/>
        <v>0.53125</v>
      </c>
      <c r="E1043" s="1">
        <f t="shared" si="50"/>
        <v>3.1875</v>
      </c>
    </row>
    <row r="1044" spans="1:5" x14ac:dyDescent="0.2">
      <c r="A1044" s="2">
        <v>32065</v>
      </c>
      <c r="B1044" s="2">
        <f t="shared" si="48"/>
        <v>31700</v>
      </c>
      <c r="C1044">
        <v>9.1875</v>
      </c>
      <c r="D1044" s="4">
        <f t="shared" si="49"/>
        <v>0.53125</v>
      </c>
      <c r="E1044" s="1">
        <f t="shared" si="50"/>
        <v>3.1875</v>
      </c>
    </row>
    <row r="1045" spans="1:5" x14ac:dyDescent="0.2">
      <c r="A1045" s="2">
        <v>32064</v>
      </c>
      <c r="B1045" s="2">
        <f t="shared" si="48"/>
        <v>31699</v>
      </c>
      <c r="C1045">
        <v>8.875</v>
      </c>
      <c r="D1045" s="4">
        <f t="shared" si="49"/>
        <v>0.49473684210526314</v>
      </c>
      <c r="E1045" s="1">
        <f t="shared" si="50"/>
        <v>2.9375</v>
      </c>
    </row>
    <row r="1046" spans="1:5" x14ac:dyDescent="0.2">
      <c r="A1046" s="2">
        <v>32063</v>
      </c>
      <c r="B1046" s="2">
        <f t="shared" si="48"/>
        <v>31698</v>
      </c>
      <c r="C1046">
        <v>8.875</v>
      </c>
      <c r="D1046" s="4">
        <f t="shared" si="49"/>
        <v>0.5106382978723405</v>
      </c>
      <c r="E1046" s="1">
        <f t="shared" si="50"/>
        <v>3</v>
      </c>
    </row>
    <row r="1047" spans="1:5" x14ac:dyDescent="0.2">
      <c r="A1047" s="2">
        <v>32059</v>
      </c>
      <c r="B1047" s="2">
        <f t="shared" si="48"/>
        <v>31694</v>
      </c>
      <c r="C1047">
        <v>8.625</v>
      </c>
      <c r="D1047" s="4">
        <f t="shared" si="49"/>
        <v>0.46808510638297873</v>
      </c>
      <c r="E1047" s="1">
        <f t="shared" si="50"/>
        <v>2.75</v>
      </c>
    </row>
    <row r="1048" spans="1:5" x14ac:dyDescent="0.2">
      <c r="A1048" s="2">
        <v>32058</v>
      </c>
      <c r="B1048" s="2">
        <f t="shared" si="48"/>
        <v>31693</v>
      </c>
      <c r="C1048">
        <v>8.625</v>
      </c>
      <c r="D1048" s="4">
        <f t="shared" si="49"/>
        <v>0.4838709677419355</v>
      </c>
      <c r="E1048" s="1">
        <f t="shared" si="50"/>
        <v>2.8125</v>
      </c>
    </row>
    <row r="1049" spans="1:5" x14ac:dyDescent="0.2">
      <c r="A1049" s="2">
        <v>32057</v>
      </c>
      <c r="B1049" s="2">
        <f t="shared" si="48"/>
        <v>31692</v>
      </c>
      <c r="C1049">
        <v>8.5625</v>
      </c>
      <c r="D1049" s="4">
        <f t="shared" si="49"/>
        <v>0.45744680851063824</v>
      </c>
      <c r="E1049" s="1">
        <f t="shared" si="50"/>
        <v>2.6875</v>
      </c>
    </row>
    <row r="1050" spans="1:5" x14ac:dyDescent="0.2">
      <c r="A1050" s="2">
        <v>32056</v>
      </c>
      <c r="B1050" s="2">
        <f t="shared" si="48"/>
        <v>31691</v>
      </c>
      <c r="C1050">
        <v>8.4375</v>
      </c>
      <c r="D1050" s="4">
        <f t="shared" si="49"/>
        <v>0.43617021276595747</v>
      </c>
      <c r="E1050" s="1">
        <f t="shared" si="50"/>
        <v>2.5625</v>
      </c>
    </row>
    <row r="1051" spans="1:5" x14ac:dyDescent="0.2">
      <c r="A1051" s="2">
        <v>32055</v>
      </c>
      <c r="B1051" s="2">
        <f t="shared" si="48"/>
        <v>31690</v>
      </c>
      <c r="C1051">
        <v>8.3125</v>
      </c>
      <c r="D1051" s="4">
        <f t="shared" si="49"/>
        <v>0.43010752688172049</v>
      </c>
      <c r="E1051" s="1">
        <f t="shared" si="50"/>
        <v>2.5</v>
      </c>
    </row>
    <row r="1052" spans="1:5" x14ac:dyDescent="0.2">
      <c r="A1052" s="2">
        <v>32052</v>
      </c>
      <c r="B1052" s="2">
        <f t="shared" si="48"/>
        <v>31687</v>
      </c>
      <c r="C1052">
        <v>8.25</v>
      </c>
      <c r="D1052" s="4">
        <f t="shared" si="49"/>
        <v>0.36082474226804129</v>
      </c>
      <c r="E1052" s="1">
        <f t="shared" si="50"/>
        <v>2.1875</v>
      </c>
    </row>
    <row r="1053" spans="1:5" x14ac:dyDescent="0.2">
      <c r="A1053" s="2">
        <v>32051</v>
      </c>
      <c r="B1053" s="2">
        <f t="shared" si="48"/>
        <v>31686</v>
      </c>
      <c r="C1053">
        <v>8.25</v>
      </c>
      <c r="D1053" s="4">
        <f t="shared" si="49"/>
        <v>0.36082474226804129</v>
      </c>
      <c r="E1053" s="1">
        <f t="shared" si="50"/>
        <v>2.1875</v>
      </c>
    </row>
    <row r="1054" spans="1:5" x14ac:dyDescent="0.2">
      <c r="A1054" s="2">
        <v>32050</v>
      </c>
      <c r="B1054" s="2">
        <f t="shared" si="48"/>
        <v>31685</v>
      </c>
      <c r="C1054">
        <v>8.25</v>
      </c>
      <c r="D1054" s="4">
        <f t="shared" si="49"/>
        <v>0.34693877551020402</v>
      </c>
      <c r="E1054" s="1">
        <f t="shared" si="50"/>
        <v>2.125</v>
      </c>
    </row>
    <row r="1055" spans="1:5" x14ac:dyDescent="0.2">
      <c r="A1055" s="2">
        <v>32049</v>
      </c>
      <c r="B1055" s="2">
        <f t="shared" si="48"/>
        <v>31684</v>
      </c>
      <c r="C1055">
        <v>8.0625</v>
      </c>
      <c r="D1055" s="4">
        <f t="shared" si="49"/>
        <v>0.31632653061224492</v>
      </c>
      <c r="E1055" s="1">
        <f t="shared" si="50"/>
        <v>1.9375</v>
      </c>
    </row>
    <row r="1056" spans="1:5" x14ac:dyDescent="0.2">
      <c r="A1056" s="2">
        <v>32048</v>
      </c>
      <c r="B1056" s="2">
        <f t="shared" si="48"/>
        <v>31683</v>
      </c>
      <c r="C1056">
        <v>7.8125</v>
      </c>
      <c r="D1056" s="4">
        <f t="shared" si="49"/>
        <v>0.27551020408163263</v>
      </c>
      <c r="E1056" s="1">
        <f t="shared" si="50"/>
        <v>1.6875</v>
      </c>
    </row>
    <row r="1057" spans="1:5" x14ac:dyDescent="0.2">
      <c r="A1057" s="2">
        <v>32045</v>
      </c>
      <c r="B1057" s="2">
        <f t="shared" si="48"/>
        <v>31680</v>
      </c>
      <c r="C1057">
        <v>7.6875</v>
      </c>
      <c r="D1057" s="4">
        <f t="shared" si="49"/>
        <v>0.268041237113402</v>
      </c>
      <c r="E1057" s="1">
        <f t="shared" si="50"/>
        <v>1.625</v>
      </c>
    </row>
    <row r="1058" spans="1:5" x14ac:dyDescent="0.2">
      <c r="A1058" s="2">
        <v>32044</v>
      </c>
      <c r="B1058" s="2">
        <f t="shared" si="48"/>
        <v>31679</v>
      </c>
      <c r="C1058">
        <v>7.6875</v>
      </c>
      <c r="D1058" s="4">
        <f t="shared" si="49"/>
        <v>0.268041237113402</v>
      </c>
      <c r="E1058" s="1">
        <f t="shared" si="50"/>
        <v>1.625</v>
      </c>
    </row>
    <row r="1059" spans="1:5" x14ac:dyDescent="0.2">
      <c r="A1059" s="2">
        <v>32043</v>
      </c>
      <c r="B1059" s="2">
        <f t="shared" si="48"/>
        <v>31678</v>
      </c>
      <c r="C1059">
        <v>7.625</v>
      </c>
      <c r="D1059" s="4">
        <f t="shared" si="49"/>
        <v>0.25773195876288657</v>
      </c>
      <c r="E1059" s="1">
        <f t="shared" si="50"/>
        <v>1.5625</v>
      </c>
    </row>
    <row r="1060" spans="1:5" x14ac:dyDescent="0.2">
      <c r="A1060" s="2">
        <v>32042</v>
      </c>
      <c r="B1060" s="2">
        <f t="shared" si="48"/>
        <v>31677</v>
      </c>
      <c r="C1060">
        <v>7.6875</v>
      </c>
      <c r="D1060" s="4">
        <f t="shared" si="49"/>
        <v>0.24242424242424243</v>
      </c>
      <c r="E1060" s="1">
        <f t="shared" si="50"/>
        <v>1.5</v>
      </c>
    </row>
    <row r="1061" spans="1:5" x14ac:dyDescent="0.2">
      <c r="A1061" s="2">
        <v>32041</v>
      </c>
      <c r="B1061" s="2">
        <f t="shared" si="48"/>
        <v>31676</v>
      </c>
      <c r="C1061">
        <v>7.625</v>
      </c>
      <c r="D1061" s="4">
        <f t="shared" si="49"/>
        <v>0.24489795918367352</v>
      </c>
      <c r="E1061" s="1">
        <f t="shared" si="50"/>
        <v>1.5</v>
      </c>
    </row>
    <row r="1062" spans="1:5" x14ac:dyDescent="0.2">
      <c r="A1062" s="2">
        <v>32038</v>
      </c>
      <c r="B1062" s="2">
        <f t="shared" si="48"/>
        <v>31673</v>
      </c>
      <c r="C1062">
        <v>7.6875</v>
      </c>
      <c r="D1062" s="4">
        <f t="shared" si="49"/>
        <v>0.25510204081632648</v>
      </c>
      <c r="E1062" s="1">
        <f t="shared" si="50"/>
        <v>1.5625</v>
      </c>
    </row>
    <row r="1063" spans="1:5" x14ac:dyDescent="0.2">
      <c r="A1063" s="2">
        <v>32037</v>
      </c>
      <c r="B1063" s="2">
        <f t="shared" si="48"/>
        <v>31672</v>
      </c>
      <c r="C1063">
        <v>7.6875</v>
      </c>
      <c r="D1063" s="4">
        <f t="shared" si="49"/>
        <v>0.268041237113402</v>
      </c>
      <c r="E1063" s="1">
        <f t="shared" si="50"/>
        <v>1.625</v>
      </c>
    </row>
    <row r="1064" spans="1:5" x14ac:dyDescent="0.2">
      <c r="A1064" s="2">
        <v>32036</v>
      </c>
      <c r="B1064" s="2">
        <f t="shared" si="48"/>
        <v>31671</v>
      </c>
      <c r="C1064">
        <v>7.75</v>
      </c>
      <c r="D1064" s="4">
        <f t="shared" si="49"/>
        <v>0.27835051546391743</v>
      </c>
      <c r="E1064" s="1">
        <f t="shared" si="50"/>
        <v>1.6875</v>
      </c>
    </row>
    <row r="1065" spans="1:5" x14ac:dyDescent="0.2">
      <c r="A1065" s="2">
        <v>32035</v>
      </c>
      <c r="B1065" s="2">
        <f t="shared" si="48"/>
        <v>31670</v>
      </c>
      <c r="C1065">
        <v>7.5625</v>
      </c>
      <c r="D1065" s="4">
        <f t="shared" si="49"/>
        <v>0.24742268041237114</v>
      </c>
      <c r="E1065" s="1">
        <f t="shared" si="50"/>
        <v>1.5</v>
      </c>
    </row>
    <row r="1066" spans="1:5" x14ac:dyDescent="0.2">
      <c r="A1066" s="2">
        <v>32034</v>
      </c>
      <c r="B1066" s="2">
        <f t="shared" si="48"/>
        <v>31669</v>
      </c>
      <c r="C1066">
        <v>7.5</v>
      </c>
      <c r="D1066" s="4">
        <f t="shared" si="49"/>
        <v>0.23711340206185572</v>
      </c>
      <c r="E1066" s="1">
        <f t="shared" si="50"/>
        <v>1.4375</v>
      </c>
    </row>
    <row r="1067" spans="1:5" x14ac:dyDescent="0.2">
      <c r="A1067" s="2">
        <v>32031</v>
      </c>
      <c r="B1067" s="2">
        <f t="shared" si="48"/>
        <v>31666</v>
      </c>
      <c r="C1067">
        <v>7.625</v>
      </c>
      <c r="D1067" s="4">
        <f t="shared" si="49"/>
        <v>0.26819126819126815</v>
      </c>
      <c r="E1067" s="1">
        <f t="shared" si="50"/>
        <v>1.6124999999999998</v>
      </c>
    </row>
    <row r="1068" spans="1:5" x14ac:dyDescent="0.2">
      <c r="A1068" s="2">
        <v>32030</v>
      </c>
      <c r="B1068" s="2">
        <f t="shared" si="48"/>
        <v>31665</v>
      </c>
      <c r="C1068">
        <v>7.9375</v>
      </c>
      <c r="D1068" s="4">
        <f t="shared" si="49"/>
        <v>0.32291666666666674</v>
      </c>
      <c r="E1068" s="1">
        <f t="shared" si="50"/>
        <v>1.9375</v>
      </c>
    </row>
    <row r="1069" spans="1:5" x14ac:dyDescent="0.2">
      <c r="A1069" s="2">
        <v>32029</v>
      </c>
      <c r="B1069" s="2">
        <f t="shared" si="48"/>
        <v>31664</v>
      </c>
      <c r="C1069">
        <v>7.6875</v>
      </c>
      <c r="D1069" s="4">
        <f t="shared" si="49"/>
        <v>0.28125</v>
      </c>
      <c r="E1069" s="1">
        <f t="shared" si="50"/>
        <v>1.6875</v>
      </c>
    </row>
    <row r="1070" spans="1:5" x14ac:dyDescent="0.2">
      <c r="A1070" s="2">
        <v>32028</v>
      </c>
      <c r="B1070" s="2">
        <f t="shared" si="48"/>
        <v>31663</v>
      </c>
      <c r="C1070">
        <v>7.625</v>
      </c>
      <c r="D1070" s="4">
        <f t="shared" si="49"/>
        <v>0.27083333333333326</v>
      </c>
      <c r="E1070" s="1">
        <f t="shared" si="50"/>
        <v>1.625</v>
      </c>
    </row>
    <row r="1071" spans="1:5" x14ac:dyDescent="0.2">
      <c r="A1071" s="2">
        <v>32024</v>
      </c>
      <c r="B1071" s="2">
        <f t="shared" si="48"/>
        <v>31659</v>
      </c>
      <c r="C1071">
        <v>7.3125</v>
      </c>
      <c r="D1071" s="4">
        <f t="shared" si="49"/>
        <v>0.25806451612903225</v>
      </c>
      <c r="E1071" s="1">
        <f t="shared" si="50"/>
        <v>1.5</v>
      </c>
    </row>
    <row r="1072" spans="1:5" x14ac:dyDescent="0.2">
      <c r="A1072" s="2">
        <v>32023</v>
      </c>
      <c r="B1072" s="2">
        <f t="shared" si="48"/>
        <v>31658</v>
      </c>
      <c r="C1072">
        <v>7.3125</v>
      </c>
      <c r="D1072" s="4">
        <f t="shared" si="49"/>
        <v>0.28571428571428581</v>
      </c>
      <c r="E1072" s="1">
        <f t="shared" si="50"/>
        <v>1.625</v>
      </c>
    </row>
    <row r="1073" spans="1:5" x14ac:dyDescent="0.2">
      <c r="A1073" s="2">
        <v>32022</v>
      </c>
      <c r="B1073" s="2">
        <f t="shared" si="48"/>
        <v>31657</v>
      </c>
      <c r="C1073">
        <v>7.375</v>
      </c>
      <c r="D1073" s="4">
        <f t="shared" si="49"/>
        <v>0.29670329670329676</v>
      </c>
      <c r="E1073" s="1">
        <f t="shared" si="50"/>
        <v>1.6875</v>
      </c>
    </row>
    <row r="1074" spans="1:5" x14ac:dyDescent="0.2">
      <c r="A1074" s="2">
        <v>32021</v>
      </c>
      <c r="B1074" s="2">
        <f t="shared" si="48"/>
        <v>31656</v>
      </c>
      <c r="C1074">
        <v>7.25</v>
      </c>
      <c r="D1074" s="4">
        <f t="shared" si="49"/>
        <v>0.30337078651685401</v>
      </c>
      <c r="E1074" s="1">
        <f t="shared" si="50"/>
        <v>1.6875</v>
      </c>
    </row>
    <row r="1075" spans="1:5" x14ac:dyDescent="0.2">
      <c r="A1075" s="2">
        <v>32017</v>
      </c>
      <c r="B1075" s="2">
        <f t="shared" si="48"/>
        <v>31652</v>
      </c>
      <c r="C1075">
        <v>7.25</v>
      </c>
      <c r="D1075" s="4">
        <f t="shared" si="49"/>
        <v>0.24731182795698925</v>
      </c>
      <c r="E1075" s="1">
        <f t="shared" si="50"/>
        <v>1.4375</v>
      </c>
    </row>
    <row r="1076" spans="1:5" x14ac:dyDescent="0.2">
      <c r="A1076" s="2">
        <v>32016</v>
      </c>
      <c r="B1076" s="2">
        <f t="shared" si="48"/>
        <v>31651</v>
      </c>
      <c r="C1076">
        <v>7.125</v>
      </c>
      <c r="D1076" s="4">
        <f t="shared" si="49"/>
        <v>0.23913043478260865</v>
      </c>
      <c r="E1076" s="1">
        <f t="shared" si="50"/>
        <v>1.375</v>
      </c>
    </row>
    <row r="1077" spans="1:5" x14ac:dyDescent="0.2">
      <c r="A1077" s="2">
        <v>32015</v>
      </c>
      <c r="B1077" s="2">
        <f t="shared" si="48"/>
        <v>31650</v>
      </c>
      <c r="C1077">
        <v>7</v>
      </c>
      <c r="D1077" s="4">
        <f t="shared" si="49"/>
        <v>0.20430107526881724</v>
      </c>
      <c r="E1077" s="1">
        <f t="shared" si="50"/>
        <v>1.1875</v>
      </c>
    </row>
    <row r="1078" spans="1:5" x14ac:dyDescent="0.2">
      <c r="A1078" s="2">
        <v>32014</v>
      </c>
      <c r="B1078" s="2">
        <f t="shared" si="48"/>
        <v>31649</v>
      </c>
      <c r="C1078">
        <v>7</v>
      </c>
      <c r="D1078" s="4">
        <f t="shared" si="49"/>
        <v>0.17894736842105252</v>
      </c>
      <c r="E1078" s="1">
        <f t="shared" si="50"/>
        <v>1.0625</v>
      </c>
    </row>
    <row r="1079" spans="1:5" x14ac:dyDescent="0.2">
      <c r="A1079" s="2">
        <v>32013</v>
      </c>
      <c r="B1079" s="2">
        <f t="shared" si="48"/>
        <v>31648</v>
      </c>
      <c r="C1079">
        <v>7.125</v>
      </c>
      <c r="D1079" s="4">
        <f t="shared" si="49"/>
        <v>0.19999999999999996</v>
      </c>
      <c r="E1079" s="1">
        <f t="shared" si="50"/>
        <v>1.1875</v>
      </c>
    </row>
    <row r="1080" spans="1:5" x14ac:dyDescent="0.2">
      <c r="A1080" s="2">
        <v>32010</v>
      </c>
      <c r="B1080" s="2">
        <f t="shared" si="48"/>
        <v>31645</v>
      </c>
      <c r="C1080">
        <v>7.0625</v>
      </c>
      <c r="D1080" s="4">
        <f t="shared" si="49"/>
        <v>0.18947368421052624</v>
      </c>
      <c r="E1080" s="1">
        <f t="shared" si="50"/>
        <v>1.125</v>
      </c>
    </row>
    <row r="1081" spans="1:5" x14ac:dyDescent="0.2">
      <c r="A1081" s="2">
        <v>32009</v>
      </c>
      <c r="B1081" s="2">
        <f t="shared" si="48"/>
        <v>31644</v>
      </c>
      <c r="C1081">
        <v>7.0625</v>
      </c>
      <c r="D1081" s="4">
        <f t="shared" si="49"/>
        <v>0.1649484536082475</v>
      </c>
      <c r="E1081" s="1">
        <f t="shared" si="50"/>
        <v>1</v>
      </c>
    </row>
    <row r="1082" spans="1:5" x14ac:dyDescent="0.2">
      <c r="A1082" s="2">
        <v>32008</v>
      </c>
      <c r="B1082" s="2">
        <f t="shared" si="48"/>
        <v>31643</v>
      </c>
      <c r="C1082">
        <v>7.0625</v>
      </c>
      <c r="D1082" s="4">
        <f t="shared" si="49"/>
        <v>0.15306122448979598</v>
      </c>
      <c r="E1082" s="1">
        <f t="shared" si="50"/>
        <v>0.9375</v>
      </c>
    </row>
    <row r="1083" spans="1:5" x14ac:dyDescent="0.2">
      <c r="A1083" s="2">
        <v>32007</v>
      </c>
      <c r="B1083" s="2">
        <f t="shared" si="48"/>
        <v>31642</v>
      </c>
      <c r="C1083">
        <v>7</v>
      </c>
      <c r="D1083" s="4">
        <f t="shared" si="49"/>
        <v>0.13131313131313127</v>
      </c>
      <c r="E1083" s="1">
        <f t="shared" si="50"/>
        <v>0.8125</v>
      </c>
    </row>
    <row r="1084" spans="1:5" x14ac:dyDescent="0.2">
      <c r="A1084" s="2">
        <v>32006</v>
      </c>
      <c r="B1084" s="2">
        <f t="shared" si="48"/>
        <v>31641</v>
      </c>
      <c r="C1084">
        <v>6.9375</v>
      </c>
      <c r="D1084" s="4">
        <f t="shared" si="49"/>
        <v>0.1212121212121211</v>
      </c>
      <c r="E1084" s="1">
        <f t="shared" si="50"/>
        <v>0.75</v>
      </c>
    </row>
    <row r="1085" spans="1:5" x14ac:dyDescent="0.2">
      <c r="A1085" s="2">
        <v>32003</v>
      </c>
      <c r="B1085" s="2">
        <f t="shared" si="48"/>
        <v>31638</v>
      </c>
      <c r="C1085">
        <v>7</v>
      </c>
      <c r="D1085" s="4">
        <f t="shared" si="49"/>
        <v>0.12000000000000011</v>
      </c>
      <c r="E1085" s="1">
        <f t="shared" si="50"/>
        <v>0.75</v>
      </c>
    </row>
    <row r="1086" spans="1:5" x14ac:dyDescent="0.2">
      <c r="A1086" s="2">
        <v>32002</v>
      </c>
      <c r="B1086" s="2">
        <f t="shared" si="48"/>
        <v>31637</v>
      </c>
      <c r="C1086">
        <v>6.9874999999999998</v>
      </c>
      <c r="D1086" s="4">
        <f t="shared" si="49"/>
        <v>0.11799999999999988</v>
      </c>
      <c r="E1086" s="1">
        <f t="shared" si="50"/>
        <v>0.73749999999999982</v>
      </c>
    </row>
    <row r="1087" spans="1:5" x14ac:dyDescent="0.2">
      <c r="A1087" s="2">
        <v>32001</v>
      </c>
      <c r="B1087" s="2">
        <f t="shared" si="48"/>
        <v>31636</v>
      </c>
      <c r="C1087">
        <v>6.9375</v>
      </c>
      <c r="D1087" s="4">
        <f t="shared" si="49"/>
        <v>9.9009900990099098E-2</v>
      </c>
      <c r="E1087" s="1">
        <f t="shared" si="50"/>
        <v>0.625</v>
      </c>
    </row>
    <row r="1088" spans="1:5" x14ac:dyDescent="0.2">
      <c r="A1088" s="2">
        <v>32000</v>
      </c>
      <c r="B1088" s="2">
        <f t="shared" si="48"/>
        <v>31635</v>
      </c>
      <c r="C1088">
        <v>7</v>
      </c>
      <c r="D1088" s="4">
        <f t="shared" si="49"/>
        <v>8.737864077669899E-2</v>
      </c>
      <c r="E1088" s="1">
        <f t="shared" si="50"/>
        <v>0.5625</v>
      </c>
    </row>
    <row r="1089" spans="1:5" x14ac:dyDescent="0.2">
      <c r="A1089" s="2">
        <v>31999</v>
      </c>
      <c r="B1089" s="2">
        <f t="shared" si="48"/>
        <v>31634</v>
      </c>
      <c r="C1089">
        <v>7.0625</v>
      </c>
      <c r="D1089" s="4">
        <f t="shared" si="49"/>
        <v>9.7087378640776656E-2</v>
      </c>
      <c r="E1089" s="1">
        <f t="shared" si="50"/>
        <v>0.625</v>
      </c>
    </row>
    <row r="1090" spans="1:5" x14ac:dyDescent="0.2">
      <c r="A1090" s="2">
        <v>31996</v>
      </c>
      <c r="B1090" s="2">
        <f t="shared" si="48"/>
        <v>31631</v>
      </c>
      <c r="C1090">
        <v>7.0625</v>
      </c>
      <c r="D1090" s="4">
        <f t="shared" si="49"/>
        <v>8.6538461538461453E-2</v>
      </c>
      <c r="E1090" s="1">
        <f t="shared" si="50"/>
        <v>0.5625</v>
      </c>
    </row>
    <row r="1091" spans="1:5" x14ac:dyDescent="0.2">
      <c r="A1091" s="2">
        <v>31995</v>
      </c>
      <c r="B1091" s="2">
        <f t="shared" si="48"/>
        <v>31630</v>
      </c>
      <c r="C1091">
        <v>6.9375</v>
      </c>
      <c r="D1091" s="4">
        <f t="shared" si="49"/>
        <v>6.7307692307692291E-2</v>
      </c>
      <c r="E1091" s="1">
        <f t="shared" si="50"/>
        <v>0.4375</v>
      </c>
    </row>
    <row r="1092" spans="1:5" x14ac:dyDescent="0.2">
      <c r="A1092" s="2">
        <v>31994</v>
      </c>
      <c r="B1092" s="2">
        <f t="shared" si="48"/>
        <v>31629</v>
      </c>
      <c r="C1092">
        <v>7.0625</v>
      </c>
      <c r="D1092" s="4">
        <f t="shared" si="49"/>
        <v>8.6538461538461453E-2</v>
      </c>
      <c r="E1092" s="1">
        <f t="shared" si="50"/>
        <v>0.5625</v>
      </c>
    </row>
    <row r="1093" spans="1:5" x14ac:dyDescent="0.2">
      <c r="A1093" s="2">
        <v>31993</v>
      </c>
      <c r="B1093" s="2">
        <f t="shared" si="48"/>
        <v>31628</v>
      </c>
      <c r="C1093">
        <v>7.1875</v>
      </c>
      <c r="D1093" s="4">
        <f t="shared" si="49"/>
        <v>0.10576923076923084</v>
      </c>
      <c r="E1093" s="1">
        <f t="shared" si="50"/>
        <v>0.6875</v>
      </c>
    </row>
    <row r="1094" spans="1:5" x14ac:dyDescent="0.2">
      <c r="A1094" s="2">
        <v>31992</v>
      </c>
      <c r="B1094" s="2">
        <f t="shared" si="48"/>
        <v>31627</v>
      </c>
      <c r="C1094">
        <v>7.0625</v>
      </c>
      <c r="D1094" s="4">
        <f t="shared" si="49"/>
        <v>9.7087378640776656E-2</v>
      </c>
      <c r="E1094" s="1">
        <f t="shared" si="50"/>
        <v>0.625</v>
      </c>
    </row>
    <row r="1095" spans="1:5" x14ac:dyDescent="0.2">
      <c r="A1095" s="2">
        <v>31989</v>
      </c>
      <c r="B1095" s="2">
        <f t="shared" ref="B1095:B1158" si="51">EDATE(A1095,-12)</f>
        <v>31624</v>
      </c>
      <c r="C1095">
        <v>7</v>
      </c>
      <c r="D1095" s="4">
        <f t="shared" ref="D1095:D1158" si="52">+C1095/IFERROR(VLOOKUP(B1095,$A$6:$D$7299,3,FALSE),IFERROR(VLOOKUP(B1095-1,$A$6:$D$7299,3,FALSE),IFERROR(VLOOKUP(B1095-2,$A$6:$D$7299,3,FALSE),IFERROR(VLOOKUP(B1095-3,$A$6:$D$7299,3,FALSE),"ERREUR"))))-1</f>
        <v>7.6923076923076872E-2</v>
      </c>
      <c r="E1095" s="1">
        <f t="shared" ref="E1095:E1158" si="53">+C1095-IFERROR(VLOOKUP(B1095,$A$6:$D$7299,3,FALSE),IFERROR(VLOOKUP(B1095-1,$A$6:$D$7299,3,FALSE),IFERROR(VLOOKUP(B1095-2,$A$6:$D$7299,3,FALSE),IFERROR(VLOOKUP(B1095-3,$A$6:$D$7299,3,FALSE),"ERREUR"))))</f>
        <v>0.5</v>
      </c>
    </row>
    <row r="1096" spans="1:5" x14ac:dyDescent="0.2">
      <c r="A1096" s="2">
        <v>31988</v>
      </c>
      <c r="B1096" s="2">
        <f t="shared" si="51"/>
        <v>31623</v>
      </c>
      <c r="C1096">
        <v>7.25</v>
      </c>
      <c r="D1096" s="4">
        <f t="shared" si="52"/>
        <v>0.10476190476190483</v>
      </c>
      <c r="E1096" s="1">
        <f t="shared" si="53"/>
        <v>0.6875</v>
      </c>
    </row>
    <row r="1097" spans="1:5" x14ac:dyDescent="0.2">
      <c r="A1097" s="2">
        <v>31987</v>
      </c>
      <c r="B1097" s="2">
        <f t="shared" si="51"/>
        <v>31622</v>
      </c>
      <c r="C1097">
        <v>7</v>
      </c>
      <c r="D1097" s="4">
        <f t="shared" si="52"/>
        <v>6.6666666666666652E-2</v>
      </c>
      <c r="E1097" s="1">
        <f t="shared" si="53"/>
        <v>0.4375</v>
      </c>
    </row>
    <row r="1098" spans="1:5" x14ac:dyDescent="0.2">
      <c r="A1098" s="2">
        <v>31986</v>
      </c>
      <c r="B1098" s="2">
        <f t="shared" si="51"/>
        <v>31621</v>
      </c>
      <c r="C1098">
        <v>7.0625</v>
      </c>
      <c r="D1098" s="4">
        <f t="shared" si="52"/>
        <v>6.60377358490567E-2</v>
      </c>
      <c r="E1098" s="1">
        <f t="shared" si="53"/>
        <v>0.4375</v>
      </c>
    </row>
    <row r="1099" spans="1:5" x14ac:dyDescent="0.2">
      <c r="A1099" s="2">
        <v>31985</v>
      </c>
      <c r="B1099" s="2">
        <f t="shared" si="51"/>
        <v>31620</v>
      </c>
      <c r="C1099">
        <v>7.0625</v>
      </c>
      <c r="D1099" s="4">
        <f t="shared" si="52"/>
        <v>7.6190476190476142E-2</v>
      </c>
      <c r="E1099" s="1">
        <f t="shared" si="53"/>
        <v>0.5</v>
      </c>
    </row>
    <row r="1100" spans="1:5" x14ac:dyDescent="0.2">
      <c r="A1100" s="2">
        <v>31982</v>
      </c>
      <c r="B1100" s="2">
        <f t="shared" si="51"/>
        <v>31617</v>
      </c>
      <c r="C1100">
        <v>7.0625</v>
      </c>
      <c r="D1100" s="4">
        <f t="shared" si="52"/>
        <v>6.60377358490567E-2</v>
      </c>
      <c r="E1100" s="1">
        <f t="shared" si="53"/>
        <v>0.4375</v>
      </c>
    </row>
    <row r="1101" spans="1:5" x14ac:dyDescent="0.2">
      <c r="A1101" s="2">
        <v>31981</v>
      </c>
      <c r="B1101" s="2">
        <f t="shared" si="51"/>
        <v>31616</v>
      </c>
      <c r="C1101">
        <v>7</v>
      </c>
      <c r="D1101" s="4">
        <f t="shared" si="52"/>
        <v>5.6603773584905648E-2</v>
      </c>
      <c r="E1101" s="1">
        <f t="shared" si="53"/>
        <v>0.375</v>
      </c>
    </row>
    <row r="1102" spans="1:5" x14ac:dyDescent="0.2">
      <c r="A1102" s="2">
        <v>31980</v>
      </c>
      <c r="B1102" s="2">
        <f t="shared" si="51"/>
        <v>31615</v>
      </c>
      <c r="C1102">
        <v>6.9375</v>
      </c>
      <c r="D1102" s="4">
        <f t="shared" si="52"/>
        <v>5.7142857142857162E-2</v>
      </c>
      <c r="E1102" s="1">
        <f t="shared" si="53"/>
        <v>0.375</v>
      </c>
    </row>
    <row r="1103" spans="1:5" x14ac:dyDescent="0.2">
      <c r="A1103" s="2">
        <v>31979</v>
      </c>
      <c r="B1103" s="2">
        <f t="shared" si="51"/>
        <v>31614</v>
      </c>
      <c r="C1103">
        <v>6.875</v>
      </c>
      <c r="D1103" s="4">
        <f t="shared" si="52"/>
        <v>5.7692307692307709E-2</v>
      </c>
      <c r="E1103" s="1">
        <f t="shared" si="53"/>
        <v>0.375</v>
      </c>
    </row>
    <row r="1104" spans="1:5" x14ac:dyDescent="0.2">
      <c r="A1104" s="2">
        <v>31978</v>
      </c>
      <c r="B1104" s="2">
        <f t="shared" si="51"/>
        <v>31613</v>
      </c>
      <c r="C1104">
        <v>6.875</v>
      </c>
      <c r="D1104" s="4">
        <f t="shared" si="52"/>
        <v>6.7961165048543659E-2</v>
      </c>
      <c r="E1104" s="1">
        <f t="shared" si="53"/>
        <v>0.4375</v>
      </c>
    </row>
    <row r="1105" spans="1:5" x14ac:dyDescent="0.2">
      <c r="A1105" s="2">
        <v>31975</v>
      </c>
      <c r="B1105" s="2">
        <f t="shared" si="51"/>
        <v>31610</v>
      </c>
      <c r="C1105">
        <v>6.9375</v>
      </c>
      <c r="D1105" s="4">
        <f t="shared" si="52"/>
        <v>5.7142857142857162E-2</v>
      </c>
      <c r="E1105" s="1">
        <f t="shared" si="53"/>
        <v>0.375</v>
      </c>
    </row>
    <row r="1106" spans="1:5" x14ac:dyDescent="0.2">
      <c r="A1106" s="2">
        <v>31974</v>
      </c>
      <c r="B1106" s="2">
        <f t="shared" si="51"/>
        <v>31609</v>
      </c>
      <c r="C1106">
        <v>6.9874999999999998</v>
      </c>
      <c r="D1106" s="4">
        <f t="shared" si="52"/>
        <v>8.5436893203883368E-2</v>
      </c>
      <c r="E1106" s="1">
        <f t="shared" si="53"/>
        <v>0.54999999999999982</v>
      </c>
    </row>
    <row r="1107" spans="1:5" x14ac:dyDescent="0.2">
      <c r="A1107" s="2">
        <v>31973</v>
      </c>
      <c r="B1107" s="2">
        <f t="shared" si="51"/>
        <v>31608</v>
      </c>
      <c r="C1107">
        <v>6.875</v>
      </c>
      <c r="D1107" s="4">
        <f t="shared" si="52"/>
        <v>4.7619047619047672E-2</v>
      </c>
      <c r="E1107" s="1">
        <f t="shared" si="53"/>
        <v>0.3125</v>
      </c>
    </row>
    <row r="1108" spans="1:5" x14ac:dyDescent="0.2">
      <c r="A1108" s="2">
        <v>31972</v>
      </c>
      <c r="B1108" s="2">
        <f t="shared" si="51"/>
        <v>31607</v>
      </c>
      <c r="C1108">
        <v>7</v>
      </c>
      <c r="D1108" s="4">
        <f t="shared" si="52"/>
        <v>4.6728971962616717E-2</v>
      </c>
      <c r="E1108" s="1">
        <f t="shared" si="53"/>
        <v>0.3125</v>
      </c>
    </row>
    <row r="1109" spans="1:5" x14ac:dyDescent="0.2">
      <c r="A1109" s="2">
        <v>31971</v>
      </c>
      <c r="B1109" s="2">
        <f t="shared" si="51"/>
        <v>31606</v>
      </c>
      <c r="C1109">
        <v>6.9375</v>
      </c>
      <c r="D1109" s="4">
        <f t="shared" si="52"/>
        <v>3.7383177570093462E-2</v>
      </c>
      <c r="E1109" s="1">
        <f t="shared" si="53"/>
        <v>0.25</v>
      </c>
    </row>
    <row r="1110" spans="1:5" x14ac:dyDescent="0.2">
      <c r="A1110" s="2">
        <v>31968</v>
      </c>
      <c r="B1110" s="2">
        <f t="shared" si="51"/>
        <v>31603</v>
      </c>
      <c r="C1110">
        <v>7</v>
      </c>
      <c r="D1110" s="4">
        <f t="shared" si="52"/>
        <v>5.6603773584905648E-2</v>
      </c>
      <c r="E1110" s="1">
        <f t="shared" si="53"/>
        <v>0.375</v>
      </c>
    </row>
    <row r="1111" spans="1:5" x14ac:dyDescent="0.2">
      <c r="A1111" s="2">
        <v>31967</v>
      </c>
      <c r="B1111" s="2">
        <f t="shared" si="51"/>
        <v>31602</v>
      </c>
      <c r="C1111">
        <v>7</v>
      </c>
      <c r="D1111" s="4">
        <f t="shared" si="52"/>
        <v>2.7522935779816571E-2</v>
      </c>
      <c r="E1111" s="1">
        <f t="shared" si="53"/>
        <v>0.1875</v>
      </c>
    </row>
    <row r="1112" spans="1:5" x14ac:dyDescent="0.2">
      <c r="A1112" s="2">
        <v>31966</v>
      </c>
      <c r="B1112" s="2">
        <f t="shared" si="51"/>
        <v>31601</v>
      </c>
      <c r="C1112">
        <v>7</v>
      </c>
      <c r="D1112" s="4">
        <f t="shared" si="52"/>
        <v>2.7522935779816571E-2</v>
      </c>
      <c r="E1112" s="1">
        <f t="shared" si="53"/>
        <v>0.1875</v>
      </c>
    </row>
    <row r="1113" spans="1:5" x14ac:dyDescent="0.2">
      <c r="A1113" s="2">
        <v>31965</v>
      </c>
      <c r="B1113" s="2">
        <f t="shared" si="51"/>
        <v>31600</v>
      </c>
      <c r="C1113">
        <v>7.0625</v>
      </c>
      <c r="D1113" s="4">
        <f t="shared" si="52"/>
        <v>4.629629629629628E-2</v>
      </c>
      <c r="E1113" s="1">
        <f t="shared" si="53"/>
        <v>0.3125</v>
      </c>
    </row>
    <row r="1114" spans="1:5" x14ac:dyDescent="0.2">
      <c r="A1114" s="2">
        <v>31964</v>
      </c>
      <c r="B1114" s="2">
        <f t="shared" si="51"/>
        <v>31599</v>
      </c>
      <c r="C1114">
        <v>7.125</v>
      </c>
      <c r="D1114" s="4">
        <f t="shared" si="52"/>
        <v>3.6363636363636376E-2</v>
      </c>
      <c r="E1114" s="1">
        <f t="shared" si="53"/>
        <v>0.25</v>
      </c>
    </row>
    <row r="1115" spans="1:5" x14ac:dyDescent="0.2">
      <c r="A1115" s="2">
        <v>31960</v>
      </c>
      <c r="B1115" s="2">
        <f t="shared" si="51"/>
        <v>31595</v>
      </c>
      <c r="C1115">
        <v>7.0625</v>
      </c>
      <c r="D1115" s="4">
        <f t="shared" si="52"/>
        <v>2.7198021962039132E-2</v>
      </c>
      <c r="E1115" s="1">
        <f t="shared" si="53"/>
        <v>0.18700000000000028</v>
      </c>
    </row>
    <row r="1116" spans="1:5" x14ac:dyDescent="0.2">
      <c r="A1116" s="2">
        <v>31959</v>
      </c>
      <c r="B1116" s="2">
        <f t="shared" si="51"/>
        <v>31594</v>
      </c>
      <c r="C1116">
        <v>7.125</v>
      </c>
      <c r="D1116" s="4">
        <f t="shared" si="52"/>
        <v>4.587155963302747E-2</v>
      </c>
      <c r="E1116" s="1">
        <f t="shared" si="53"/>
        <v>0.3125</v>
      </c>
    </row>
    <row r="1117" spans="1:5" x14ac:dyDescent="0.2">
      <c r="A1117" s="2">
        <v>31958</v>
      </c>
      <c r="B1117" s="2">
        <f t="shared" si="51"/>
        <v>31593</v>
      </c>
      <c r="C1117">
        <v>7.1875</v>
      </c>
      <c r="D1117" s="4">
        <f t="shared" si="52"/>
        <v>4.5454545454545414E-2</v>
      </c>
      <c r="E1117" s="1">
        <f t="shared" si="53"/>
        <v>0.3125</v>
      </c>
    </row>
    <row r="1118" spans="1:5" x14ac:dyDescent="0.2">
      <c r="A1118" s="2">
        <v>31957</v>
      </c>
      <c r="B1118" s="2">
        <f t="shared" si="51"/>
        <v>31592</v>
      </c>
      <c r="C1118">
        <v>7.1875</v>
      </c>
      <c r="D1118" s="4">
        <f t="shared" si="52"/>
        <v>2.6785714285714191E-2</v>
      </c>
      <c r="E1118" s="1">
        <f t="shared" si="53"/>
        <v>0.1875</v>
      </c>
    </row>
    <row r="1119" spans="1:5" x14ac:dyDescent="0.2">
      <c r="A1119" s="2">
        <v>31954</v>
      </c>
      <c r="B1119" s="2">
        <f t="shared" si="51"/>
        <v>31589</v>
      </c>
      <c r="C1119">
        <v>7.375</v>
      </c>
      <c r="D1119" s="4">
        <f t="shared" si="52"/>
        <v>5.3571428571428603E-2</v>
      </c>
      <c r="E1119" s="1">
        <f t="shared" si="53"/>
        <v>0.375</v>
      </c>
    </row>
    <row r="1120" spans="1:5" x14ac:dyDescent="0.2">
      <c r="A1120" s="2">
        <v>31953</v>
      </c>
      <c r="B1120" s="2">
        <f t="shared" si="51"/>
        <v>31588</v>
      </c>
      <c r="C1120">
        <v>7.1875</v>
      </c>
      <c r="D1120" s="4">
        <f t="shared" si="52"/>
        <v>2.6785714285714191E-2</v>
      </c>
      <c r="E1120" s="1">
        <f t="shared" si="53"/>
        <v>0.1875</v>
      </c>
    </row>
    <row r="1121" spans="1:5" x14ac:dyDescent="0.2">
      <c r="A1121" s="2">
        <v>31952</v>
      </c>
      <c r="B1121" s="2">
        <f t="shared" si="51"/>
        <v>31587</v>
      </c>
      <c r="C1121">
        <v>7.1875</v>
      </c>
      <c r="D1121" s="4">
        <f t="shared" si="52"/>
        <v>2.6785714285714191E-2</v>
      </c>
      <c r="E1121" s="1">
        <f t="shared" si="53"/>
        <v>0.1875</v>
      </c>
    </row>
    <row r="1122" spans="1:5" x14ac:dyDescent="0.2">
      <c r="A1122" s="2">
        <v>31951</v>
      </c>
      <c r="B1122" s="2">
        <f t="shared" si="51"/>
        <v>31586</v>
      </c>
      <c r="C1122">
        <v>7.125</v>
      </c>
      <c r="D1122" s="4">
        <f t="shared" si="52"/>
        <v>8.8495575221239076E-3</v>
      </c>
      <c r="E1122" s="1">
        <f t="shared" si="53"/>
        <v>6.25E-2</v>
      </c>
    </row>
    <row r="1123" spans="1:5" x14ac:dyDescent="0.2">
      <c r="A1123" s="2">
        <v>31950</v>
      </c>
      <c r="B1123" s="2">
        <f t="shared" si="51"/>
        <v>31585</v>
      </c>
      <c r="C1123">
        <v>7.1875</v>
      </c>
      <c r="D1123" s="4">
        <f t="shared" si="52"/>
        <v>4.5454545454545414E-2</v>
      </c>
      <c r="E1123" s="1">
        <f t="shared" si="53"/>
        <v>0.3125</v>
      </c>
    </row>
    <row r="1124" spans="1:5" x14ac:dyDescent="0.2">
      <c r="A1124" s="2">
        <v>31947</v>
      </c>
      <c r="B1124" s="2">
        <f t="shared" si="51"/>
        <v>31582</v>
      </c>
      <c r="C1124">
        <v>7.25</v>
      </c>
      <c r="D1124" s="4">
        <f t="shared" si="52"/>
        <v>3.5714285714285809E-2</v>
      </c>
      <c r="E1124" s="1">
        <f t="shared" si="53"/>
        <v>0.25</v>
      </c>
    </row>
    <row r="1125" spans="1:5" x14ac:dyDescent="0.2">
      <c r="A1125" s="2">
        <v>31946</v>
      </c>
      <c r="B1125" s="2">
        <f t="shared" si="51"/>
        <v>31581</v>
      </c>
      <c r="C1125">
        <v>7.1875</v>
      </c>
      <c r="D1125" s="4">
        <f t="shared" si="52"/>
        <v>4.5454545454545414E-2</v>
      </c>
      <c r="E1125" s="1">
        <f t="shared" si="53"/>
        <v>0.3125</v>
      </c>
    </row>
    <row r="1126" spans="1:5" x14ac:dyDescent="0.2">
      <c r="A1126" s="2">
        <v>31945</v>
      </c>
      <c r="B1126" s="2">
        <f t="shared" si="51"/>
        <v>31580</v>
      </c>
      <c r="C1126">
        <v>7.1875</v>
      </c>
      <c r="D1126" s="4">
        <f t="shared" si="52"/>
        <v>2.6785714285714191E-2</v>
      </c>
      <c r="E1126" s="1">
        <f t="shared" si="53"/>
        <v>0.1875</v>
      </c>
    </row>
    <row r="1127" spans="1:5" x14ac:dyDescent="0.2">
      <c r="A1127" s="2">
        <v>31944</v>
      </c>
      <c r="B1127" s="2">
        <f t="shared" si="51"/>
        <v>31579</v>
      </c>
      <c r="C1127">
        <v>7.1875</v>
      </c>
      <c r="D1127" s="4">
        <f t="shared" si="52"/>
        <v>2.6785714285714191E-2</v>
      </c>
      <c r="E1127" s="1">
        <f t="shared" si="53"/>
        <v>0.1875</v>
      </c>
    </row>
    <row r="1128" spans="1:5" x14ac:dyDescent="0.2">
      <c r="A1128" s="2">
        <v>31943</v>
      </c>
      <c r="B1128" s="2">
        <f t="shared" si="51"/>
        <v>31578</v>
      </c>
      <c r="C1128">
        <v>7.125</v>
      </c>
      <c r="D1128" s="4">
        <f t="shared" si="52"/>
        <v>8.8495575221239076E-3</v>
      </c>
      <c r="E1128" s="1">
        <f t="shared" si="53"/>
        <v>6.25E-2</v>
      </c>
    </row>
    <row r="1129" spans="1:5" x14ac:dyDescent="0.2">
      <c r="A1129" s="2">
        <v>31940</v>
      </c>
      <c r="B1129" s="2">
        <f t="shared" si="51"/>
        <v>31575</v>
      </c>
      <c r="C1129">
        <v>7.125</v>
      </c>
      <c r="D1129" s="4">
        <f t="shared" si="52"/>
        <v>0</v>
      </c>
      <c r="E1129" s="1">
        <f t="shared" si="53"/>
        <v>0</v>
      </c>
    </row>
    <row r="1130" spans="1:5" x14ac:dyDescent="0.2">
      <c r="A1130" s="2">
        <v>31939</v>
      </c>
      <c r="B1130" s="2">
        <f t="shared" si="51"/>
        <v>31574</v>
      </c>
      <c r="C1130">
        <v>7.25</v>
      </c>
      <c r="D1130" s="4">
        <f t="shared" si="52"/>
        <v>1.7543859649122862E-2</v>
      </c>
      <c r="E1130" s="1">
        <f t="shared" si="53"/>
        <v>0.125</v>
      </c>
    </row>
    <row r="1131" spans="1:5" x14ac:dyDescent="0.2">
      <c r="A1131" s="2">
        <v>31938</v>
      </c>
      <c r="B1131" s="2">
        <f t="shared" si="51"/>
        <v>31573</v>
      </c>
      <c r="C1131">
        <v>7.25</v>
      </c>
      <c r="D1131" s="4">
        <f t="shared" si="52"/>
        <v>1.7543859649122862E-2</v>
      </c>
      <c r="E1131" s="1">
        <f t="shared" si="53"/>
        <v>0.125</v>
      </c>
    </row>
    <row r="1132" spans="1:5" x14ac:dyDescent="0.2">
      <c r="A1132" s="2">
        <v>31937</v>
      </c>
      <c r="B1132" s="2">
        <f t="shared" si="51"/>
        <v>31572</v>
      </c>
      <c r="C1132">
        <v>7.3125</v>
      </c>
      <c r="D1132" s="4">
        <f t="shared" si="52"/>
        <v>1.7391304347825987E-2</v>
      </c>
      <c r="E1132" s="1">
        <f t="shared" si="53"/>
        <v>0.125</v>
      </c>
    </row>
    <row r="1133" spans="1:5" x14ac:dyDescent="0.2">
      <c r="A1133" s="2">
        <v>31936</v>
      </c>
      <c r="B1133" s="2">
        <f t="shared" si="51"/>
        <v>31571</v>
      </c>
      <c r="C1133">
        <v>7.3125</v>
      </c>
      <c r="D1133" s="4">
        <f t="shared" si="52"/>
        <v>2.6315789473684292E-2</v>
      </c>
      <c r="E1133" s="1">
        <f t="shared" si="53"/>
        <v>0.1875</v>
      </c>
    </row>
    <row r="1134" spans="1:5" x14ac:dyDescent="0.2">
      <c r="A1134" s="2">
        <v>31933</v>
      </c>
      <c r="B1134" s="2">
        <f t="shared" si="51"/>
        <v>31568</v>
      </c>
      <c r="C1134">
        <v>7.25</v>
      </c>
      <c r="D1134" s="4">
        <f t="shared" si="52"/>
        <v>8.6956521739129933E-3</v>
      </c>
      <c r="E1134" s="1">
        <f t="shared" si="53"/>
        <v>6.25E-2</v>
      </c>
    </row>
    <row r="1135" spans="1:5" x14ac:dyDescent="0.2">
      <c r="A1135" s="2">
        <v>31932</v>
      </c>
      <c r="B1135" s="2">
        <f t="shared" si="51"/>
        <v>31567</v>
      </c>
      <c r="C1135">
        <v>7.25</v>
      </c>
      <c r="D1135" s="4">
        <f t="shared" si="52"/>
        <v>0</v>
      </c>
      <c r="E1135" s="1">
        <f t="shared" si="53"/>
        <v>0</v>
      </c>
    </row>
    <row r="1136" spans="1:5" x14ac:dyDescent="0.2">
      <c r="A1136" s="2">
        <v>31931</v>
      </c>
      <c r="B1136" s="2">
        <f t="shared" si="51"/>
        <v>31566</v>
      </c>
      <c r="C1136">
        <v>7.375</v>
      </c>
      <c r="D1136" s="4">
        <f t="shared" si="52"/>
        <v>2.6086956521739202E-2</v>
      </c>
      <c r="E1136" s="1">
        <f t="shared" si="53"/>
        <v>0.1875</v>
      </c>
    </row>
    <row r="1137" spans="1:5" x14ac:dyDescent="0.2">
      <c r="A1137" s="2">
        <v>31930</v>
      </c>
      <c r="B1137" s="2">
        <f t="shared" si="51"/>
        <v>31565</v>
      </c>
      <c r="C1137">
        <v>7.4375</v>
      </c>
      <c r="D1137" s="4">
        <f t="shared" si="52"/>
        <v>3.4782608695652195E-2</v>
      </c>
      <c r="E1137" s="1">
        <f t="shared" si="53"/>
        <v>0.25</v>
      </c>
    </row>
    <row r="1138" spans="1:5" x14ac:dyDescent="0.2">
      <c r="A1138" s="2">
        <v>31929</v>
      </c>
      <c r="B1138" s="2">
        <f t="shared" si="51"/>
        <v>31564</v>
      </c>
      <c r="C1138">
        <v>7.3125</v>
      </c>
      <c r="D1138" s="4">
        <f t="shared" si="52"/>
        <v>2.6315789473684292E-2</v>
      </c>
      <c r="E1138" s="1">
        <f t="shared" si="53"/>
        <v>0.1875</v>
      </c>
    </row>
    <row r="1139" spans="1:5" x14ac:dyDescent="0.2">
      <c r="A1139" s="2">
        <v>31926</v>
      </c>
      <c r="B1139" s="2">
        <f t="shared" si="51"/>
        <v>31561</v>
      </c>
      <c r="C1139">
        <v>7.375</v>
      </c>
      <c r="D1139" s="4">
        <f t="shared" si="52"/>
        <v>4.4247787610619538E-2</v>
      </c>
      <c r="E1139" s="1">
        <f t="shared" si="53"/>
        <v>0.3125</v>
      </c>
    </row>
    <row r="1140" spans="1:5" x14ac:dyDescent="0.2">
      <c r="A1140" s="2">
        <v>31925</v>
      </c>
      <c r="B1140" s="2">
        <f t="shared" si="51"/>
        <v>31560</v>
      </c>
      <c r="C1140">
        <v>7.4375</v>
      </c>
      <c r="D1140" s="4">
        <f t="shared" si="52"/>
        <v>7.2072072072072002E-2</v>
      </c>
      <c r="E1140" s="1">
        <f t="shared" si="53"/>
        <v>0.5</v>
      </c>
    </row>
    <row r="1141" spans="1:5" x14ac:dyDescent="0.2">
      <c r="A1141" s="2">
        <v>31924</v>
      </c>
      <c r="B1141" s="2">
        <f t="shared" si="51"/>
        <v>31559</v>
      </c>
      <c r="C1141">
        <v>7.3125</v>
      </c>
      <c r="D1141" s="4">
        <f t="shared" si="52"/>
        <v>4.4642857142857206E-2</v>
      </c>
      <c r="E1141" s="1">
        <f t="shared" si="53"/>
        <v>0.3125</v>
      </c>
    </row>
    <row r="1142" spans="1:5" x14ac:dyDescent="0.2">
      <c r="A1142" s="2">
        <v>31923</v>
      </c>
      <c r="B1142" s="2">
        <f t="shared" si="51"/>
        <v>31558</v>
      </c>
      <c r="C1142">
        <v>7.6875</v>
      </c>
      <c r="D1142" s="4">
        <f t="shared" si="52"/>
        <v>8.8495575221238854E-2</v>
      </c>
      <c r="E1142" s="1">
        <f t="shared" si="53"/>
        <v>0.625</v>
      </c>
    </row>
    <row r="1143" spans="1:5" x14ac:dyDescent="0.2">
      <c r="A1143" s="2">
        <v>31919</v>
      </c>
      <c r="B1143" s="2">
        <f t="shared" si="51"/>
        <v>31554</v>
      </c>
      <c r="C1143">
        <v>7.6875</v>
      </c>
      <c r="D1143" s="4">
        <f t="shared" si="52"/>
        <v>0.10810810810810811</v>
      </c>
      <c r="E1143" s="1">
        <f t="shared" si="53"/>
        <v>0.75</v>
      </c>
    </row>
    <row r="1144" spans="1:5" x14ac:dyDescent="0.2">
      <c r="A1144" s="2">
        <v>31918</v>
      </c>
      <c r="B1144" s="2">
        <f t="shared" si="51"/>
        <v>31553</v>
      </c>
      <c r="C1144">
        <v>7.6875</v>
      </c>
      <c r="D1144" s="4">
        <f t="shared" si="52"/>
        <v>8.8495575221238854E-2</v>
      </c>
      <c r="E1144" s="1">
        <f t="shared" si="53"/>
        <v>0.625</v>
      </c>
    </row>
    <row r="1145" spans="1:5" x14ac:dyDescent="0.2">
      <c r="A1145" s="2">
        <v>31917</v>
      </c>
      <c r="B1145" s="2">
        <f t="shared" si="51"/>
        <v>31552</v>
      </c>
      <c r="C1145">
        <v>7.6875</v>
      </c>
      <c r="D1145" s="4">
        <f t="shared" si="52"/>
        <v>7.8947368421052655E-2</v>
      </c>
      <c r="E1145" s="1">
        <f t="shared" si="53"/>
        <v>0.5625</v>
      </c>
    </row>
    <row r="1146" spans="1:5" x14ac:dyDescent="0.2">
      <c r="A1146" s="2">
        <v>31916</v>
      </c>
      <c r="B1146" s="2">
        <f t="shared" si="51"/>
        <v>31551</v>
      </c>
      <c r="C1146">
        <v>7.5625</v>
      </c>
      <c r="D1146" s="4">
        <f t="shared" si="52"/>
        <v>6.1403508771929793E-2</v>
      </c>
      <c r="E1146" s="1">
        <f t="shared" si="53"/>
        <v>0.4375</v>
      </c>
    </row>
    <row r="1147" spans="1:5" x14ac:dyDescent="0.2">
      <c r="A1147" s="2">
        <v>31915</v>
      </c>
      <c r="B1147" s="2">
        <f t="shared" si="51"/>
        <v>31550</v>
      </c>
      <c r="C1147">
        <v>7.5</v>
      </c>
      <c r="D1147" s="4">
        <f t="shared" si="52"/>
        <v>5.2631578947368363E-2</v>
      </c>
      <c r="E1147" s="1">
        <f t="shared" si="53"/>
        <v>0.375</v>
      </c>
    </row>
    <row r="1148" spans="1:5" x14ac:dyDescent="0.2">
      <c r="A1148" s="2">
        <v>31912</v>
      </c>
      <c r="B1148" s="2">
        <f t="shared" si="51"/>
        <v>31547</v>
      </c>
      <c r="C1148">
        <v>7.25</v>
      </c>
      <c r="D1148" s="4">
        <f t="shared" si="52"/>
        <v>4.5045045045045029E-2</v>
      </c>
      <c r="E1148" s="1">
        <f t="shared" si="53"/>
        <v>0.3125</v>
      </c>
    </row>
    <row r="1149" spans="1:5" x14ac:dyDescent="0.2">
      <c r="A1149" s="2">
        <v>31911</v>
      </c>
      <c r="B1149" s="2">
        <f t="shared" si="51"/>
        <v>31546</v>
      </c>
      <c r="C1149">
        <v>7.25</v>
      </c>
      <c r="D1149" s="4">
        <f t="shared" si="52"/>
        <v>3.5714285714285809E-2</v>
      </c>
      <c r="E1149" s="1">
        <f t="shared" si="53"/>
        <v>0.25</v>
      </c>
    </row>
    <row r="1150" spans="1:5" x14ac:dyDescent="0.2">
      <c r="A1150" s="2">
        <v>31910</v>
      </c>
      <c r="B1150" s="2">
        <f t="shared" si="51"/>
        <v>31545</v>
      </c>
      <c r="C1150">
        <v>7.1875</v>
      </c>
      <c r="D1150" s="4">
        <f t="shared" si="52"/>
        <v>3.6036036036036112E-2</v>
      </c>
      <c r="E1150" s="1">
        <f t="shared" si="53"/>
        <v>0.25</v>
      </c>
    </row>
    <row r="1151" spans="1:5" x14ac:dyDescent="0.2">
      <c r="A1151" s="2">
        <v>31909</v>
      </c>
      <c r="B1151" s="2">
        <f t="shared" si="51"/>
        <v>31544</v>
      </c>
      <c r="C1151">
        <v>7.25</v>
      </c>
      <c r="D1151" s="4">
        <f t="shared" si="52"/>
        <v>4.5045045045045029E-2</v>
      </c>
      <c r="E1151" s="1">
        <f t="shared" si="53"/>
        <v>0.3125</v>
      </c>
    </row>
    <row r="1152" spans="1:5" x14ac:dyDescent="0.2">
      <c r="A1152" s="2">
        <v>31908</v>
      </c>
      <c r="B1152" s="2">
        <f t="shared" si="51"/>
        <v>31543</v>
      </c>
      <c r="C1152">
        <v>7.1875</v>
      </c>
      <c r="D1152" s="4">
        <f t="shared" si="52"/>
        <v>4.5454545454545414E-2</v>
      </c>
      <c r="E1152" s="1">
        <f t="shared" si="53"/>
        <v>0.3125</v>
      </c>
    </row>
    <row r="1153" spans="1:5" x14ac:dyDescent="0.2">
      <c r="A1153" s="2">
        <v>31905</v>
      </c>
      <c r="B1153" s="2">
        <f t="shared" si="51"/>
        <v>31540</v>
      </c>
      <c r="C1153">
        <v>7.1875</v>
      </c>
      <c r="D1153" s="4">
        <f t="shared" si="52"/>
        <v>5.504587155963292E-2</v>
      </c>
      <c r="E1153" s="1">
        <f t="shared" si="53"/>
        <v>0.375</v>
      </c>
    </row>
    <row r="1154" spans="1:5" x14ac:dyDescent="0.2">
      <c r="A1154" s="2">
        <v>31904</v>
      </c>
      <c r="B1154" s="2">
        <f t="shared" si="51"/>
        <v>31539</v>
      </c>
      <c r="C1154">
        <v>7.25</v>
      </c>
      <c r="D1154" s="4">
        <f t="shared" si="52"/>
        <v>5.4545454545454453E-2</v>
      </c>
      <c r="E1154" s="1">
        <f t="shared" si="53"/>
        <v>0.375</v>
      </c>
    </row>
    <row r="1155" spans="1:5" x14ac:dyDescent="0.2">
      <c r="A1155" s="2">
        <v>31903</v>
      </c>
      <c r="B1155" s="2">
        <f t="shared" si="51"/>
        <v>31538</v>
      </c>
      <c r="C1155">
        <v>7.3125</v>
      </c>
      <c r="D1155" s="4">
        <f t="shared" si="52"/>
        <v>6.3636363636363713E-2</v>
      </c>
      <c r="E1155" s="1">
        <f t="shared" si="53"/>
        <v>0.4375</v>
      </c>
    </row>
    <row r="1156" spans="1:5" x14ac:dyDescent="0.2">
      <c r="A1156" s="2">
        <v>31902</v>
      </c>
      <c r="B1156" s="2">
        <f t="shared" si="51"/>
        <v>31537</v>
      </c>
      <c r="C1156">
        <v>7.3125</v>
      </c>
      <c r="D1156" s="4">
        <f t="shared" si="52"/>
        <v>5.4054054054053946E-2</v>
      </c>
      <c r="E1156" s="1">
        <f t="shared" si="53"/>
        <v>0.375</v>
      </c>
    </row>
    <row r="1157" spans="1:5" x14ac:dyDescent="0.2">
      <c r="A1157" s="2">
        <v>31898</v>
      </c>
      <c r="B1157" s="2">
        <f t="shared" si="51"/>
        <v>31533</v>
      </c>
      <c r="C1157">
        <v>7.1875</v>
      </c>
      <c r="D1157" s="4">
        <f t="shared" si="52"/>
        <v>4.5454545454545414E-2</v>
      </c>
      <c r="E1157" s="1">
        <f t="shared" si="53"/>
        <v>0.3125</v>
      </c>
    </row>
    <row r="1158" spans="1:5" x14ac:dyDescent="0.2">
      <c r="A1158" s="2">
        <v>31897</v>
      </c>
      <c r="B1158" s="2">
        <f t="shared" si="51"/>
        <v>31532</v>
      </c>
      <c r="C1158">
        <v>7.125</v>
      </c>
      <c r="D1158" s="4">
        <f t="shared" si="52"/>
        <v>3.6363636363636376E-2</v>
      </c>
      <c r="E1158" s="1">
        <f t="shared" si="53"/>
        <v>0.25</v>
      </c>
    </row>
    <row r="1159" spans="1:5" x14ac:dyDescent="0.2">
      <c r="A1159" s="2">
        <v>31896</v>
      </c>
      <c r="B1159" s="2">
        <f t="shared" ref="B1159:B1222" si="54">EDATE(A1159,-12)</f>
        <v>31531</v>
      </c>
      <c r="C1159">
        <v>7.0125000000000002</v>
      </c>
      <c r="D1159" s="4">
        <f t="shared" ref="D1159:D1222" si="55">+C1159/IFERROR(VLOOKUP(B1159,$A$6:$D$7299,3,FALSE),IFERROR(VLOOKUP(B1159-1,$A$6:$D$7299,3,FALSE),IFERROR(VLOOKUP(B1159-2,$A$6:$D$7299,3,FALSE),IFERROR(VLOOKUP(B1159-3,$A$6:$D$7299,3,FALSE),"ERREUR"))))-1</f>
        <v>2.0000000000000018E-2</v>
      </c>
      <c r="E1159" s="1">
        <f t="shared" ref="E1159:E1222" si="56">+C1159-IFERROR(VLOOKUP(B1159,$A$6:$D$7299,3,FALSE),IFERROR(VLOOKUP(B1159-1,$A$6:$D$7299,3,FALSE),IFERROR(VLOOKUP(B1159-2,$A$6:$D$7299,3,FALSE),IFERROR(VLOOKUP(B1159-3,$A$6:$D$7299,3,FALSE),"ERREUR"))))</f>
        <v>0.13750000000000018</v>
      </c>
    </row>
    <row r="1160" spans="1:5" x14ac:dyDescent="0.2">
      <c r="A1160" s="2">
        <v>31895</v>
      </c>
      <c r="B1160" s="2">
        <f t="shared" si="54"/>
        <v>31530</v>
      </c>
      <c r="C1160">
        <v>7.125</v>
      </c>
      <c r="D1160" s="4">
        <f t="shared" si="55"/>
        <v>2.7027027027026973E-2</v>
      </c>
      <c r="E1160" s="1">
        <f t="shared" si="56"/>
        <v>0.1875</v>
      </c>
    </row>
    <row r="1161" spans="1:5" x14ac:dyDescent="0.2">
      <c r="A1161" s="2">
        <v>31894</v>
      </c>
      <c r="B1161" s="2">
        <f t="shared" si="54"/>
        <v>31529</v>
      </c>
      <c r="C1161">
        <v>7.25</v>
      </c>
      <c r="D1161" s="4">
        <f t="shared" si="55"/>
        <v>4.5045045045045029E-2</v>
      </c>
      <c r="E1161" s="1">
        <f t="shared" si="56"/>
        <v>0.3125</v>
      </c>
    </row>
    <row r="1162" spans="1:5" x14ac:dyDescent="0.2">
      <c r="A1162" s="2">
        <v>31891</v>
      </c>
      <c r="B1162" s="2">
        <f t="shared" si="54"/>
        <v>31526</v>
      </c>
      <c r="C1162">
        <v>7.0625</v>
      </c>
      <c r="D1162" s="4">
        <f t="shared" si="55"/>
        <v>8.9285714285713969E-3</v>
      </c>
      <c r="E1162" s="1">
        <f t="shared" si="56"/>
        <v>6.25E-2</v>
      </c>
    </row>
    <row r="1163" spans="1:5" x14ac:dyDescent="0.2">
      <c r="A1163" s="2">
        <v>31890</v>
      </c>
      <c r="B1163" s="2">
        <f t="shared" si="54"/>
        <v>31525</v>
      </c>
      <c r="C1163">
        <v>7</v>
      </c>
      <c r="D1163" s="4">
        <f t="shared" si="55"/>
        <v>1.941252712365471E-2</v>
      </c>
      <c r="E1163" s="1">
        <f t="shared" si="56"/>
        <v>0.1333000000000002</v>
      </c>
    </row>
    <row r="1164" spans="1:5" x14ac:dyDescent="0.2">
      <c r="A1164" s="2">
        <v>31889</v>
      </c>
      <c r="B1164" s="2">
        <f t="shared" si="54"/>
        <v>31524</v>
      </c>
      <c r="C1164">
        <v>6.875</v>
      </c>
      <c r="D1164" s="4">
        <f t="shared" si="55"/>
        <v>9.1743119266054496E-3</v>
      </c>
      <c r="E1164" s="1">
        <f t="shared" si="56"/>
        <v>6.25E-2</v>
      </c>
    </row>
    <row r="1165" spans="1:5" x14ac:dyDescent="0.2">
      <c r="A1165" s="2">
        <v>31888</v>
      </c>
      <c r="B1165" s="2">
        <f t="shared" si="54"/>
        <v>31523</v>
      </c>
      <c r="C1165">
        <v>7</v>
      </c>
      <c r="D1165" s="4">
        <f t="shared" si="55"/>
        <v>4.6728971962616717E-2</v>
      </c>
      <c r="E1165" s="1">
        <f t="shared" si="56"/>
        <v>0.3125</v>
      </c>
    </row>
    <row r="1166" spans="1:5" x14ac:dyDescent="0.2">
      <c r="A1166" s="2">
        <v>31883</v>
      </c>
      <c r="B1166" s="2">
        <f t="shared" si="54"/>
        <v>31518</v>
      </c>
      <c r="C1166">
        <v>6.875</v>
      </c>
      <c r="D1166" s="4">
        <f t="shared" si="55"/>
        <v>2.8037383177569986E-2</v>
      </c>
      <c r="E1166" s="1">
        <f t="shared" si="56"/>
        <v>0.1875</v>
      </c>
    </row>
    <row r="1167" spans="1:5" x14ac:dyDescent="0.2">
      <c r="A1167" s="2">
        <v>31882</v>
      </c>
      <c r="B1167" s="2">
        <f t="shared" si="54"/>
        <v>31517</v>
      </c>
      <c r="C1167">
        <v>7.0125000000000002</v>
      </c>
      <c r="D1167" s="4">
        <f t="shared" si="55"/>
        <v>5.8490566037735947E-2</v>
      </c>
      <c r="E1167" s="1">
        <f t="shared" si="56"/>
        <v>0.38750000000000018</v>
      </c>
    </row>
    <row r="1168" spans="1:5" x14ac:dyDescent="0.2">
      <c r="A1168" s="2">
        <v>31881</v>
      </c>
      <c r="B1168" s="2">
        <f t="shared" si="54"/>
        <v>31516</v>
      </c>
      <c r="C1168">
        <v>7.1875</v>
      </c>
      <c r="D1168" s="4">
        <f t="shared" si="55"/>
        <v>5.504587155963292E-2</v>
      </c>
      <c r="E1168" s="1">
        <f t="shared" si="56"/>
        <v>0.375</v>
      </c>
    </row>
    <row r="1169" spans="1:6" x14ac:dyDescent="0.2">
      <c r="A1169" s="2">
        <v>31880</v>
      </c>
      <c r="B1169" s="2">
        <f t="shared" si="54"/>
        <v>31515</v>
      </c>
      <c r="C1169">
        <v>6.75</v>
      </c>
      <c r="D1169" s="4">
        <f t="shared" si="55"/>
        <v>-1.8181818181818188E-2</v>
      </c>
      <c r="E1169" s="1">
        <f t="shared" si="56"/>
        <v>-0.125</v>
      </c>
    </row>
    <row r="1170" spans="1:6" x14ac:dyDescent="0.2">
      <c r="A1170" s="2">
        <v>31877</v>
      </c>
      <c r="B1170" s="2">
        <f t="shared" si="54"/>
        <v>31512</v>
      </c>
      <c r="C1170">
        <v>6.75</v>
      </c>
      <c r="D1170" s="4">
        <f t="shared" si="55"/>
        <v>-1.8181818181818188E-2</v>
      </c>
      <c r="E1170" s="1">
        <f t="shared" si="56"/>
        <v>-0.125</v>
      </c>
    </row>
    <row r="1171" spans="1:6" x14ac:dyDescent="0.2">
      <c r="A1171" s="2">
        <v>31876</v>
      </c>
      <c r="B1171" s="2">
        <f t="shared" si="54"/>
        <v>31511</v>
      </c>
      <c r="C1171">
        <v>6.5625</v>
      </c>
      <c r="D1171" s="4">
        <f t="shared" si="55"/>
        <v>-4.5454545454545414E-2</v>
      </c>
      <c r="E1171" s="1">
        <f t="shared" si="56"/>
        <v>-0.3125</v>
      </c>
    </row>
    <row r="1172" spans="1:6" x14ac:dyDescent="0.2">
      <c r="A1172" s="2">
        <v>31875</v>
      </c>
      <c r="B1172" s="2">
        <f t="shared" si="54"/>
        <v>31510</v>
      </c>
      <c r="C1172">
        <v>6.5625</v>
      </c>
      <c r="D1172" s="4">
        <f t="shared" si="55"/>
        <v>-6.25E-2</v>
      </c>
      <c r="E1172" s="1">
        <f t="shared" si="56"/>
        <v>-0.4375</v>
      </c>
    </row>
    <row r="1173" spans="1:6" x14ac:dyDescent="0.2">
      <c r="A1173" s="2">
        <v>31874</v>
      </c>
      <c r="B1173" s="2">
        <f t="shared" si="54"/>
        <v>31509</v>
      </c>
      <c r="C1173">
        <v>6.5625</v>
      </c>
      <c r="D1173" s="4">
        <f t="shared" si="55"/>
        <v>-8.6956521739130488E-2</v>
      </c>
      <c r="E1173" s="1">
        <f t="shared" si="56"/>
        <v>-0.625</v>
      </c>
    </row>
    <row r="1174" spans="1:6" x14ac:dyDescent="0.2">
      <c r="A1174" s="2">
        <v>31873</v>
      </c>
      <c r="B1174" s="2">
        <f t="shared" si="54"/>
        <v>31508</v>
      </c>
      <c r="C1174">
        <v>6.5625</v>
      </c>
      <c r="D1174" s="4">
        <f t="shared" si="55"/>
        <v>-9.4827586206896575E-2</v>
      </c>
      <c r="E1174" s="1">
        <f t="shared" si="56"/>
        <v>-0.6875</v>
      </c>
    </row>
    <row r="1175" spans="1:6" x14ac:dyDescent="0.2">
      <c r="A1175" s="2">
        <v>31870</v>
      </c>
      <c r="B1175" s="2">
        <f t="shared" si="54"/>
        <v>31505</v>
      </c>
      <c r="C1175">
        <v>6.625</v>
      </c>
      <c r="D1175" s="4">
        <f t="shared" si="55"/>
        <v>-0.10169491525423724</v>
      </c>
      <c r="E1175" s="1">
        <f t="shared" si="56"/>
        <v>-0.75</v>
      </c>
    </row>
    <row r="1176" spans="1:6" x14ac:dyDescent="0.2">
      <c r="A1176" s="2">
        <v>31869</v>
      </c>
      <c r="B1176" s="2">
        <f t="shared" si="54"/>
        <v>31504</v>
      </c>
      <c r="C1176">
        <v>6.625</v>
      </c>
      <c r="D1176" s="4">
        <f t="shared" si="55"/>
        <v>-9.4017094017094016E-2</v>
      </c>
      <c r="E1176" s="1">
        <f t="shared" si="56"/>
        <v>-0.6875</v>
      </c>
    </row>
    <row r="1177" spans="1:6" x14ac:dyDescent="0.2">
      <c r="A1177" s="2">
        <v>31868</v>
      </c>
      <c r="B1177" s="2">
        <f t="shared" si="54"/>
        <v>31503</v>
      </c>
      <c r="C1177">
        <v>6.6875</v>
      </c>
      <c r="D1177" s="4">
        <f t="shared" si="55"/>
        <v>-8.54700854700855E-2</v>
      </c>
      <c r="E1177" s="1">
        <f t="shared" si="56"/>
        <v>-0.625</v>
      </c>
    </row>
    <row r="1178" spans="1:6" x14ac:dyDescent="0.2">
      <c r="A1178" s="2">
        <v>31867</v>
      </c>
      <c r="B1178" s="2">
        <f t="shared" si="54"/>
        <v>31502</v>
      </c>
      <c r="C1178">
        <v>6.6875</v>
      </c>
      <c r="D1178" s="4">
        <f>+C1178/7.3125-1</f>
        <v>-8.54700854700855E-2</v>
      </c>
      <c r="E1178" s="1">
        <f>+C1178-7.3125</f>
        <v>-0.625</v>
      </c>
      <c r="F1178" t="s">
        <v>13</v>
      </c>
    </row>
    <row r="1179" spans="1:6" x14ac:dyDescent="0.2">
      <c r="A1179" s="2">
        <v>31866</v>
      </c>
      <c r="B1179" s="2">
        <f t="shared" si="54"/>
        <v>31501</v>
      </c>
      <c r="C1179">
        <v>6.625</v>
      </c>
      <c r="D1179" s="4">
        <f t="shared" si="55"/>
        <v>-9.4017094017094016E-2</v>
      </c>
      <c r="E1179" s="1">
        <f t="shared" si="56"/>
        <v>-0.6875</v>
      </c>
    </row>
    <row r="1180" spans="1:6" x14ac:dyDescent="0.2">
      <c r="A1180" s="2">
        <v>31863</v>
      </c>
      <c r="B1180" s="2">
        <f t="shared" si="54"/>
        <v>31498</v>
      </c>
      <c r="C1180">
        <v>6.5</v>
      </c>
      <c r="D1180" s="4">
        <f t="shared" si="55"/>
        <v>-0.11111111111111116</v>
      </c>
      <c r="E1180" s="1">
        <f t="shared" si="56"/>
        <v>-0.8125</v>
      </c>
    </row>
    <row r="1181" spans="1:6" x14ac:dyDescent="0.2">
      <c r="A1181" s="2">
        <v>31862</v>
      </c>
      <c r="B1181" s="2">
        <f t="shared" si="54"/>
        <v>31497</v>
      </c>
      <c r="C1181">
        <v>6.5</v>
      </c>
      <c r="D1181" s="4">
        <f t="shared" si="55"/>
        <v>-0.14049586776859502</v>
      </c>
      <c r="E1181" s="1">
        <f t="shared" si="56"/>
        <v>-1.0625</v>
      </c>
    </row>
    <row r="1182" spans="1:6" x14ac:dyDescent="0.2">
      <c r="A1182" s="2">
        <v>31861</v>
      </c>
      <c r="B1182" s="2">
        <f t="shared" si="54"/>
        <v>31496</v>
      </c>
      <c r="C1182">
        <v>6.5</v>
      </c>
      <c r="D1182" s="4">
        <f t="shared" si="55"/>
        <v>-0.14049586776859502</v>
      </c>
      <c r="E1182" s="1">
        <f t="shared" si="56"/>
        <v>-1.0625</v>
      </c>
    </row>
    <row r="1183" spans="1:6" x14ac:dyDescent="0.2">
      <c r="A1183" s="2">
        <v>31860</v>
      </c>
      <c r="B1183" s="2">
        <f t="shared" si="54"/>
        <v>31495</v>
      </c>
      <c r="C1183">
        <v>6.5625</v>
      </c>
      <c r="D1183" s="4">
        <f t="shared" si="55"/>
        <v>-0.125</v>
      </c>
      <c r="E1183" s="1">
        <f t="shared" si="56"/>
        <v>-0.9375</v>
      </c>
    </row>
    <row r="1184" spans="1:6" x14ac:dyDescent="0.2">
      <c r="A1184" s="2">
        <v>31859</v>
      </c>
      <c r="B1184" s="2">
        <f t="shared" si="54"/>
        <v>31494</v>
      </c>
      <c r="C1184">
        <v>6.4375</v>
      </c>
      <c r="D1184" s="4">
        <f t="shared" si="55"/>
        <v>-0.14166666666666672</v>
      </c>
      <c r="E1184" s="1">
        <f t="shared" si="56"/>
        <v>-1.0625</v>
      </c>
    </row>
    <row r="1185" spans="1:5" x14ac:dyDescent="0.2">
      <c r="A1185" s="2">
        <v>31856</v>
      </c>
      <c r="B1185" s="2">
        <f t="shared" si="54"/>
        <v>31491</v>
      </c>
      <c r="C1185">
        <v>6.4375</v>
      </c>
      <c r="D1185" s="4">
        <f t="shared" si="55"/>
        <v>-0.14876033057851235</v>
      </c>
      <c r="E1185" s="1">
        <f t="shared" si="56"/>
        <v>-1.125</v>
      </c>
    </row>
    <row r="1186" spans="1:5" x14ac:dyDescent="0.2">
      <c r="A1186" s="2">
        <v>31855</v>
      </c>
      <c r="B1186" s="2">
        <f t="shared" si="54"/>
        <v>31490</v>
      </c>
      <c r="C1186">
        <v>6.5</v>
      </c>
      <c r="D1186" s="4">
        <f t="shared" si="55"/>
        <v>-0.14049586776859502</v>
      </c>
      <c r="E1186" s="1">
        <f t="shared" si="56"/>
        <v>-1.0625</v>
      </c>
    </row>
    <row r="1187" spans="1:5" x14ac:dyDescent="0.2">
      <c r="A1187" s="2">
        <v>31854</v>
      </c>
      <c r="B1187" s="2">
        <f t="shared" si="54"/>
        <v>31489</v>
      </c>
      <c r="C1187">
        <v>6.5</v>
      </c>
      <c r="D1187" s="4">
        <f t="shared" si="55"/>
        <v>-0.1333333333333333</v>
      </c>
      <c r="E1187" s="1">
        <f t="shared" si="56"/>
        <v>-1</v>
      </c>
    </row>
    <row r="1188" spans="1:5" x14ac:dyDescent="0.2">
      <c r="A1188" s="2">
        <v>31853</v>
      </c>
      <c r="B1188" s="2">
        <f t="shared" si="54"/>
        <v>31488</v>
      </c>
      <c r="C1188">
        <v>6.5</v>
      </c>
      <c r="D1188" s="4">
        <f t="shared" si="55"/>
        <v>-0.1333333333333333</v>
      </c>
      <c r="E1188" s="1">
        <f t="shared" si="56"/>
        <v>-1</v>
      </c>
    </row>
    <row r="1189" spans="1:5" x14ac:dyDescent="0.2">
      <c r="A1189" s="2">
        <v>31852</v>
      </c>
      <c r="B1189" s="2">
        <f t="shared" si="54"/>
        <v>31487</v>
      </c>
      <c r="C1189">
        <v>6.5</v>
      </c>
      <c r="D1189" s="4">
        <f t="shared" si="55"/>
        <v>-0.1333333333333333</v>
      </c>
      <c r="E1189" s="1">
        <f t="shared" si="56"/>
        <v>-1</v>
      </c>
    </row>
    <row r="1190" spans="1:5" x14ac:dyDescent="0.2">
      <c r="A1190" s="2">
        <v>31849</v>
      </c>
      <c r="B1190" s="2">
        <f t="shared" si="54"/>
        <v>31484</v>
      </c>
      <c r="C1190">
        <v>6.5</v>
      </c>
      <c r="D1190" s="4">
        <f t="shared" si="55"/>
        <v>-0.1333333333333333</v>
      </c>
      <c r="E1190" s="1">
        <f t="shared" si="56"/>
        <v>-1</v>
      </c>
    </row>
    <row r="1191" spans="1:5" x14ac:dyDescent="0.2">
      <c r="A1191" s="2">
        <v>31848</v>
      </c>
      <c r="B1191" s="2">
        <f t="shared" si="54"/>
        <v>31483</v>
      </c>
      <c r="C1191">
        <v>6.5</v>
      </c>
      <c r="D1191" s="4">
        <f t="shared" si="55"/>
        <v>-0.12605042016806722</v>
      </c>
      <c r="E1191" s="1">
        <f t="shared" si="56"/>
        <v>-0.9375</v>
      </c>
    </row>
    <row r="1192" spans="1:5" x14ac:dyDescent="0.2">
      <c r="A1192" s="2">
        <v>31847</v>
      </c>
      <c r="B1192" s="2">
        <f t="shared" si="54"/>
        <v>31482</v>
      </c>
      <c r="C1192">
        <v>6.5</v>
      </c>
      <c r="D1192" s="4">
        <f t="shared" si="55"/>
        <v>-0.12605042016806722</v>
      </c>
      <c r="E1192" s="1">
        <f t="shared" si="56"/>
        <v>-0.9375</v>
      </c>
    </row>
    <row r="1193" spans="1:5" x14ac:dyDescent="0.2">
      <c r="A1193" s="2">
        <v>31846</v>
      </c>
      <c r="B1193" s="2">
        <f t="shared" si="54"/>
        <v>31481</v>
      </c>
      <c r="C1193">
        <v>6.5</v>
      </c>
      <c r="D1193" s="4">
        <f t="shared" si="55"/>
        <v>-0.11864406779661019</v>
      </c>
      <c r="E1193" s="1">
        <f t="shared" si="56"/>
        <v>-0.875</v>
      </c>
    </row>
    <row r="1194" spans="1:5" x14ac:dyDescent="0.2">
      <c r="A1194" s="2">
        <v>31845</v>
      </c>
      <c r="B1194" s="2">
        <f t="shared" si="54"/>
        <v>31480</v>
      </c>
      <c r="C1194">
        <v>6.5</v>
      </c>
      <c r="D1194" s="4">
        <f t="shared" si="55"/>
        <v>-0.14049586776859502</v>
      </c>
      <c r="E1194" s="1">
        <f t="shared" si="56"/>
        <v>-1.0625</v>
      </c>
    </row>
    <row r="1195" spans="1:5" x14ac:dyDescent="0.2">
      <c r="A1195" s="2">
        <v>31842</v>
      </c>
      <c r="B1195" s="2">
        <f t="shared" si="54"/>
        <v>31477</v>
      </c>
      <c r="C1195">
        <v>6.4375</v>
      </c>
      <c r="D1195" s="4">
        <f t="shared" si="55"/>
        <v>-0.15573770491803274</v>
      </c>
      <c r="E1195" s="1">
        <f t="shared" si="56"/>
        <v>-1.1875</v>
      </c>
    </row>
    <row r="1196" spans="1:5" x14ac:dyDescent="0.2">
      <c r="A1196" s="2">
        <v>31841</v>
      </c>
      <c r="B1196" s="2">
        <f t="shared" si="54"/>
        <v>31476</v>
      </c>
      <c r="C1196">
        <v>6.375</v>
      </c>
      <c r="D1196" s="4">
        <f t="shared" si="55"/>
        <v>-0.17741935483870963</v>
      </c>
      <c r="E1196" s="1">
        <f t="shared" si="56"/>
        <v>-1.375</v>
      </c>
    </row>
    <row r="1197" spans="1:5" x14ac:dyDescent="0.2">
      <c r="A1197" s="2">
        <v>31840</v>
      </c>
      <c r="B1197" s="2">
        <f t="shared" si="54"/>
        <v>31475</v>
      </c>
      <c r="C1197">
        <v>6.4375</v>
      </c>
      <c r="D1197" s="4">
        <f t="shared" si="55"/>
        <v>-0.17600000000000005</v>
      </c>
      <c r="E1197" s="1">
        <f t="shared" si="56"/>
        <v>-1.375</v>
      </c>
    </row>
    <row r="1198" spans="1:5" x14ac:dyDescent="0.2">
      <c r="A1198" s="2">
        <v>31839</v>
      </c>
      <c r="B1198" s="2">
        <f t="shared" si="54"/>
        <v>31474</v>
      </c>
      <c r="C1198">
        <v>6.4375</v>
      </c>
      <c r="D1198" s="4">
        <f t="shared" si="55"/>
        <v>-0.17600000000000005</v>
      </c>
      <c r="E1198" s="1">
        <f t="shared" si="56"/>
        <v>-1.375</v>
      </c>
    </row>
    <row r="1199" spans="1:5" x14ac:dyDescent="0.2">
      <c r="A1199" s="2">
        <v>31838</v>
      </c>
      <c r="B1199" s="2">
        <f t="shared" si="54"/>
        <v>31473</v>
      </c>
      <c r="C1199">
        <v>6.4375</v>
      </c>
      <c r="D1199" s="4">
        <f t="shared" si="55"/>
        <v>-0.18253968253968256</v>
      </c>
      <c r="E1199" s="1">
        <f t="shared" si="56"/>
        <v>-1.4375</v>
      </c>
    </row>
    <row r="1200" spans="1:5" x14ac:dyDescent="0.2">
      <c r="A1200" s="2">
        <v>31835</v>
      </c>
      <c r="B1200" s="2">
        <f t="shared" si="54"/>
        <v>31470</v>
      </c>
      <c r="C1200">
        <v>6.4375</v>
      </c>
      <c r="D1200" s="4">
        <f t="shared" si="55"/>
        <v>-0.18253968253968256</v>
      </c>
      <c r="E1200" s="1">
        <f t="shared" si="56"/>
        <v>-1.4375</v>
      </c>
    </row>
    <row r="1201" spans="1:5" x14ac:dyDescent="0.2">
      <c r="A1201" s="2">
        <v>31834</v>
      </c>
      <c r="B1201" s="2">
        <f t="shared" si="54"/>
        <v>31469</v>
      </c>
      <c r="C1201">
        <v>6.4375</v>
      </c>
      <c r="D1201" s="4">
        <f t="shared" si="55"/>
        <v>-0.1953125</v>
      </c>
      <c r="E1201" s="1">
        <f t="shared" si="56"/>
        <v>-1.5625</v>
      </c>
    </row>
    <row r="1202" spans="1:5" x14ac:dyDescent="0.2">
      <c r="A1202" s="2">
        <v>31833</v>
      </c>
      <c r="B1202" s="2">
        <f t="shared" si="54"/>
        <v>31468</v>
      </c>
      <c r="C1202">
        <v>6.4375</v>
      </c>
      <c r="D1202" s="4">
        <f t="shared" si="55"/>
        <v>-0.1889763779527559</v>
      </c>
      <c r="E1202" s="1">
        <f t="shared" si="56"/>
        <v>-1.5</v>
      </c>
    </row>
    <row r="1203" spans="1:5" x14ac:dyDescent="0.2">
      <c r="A1203" s="2">
        <v>31832</v>
      </c>
      <c r="B1203" s="2">
        <f t="shared" si="54"/>
        <v>31467</v>
      </c>
      <c r="C1203">
        <v>6.5</v>
      </c>
      <c r="D1203" s="4">
        <f t="shared" si="55"/>
        <v>-0.18045705279747837</v>
      </c>
      <c r="E1203" s="1">
        <f t="shared" si="56"/>
        <v>-1.4312500000000004</v>
      </c>
    </row>
    <row r="1204" spans="1:5" x14ac:dyDescent="0.2">
      <c r="A1204" s="2">
        <v>31831</v>
      </c>
      <c r="B1204" s="2">
        <f t="shared" si="54"/>
        <v>31466</v>
      </c>
      <c r="C1204">
        <v>6.5</v>
      </c>
      <c r="D1204" s="4">
        <f t="shared" si="55"/>
        <v>-0.1875</v>
      </c>
      <c r="E1204" s="1">
        <f t="shared" si="56"/>
        <v>-1.5</v>
      </c>
    </row>
    <row r="1205" spans="1:5" x14ac:dyDescent="0.2">
      <c r="A1205" s="2">
        <v>31828</v>
      </c>
      <c r="B1205" s="2">
        <f t="shared" si="54"/>
        <v>31463</v>
      </c>
      <c r="C1205">
        <v>6.4375</v>
      </c>
      <c r="D1205" s="4">
        <f t="shared" si="55"/>
        <v>-0.1953125</v>
      </c>
      <c r="E1205" s="1">
        <f t="shared" si="56"/>
        <v>-1.5625</v>
      </c>
    </row>
    <row r="1206" spans="1:5" x14ac:dyDescent="0.2">
      <c r="A1206" s="2">
        <v>31827</v>
      </c>
      <c r="B1206" s="2">
        <f t="shared" si="54"/>
        <v>31462</v>
      </c>
      <c r="C1206">
        <v>6.5</v>
      </c>
      <c r="D1206" s="4">
        <f t="shared" si="55"/>
        <v>-0.1875</v>
      </c>
      <c r="E1206" s="1">
        <f t="shared" si="56"/>
        <v>-1.5</v>
      </c>
    </row>
    <row r="1207" spans="1:5" x14ac:dyDescent="0.2">
      <c r="A1207" s="2">
        <v>31826</v>
      </c>
      <c r="B1207" s="2">
        <f t="shared" si="54"/>
        <v>31461</v>
      </c>
      <c r="C1207">
        <v>6.625</v>
      </c>
      <c r="D1207" s="4">
        <f t="shared" si="55"/>
        <v>-0.171875</v>
      </c>
      <c r="E1207" s="1">
        <f t="shared" si="56"/>
        <v>-1.375</v>
      </c>
    </row>
    <row r="1208" spans="1:5" x14ac:dyDescent="0.2">
      <c r="A1208" s="2">
        <v>31825</v>
      </c>
      <c r="B1208" s="2">
        <f t="shared" si="54"/>
        <v>31460</v>
      </c>
      <c r="C1208">
        <v>6.6875</v>
      </c>
      <c r="D1208" s="4">
        <f t="shared" si="55"/>
        <v>-0.1640625</v>
      </c>
      <c r="E1208" s="1">
        <f t="shared" si="56"/>
        <v>-1.3125</v>
      </c>
    </row>
    <row r="1209" spans="1:5" x14ac:dyDescent="0.2">
      <c r="A1209" s="2">
        <v>31821</v>
      </c>
      <c r="B1209" s="2">
        <f t="shared" si="54"/>
        <v>31456</v>
      </c>
      <c r="C1209">
        <v>6.4375</v>
      </c>
      <c r="D1209" s="4">
        <f t="shared" si="55"/>
        <v>-0.20155038759689925</v>
      </c>
      <c r="E1209" s="1">
        <f t="shared" si="56"/>
        <v>-1.625</v>
      </c>
    </row>
    <row r="1210" spans="1:5" x14ac:dyDescent="0.2">
      <c r="A1210" s="2">
        <v>31820</v>
      </c>
      <c r="B1210" s="2">
        <f t="shared" si="54"/>
        <v>31455</v>
      </c>
      <c r="C1210">
        <v>6.5625</v>
      </c>
      <c r="D1210" s="4">
        <f t="shared" si="55"/>
        <v>-0.18604651162790697</v>
      </c>
      <c r="E1210" s="1">
        <f t="shared" si="56"/>
        <v>-1.5</v>
      </c>
    </row>
    <row r="1211" spans="1:5" x14ac:dyDescent="0.2">
      <c r="A1211" s="2">
        <v>31819</v>
      </c>
      <c r="B1211" s="2">
        <f t="shared" si="54"/>
        <v>31454</v>
      </c>
      <c r="C1211">
        <v>6.5625</v>
      </c>
      <c r="D1211" s="4">
        <f t="shared" si="55"/>
        <v>-0.18604651162790697</v>
      </c>
      <c r="E1211" s="1">
        <f t="shared" si="56"/>
        <v>-1.5</v>
      </c>
    </row>
    <row r="1212" spans="1:5" x14ac:dyDescent="0.2">
      <c r="A1212" s="2">
        <v>31818</v>
      </c>
      <c r="B1212" s="2">
        <f t="shared" si="54"/>
        <v>31453</v>
      </c>
      <c r="C1212">
        <v>6.4375</v>
      </c>
      <c r="D1212" s="4">
        <f t="shared" si="55"/>
        <v>-0.20155038759689925</v>
      </c>
      <c r="E1212" s="1">
        <f t="shared" si="56"/>
        <v>-1.625</v>
      </c>
    </row>
    <row r="1213" spans="1:5" x14ac:dyDescent="0.2">
      <c r="A1213" s="2">
        <v>31817</v>
      </c>
      <c r="B1213" s="2">
        <f t="shared" si="54"/>
        <v>31452</v>
      </c>
      <c r="C1213">
        <v>6.3125</v>
      </c>
      <c r="D1213" s="4">
        <f t="shared" si="55"/>
        <v>-0.21705426356589153</v>
      </c>
      <c r="E1213" s="1">
        <f t="shared" si="56"/>
        <v>-1.75</v>
      </c>
    </row>
    <row r="1214" spans="1:5" x14ac:dyDescent="0.2">
      <c r="A1214" s="2">
        <v>31814</v>
      </c>
      <c r="B1214" s="2">
        <f t="shared" si="54"/>
        <v>31449</v>
      </c>
      <c r="C1214">
        <v>6.25</v>
      </c>
      <c r="D1214" s="4">
        <f t="shared" si="55"/>
        <v>-0.22480620155038755</v>
      </c>
      <c r="E1214" s="1">
        <f t="shared" si="56"/>
        <v>-1.8125</v>
      </c>
    </row>
    <row r="1215" spans="1:5" x14ac:dyDescent="0.2">
      <c r="A1215" s="2">
        <v>31813</v>
      </c>
      <c r="B1215" s="2">
        <f t="shared" si="54"/>
        <v>31448</v>
      </c>
      <c r="C1215">
        <v>6.25</v>
      </c>
      <c r="D1215" s="4">
        <f t="shared" si="55"/>
        <v>-0.21875</v>
      </c>
      <c r="E1215" s="1">
        <f t="shared" si="56"/>
        <v>-1.75</v>
      </c>
    </row>
    <row r="1216" spans="1:5" x14ac:dyDescent="0.2">
      <c r="A1216" s="2">
        <v>31812</v>
      </c>
      <c r="B1216" s="2">
        <f t="shared" si="54"/>
        <v>31447</v>
      </c>
      <c r="C1216">
        <v>6.25</v>
      </c>
      <c r="D1216" s="4">
        <f t="shared" si="55"/>
        <v>-0.20634920634920639</v>
      </c>
      <c r="E1216" s="1">
        <f t="shared" si="56"/>
        <v>-1.625</v>
      </c>
    </row>
    <row r="1217" spans="1:5" x14ac:dyDescent="0.2">
      <c r="A1217" s="2">
        <v>31811</v>
      </c>
      <c r="B1217" s="2">
        <f t="shared" si="54"/>
        <v>31446</v>
      </c>
      <c r="C1217">
        <v>6.3125</v>
      </c>
      <c r="D1217" s="4">
        <f t="shared" si="55"/>
        <v>-0.21705426356589153</v>
      </c>
      <c r="E1217" s="1">
        <f t="shared" si="56"/>
        <v>-1.75</v>
      </c>
    </row>
    <row r="1218" spans="1:5" x14ac:dyDescent="0.2">
      <c r="A1218" s="2">
        <v>31810</v>
      </c>
      <c r="B1218" s="2">
        <f t="shared" si="54"/>
        <v>31445</v>
      </c>
      <c r="C1218">
        <v>6.3125</v>
      </c>
      <c r="D1218" s="4">
        <f t="shared" si="55"/>
        <v>-0.21705426356589153</v>
      </c>
      <c r="E1218" s="1">
        <f t="shared" si="56"/>
        <v>-1.75</v>
      </c>
    </row>
    <row r="1219" spans="1:5" x14ac:dyDescent="0.2">
      <c r="A1219" s="2">
        <v>31807</v>
      </c>
      <c r="B1219" s="2">
        <f t="shared" si="54"/>
        <v>31442</v>
      </c>
      <c r="C1219">
        <v>6.25</v>
      </c>
      <c r="D1219" s="4">
        <f t="shared" si="55"/>
        <v>-0.23076923076923073</v>
      </c>
      <c r="E1219" s="1">
        <f t="shared" si="56"/>
        <v>-1.875</v>
      </c>
    </row>
    <row r="1220" spans="1:5" x14ac:dyDescent="0.2">
      <c r="A1220" s="2">
        <v>31806</v>
      </c>
      <c r="B1220" s="2">
        <f t="shared" si="54"/>
        <v>31441</v>
      </c>
      <c r="C1220">
        <v>6.25</v>
      </c>
      <c r="D1220" s="4">
        <f t="shared" si="55"/>
        <v>-0.22480620155038755</v>
      </c>
      <c r="E1220" s="1">
        <f t="shared" si="56"/>
        <v>-1.8125</v>
      </c>
    </row>
    <row r="1221" spans="1:5" x14ac:dyDescent="0.2">
      <c r="A1221" s="2">
        <v>31805</v>
      </c>
      <c r="B1221" s="2">
        <f t="shared" si="54"/>
        <v>31440</v>
      </c>
      <c r="C1221">
        <v>6.25</v>
      </c>
      <c r="D1221" s="4">
        <f t="shared" si="55"/>
        <v>-0.22480620155038755</v>
      </c>
      <c r="E1221" s="1">
        <f t="shared" si="56"/>
        <v>-1.8125</v>
      </c>
    </row>
    <row r="1222" spans="1:5" x14ac:dyDescent="0.2">
      <c r="A1222" s="2">
        <v>31804</v>
      </c>
      <c r="B1222" s="2">
        <f t="shared" si="54"/>
        <v>31439</v>
      </c>
      <c r="C1222">
        <v>6.25</v>
      </c>
      <c r="D1222" s="4">
        <f t="shared" si="55"/>
        <v>-0.23076923076923073</v>
      </c>
      <c r="E1222" s="1">
        <f t="shared" si="56"/>
        <v>-1.875</v>
      </c>
    </row>
    <row r="1223" spans="1:5" x14ac:dyDescent="0.2">
      <c r="A1223" s="2">
        <v>31803</v>
      </c>
      <c r="B1223" s="2">
        <f t="shared" ref="B1223:B1286" si="57">EDATE(A1223,-12)</f>
        <v>31438</v>
      </c>
      <c r="C1223">
        <v>6.25</v>
      </c>
      <c r="D1223" s="4">
        <f t="shared" ref="D1223:D1286" si="58">+C1223/IFERROR(VLOOKUP(B1223,$A$6:$D$7299,3,FALSE),IFERROR(VLOOKUP(B1223-1,$A$6:$D$7299,3,FALSE),IFERROR(VLOOKUP(B1223-2,$A$6:$D$7299,3,FALSE),IFERROR(VLOOKUP(B1223-3,$A$6:$D$7299,3,FALSE),"ERREUR"))))-1</f>
        <v>-0.23076923076923073</v>
      </c>
      <c r="E1223" s="1">
        <f t="shared" ref="E1223:E1286" si="59">+C1223-IFERROR(VLOOKUP(B1223,$A$6:$D$7299,3,FALSE),IFERROR(VLOOKUP(B1223-1,$A$6:$D$7299,3,FALSE),IFERROR(VLOOKUP(B1223-2,$A$6:$D$7299,3,FALSE),IFERROR(VLOOKUP(B1223-3,$A$6:$D$7299,3,FALSE),"ERREUR"))))</f>
        <v>-1.875</v>
      </c>
    </row>
    <row r="1224" spans="1:5" x14ac:dyDescent="0.2">
      <c r="A1224" s="2">
        <v>31800</v>
      </c>
      <c r="B1224" s="2">
        <f t="shared" si="57"/>
        <v>31435</v>
      </c>
      <c r="C1224">
        <v>6.1875</v>
      </c>
      <c r="D1224" s="4">
        <f t="shared" si="58"/>
        <v>-0.2384615384615385</v>
      </c>
      <c r="E1224" s="1">
        <f t="shared" si="59"/>
        <v>-1.9375</v>
      </c>
    </row>
    <row r="1225" spans="1:5" x14ac:dyDescent="0.2">
      <c r="A1225" s="2">
        <v>31799</v>
      </c>
      <c r="B1225" s="2">
        <f t="shared" si="57"/>
        <v>31434</v>
      </c>
      <c r="C1225">
        <v>6.1875</v>
      </c>
      <c r="D1225" s="4">
        <f t="shared" si="58"/>
        <v>-0.24427480916030531</v>
      </c>
      <c r="E1225" s="1">
        <f t="shared" si="59"/>
        <v>-2</v>
      </c>
    </row>
    <row r="1226" spans="1:5" x14ac:dyDescent="0.2">
      <c r="A1226" s="2">
        <v>31798</v>
      </c>
      <c r="B1226" s="2">
        <f t="shared" si="57"/>
        <v>31433</v>
      </c>
      <c r="C1226">
        <v>6.1875</v>
      </c>
      <c r="D1226" s="4">
        <f t="shared" si="58"/>
        <v>-0.2384615384615385</v>
      </c>
      <c r="E1226" s="1">
        <f t="shared" si="59"/>
        <v>-1.9375</v>
      </c>
    </row>
    <row r="1227" spans="1:5" x14ac:dyDescent="0.2">
      <c r="A1227" s="2">
        <v>31797</v>
      </c>
      <c r="B1227" s="2">
        <f t="shared" si="57"/>
        <v>31432</v>
      </c>
      <c r="C1227">
        <v>6.1875</v>
      </c>
      <c r="D1227" s="4">
        <f t="shared" si="58"/>
        <v>-0.2384615384615385</v>
      </c>
      <c r="E1227" s="1">
        <f t="shared" si="59"/>
        <v>-1.9375</v>
      </c>
    </row>
    <row r="1228" spans="1:5" x14ac:dyDescent="0.2">
      <c r="A1228" s="2">
        <v>31796</v>
      </c>
      <c r="B1228" s="2">
        <f t="shared" si="57"/>
        <v>31431</v>
      </c>
      <c r="C1228">
        <v>6.1875</v>
      </c>
      <c r="D1228" s="4">
        <f t="shared" si="58"/>
        <v>-0.2384615384615385</v>
      </c>
      <c r="E1228" s="1">
        <f t="shared" si="59"/>
        <v>-1.9375</v>
      </c>
    </row>
    <row r="1229" spans="1:5" x14ac:dyDescent="0.2">
      <c r="A1229" s="2">
        <v>31793</v>
      </c>
      <c r="B1229" s="2">
        <f t="shared" si="57"/>
        <v>31428</v>
      </c>
      <c r="C1229">
        <v>6.125</v>
      </c>
      <c r="D1229" s="4">
        <f t="shared" si="58"/>
        <v>-0.25190839694656486</v>
      </c>
      <c r="E1229" s="1">
        <f t="shared" si="59"/>
        <v>-2.0625</v>
      </c>
    </row>
    <row r="1230" spans="1:5" x14ac:dyDescent="0.2">
      <c r="A1230" s="2">
        <v>31792</v>
      </c>
      <c r="B1230" s="2">
        <f t="shared" si="57"/>
        <v>31427</v>
      </c>
      <c r="C1230">
        <v>6.1875</v>
      </c>
      <c r="D1230" s="4">
        <f t="shared" si="58"/>
        <v>-0.24427480916030531</v>
      </c>
      <c r="E1230" s="1">
        <f t="shared" si="59"/>
        <v>-2</v>
      </c>
    </row>
    <row r="1231" spans="1:5" x14ac:dyDescent="0.2">
      <c r="A1231" s="2">
        <v>31791</v>
      </c>
      <c r="B1231" s="2">
        <f t="shared" si="57"/>
        <v>31426</v>
      </c>
      <c r="C1231">
        <v>6.25</v>
      </c>
      <c r="D1231" s="4">
        <f t="shared" si="58"/>
        <v>-0.24812030075187974</v>
      </c>
      <c r="E1231" s="1">
        <f t="shared" si="59"/>
        <v>-2.0625</v>
      </c>
    </row>
    <row r="1232" spans="1:5" x14ac:dyDescent="0.2">
      <c r="A1232" s="2">
        <v>31790</v>
      </c>
      <c r="B1232" s="2">
        <f t="shared" si="57"/>
        <v>31425</v>
      </c>
      <c r="C1232">
        <v>6.25</v>
      </c>
      <c r="D1232" s="4">
        <f t="shared" si="58"/>
        <v>-0.24812030075187974</v>
      </c>
      <c r="E1232" s="1">
        <f t="shared" si="59"/>
        <v>-2.0625</v>
      </c>
    </row>
    <row r="1233" spans="1:5" x14ac:dyDescent="0.2">
      <c r="A1233" s="2">
        <v>31789</v>
      </c>
      <c r="B1233" s="2">
        <f t="shared" si="57"/>
        <v>31424</v>
      </c>
      <c r="C1233">
        <v>6.125</v>
      </c>
      <c r="D1233" s="4">
        <f t="shared" si="58"/>
        <v>-0.25190839694656486</v>
      </c>
      <c r="E1233" s="1">
        <f t="shared" si="59"/>
        <v>-2.0625</v>
      </c>
    </row>
    <row r="1234" spans="1:5" x14ac:dyDescent="0.2">
      <c r="A1234" s="2">
        <v>31786</v>
      </c>
      <c r="B1234" s="2">
        <f t="shared" si="57"/>
        <v>31421</v>
      </c>
      <c r="C1234">
        <v>6.125</v>
      </c>
      <c r="D1234" s="4">
        <f t="shared" si="58"/>
        <v>-0.25190839694656486</v>
      </c>
      <c r="E1234" s="1">
        <f t="shared" si="59"/>
        <v>-2.0625</v>
      </c>
    </row>
    <row r="1235" spans="1:5" x14ac:dyDescent="0.2">
      <c r="A1235" s="2">
        <v>31785</v>
      </c>
      <c r="B1235" s="2">
        <f t="shared" si="57"/>
        <v>31420</v>
      </c>
      <c r="C1235">
        <v>6.125</v>
      </c>
      <c r="D1235" s="4">
        <f t="shared" si="58"/>
        <v>-0.24615384615384617</v>
      </c>
      <c r="E1235" s="1">
        <f t="shared" si="59"/>
        <v>-2</v>
      </c>
    </row>
    <row r="1236" spans="1:5" x14ac:dyDescent="0.2">
      <c r="A1236" s="2">
        <v>31784</v>
      </c>
      <c r="B1236" s="2">
        <f t="shared" si="57"/>
        <v>31419</v>
      </c>
      <c r="C1236">
        <v>6.25</v>
      </c>
      <c r="D1236" s="4">
        <f t="shared" si="58"/>
        <v>-0.21875</v>
      </c>
      <c r="E1236" s="1">
        <f t="shared" si="59"/>
        <v>-1.75</v>
      </c>
    </row>
    <row r="1237" spans="1:5" x14ac:dyDescent="0.2">
      <c r="A1237" s="2">
        <v>31783</v>
      </c>
      <c r="B1237" s="2">
        <f t="shared" si="57"/>
        <v>31418</v>
      </c>
      <c r="C1237">
        <v>6.25</v>
      </c>
      <c r="D1237" s="4">
        <f t="shared" si="58"/>
        <v>-0.23076923076923073</v>
      </c>
      <c r="E1237" s="1">
        <f t="shared" si="59"/>
        <v>-1.875</v>
      </c>
    </row>
    <row r="1238" spans="1:5" x14ac:dyDescent="0.2">
      <c r="A1238" s="2">
        <v>31782</v>
      </c>
      <c r="B1238" s="2">
        <f t="shared" si="57"/>
        <v>31417</v>
      </c>
      <c r="C1238">
        <v>6.25</v>
      </c>
      <c r="D1238" s="4">
        <f t="shared" si="58"/>
        <v>-0.22480620155038755</v>
      </c>
      <c r="E1238" s="1">
        <f t="shared" si="59"/>
        <v>-1.8125</v>
      </c>
    </row>
    <row r="1239" spans="1:5" x14ac:dyDescent="0.2">
      <c r="A1239" s="2">
        <v>31779</v>
      </c>
      <c r="B1239" s="2">
        <f t="shared" si="57"/>
        <v>31414</v>
      </c>
      <c r="C1239">
        <v>6.375</v>
      </c>
      <c r="D1239" s="4">
        <f t="shared" si="58"/>
        <v>-0.203125</v>
      </c>
      <c r="E1239" s="1">
        <f t="shared" si="59"/>
        <v>-1.625</v>
      </c>
    </row>
    <row r="1240" spans="1:5" x14ac:dyDescent="0.2">
      <c r="A1240" s="2">
        <v>31777</v>
      </c>
      <c r="B1240" s="2">
        <f t="shared" si="57"/>
        <v>31412</v>
      </c>
      <c r="C1240">
        <v>6.375</v>
      </c>
      <c r="D1240" s="4">
        <f t="shared" si="58"/>
        <v>-0.203125</v>
      </c>
      <c r="E1240" s="1">
        <f t="shared" si="59"/>
        <v>-1.625</v>
      </c>
    </row>
    <row r="1241" spans="1:5" x14ac:dyDescent="0.2">
      <c r="A1241" s="2">
        <v>31776</v>
      </c>
      <c r="B1241" s="2">
        <f t="shared" si="57"/>
        <v>31411</v>
      </c>
      <c r="C1241">
        <v>6.375</v>
      </c>
      <c r="D1241" s="4">
        <f t="shared" si="58"/>
        <v>-0.203125</v>
      </c>
      <c r="E1241" s="1">
        <f t="shared" si="59"/>
        <v>-1.625</v>
      </c>
    </row>
    <row r="1242" spans="1:5" x14ac:dyDescent="0.2">
      <c r="A1242" s="2">
        <v>31775</v>
      </c>
      <c r="B1242" s="2">
        <f t="shared" si="57"/>
        <v>31410</v>
      </c>
      <c r="C1242">
        <v>6.6875</v>
      </c>
      <c r="D1242" s="4">
        <f t="shared" si="58"/>
        <v>-0.1705426356589147</v>
      </c>
      <c r="E1242" s="1">
        <f t="shared" si="59"/>
        <v>-1.375</v>
      </c>
    </row>
    <row r="1243" spans="1:5" x14ac:dyDescent="0.2">
      <c r="A1243" s="2">
        <v>31770</v>
      </c>
      <c r="B1243" s="2">
        <f t="shared" si="57"/>
        <v>31405</v>
      </c>
      <c r="C1243">
        <v>6.6875</v>
      </c>
      <c r="D1243" s="4">
        <f t="shared" si="58"/>
        <v>-0.1705426356589147</v>
      </c>
      <c r="E1243" s="1">
        <f t="shared" si="59"/>
        <v>-1.375</v>
      </c>
    </row>
    <row r="1244" spans="1:5" x14ac:dyDescent="0.2">
      <c r="A1244" s="2">
        <v>31769</v>
      </c>
      <c r="B1244" s="2">
        <f t="shared" si="57"/>
        <v>31404</v>
      </c>
      <c r="C1244">
        <v>6.6875</v>
      </c>
      <c r="D1244" s="4">
        <f t="shared" si="58"/>
        <v>-0.1705426356589147</v>
      </c>
      <c r="E1244" s="1">
        <f t="shared" si="59"/>
        <v>-1.375</v>
      </c>
    </row>
    <row r="1245" spans="1:5" x14ac:dyDescent="0.2">
      <c r="A1245" s="2">
        <v>31768</v>
      </c>
      <c r="B1245" s="2">
        <f t="shared" si="57"/>
        <v>31403</v>
      </c>
      <c r="C1245">
        <v>6.875</v>
      </c>
      <c r="D1245" s="4">
        <f t="shared" si="58"/>
        <v>-0.13385826771653542</v>
      </c>
      <c r="E1245" s="1">
        <f t="shared" si="59"/>
        <v>-1.0625</v>
      </c>
    </row>
    <row r="1246" spans="1:5" x14ac:dyDescent="0.2">
      <c r="A1246" s="2">
        <v>31765</v>
      </c>
      <c r="B1246" s="2">
        <f t="shared" si="57"/>
        <v>31400</v>
      </c>
      <c r="C1246">
        <v>6.5625</v>
      </c>
      <c r="D1246" s="4">
        <f t="shared" si="58"/>
        <v>-0.1796875</v>
      </c>
      <c r="E1246" s="1">
        <f t="shared" si="59"/>
        <v>-1.4375</v>
      </c>
    </row>
    <row r="1247" spans="1:5" x14ac:dyDescent="0.2">
      <c r="A1247" s="2">
        <v>31764</v>
      </c>
      <c r="B1247" s="2">
        <f t="shared" si="57"/>
        <v>31399</v>
      </c>
      <c r="C1247">
        <v>6.4375</v>
      </c>
      <c r="D1247" s="4">
        <f t="shared" si="58"/>
        <v>-0.1953125</v>
      </c>
      <c r="E1247" s="1">
        <f t="shared" si="59"/>
        <v>-1.5625</v>
      </c>
    </row>
    <row r="1248" spans="1:5" x14ac:dyDescent="0.2">
      <c r="A1248" s="2">
        <v>31763</v>
      </c>
      <c r="B1248" s="2">
        <f t="shared" si="57"/>
        <v>31398</v>
      </c>
      <c r="C1248">
        <v>6.4375</v>
      </c>
      <c r="D1248" s="4">
        <f t="shared" si="58"/>
        <v>-0.18253968253968256</v>
      </c>
      <c r="E1248" s="1">
        <f t="shared" si="59"/>
        <v>-1.4375</v>
      </c>
    </row>
    <row r="1249" spans="1:5" x14ac:dyDescent="0.2">
      <c r="A1249" s="2">
        <v>31762</v>
      </c>
      <c r="B1249" s="2">
        <f t="shared" si="57"/>
        <v>31397</v>
      </c>
      <c r="C1249">
        <v>6.375</v>
      </c>
      <c r="D1249" s="4">
        <f t="shared" si="58"/>
        <v>-0.19685039370078738</v>
      </c>
      <c r="E1249" s="1">
        <f t="shared" si="59"/>
        <v>-1.5625</v>
      </c>
    </row>
    <row r="1250" spans="1:5" x14ac:dyDescent="0.2">
      <c r="A1250" s="2">
        <v>31761</v>
      </c>
      <c r="B1250" s="2">
        <f t="shared" si="57"/>
        <v>31396</v>
      </c>
      <c r="C1250">
        <v>6.25</v>
      </c>
      <c r="D1250" s="4">
        <f t="shared" si="58"/>
        <v>-0.21259842519685035</v>
      </c>
      <c r="E1250" s="1">
        <f t="shared" si="59"/>
        <v>-1.6875</v>
      </c>
    </row>
    <row r="1251" spans="1:5" x14ac:dyDescent="0.2">
      <c r="A1251" s="2">
        <v>31758</v>
      </c>
      <c r="B1251" s="2">
        <f t="shared" si="57"/>
        <v>31393</v>
      </c>
      <c r="C1251">
        <v>6.1875</v>
      </c>
      <c r="D1251" s="4">
        <f t="shared" si="58"/>
        <v>-0.22047244094488194</v>
      </c>
      <c r="E1251" s="1">
        <f t="shared" si="59"/>
        <v>-1.75</v>
      </c>
    </row>
    <row r="1252" spans="1:5" x14ac:dyDescent="0.2">
      <c r="A1252" s="2">
        <v>31757</v>
      </c>
      <c r="B1252" s="2">
        <f t="shared" si="57"/>
        <v>31392</v>
      </c>
      <c r="C1252">
        <v>6.1875</v>
      </c>
      <c r="D1252" s="4">
        <f t="shared" si="58"/>
        <v>-0.23255813953488369</v>
      </c>
      <c r="E1252" s="1">
        <f t="shared" si="59"/>
        <v>-1.875</v>
      </c>
    </row>
    <row r="1253" spans="1:5" x14ac:dyDescent="0.2">
      <c r="A1253" s="2">
        <v>31756</v>
      </c>
      <c r="B1253" s="2">
        <f t="shared" si="57"/>
        <v>31391</v>
      </c>
      <c r="C1253">
        <v>6.1875</v>
      </c>
      <c r="D1253" s="4">
        <f t="shared" si="58"/>
        <v>-0.23255813953488369</v>
      </c>
      <c r="E1253" s="1">
        <f t="shared" si="59"/>
        <v>-1.875</v>
      </c>
    </row>
    <row r="1254" spans="1:5" x14ac:dyDescent="0.2">
      <c r="A1254" s="2">
        <v>31755</v>
      </c>
      <c r="B1254" s="2">
        <f t="shared" si="57"/>
        <v>31390</v>
      </c>
      <c r="C1254">
        <v>6.1875</v>
      </c>
      <c r="D1254" s="4">
        <f t="shared" si="58"/>
        <v>-0.2384615384615385</v>
      </c>
      <c r="E1254" s="1">
        <f t="shared" si="59"/>
        <v>-1.9375</v>
      </c>
    </row>
    <row r="1255" spans="1:5" x14ac:dyDescent="0.2">
      <c r="A1255" s="2">
        <v>31754</v>
      </c>
      <c r="B1255" s="2">
        <f t="shared" si="57"/>
        <v>31389</v>
      </c>
      <c r="C1255">
        <v>6.1875</v>
      </c>
      <c r="D1255" s="4">
        <f t="shared" si="58"/>
        <v>-0.25563909774436089</v>
      </c>
      <c r="E1255" s="1">
        <f t="shared" si="59"/>
        <v>-2.125</v>
      </c>
    </row>
    <row r="1256" spans="1:5" x14ac:dyDescent="0.2">
      <c r="A1256" s="2">
        <v>31751</v>
      </c>
      <c r="B1256" s="2">
        <f t="shared" si="57"/>
        <v>31386</v>
      </c>
      <c r="C1256">
        <v>6.125</v>
      </c>
      <c r="D1256" s="4">
        <f t="shared" si="58"/>
        <v>-0.25757575757575757</v>
      </c>
      <c r="E1256" s="1">
        <f t="shared" si="59"/>
        <v>-2.125</v>
      </c>
    </row>
    <row r="1257" spans="1:5" x14ac:dyDescent="0.2">
      <c r="A1257" s="2">
        <v>31750</v>
      </c>
      <c r="B1257" s="2">
        <f t="shared" si="57"/>
        <v>31385</v>
      </c>
      <c r="C1257">
        <v>6.1875</v>
      </c>
      <c r="D1257" s="4">
        <f t="shared" si="58"/>
        <v>-0.25</v>
      </c>
      <c r="E1257" s="1">
        <f t="shared" si="59"/>
        <v>-2.0625</v>
      </c>
    </row>
    <row r="1258" spans="1:5" x14ac:dyDescent="0.2">
      <c r="A1258" s="2">
        <v>31749</v>
      </c>
      <c r="B1258" s="2">
        <f t="shared" si="57"/>
        <v>31384</v>
      </c>
      <c r="C1258">
        <v>6.1875</v>
      </c>
      <c r="D1258" s="4">
        <f t="shared" si="58"/>
        <v>-0.25541516245487372</v>
      </c>
      <c r="E1258" s="1">
        <f t="shared" si="59"/>
        <v>-2.1225000000000005</v>
      </c>
    </row>
    <row r="1259" spans="1:5" x14ac:dyDescent="0.2">
      <c r="A1259" s="2">
        <v>31748</v>
      </c>
      <c r="B1259" s="2">
        <f t="shared" si="57"/>
        <v>31383</v>
      </c>
      <c r="C1259">
        <v>6.1875</v>
      </c>
      <c r="D1259" s="4">
        <f t="shared" si="58"/>
        <v>-0.24427480916030531</v>
      </c>
      <c r="E1259" s="1">
        <f t="shared" si="59"/>
        <v>-2</v>
      </c>
    </row>
    <row r="1260" spans="1:5" x14ac:dyDescent="0.2">
      <c r="A1260" s="2">
        <v>31747</v>
      </c>
      <c r="B1260" s="2">
        <f t="shared" si="57"/>
        <v>31382</v>
      </c>
      <c r="C1260">
        <v>6.1875</v>
      </c>
      <c r="D1260" s="4">
        <f t="shared" si="58"/>
        <v>-0.24427480916030531</v>
      </c>
      <c r="E1260" s="1">
        <f t="shared" si="59"/>
        <v>-2</v>
      </c>
    </row>
    <row r="1261" spans="1:5" x14ac:dyDescent="0.2">
      <c r="A1261" s="2">
        <v>31744</v>
      </c>
      <c r="B1261" s="2">
        <f t="shared" si="57"/>
        <v>31379</v>
      </c>
      <c r="C1261">
        <v>6.125</v>
      </c>
      <c r="D1261" s="4">
        <f t="shared" si="58"/>
        <v>-0.25190839694656486</v>
      </c>
      <c r="E1261" s="1">
        <f t="shared" si="59"/>
        <v>-2.0625</v>
      </c>
    </row>
    <row r="1262" spans="1:5" x14ac:dyDescent="0.2">
      <c r="A1262" s="2">
        <v>31742</v>
      </c>
      <c r="B1262" s="2">
        <f t="shared" si="57"/>
        <v>31377</v>
      </c>
      <c r="C1262">
        <v>6.125</v>
      </c>
      <c r="D1262" s="4">
        <f t="shared" si="58"/>
        <v>-0.25190839694656486</v>
      </c>
      <c r="E1262" s="1">
        <f t="shared" si="59"/>
        <v>-2.0625</v>
      </c>
    </row>
    <row r="1263" spans="1:5" x14ac:dyDescent="0.2">
      <c r="A1263" s="2">
        <v>31741</v>
      </c>
      <c r="B1263" s="2">
        <f t="shared" si="57"/>
        <v>31376</v>
      </c>
      <c r="C1263">
        <v>6.0125000000000002</v>
      </c>
      <c r="D1263" s="4">
        <f t="shared" si="58"/>
        <v>-0.26045510455104559</v>
      </c>
      <c r="E1263" s="1">
        <f t="shared" si="59"/>
        <v>-2.1175000000000006</v>
      </c>
    </row>
    <row r="1264" spans="1:5" x14ac:dyDescent="0.2">
      <c r="A1264" s="2">
        <v>31740</v>
      </c>
      <c r="B1264" s="2">
        <f t="shared" si="57"/>
        <v>31375</v>
      </c>
      <c r="C1264">
        <v>6.0125000000000002</v>
      </c>
      <c r="D1264" s="4">
        <f t="shared" si="58"/>
        <v>-0.26045510455104559</v>
      </c>
      <c r="E1264" s="1">
        <f t="shared" si="59"/>
        <v>-2.1175000000000006</v>
      </c>
    </row>
    <row r="1265" spans="1:5" x14ac:dyDescent="0.2">
      <c r="A1265" s="2">
        <v>31737</v>
      </c>
      <c r="B1265" s="2">
        <f t="shared" si="57"/>
        <v>31372</v>
      </c>
      <c r="C1265">
        <v>6.0625</v>
      </c>
      <c r="D1265" s="4">
        <f t="shared" si="58"/>
        <v>-0.25430504305043056</v>
      </c>
      <c r="E1265" s="1">
        <f t="shared" si="59"/>
        <v>-2.0675000000000008</v>
      </c>
    </row>
    <row r="1266" spans="1:5" x14ac:dyDescent="0.2">
      <c r="A1266" s="2">
        <v>31736</v>
      </c>
      <c r="B1266" s="2">
        <f t="shared" si="57"/>
        <v>31371</v>
      </c>
      <c r="C1266">
        <v>6.125</v>
      </c>
      <c r="D1266" s="4">
        <f t="shared" si="58"/>
        <v>-0.24661746617466185</v>
      </c>
      <c r="E1266" s="1">
        <f t="shared" si="59"/>
        <v>-2.0050000000000008</v>
      </c>
    </row>
    <row r="1267" spans="1:5" x14ac:dyDescent="0.2">
      <c r="A1267" s="2">
        <v>31735</v>
      </c>
      <c r="B1267" s="2">
        <f t="shared" si="57"/>
        <v>31370</v>
      </c>
      <c r="C1267">
        <v>6.125</v>
      </c>
      <c r="D1267" s="4">
        <f t="shared" si="58"/>
        <v>-0.24661746617466185</v>
      </c>
      <c r="E1267" s="1">
        <f t="shared" si="59"/>
        <v>-2.0050000000000008</v>
      </c>
    </row>
    <row r="1268" spans="1:5" x14ac:dyDescent="0.2">
      <c r="A1268" s="2">
        <v>31734</v>
      </c>
      <c r="B1268" s="2">
        <f t="shared" si="57"/>
        <v>31369</v>
      </c>
      <c r="C1268">
        <v>6.0125000000000002</v>
      </c>
      <c r="D1268" s="4">
        <f t="shared" si="58"/>
        <v>-0.26045510455104559</v>
      </c>
      <c r="E1268" s="1">
        <f t="shared" si="59"/>
        <v>-2.1175000000000006</v>
      </c>
    </row>
    <row r="1269" spans="1:5" x14ac:dyDescent="0.2">
      <c r="A1269" s="2">
        <v>31733</v>
      </c>
      <c r="B1269" s="2">
        <f t="shared" si="57"/>
        <v>31368</v>
      </c>
      <c r="C1269">
        <v>6.125</v>
      </c>
      <c r="D1269" s="4">
        <f t="shared" si="58"/>
        <v>-0.25757575757575757</v>
      </c>
      <c r="E1269" s="1">
        <f t="shared" si="59"/>
        <v>-2.125</v>
      </c>
    </row>
    <row r="1270" spans="1:5" x14ac:dyDescent="0.2">
      <c r="A1270" s="2">
        <v>31730</v>
      </c>
      <c r="B1270" s="2">
        <f t="shared" si="57"/>
        <v>31365</v>
      </c>
      <c r="C1270">
        <v>6.0125000000000002</v>
      </c>
      <c r="D1270" s="4">
        <f t="shared" si="58"/>
        <v>-0.25771604938271597</v>
      </c>
      <c r="E1270" s="1">
        <f t="shared" si="59"/>
        <v>-2.0874999999999995</v>
      </c>
    </row>
    <row r="1271" spans="1:5" x14ac:dyDescent="0.2">
      <c r="A1271" s="2">
        <v>31729</v>
      </c>
      <c r="B1271" s="2">
        <f t="shared" si="57"/>
        <v>31364</v>
      </c>
      <c r="C1271">
        <v>6.0125000000000002</v>
      </c>
      <c r="D1271" s="4">
        <f t="shared" si="58"/>
        <v>-0.26</v>
      </c>
      <c r="E1271" s="1">
        <f t="shared" si="59"/>
        <v>-2.1124999999999998</v>
      </c>
    </row>
    <row r="1272" spans="1:5" x14ac:dyDescent="0.2">
      <c r="A1272" s="2">
        <v>31728</v>
      </c>
      <c r="B1272" s="2">
        <f t="shared" si="57"/>
        <v>31363</v>
      </c>
      <c r="C1272">
        <v>6.125</v>
      </c>
      <c r="D1272" s="4">
        <f t="shared" si="58"/>
        <v>-0.24615384615384617</v>
      </c>
      <c r="E1272" s="1">
        <f t="shared" si="59"/>
        <v>-2</v>
      </c>
    </row>
    <row r="1273" spans="1:5" x14ac:dyDescent="0.2">
      <c r="A1273" s="2">
        <v>31726</v>
      </c>
      <c r="B1273" s="2">
        <f t="shared" si="57"/>
        <v>31361</v>
      </c>
      <c r="C1273">
        <v>6.125</v>
      </c>
      <c r="D1273" s="4">
        <f t="shared" si="58"/>
        <v>-0.24615384615384617</v>
      </c>
      <c r="E1273" s="1">
        <f t="shared" si="59"/>
        <v>-2</v>
      </c>
    </row>
    <row r="1274" spans="1:5" x14ac:dyDescent="0.2">
      <c r="A1274" s="2">
        <v>31723</v>
      </c>
      <c r="B1274" s="2">
        <f t="shared" si="57"/>
        <v>31358</v>
      </c>
      <c r="C1274">
        <v>6.0125000000000002</v>
      </c>
      <c r="D1274" s="4">
        <f t="shared" si="58"/>
        <v>-0.26587301587301582</v>
      </c>
      <c r="E1274" s="1">
        <f t="shared" si="59"/>
        <v>-2.1774999999999993</v>
      </c>
    </row>
    <row r="1275" spans="1:5" x14ac:dyDescent="0.2">
      <c r="A1275" s="2">
        <v>31722</v>
      </c>
      <c r="B1275" s="2">
        <f t="shared" si="57"/>
        <v>31357</v>
      </c>
      <c r="C1275">
        <v>6.0125000000000002</v>
      </c>
      <c r="D1275" s="4">
        <f t="shared" si="58"/>
        <v>-0.26587301587301582</v>
      </c>
      <c r="E1275" s="1">
        <f t="shared" si="59"/>
        <v>-2.1774999999999993</v>
      </c>
    </row>
    <row r="1276" spans="1:5" x14ac:dyDescent="0.2">
      <c r="A1276" s="2">
        <v>31721</v>
      </c>
      <c r="B1276" s="2">
        <f t="shared" si="57"/>
        <v>31356</v>
      </c>
      <c r="C1276">
        <v>6</v>
      </c>
      <c r="D1276" s="4">
        <f t="shared" si="58"/>
        <v>-0.26199261992619938</v>
      </c>
      <c r="E1276" s="1">
        <f t="shared" si="59"/>
        <v>-2.1300000000000008</v>
      </c>
    </row>
    <row r="1277" spans="1:5" x14ac:dyDescent="0.2">
      <c r="A1277" s="2">
        <v>31720</v>
      </c>
      <c r="B1277" s="2">
        <f t="shared" si="57"/>
        <v>31355</v>
      </c>
      <c r="C1277">
        <v>6</v>
      </c>
      <c r="D1277" s="4">
        <f t="shared" si="58"/>
        <v>-0.26199261992619938</v>
      </c>
      <c r="E1277" s="1">
        <f t="shared" si="59"/>
        <v>-2.1300000000000008</v>
      </c>
    </row>
    <row r="1278" spans="1:5" x14ac:dyDescent="0.2">
      <c r="A1278" s="2">
        <v>31719</v>
      </c>
      <c r="B1278" s="2">
        <f t="shared" si="57"/>
        <v>31354</v>
      </c>
      <c r="C1278">
        <v>5.9375</v>
      </c>
      <c r="D1278" s="4">
        <f t="shared" si="58"/>
        <v>-0.2714723926380368</v>
      </c>
      <c r="E1278" s="1">
        <f t="shared" si="59"/>
        <v>-2.2125000000000004</v>
      </c>
    </row>
    <row r="1279" spans="1:5" x14ac:dyDescent="0.2">
      <c r="A1279" s="2">
        <v>31716</v>
      </c>
      <c r="B1279" s="2">
        <f t="shared" si="57"/>
        <v>31351</v>
      </c>
      <c r="C1279">
        <v>6</v>
      </c>
      <c r="D1279" s="4">
        <f t="shared" si="58"/>
        <v>-0.26199261992619938</v>
      </c>
      <c r="E1279" s="1">
        <f t="shared" si="59"/>
        <v>-2.1300000000000008</v>
      </c>
    </row>
    <row r="1280" spans="1:5" x14ac:dyDescent="0.2">
      <c r="A1280" s="2">
        <v>31715</v>
      </c>
      <c r="B1280" s="2">
        <f t="shared" si="57"/>
        <v>31350</v>
      </c>
      <c r="C1280">
        <v>5.9375</v>
      </c>
      <c r="D1280" s="4">
        <f t="shared" si="58"/>
        <v>-0.26968019680196809</v>
      </c>
      <c r="E1280" s="1">
        <f t="shared" si="59"/>
        <v>-2.1925000000000008</v>
      </c>
    </row>
    <row r="1281" spans="1:5" x14ac:dyDescent="0.2">
      <c r="A1281" s="2">
        <v>31714</v>
      </c>
      <c r="B1281" s="2">
        <f t="shared" si="57"/>
        <v>31349</v>
      </c>
      <c r="C1281">
        <v>6</v>
      </c>
      <c r="D1281" s="4">
        <f t="shared" si="58"/>
        <v>-0.26739926739926734</v>
      </c>
      <c r="E1281" s="1">
        <f t="shared" si="59"/>
        <v>-2.1899999999999995</v>
      </c>
    </row>
    <row r="1282" spans="1:5" x14ac:dyDescent="0.2">
      <c r="A1282" s="2">
        <v>31713</v>
      </c>
      <c r="B1282" s="2">
        <f t="shared" si="57"/>
        <v>31348</v>
      </c>
      <c r="C1282">
        <v>6.0125000000000002</v>
      </c>
      <c r="D1282" s="4">
        <f t="shared" si="58"/>
        <v>-0.27121212121212124</v>
      </c>
      <c r="E1282" s="1">
        <f t="shared" si="59"/>
        <v>-2.2374999999999998</v>
      </c>
    </row>
    <row r="1283" spans="1:5" x14ac:dyDescent="0.2">
      <c r="A1283" s="2">
        <v>31712</v>
      </c>
      <c r="B1283" s="2">
        <f t="shared" si="57"/>
        <v>31347</v>
      </c>
      <c r="C1283">
        <v>6.0125000000000002</v>
      </c>
      <c r="D1283" s="4">
        <f t="shared" si="58"/>
        <v>-0.27121212121212124</v>
      </c>
      <c r="E1283" s="1">
        <f t="shared" si="59"/>
        <v>-2.2374999999999998</v>
      </c>
    </row>
    <row r="1284" spans="1:5" x14ac:dyDescent="0.2">
      <c r="A1284" s="2">
        <v>31709</v>
      </c>
      <c r="B1284" s="2">
        <f t="shared" si="57"/>
        <v>31344</v>
      </c>
      <c r="C1284">
        <v>6.0125000000000002</v>
      </c>
      <c r="D1284" s="4">
        <f t="shared" si="58"/>
        <v>-0.27121212121212124</v>
      </c>
      <c r="E1284" s="1">
        <f t="shared" si="59"/>
        <v>-2.2374999999999998</v>
      </c>
    </row>
    <row r="1285" spans="1:5" x14ac:dyDescent="0.2">
      <c r="A1285" s="2">
        <v>31708</v>
      </c>
      <c r="B1285" s="2">
        <f t="shared" si="57"/>
        <v>31343</v>
      </c>
      <c r="C1285">
        <v>6.0125000000000002</v>
      </c>
      <c r="D1285" s="4">
        <f t="shared" si="58"/>
        <v>-0.26564885496183199</v>
      </c>
      <c r="E1285" s="1">
        <f t="shared" si="59"/>
        <v>-2.1749999999999998</v>
      </c>
    </row>
    <row r="1286" spans="1:5" x14ac:dyDescent="0.2">
      <c r="A1286" s="2">
        <v>31707</v>
      </c>
      <c r="B1286" s="2">
        <f t="shared" si="57"/>
        <v>31342</v>
      </c>
      <c r="C1286">
        <v>6.125</v>
      </c>
      <c r="D1286" s="4">
        <f t="shared" si="58"/>
        <v>-0.25190839694656486</v>
      </c>
      <c r="E1286" s="1">
        <f t="shared" si="59"/>
        <v>-2.0625</v>
      </c>
    </row>
    <row r="1287" spans="1:5" x14ac:dyDescent="0.2">
      <c r="A1287" s="2">
        <v>31706</v>
      </c>
      <c r="B1287" s="2">
        <f t="shared" ref="B1287:B1350" si="60">EDATE(A1287,-12)</f>
        <v>31341</v>
      </c>
      <c r="C1287">
        <v>6.125</v>
      </c>
      <c r="D1287" s="4">
        <f t="shared" ref="D1287:D1350" si="61">+C1287/IFERROR(VLOOKUP(B1287,$A$6:$D$7299,3,FALSE),IFERROR(VLOOKUP(B1287-1,$A$6:$D$7299,3,FALSE),IFERROR(VLOOKUP(B1287-2,$A$6:$D$7299,3,FALSE),IFERROR(VLOOKUP(B1287-3,$A$6:$D$7299,3,FALSE),"ERREUR"))))-1</f>
        <v>-0.25213675213675213</v>
      </c>
      <c r="E1287" s="1">
        <f t="shared" ref="E1287:E1350" si="62">+C1287-IFERROR(VLOOKUP(B1287,$A$6:$D$7299,3,FALSE),IFERROR(VLOOKUP(B1287-1,$A$6:$D$7299,3,FALSE),IFERROR(VLOOKUP(B1287-2,$A$6:$D$7299,3,FALSE),IFERROR(VLOOKUP(B1287-3,$A$6:$D$7299,3,FALSE),"ERREUR"))))</f>
        <v>-2.0649999999999995</v>
      </c>
    </row>
    <row r="1288" spans="1:5" x14ac:dyDescent="0.2">
      <c r="A1288" s="2">
        <v>31705</v>
      </c>
      <c r="B1288" s="2">
        <f t="shared" si="60"/>
        <v>31340</v>
      </c>
      <c r="C1288">
        <v>6.125</v>
      </c>
      <c r="D1288" s="4">
        <f t="shared" si="61"/>
        <v>-0.25213675213675213</v>
      </c>
      <c r="E1288" s="1">
        <f t="shared" si="62"/>
        <v>-2.0649999999999995</v>
      </c>
    </row>
    <row r="1289" spans="1:5" x14ac:dyDescent="0.2">
      <c r="A1289" s="2">
        <v>31702</v>
      </c>
      <c r="B1289" s="2">
        <f t="shared" si="60"/>
        <v>31337</v>
      </c>
      <c r="C1289">
        <v>6.0625</v>
      </c>
      <c r="D1289" s="4">
        <f t="shared" si="61"/>
        <v>-0.26515151515151514</v>
      </c>
      <c r="E1289" s="1">
        <f t="shared" si="62"/>
        <v>-2.1875</v>
      </c>
    </row>
    <row r="1290" spans="1:5" x14ac:dyDescent="0.2">
      <c r="A1290" s="2">
        <v>31701</v>
      </c>
      <c r="B1290" s="2">
        <f t="shared" si="60"/>
        <v>31336</v>
      </c>
      <c r="C1290">
        <v>6</v>
      </c>
      <c r="D1290" s="4">
        <f t="shared" si="61"/>
        <v>-0.27272727272727271</v>
      </c>
      <c r="E1290" s="1">
        <f t="shared" si="62"/>
        <v>-2.25</v>
      </c>
    </row>
    <row r="1291" spans="1:5" x14ac:dyDescent="0.2">
      <c r="A1291" s="2">
        <v>31700</v>
      </c>
      <c r="B1291" s="2">
        <f t="shared" si="60"/>
        <v>31335</v>
      </c>
      <c r="C1291">
        <v>6</v>
      </c>
      <c r="D1291" s="4">
        <f t="shared" si="61"/>
        <v>-0.27272727272727271</v>
      </c>
      <c r="E1291" s="1">
        <f t="shared" si="62"/>
        <v>-2.25</v>
      </c>
    </row>
    <row r="1292" spans="1:5" x14ac:dyDescent="0.2">
      <c r="A1292" s="2">
        <v>31699</v>
      </c>
      <c r="B1292" s="2">
        <f t="shared" si="60"/>
        <v>31334</v>
      </c>
      <c r="C1292">
        <v>5.9375</v>
      </c>
      <c r="D1292" s="4">
        <f t="shared" si="61"/>
        <v>-0.28030303030303028</v>
      </c>
      <c r="E1292" s="1">
        <f t="shared" si="62"/>
        <v>-2.3125</v>
      </c>
    </row>
    <row r="1293" spans="1:5" x14ac:dyDescent="0.2">
      <c r="A1293" s="2">
        <v>31695</v>
      </c>
      <c r="B1293" s="2">
        <f t="shared" si="60"/>
        <v>31330</v>
      </c>
      <c r="C1293">
        <v>5.875</v>
      </c>
      <c r="D1293" s="4">
        <f t="shared" si="61"/>
        <v>-0.28787878787878785</v>
      </c>
      <c r="E1293" s="1">
        <f t="shared" si="62"/>
        <v>-2.375</v>
      </c>
    </row>
    <row r="1294" spans="1:5" x14ac:dyDescent="0.2">
      <c r="A1294" s="2">
        <v>31694</v>
      </c>
      <c r="B1294" s="2">
        <f t="shared" si="60"/>
        <v>31329</v>
      </c>
      <c r="C1294">
        <v>5.875</v>
      </c>
      <c r="D1294" s="4">
        <f t="shared" si="61"/>
        <v>-0.28701456310679618</v>
      </c>
      <c r="E1294" s="1">
        <f t="shared" si="62"/>
        <v>-2.3650000000000002</v>
      </c>
    </row>
    <row r="1295" spans="1:5" x14ac:dyDescent="0.2">
      <c r="A1295" s="2">
        <v>31693</v>
      </c>
      <c r="B1295" s="2">
        <f t="shared" si="60"/>
        <v>31328</v>
      </c>
      <c r="C1295">
        <v>5.8125</v>
      </c>
      <c r="D1295" s="4">
        <f t="shared" si="61"/>
        <v>-0.29545454545454541</v>
      </c>
      <c r="E1295" s="1">
        <f t="shared" si="62"/>
        <v>-2.4375</v>
      </c>
    </row>
    <row r="1296" spans="1:5" x14ac:dyDescent="0.2">
      <c r="A1296" s="2">
        <v>31692</v>
      </c>
      <c r="B1296" s="2">
        <f t="shared" si="60"/>
        <v>31327</v>
      </c>
      <c r="C1296">
        <v>5.875</v>
      </c>
      <c r="D1296" s="4">
        <f t="shared" si="61"/>
        <v>-0.28787878787878785</v>
      </c>
      <c r="E1296" s="1">
        <f t="shared" si="62"/>
        <v>-2.375</v>
      </c>
    </row>
    <row r="1297" spans="1:5" x14ac:dyDescent="0.2">
      <c r="A1297" s="2">
        <v>31691</v>
      </c>
      <c r="B1297" s="2">
        <f t="shared" si="60"/>
        <v>31326</v>
      </c>
      <c r="C1297">
        <v>5.875</v>
      </c>
      <c r="D1297" s="4">
        <f t="shared" si="61"/>
        <v>-0.28266178266178266</v>
      </c>
      <c r="E1297" s="1">
        <f t="shared" si="62"/>
        <v>-2.3149999999999995</v>
      </c>
    </row>
    <row r="1298" spans="1:5" x14ac:dyDescent="0.2">
      <c r="A1298" s="2">
        <v>31688</v>
      </c>
      <c r="B1298" s="2">
        <f t="shared" si="60"/>
        <v>31323</v>
      </c>
      <c r="C1298">
        <v>5.8125</v>
      </c>
      <c r="D1298" s="4">
        <f t="shared" si="61"/>
        <v>-0.28505535055350562</v>
      </c>
      <c r="E1298" s="1">
        <f t="shared" si="62"/>
        <v>-2.3175000000000008</v>
      </c>
    </row>
    <row r="1299" spans="1:5" x14ac:dyDescent="0.2">
      <c r="A1299" s="2">
        <v>31687</v>
      </c>
      <c r="B1299" s="2">
        <f t="shared" si="60"/>
        <v>31322</v>
      </c>
      <c r="C1299">
        <v>6.0625</v>
      </c>
      <c r="D1299" s="4">
        <f t="shared" si="61"/>
        <v>-0.25954198473282442</v>
      </c>
      <c r="E1299" s="1">
        <f t="shared" si="62"/>
        <v>-2.125</v>
      </c>
    </row>
    <row r="1300" spans="1:5" x14ac:dyDescent="0.2">
      <c r="A1300" s="2">
        <v>31686</v>
      </c>
      <c r="B1300" s="2">
        <f t="shared" si="60"/>
        <v>31321</v>
      </c>
      <c r="C1300">
        <v>6.0625</v>
      </c>
      <c r="D1300" s="4">
        <f t="shared" si="61"/>
        <v>-0.25976800976800973</v>
      </c>
      <c r="E1300" s="1">
        <f t="shared" si="62"/>
        <v>-2.1274999999999995</v>
      </c>
    </row>
    <row r="1301" spans="1:5" x14ac:dyDescent="0.2">
      <c r="A1301" s="2">
        <v>31685</v>
      </c>
      <c r="B1301" s="2">
        <f t="shared" si="60"/>
        <v>31320</v>
      </c>
      <c r="C1301">
        <v>6.125</v>
      </c>
      <c r="D1301" s="4">
        <f t="shared" si="61"/>
        <v>-0.25186270917307918</v>
      </c>
      <c r="E1301" s="1">
        <f t="shared" si="62"/>
        <v>-2.0619999999999994</v>
      </c>
    </row>
    <row r="1302" spans="1:5" x14ac:dyDescent="0.2">
      <c r="A1302" s="2">
        <v>31684</v>
      </c>
      <c r="B1302" s="2">
        <f t="shared" si="60"/>
        <v>31319</v>
      </c>
      <c r="C1302">
        <v>6.125</v>
      </c>
      <c r="D1302" s="4">
        <f t="shared" si="61"/>
        <v>-0.24615384615384617</v>
      </c>
      <c r="E1302" s="1">
        <f t="shared" si="62"/>
        <v>-2</v>
      </c>
    </row>
    <row r="1303" spans="1:5" x14ac:dyDescent="0.2">
      <c r="A1303" s="2">
        <v>31681</v>
      </c>
      <c r="B1303" s="2">
        <f t="shared" si="60"/>
        <v>31316</v>
      </c>
      <c r="C1303">
        <v>6.125</v>
      </c>
      <c r="D1303" s="4">
        <f t="shared" si="61"/>
        <v>-0.24615384615384617</v>
      </c>
      <c r="E1303" s="1">
        <f t="shared" si="62"/>
        <v>-2</v>
      </c>
    </row>
    <row r="1304" spans="1:5" x14ac:dyDescent="0.2">
      <c r="A1304" s="2">
        <v>31680</v>
      </c>
      <c r="B1304" s="2">
        <f t="shared" si="60"/>
        <v>31315</v>
      </c>
      <c r="C1304">
        <v>6.0625</v>
      </c>
      <c r="D1304" s="4">
        <f t="shared" si="61"/>
        <v>-0.25430504305043056</v>
      </c>
      <c r="E1304" s="1">
        <f t="shared" si="62"/>
        <v>-2.0675000000000008</v>
      </c>
    </row>
    <row r="1305" spans="1:5" x14ac:dyDescent="0.2">
      <c r="A1305" s="2">
        <v>31679</v>
      </c>
      <c r="B1305" s="2">
        <f t="shared" si="60"/>
        <v>31314</v>
      </c>
      <c r="C1305">
        <v>6.0625</v>
      </c>
      <c r="D1305" s="4">
        <f t="shared" si="61"/>
        <v>-0.25976800976800973</v>
      </c>
      <c r="E1305" s="1">
        <f t="shared" si="62"/>
        <v>-2.1274999999999995</v>
      </c>
    </row>
    <row r="1306" spans="1:5" x14ac:dyDescent="0.2">
      <c r="A1306" s="2">
        <v>31678</v>
      </c>
      <c r="B1306" s="2">
        <f t="shared" si="60"/>
        <v>31313</v>
      </c>
      <c r="C1306">
        <v>6.0625</v>
      </c>
      <c r="D1306" s="4">
        <f t="shared" si="61"/>
        <v>-0.25976800976800973</v>
      </c>
      <c r="E1306" s="1">
        <f t="shared" si="62"/>
        <v>-2.1274999999999995</v>
      </c>
    </row>
    <row r="1307" spans="1:5" x14ac:dyDescent="0.2">
      <c r="A1307" s="2">
        <v>31677</v>
      </c>
      <c r="B1307" s="2">
        <f t="shared" si="60"/>
        <v>31312</v>
      </c>
      <c r="C1307">
        <v>6.1875</v>
      </c>
      <c r="D1307" s="4">
        <f t="shared" si="61"/>
        <v>-0.25</v>
      </c>
      <c r="E1307" s="1">
        <f t="shared" si="62"/>
        <v>-2.0625</v>
      </c>
    </row>
    <row r="1308" spans="1:5" x14ac:dyDescent="0.2">
      <c r="A1308" s="2">
        <v>31674</v>
      </c>
      <c r="B1308" s="2">
        <f t="shared" si="60"/>
        <v>31309</v>
      </c>
      <c r="C1308">
        <v>6.125</v>
      </c>
      <c r="D1308" s="4">
        <f t="shared" si="61"/>
        <v>-0.26293622141997597</v>
      </c>
      <c r="E1308" s="1">
        <f t="shared" si="62"/>
        <v>-2.1850000000000005</v>
      </c>
    </row>
    <row r="1309" spans="1:5" x14ac:dyDescent="0.2">
      <c r="A1309" s="2">
        <v>31673</v>
      </c>
      <c r="B1309" s="2">
        <f t="shared" si="60"/>
        <v>31308</v>
      </c>
      <c r="C1309">
        <v>6.125</v>
      </c>
      <c r="D1309" s="4">
        <f t="shared" si="61"/>
        <v>-0.25757575757575757</v>
      </c>
      <c r="E1309" s="1">
        <f t="shared" si="62"/>
        <v>-2.125</v>
      </c>
    </row>
    <row r="1310" spans="1:5" x14ac:dyDescent="0.2">
      <c r="A1310" s="2">
        <v>31672</v>
      </c>
      <c r="B1310" s="2">
        <f t="shared" si="60"/>
        <v>31307</v>
      </c>
      <c r="C1310">
        <v>6.0625</v>
      </c>
      <c r="D1310" s="4">
        <f t="shared" si="61"/>
        <v>-0.27045728038507821</v>
      </c>
      <c r="E1310" s="1">
        <f t="shared" si="62"/>
        <v>-2.2475000000000005</v>
      </c>
    </row>
    <row r="1311" spans="1:5" x14ac:dyDescent="0.2">
      <c r="A1311" s="2">
        <v>31671</v>
      </c>
      <c r="B1311" s="2">
        <f t="shared" si="60"/>
        <v>31306</v>
      </c>
      <c r="C1311">
        <v>6.0625</v>
      </c>
      <c r="D1311" s="4">
        <f t="shared" si="61"/>
        <v>-0.27045728038507821</v>
      </c>
      <c r="E1311" s="1">
        <f t="shared" si="62"/>
        <v>-2.2475000000000005</v>
      </c>
    </row>
    <row r="1312" spans="1:5" x14ac:dyDescent="0.2">
      <c r="A1312" s="2">
        <v>31670</v>
      </c>
      <c r="B1312" s="2">
        <f t="shared" si="60"/>
        <v>31305</v>
      </c>
      <c r="C1312">
        <v>6.0625</v>
      </c>
      <c r="D1312" s="4">
        <f t="shared" si="61"/>
        <v>-0.27045728038507821</v>
      </c>
      <c r="E1312" s="1">
        <f t="shared" si="62"/>
        <v>-2.2475000000000005</v>
      </c>
    </row>
    <row r="1313" spans="1:5" x14ac:dyDescent="0.2">
      <c r="A1313" s="2">
        <v>31667</v>
      </c>
      <c r="B1313" s="2">
        <f t="shared" si="60"/>
        <v>31302</v>
      </c>
      <c r="C1313">
        <v>6.0625</v>
      </c>
      <c r="D1313" s="4">
        <f t="shared" si="61"/>
        <v>-0.27655131264916477</v>
      </c>
      <c r="E1313" s="1">
        <f t="shared" si="62"/>
        <v>-2.3175000000000008</v>
      </c>
    </row>
    <row r="1314" spans="1:5" x14ac:dyDescent="0.2">
      <c r="A1314" s="2">
        <v>31666</v>
      </c>
      <c r="B1314" s="2">
        <f t="shared" si="60"/>
        <v>31301</v>
      </c>
      <c r="C1314">
        <v>6.0125000000000002</v>
      </c>
      <c r="D1314" s="4">
        <f t="shared" si="61"/>
        <v>-0.28761848341232221</v>
      </c>
      <c r="E1314" s="1">
        <f t="shared" si="62"/>
        <v>-2.4274999999999993</v>
      </c>
    </row>
    <row r="1315" spans="1:5" x14ac:dyDescent="0.2">
      <c r="A1315" s="2">
        <v>31665</v>
      </c>
      <c r="B1315" s="2">
        <f t="shared" si="60"/>
        <v>31300</v>
      </c>
      <c r="C1315">
        <v>6</v>
      </c>
      <c r="D1315" s="4">
        <f t="shared" si="61"/>
        <v>-0.28400954653937949</v>
      </c>
      <c r="E1315" s="1">
        <f t="shared" si="62"/>
        <v>-2.3800000000000008</v>
      </c>
    </row>
    <row r="1316" spans="1:5" x14ac:dyDescent="0.2">
      <c r="A1316" s="2">
        <v>31664</v>
      </c>
      <c r="B1316" s="2">
        <f t="shared" si="60"/>
        <v>31299</v>
      </c>
      <c r="C1316">
        <v>6</v>
      </c>
      <c r="D1316" s="4">
        <f t="shared" si="61"/>
        <v>-0.28400954653937949</v>
      </c>
      <c r="E1316" s="1">
        <f t="shared" si="62"/>
        <v>-2.3800000000000008</v>
      </c>
    </row>
    <row r="1317" spans="1:5" x14ac:dyDescent="0.2">
      <c r="A1317" s="2">
        <v>31663</v>
      </c>
      <c r="B1317" s="2">
        <f t="shared" si="60"/>
        <v>31298</v>
      </c>
      <c r="C1317">
        <v>6</v>
      </c>
      <c r="D1317" s="4">
        <f t="shared" si="61"/>
        <v>-0.2890995260663507</v>
      </c>
      <c r="E1317" s="1">
        <f t="shared" si="62"/>
        <v>-2.4399999999999995</v>
      </c>
    </row>
    <row r="1318" spans="1:5" x14ac:dyDescent="0.2">
      <c r="A1318" s="2">
        <v>31660</v>
      </c>
      <c r="B1318" s="2">
        <f t="shared" si="60"/>
        <v>31295</v>
      </c>
      <c r="C1318">
        <v>5.875</v>
      </c>
      <c r="D1318" s="4">
        <f t="shared" si="61"/>
        <v>-0.28266178266178266</v>
      </c>
      <c r="E1318" s="1">
        <f t="shared" si="62"/>
        <v>-2.3149999999999995</v>
      </c>
    </row>
    <row r="1319" spans="1:5" x14ac:dyDescent="0.2">
      <c r="A1319" s="2">
        <v>31659</v>
      </c>
      <c r="B1319" s="2">
        <f t="shared" si="60"/>
        <v>31294</v>
      </c>
      <c r="C1319">
        <v>5.8125</v>
      </c>
      <c r="D1319" s="4">
        <f t="shared" si="61"/>
        <v>-0.29029304029304026</v>
      </c>
      <c r="E1319" s="1">
        <f t="shared" si="62"/>
        <v>-2.3774999999999995</v>
      </c>
    </row>
    <row r="1320" spans="1:5" x14ac:dyDescent="0.2">
      <c r="A1320" s="2">
        <v>31658</v>
      </c>
      <c r="B1320" s="2">
        <f t="shared" si="60"/>
        <v>31293</v>
      </c>
      <c r="C1320">
        <v>5.6875</v>
      </c>
      <c r="D1320" s="4">
        <f t="shared" si="61"/>
        <v>-0.31060606060606055</v>
      </c>
      <c r="E1320" s="1">
        <f t="shared" si="62"/>
        <v>-2.5625</v>
      </c>
    </row>
    <row r="1321" spans="1:5" x14ac:dyDescent="0.2">
      <c r="A1321" s="2">
        <v>31657</v>
      </c>
      <c r="B1321" s="2">
        <f t="shared" si="60"/>
        <v>31292</v>
      </c>
      <c r="C1321">
        <v>5.6875</v>
      </c>
      <c r="D1321" s="4">
        <f t="shared" si="61"/>
        <v>-0.30555555555555547</v>
      </c>
      <c r="E1321" s="1">
        <f t="shared" si="62"/>
        <v>-2.5024999999999995</v>
      </c>
    </row>
    <row r="1322" spans="1:5" x14ac:dyDescent="0.2">
      <c r="A1322" s="2">
        <v>31653</v>
      </c>
      <c r="B1322" s="2">
        <f t="shared" si="60"/>
        <v>31288</v>
      </c>
      <c r="C1322">
        <v>5.5625</v>
      </c>
      <c r="D1322" s="4">
        <f t="shared" si="61"/>
        <v>-0.30986352357320102</v>
      </c>
      <c r="E1322" s="1">
        <f t="shared" si="62"/>
        <v>-2.4975000000000005</v>
      </c>
    </row>
    <row r="1323" spans="1:5" x14ac:dyDescent="0.2">
      <c r="A1323" s="2">
        <v>31652</v>
      </c>
      <c r="B1323" s="2">
        <f t="shared" si="60"/>
        <v>31287</v>
      </c>
      <c r="C1323">
        <v>5.8125</v>
      </c>
      <c r="D1323" s="4">
        <f t="shared" si="61"/>
        <v>-0.2846153846153846</v>
      </c>
      <c r="E1323" s="1">
        <f t="shared" si="62"/>
        <v>-2.3125</v>
      </c>
    </row>
    <row r="1324" spans="1:5" x14ac:dyDescent="0.2">
      <c r="A1324" s="2">
        <v>31651</v>
      </c>
      <c r="B1324" s="2">
        <f t="shared" si="60"/>
        <v>31286</v>
      </c>
      <c r="C1324">
        <v>5.75</v>
      </c>
      <c r="D1324" s="4">
        <f t="shared" si="61"/>
        <v>-0.29274292742927432</v>
      </c>
      <c r="E1324" s="1">
        <f t="shared" si="62"/>
        <v>-2.3800000000000008</v>
      </c>
    </row>
    <row r="1325" spans="1:5" x14ac:dyDescent="0.2">
      <c r="A1325" s="2">
        <v>31650</v>
      </c>
      <c r="B1325" s="2">
        <f t="shared" si="60"/>
        <v>31285</v>
      </c>
      <c r="C1325">
        <v>5.8125</v>
      </c>
      <c r="D1325" s="4">
        <f t="shared" si="61"/>
        <v>-0.27906976744186052</v>
      </c>
      <c r="E1325" s="1">
        <f t="shared" si="62"/>
        <v>-2.25</v>
      </c>
    </row>
    <row r="1326" spans="1:5" x14ac:dyDescent="0.2">
      <c r="A1326" s="2">
        <v>31646</v>
      </c>
      <c r="B1326" s="2">
        <f t="shared" si="60"/>
        <v>31281</v>
      </c>
      <c r="C1326">
        <v>5.9375</v>
      </c>
      <c r="D1326" s="4">
        <f t="shared" si="61"/>
        <v>-0.26333746898263033</v>
      </c>
      <c r="E1326" s="1">
        <f t="shared" si="62"/>
        <v>-2.1225000000000005</v>
      </c>
    </row>
    <row r="1327" spans="1:5" x14ac:dyDescent="0.2">
      <c r="A1327" s="2">
        <v>31645</v>
      </c>
      <c r="B1327" s="2">
        <f t="shared" si="60"/>
        <v>31280</v>
      </c>
      <c r="C1327">
        <v>5.9375</v>
      </c>
      <c r="D1327" s="4">
        <f t="shared" si="61"/>
        <v>-0.26333746898263033</v>
      </c>
      <c r="E1327" s="1">
        <f t="shared" si="62"/>
        <v>-2.1225000000000005</v>
      </c>
    </row>
    <row r="1328" spans="1:5" x14ac:dyDescent="0.2">
      <c r="A1328" s="2">
        <v>31644</v>
      </c>
      <c r="B1328" s="2">
        <f t="shared" si="60"/>
        <v>31279</v>
      </c>
      <c r="C1328">
        <v>6.0625</v>
      </c>
      <c r="D1328" s="4">
        <f t="shared" si="61"/>
        <v>-0.25430504305043056</v>
      </c>
      <c r="E1328" s="1">
        <f t="shared" si="62"/>
        <v>-2.0675000000000008</v>
      </c>
    </row>
    <row r="1329" spans="1:5" x14ac:dyDescent="0.2">
      <c r="A1329" s="2">
        <v>31643</v>
      </c>
      <c r="B1329" s="2">
        <f t="shared" si="60"/>
        <v>31278</v>
      </c>
      <c r="C1329">
        <v>6.125</v>
      </c>
      <c r="D1329" s="4">
        <f t="shared" si="61"/>
        <v>-0.24661746617466185</v>
      </c>
      <c r="E1329" s="1">
        <f t="shared" si="62"/>
        <v>-2.0050000000000008</v>
      </c>
    </row>
    <row r="1330" spans="1:5" x14ac:dyDescent="0.2">
      <c r="A1330" s="2">
        <v>31642</v>
      </c>
      <c r="B1330" s="2">
        <f t="shared" si="60"/>
        <v>31277</v>
      </c>
      <c r="C1330">
        <v>6.1875</v>
      </c>
      <c r="D1330" s="4">
        <f t="shared" si="61"/>
        <v>-0.23799261083743839</v>
      </c>
      <c r="E1330" s="1">
        <f t="shared" si="62"/>
        <v>-1.9324999999999992</v>
      </c>
    </row>
    <row r="1331" spans="1:5" x14ac:dyDescent="0.2">
      <c r="A1331" s="2">
        <v>31639</v>
      </c>
      <c r="B1331" s="2">
        <f t="shared" si="60"/>
        <v>31274</v>
      </c>
      <c r="C1331">
        <v>6.1875</v>
      </c>
      <c r="D1331" s="4">
        <f t="shared" si="61"/>
        <v>-0.2265625</v>
      </c>
      <c r="E1331" s="1">
        <f t="shared" si="62"/>
        <v>-1.8125</v>
      </c>
    </row>
    <row r="1332" spans="1:5" x14ac:dyDescent="0.2">
      <c r="A1332" s="2">
        <v>31638</v>
      </c>
      <c r="B1332" s="2">
        <f t="shared" si="60"/>
        <v>31273</v>
      </c>
      <c r="C1332">
        <v>6.25</v>
      </c>
      <c r="D1332" s="4">
        <f t="shared" si="61"/>
        <v>-0.23218673218673225</v>
      </c>
      <c r="E1332" s="1">
        <f t="shared" si="62"/>
        <v>-1.8900000000000006</v>
      </c>
    </row>
    <row r="1333" spans="1:5" x14ac:dyDescent="0.2">
      <c r="A1333" s="2">
        <v>31637</v>
      </c>
      <c r="B1333" s="2">
        <f t="shared" si="60"/>
        <v>31272</v>
      </c>
      <c r="C1333">
        <v>6.25</v>
      </c>
      <c r="D1333" s="4">
        <f t="shared" si="61"/>
        <v>-0.23664122137404575</v>
      </c>
      <c r="E1333" s="1">
        <f t="shared" si="62"/>
        <v>-1.9375</v>
      </c>
    </row>
    <row r="1334" spans="1:5" x14ac:dyDescent="0.2">
      <c r="A1334" s="2">
        <v>31636</v>
      </c>
      <c r="B1334" s="2">
        <f t="shared" si="60"/>
        <v>31271</v>
      </c>
      <c r="C1334">
        <v>6.3125</v>
      </c>
      <c r="D1334" s="4">
        <f t="shared" si="61"/>
        <v>-0.21681141439205964</v>
      </c>
      <c r="E1334" s="1">
        <f t="shared" si="62"/>
        <v>-1.7475000000000005</v>
      </c>
    </row>
    <row r="1335" spans="1:5" x14ac:dyDescent="0.2">
      <c r="A1335" s="2">
        <v>31635</v>
      </c>
      <c r="B1335" s="2">
        <f t="shared" si="60"/>
        <v>31270</v>
      </c>
      <c r="C1335">
        <v>6.4375</v>
      </c>
      <c r="D1335" s="4">
        <f t="shared" si="61"/>
        <v>-0.20817958179581808</v>
      </c>
      <c r="E1335" s="1">
        <f t="shared" si="62"/>
        <v>-1.6925000000000008</v>
      </c>
    </row>
    <row r="1336" spans="1:5" x14ac:dyDescent="0.2">
      <c r="A1336" s="2">
        <v>31632</v>
      </c>
      <c r="B1336" s="2">
        <f t="shared" si="60"/>
        <v>31267</v>
      </c>
      <c r="C1336">
        <v>6.4375</v>
      </c>
      <c r="D1336" s="4">
        <f t="shared" si="61"/>
        <v>-0.20155038759689925</v>
      </c>
      <c r="E1336" s="1">
        <f t="shared" si="62"/>
        <v>-1.625</v>
      </c>
    </row>
    <row r="1337" spans="1:5" x14ac:dyDescent="0.2">
      <c r="A1337" s="2">
        <v>31631</v>
      </c>
      <c r="B1337" s="2">
        <f t="shared" si="60"/>
        <v>31266</v>
      </c>
      <c r="C1337">
        <v>6.5</v>
      </c>
      <c r="D1337" s="4">
        <f t="shared" si="61"/>
        <v>-0.20634920634920628</v>
      </c>
      <c r="E1337" s="1">
        <f t="shared" si="62"/>
        <v>-1.6899999999999995</v>
      </c>
    </row>
    <row r="1338" spans="1:5" x14ac:dyDescent="0.2">
      <c r="A1338" s="2">
        <v>31630</v>
      </c>
      <c r="B1338" s="2">
        <f t="shared" si="60"/>
        <v>31265</v>
      </c>
      <c r="C1338">
        <v>6.5</v>
      </c>
      <c r="D1338" s="4">
        <f t="shared" si="61"/>
        <v>-0.20634920634920628</v>
      </c>
      <c r="E1338" s="1">
        <f t="shared" si="62"/>
        <v>-1.6899999999999995</v>
      </c>
    </row>
    <row r="1339" spans="1:5" x14ac:dyDescent="0.2">
      <c r="A1339" s="2">
        <v>31629</v>
      </c>
      <c r="B1339" s="2">
        <f t="shared" si="60"/>
        <v>31264</v>
      </c>
      <c r="C1339">
        <v>6.5</v>
      </c>
      <c r="D1339" s="4">
        <f t="shared" si="61"/>
        <v>-0.21212121212121215</v>
      </c>
      <c r="E1339" s="1">
        <f t="shared" si="62"/>
        <v>-1.75</v>
      </c>
    </row>
    <row r="1340" spans="1:5" x14ac:dyDescent="0.2">
      <c r="A1340" s="2">
        <v>31628</v>
      </c>
      <c r="B1340" s="2">
        <f t="shared" si="60"/>
        <v>31263</v>
      </c>
      <c r="C1340">
        <v>6.5</v>
      </c>
      <c r="D1340" s="4">
        <f t="shared" si="61"/>
        <v>-0.19999999999999996</v>
      </c>
      <c r="E1340" s="1">
        <f t="shared" si="62"/>
        <v>-1.625</v>
      </c>
    </row>
    <row r="1341" spans="1:5" x14ac:dyDescent="0.2">
      <c r="A1341" s="2">
        <v>31625</v>
      </c>
      <c r="B1341" s="2">
        <f t="shared" si="60"/>
        <v>31260</v>
      </c>
      <c r="C1341">
        <v>6.4375</v>
      </c>
      <c r="D1341" s="4">
        <f t="shared" si="61"/>
        <v>-0.21969696969696972</v>
      </c>
      <c r="E1341" s="1">
        <f t="shared" si="62"/>
        <v>-1.8125</v>
      </c>
    </row>
    <row r="1342" spans="1:5" x14ac:dyDescent="0.2">
      <c r="A1342" s="2">
        <v>31624</v>
      </c>
      <c r="B1342" s="2">
        <f t="shared" si="60"/>
        <v>31259</v>
      </c>
      <c r="C1342">
        <v>6.5</v>
      </c>
      <c r="D1342" s="4">
        <f t="shared" si="61"/>
        <v>-0.21780986762936227</v>
      </c>
      <c r="E1342" s="1">
        <f t="shared" si="62"/>
        <v>-1.8100000000000005</v>
      </c>
    </row>
    <row r="1343" spans="1:5" x14ac:dyDescent="0.2">
      <c r="A1343" s="2">
        <v>31623</v>
      </c>
      <c r="B1343" s="2">
        <f t="shared" si="60"/>
        <v>31258</v>
      </c>
      <c r="C1343">
        <v>6.5625</v>
      </c>
      <c r="D1343" s="4">
        <f t="shared" si="61"/>
        <v>-0.21028880866426003</v>
      </c>
      <c r="E1343" s="1">
        <f t="shared" si="62"/>
        <v>-1.7475000000000005</v>
      </c>
    </row>
    <row r="1344" spans="1:5" x14ac:dyDescent="0.2">
      <c r="A1344" s="2">
        <v>31622</v>
      </c>
      <c r="B1344" s="2">
        <f t="shared" si="60"/>
        <v>31257</v>
      </c>
      <c r="C1344">
        <v>6.5625</v>
      </c>
      <c r="D1344" s="4">
        <f t="shared" si="61"/>
        <v>-0.20454545454545459</v>
      </c>
      <c r="E1344" s="1">
        <f t="shared" si="62"/>
        <v>-1.6875</v>
      </c>
    </row>
    <row r="1345" spans="1:5" x14ac:dyDescent="0.2">
      <c r="A1345" s="2">
        <v>31621</v>
      </c>
      <c r="B1345" s="2">
        <f t="shared" si="60"/>
        <v>31256</v>
      </c>
      <c r="C1345">
        <v>6.625</v>
      </c>
      <c r="D1345" s="4">
        <f t="shared" si="61"/>
        <v>-0.19083969465648853</v>
      </c>
      <c r="E1345" s="1">
        <f t="shared" si="62"/>
        <v>-1.5625</v>
      </c>
    </row>
    <row r="1346" spans="1:5" x14ac:dyDescent="0.2">
      <c r="A1346" s="2">
        <v>31618</v>
      </c>
      <c r="B1346" s="2">
        <f t="shared" si="60"/>
        <v>31253</v>
      </c>
      <c r="C1346">
        <v>6.5625</v>
      </c>
      <c r="D1346" s="4">
        <f t="shared" si="61"/>
        <v>-0.19847328244274809</v>
      </c>
      <c r="E1346" s="1">
        <f t="shared" si="62"/>
        <v>-1.625</v>
      </c>
    </row>
    <row r="1347" spans="1:5" x14ac:dyDescent="0.2">
      <c r="A1347" s="2">
        <v>31617</v>
      </c>
      <c r="B1347" s="2">
        <f t="shared" si="60"/>
        <v>31252</v>
      </c>
      <c r="C1347">
        <v>6.625</v>
      </c>
      <c r="D1347" s="4">
        <f t="shared" si="61"/>
        <v>-0.19108669108669107</v>
      </c>
      <c r="E1347" s="1">
        <f t="shared" si="62"/>
        <v>-1.5649999999999995</v>
      </c>
    </row>
    <row r="1348" spans="1:5" x14ac:dyDescent="0.2">
      <c r="A1348" s="2">
        <v>31616</v>
      </c>
      <c r="B1348" s="2">
        <f t="shared" si="60"/>
        <v>31251</v>
      </c>
      <c r="C1348">
        <v>6.625</v>
      </c>
      <c r="D1348" s="4">
        <f t="shared" si="61"/>
        <v>-0.19696969696969702</v>
      </c>
      <c r="E1348" s="1">
        <f t="shared" si="62"/>
        <v>-1.625</v>
      </c>
    </row>
    <row r="1349" spans="1:5" x14ac:dyDescent="0.2">
      <c r="A1349" s="2">
        <v>31615</v>
      </c>
      <c r="B1349" s="2">
        <f t="shared" si="60"/>
        <v>31250</v>
      </c>
      <c r="C1349">
        <v>6.5625</v>
      </c>
      <c r="D1349" s="4">
        <f t="shared" si="61"/>
        <v>-0.20454545454545459</v>
      </c>
      <c r="E1349" s="1">
        <f t="shared" si="62"/>
        <v>-1.6875</v>
      </c>
    </row>
    <row r="1350" spans="1:5" x14ac:dyDescent="0.2">
      <c r="A1350" s="2">
        <v>31614</v>
      </c>
      <c r="B1350" s="2">
        <f t="shared" si="60"/>
        <v>31249</v>
      </c>
      <c r="C1350">
        <v>6.5</v>
      </c>
      <c r="D1350" s="4">
        <f t="shared" si="61"/>
        <v>-0.20634920634920628</v>
      </c>
      <c r="E1350" s="1">
        <f t="shared" si="62"/>
        <v>-1.6899999999999995</v>
      </c>
    </row>
    <row r="1351" spans="1:5" x14ac:dyDescent="0.2">
      <c r="A1351" s="2">
        <v>31611</v>
      </c>
      <c r="B1351" s="2">
        <f t="shared" ref="B1351:B1414" si="63">EDATE(A1351,-12)</f>
        <v>31246</v>
      </c>
      <c r="C1351">
        <v>6.4375</v>
      </c>
      <c r="D1351" s="4">
        <f t="shared" ref="D1351:D1414" si="64">+C1351/IFERROR(VLOOKUP(B1351,$A$6:$D$7299,3,FALSE),IFERROR(VLOOKUP(B1351-1,$A$6:$D$7299,3,FALSE),IFERROR(VLOOKUP(B1351-2,$A$6:$D$7299,3,FALSE),IFERROR(VLOOKUP(B1351-3,$A$6:$D$7299,3,FALSE),"ERREUR"))))-1</f>
        <v>-0.20130272952853601</v>
      </c>
      <c r="E1351" s="1">
        <f t="shared" ref="E1351:E1414" si="65">+C1351-IFERROR(VLOOKUP(B1351,$A$6:$D$7299,3,FALSE),IFERROR(VLOOKUP(B1351-1,$A$6:$D$7299,3,FALSE),IFERROR(VLOOKUP(B1351-2,$A$6:$D$7299,3,FALSE),IFERROR(VLOOKUP(B1351-3,$A$6:$D$7299,3,FALSE),"ERREUR"))))</f>
        <v>-1.6225000000000005</v>
      </c>
    </row>
    <row r="1352" spans="1:5" x14ac:dyDescent="0.2">
      <c r="A1352" s="2">
        <v>31610</v>
      </c>
      <c r="B1352" s="2">
        <f t="shared" si="63"/>
        <v>31245</v>
      </c>
      <c r="C1352">
        <v>6.5625</v>
      </c>
      <c r="D1352" s="4">
        <f t="shared" si="64"/>
        <v>-0.15322580645161288</v>
      </c>
      <c r="E1352" s="1">
        <f t="shared" si="65"/>
        <v>-1.1875</v>
      </c>
    </row>
    <row r="1353" spans="1:5" x14ac:dyDescent="0.2">
      <c r="A1353" s="2">
        <v>31609</v>
      </c>
      <c r="B1353" s="2">
        <f t="shared" si="63"/>
        <v>31244</v>
      </c>
      <c r="C1353">
        <v>6.4375</v>
      </c>
      <c r="D1353" s="4">
        <f t="shared" si="64"/>
        <v>-0.1892317380352645</v>
      </c>
      <c r="E1353" s="1">
        <f t="shared" si="65"/>
        <v>-1.5025000000000004</v>
      </c>
    </row>
    <row r="1354" spans="1:5" x14ac:dyDescent="0.2">
      <c r="A1354" s="2">
        <v>31608</v>
      </c>
      <c r="B1354" s="2">
        <f t="shared" si="63"/>
        <v>31243</v>
      </c>
      <c r="C1354">
        <v>6.5625</v>
      </c>
      <c r="D1354" s="4">
        <f t="shared" si="64"/>
        <v>-0.17348866498740556</v>
      </c>
      <c r="E1354" s="1">
        <f t="shared" si="65"/>
        <v>-1.3775000000000004</v>
      </c>
    </row>
    <row r="1355" spans="1:5" x14ac:dyDescent="0.2">
      <c r="A1355" s="2">
        <v>31607</v>
      </c>
      <c r="B1355" s="2">
        <f t="shared" si="63"/>
        <v>31242</v>
      </c>
      <c r="C1355">
        <v>6.6875</v>
      </c>
      <c r="D1355" s="4">
        <f t="shared" si="64"/>
        <v>-0.1640625</v>
      </c>
      <c r="E1355" s="1">
        <f t="shared" si="65"/>
        <v>-1.3125</v>
      </c>
    </row>
    <row r="1356" spans="1:5" x14ac:dyDescent="0.2">
      <c r="A1356" s="2">
        <v>31604</v>
      </c>
      <c r="B1356" s="2">
        <f t="shared" si="63"/>
        <v>31239</v>
      </c>
      <c r="C1356">
        <v>6.6875</v>
      </c>
      <c r="D1356" s="4">
        <f t="shared" si="64"/>
        <v>-0.15774559193954663</v>
      </c>
      <c r="E1356" s="1">
        <f t="shared" si="65"/>
        <v>-1.2525000000000004</v>
      </c>
    </row>
    <row r="1357" spans="1:5" x14ac:dyDescent="0.2">
      <c r="A1357" s="2">
        <v>31603</v>
      </c>
      <c r="B1357" s="2">
        <f t="shared" si="63"/>
        <v>31238</v>
      </c>
      <c r="C1357">
        <v>6.625</v>
      </c>
      <c r="D1357" s="4">
        <f t="shared" si="64"/>
        <v>-0.15172855313700384</v>
      </c>
      <c r="E1357" s="1">
        <f t="shared" si="65"/>
        <v>-1.1849999999999996</v>
      </c>
    </row>
    <row r="1358" spans="1:5" x14ac:dyDescent="0.2">
      <c r="A1358" s="2">
        <v>31602</v>
      </c>
      <c r="B1358" s="2">
        <f t="shared" si="63"/>
        <v>31237</v>
      </c>
      <c r="C1358">
        <v>6.8125</v>
      </c>
      <c r="D1358" s="4">
        <f t="shared" si="64"/>
        <v>-0.12772087067861715</v>
      </c>
      <c r="E1358" s="1">
        <f t="shared" si="65"/>
        <v>-0.99749999999999961</v>
      </c>
    </row>
    <row r="1359" spans="1:5" x14ac:dyDescent="0.2">
      <c r="A1359" s="2">
        <v>31601</v>
      </c>
      <c r="B1359" s="2">
        <f t="shared" si="63"/>
        <v>31236</v>
      </c>
      <c r="C1359">
        <v>6.8125</v>
      </c>
      <c r="D1359" s="4">
        <f t="shared" si="64"/>
        <v>-0.12772087067861715</v>
      </c>
      <c r="E1359" s="1">
        <f t="shared" si="65"/>
        <v>-0.99749999999999961</v>
      </c>
    </row>
    <row r="1360" spans="1:5" x14ac:dyDescent="0.2">
      <c r="A1360" s="2">
        <v>31600</v>
      </c>
      <c r="B1360" s="2">
        <f t="shared" si="63"/>
        <v>31235</v>
      </c>
      <c r="C1360">
        <v>6.75</v>
      </c>
      <c r="D1360" s="4">
        <f t="shared" si="64"/>
        <v>-0.13600000000000001</v>
      </c>
      <c r="E1360" s="1">
        <f t="shared" si="65"/>
        <v>-1.0625</v>
      </c>
    </row>
    <row r="1361" spans="1:5" x14ac:dyDescent="0.2">
      <c r="A1361" s="2">
        <v>31596</v>
      </c>
      <c r="B1361" s="2">
        <f t="shared" si="63"/>
        <v>31231</v>
      </c>
      <c r="C1361">
        <v>6.875</v>
      </c>
      <c r="D1361" s="4">
        <f t="shared" si="64"/>
        <v>-0.12698412698412698</v>
      </c>
      <c r="E1361" s="1">
        <f t="shared" si="65"/>
        <v>-1</v>
      </c>
    </row>
    <row r="1362" spans="1:5" x14ac:dyDescent="0.2">
      <c r="A1362" s="2">
        <v>31595</v>
      </c>
      <c r="B1362" s="2">
        <f t="shared" si="63"/>
        <v>31230</v>
      </c>
      <c r="C1362">
        <v>6.8754999999999997</v>
      </c>
      <c r="D1362" s="4">
        <f t="shared" si="64"/>
        <v>-0.12692063492063499</v>
      </c>
      <c r="E1362" s="1">
        <f t="shared" si="65"/>
        <v>-0.99950000000000028</v>
      </c>
    </row>
    <row r="1363" spans="1:5" x14ac:dyDescent="0.2">
      <c r="A1363" s="2">
        <v>31594</v>
      </c>
      <c r="B1363" s="2">
        <f t="shared" si="63"/>
        <v>31229</v>
      </c>
      <c r="C1363">
        <v>6.8125</v>
      </c>
      <c r="D1363" s="4">
        <f t="shared" si="64"/>
        <v>-0.13546954314720816</v>
      </c>
      <c r="E1363" s="1">
        <f t="shared" si="65"/>
        <v>-1.0674999999999999</v>
      </c>
    </row>
    <row r="1364" spans="1:5" x14ac:dyDescent="0.2">
      <c r="A1364" s="2">
        <v>31593</v>
      </c>
      <c r="B1364" s="2">
        <f t="shared" si="63"/>
        <v>31228</v>
      </c>
      <c r="C1364">
        <v>6.875</v>
      </c>
      <c r="D1364" s="4">
        <f t="shared" si="64"/>
        <v>-0.1275380710659898</v>
      </c>
      <c r="E1364" s="1">
        <f t="shared" si="65"/>
        <v>-1.0049999999999999</v>
      </c>
    </row>
    <row r="1365" spans="1:5" x14ac:dyDescent="0.2">
      <c r="A1365" s="2">
        <v>31590</v>
      </c>
      <c r="B1365" s="2">
        <f t="shared" si="63"/>
        <v>31225</v>
      </c>
      <c r="C1365">
        <v>7</v>
      </c>
      <c r="D1365" s="4">
        <f t="shared" si="64"/>
        <v>-0.11054637865311312</v>
      </c>
      <c r="E1365" s="1">
        <f t="shared" si="65"/>
        <v>-0.87000000000000011</v>
      </c>
    </row>
    <row r="1366" spans="1:5" x14ac:dyDescent="0.2">
      <c r="A1366" s="2">
        <v>31589</v>
      </c>
      <c r="B1366" s="2">
        <f t="shared" si="63"/>
        <v>31224</v>
      </c>
      <c r="C1366">
        <v>7</v>
      </c>
      <c r="D1366" s="4">
        <f t="shared" si="64"/>
        <v>-0.1116751269035533</v>
      </c>
      <c r="E1366" s="1">
        <f t="shared" si="65"/>
        <v>-0.87999999999999989</v>
      </c>
    </row>
    <row r="1367" spans="1:5" x14ac:dyDescent="0.2">
      <c r="A1367" s="2">
        <v>31588</v>
      </c>
      <c r="B1367" s="2">
        <f t="shared" si="63"/>
        <v>31223</v>
      </c>
      <c r="C1367">
        <v>7</v>
      </c>
      <c r="D1367" s="4">
        <f t="shared" si="64"/>
        <v>-0.125</v>
      </c>
      <c r="E1367" s="1">
        <f t="shared" si="65"/>
        <v>-1</v>
      </c>
    </row>
    <row r="1368" spans="1:5" x14ac:dyDescent="0.2">
      <c r="A1368" s="2">
        <v>31587</v>
      </c>
      <c r="B1368" s="2">
        <f t="shared" si="63"/>
        <v>31222</v>
      </c>
      <c r="C1368">
        <v>7</v>
      </c>
      <c r="D1368" s="4">
        <f t="shared" si="64"/>
        <v>-0.11811023622047245</v>
      </c>
      <c r="E1368" s="1">
        <f t="shared" si="65"/>
        <v>-0.9375</v>
      </c>
    </row>
    <row r="1369" spans="1:5" x14ac:dyDescent="0.2">
      <c r="A1369" s="2">
        <v>31586</v>
      </c>
      <c r="B1369" s="2">
        <f t="shared" si="63"/>
        <v>31221</v>
      </c>
      <c r="C1369">
        <v>7.0625</v>
      </c>
      <c r="D1369" s="4">
        <f t="shared" si="64"/>
        <v>-0.10374365482233505</v>
      </c>
      <c r="E1369" s="1">
        <f t="shared" si="65"/>
        <v>-0.81749999999999989</v>
      </c>
    </row>
    <row r="1370" spans="1:5" x14ac:dyDescent="0.2">
      <c r="A1370" s="2">
        <v>31583</v>
      </c>
      <c r="B1370" s="2">
        <f t="shared" si="63"/>
        <v>31218</v>
      </c>
      <c r="C1370">
        <v>6.875</v>
      </c>
      <c r="D1370" s="4">
        <f t="shared" si="64"/>
        <v>-9.0608465608465583E-2</v>
      </c>
      <c r="E1370" s="1">
        <f t="shared" si="65"/>
        <v>-0.68499999999999961</v>
      </c>
    </row>
    <row r="1371" spans="1:5" x14ac:dyDescent="0.2">
      <c r="A1371" s="2">
        <v>31582</v>
      </c>
      <c r="B1371" s="2">
        <f t="shared" si="63"/>
        <v>31217</v>
      </c>
      <c r="C1371">
        <v>7</v>
      </c>
      <c r="D1371" s="4">
        <f t="shared" si="64"/>
        <v>-6.6666666666666652E-2</v>
      </c>
      <c r="E1371" s="1">
        <f t="shared" si="65"/>
        <v>-0.5</v>
      </c>
    </row>
    <row r="1372" spans="1:5" x14ac:dyDescent="0.2">
      <c r="A1372" s="2">
        <v>31581</v>
      </c>
      <c r="B1372" s="2">
        <f t="shared" si="63"/>
        <v>31216</v>
      </c>
      <c r="C1372">
        <v>6.875</v>
      </c>
      <c r="D1372" s="4">
        <f t="shared" si="64"/>
        <v>-7.5940860215053863E-2</v>
      </c>
      <c r="E1372" s="1">
        <f t="shared" si="65"/>
        <v>-0.56500000000000039</v>
      </c>
    </row>
    <row r="1373" spans="1:5" x14ac:dyDescent="0.2">
      <c r="A1373" s="2">
        <v>31580</v>
      </c>
      <c r="B1373" s="2">
        <f t="shared" si="63"/>
        <v>31215</v>
      </c>
      <c r="C1373">
        <v>7</v>
      </c>
      <c r="D1373" s="4">
        <f t="shared" si="64"/>
        <v>-7.4380165289256173E-2</v>
      </c>
      <c r="E1373" s="1">
        <f t="shared" si="65"/>
        <v>-0.5625</v>
      </c>
    </row>
    <row r="1374" spans="1:5" x14ac:dyDescent="0.2">
      <c r="A1374" s="2">
        <v>31579</v>
      </c>
      <c r="B1374" s="2">
        <f t="shared" si="63"/>
        <v>31214</v>
      </c>
      <c r="C1374">
        <v>7</v>
      </c>
      <c r="D1374" s="4">
        <f t="shared" si="64"/>
        <v>-6.6666666666666652E-2</v>
      </c>
      <c r="E1374" s="1">
        <f t="shared" si="65"/>
        <v>-0.5</v>
      </c>
    </row>
    <row r="1375" spans="1:5" x14ac:dyDescent="0.2">
      <c r="A1375" s="2">
        <v>31576</v>
      </c>
      <c r="B1375" s="2">
        <f t="shared" si="63"/>
        <v>31211</v>
      </c>
      <c r="C1375">
        <v>7.0625</v>
      </c>
      <c r="D1375" s="4">
        <f t="shared" si="64"/>
        <v>-8.1300813008130079E-2</v>
      </c>
      <c r="E1375" s="1">
        <f t="shared" si="65"/>
        <v>-0.625</v>
      </c>
    </row>
    <row r="1376" spans="1:5" x14ac:dyDescent="0.2">
      <c r="A1376" s="2">
        <v>31575</v>
      </c>
      <c r="B1376" s="2">
        <f t="shared" si="63"/>
        <v>31210</v>
      </c>
      <c r="C1376">
        <v>7.125</v>
      </c>
      <c r="D1376" s="4">
        <f t="shared" si="64"/>
        <v>-5.7788944723618174E-2</v>
      </c>
      <c r="E1376" s="1">
        <f t="shared" si="65"/>
        <v>-0.43700000000000028</v>
      </c>
    </row>
    <row r="1377" spans="1:5" x14ac:dyDescent="0.2">
      <c r="A1377" s="2">
        <v>31574</v>
      </c>
      <c r="B1377" s="2">
        <f t="shared" si="63"/>
        <v>31209</v>
      </c>
      <c r="C1377">
        <v>7.125</v>
      </c>
      <c r="D1377" s="4">
        <f t="shared" si="64"/>
        <v>-7.3170731707317027E-2</v>
      </c>
      <c r="E1377" s="1">
        <f t="shared" si="65"/>
        <v>-0.5625</v>
      </c>
    </row>
    <row r="1378" spans="1:5" x14ac:dyDescent="0.2">
      <c r="A1378" s="2">
        <v>31573</v>
      </c>
      <c r="B1378" s="2">
        <f t="shared" si="63"/>
        <v>31208</v>
      </c>
      <c r="C1378">
        <v>7.125</v>
      </c>
      <c r="D1378" s="4">
        <f t="shared" si="64"/>
        <v>-7.3170731707317027E-2</v>
      </c>
      <c r="E1378" s="1">
        <f t="shared" si="65"/>
        <v>-0.5625</v>
      </c>
    </row>
    <row r="1379" spans="1:5" x14ac:dyDescent="0.2">
      <c r="A1379" s="2">
        <v>31572</v>
      </c>
      <c r="B1379" s="2">
        <f t="shared" si="63"/>
        <v>31207</v>
      </c>
      <c r="C1379">
        <v>7.1875</v>
      </c>
      <c r="D1379" s="4">
        <f t="shared" si="64"/>
        <v>-6.4979836086899945E-2</v>
      </c>
      <c r="E1379" s="1">
        <f t="shared" si="65"/>
        <v>-0.49950000000000028</v>
      </c>
    </row>
    <row r="1380" spans="1:5" x14ac:dyDescent="0.2">
      <c r="A1380" s="2">
        <v>31569</v>
      </c>
      <c r="B1380" s="2">
        <f t="shared" si="63"/>
        <v>31204</v>
      </c>
      <c r="C1380">
        <v>7.125</v>
      </c>
      <c r="D1380" s="4">
        <f t="shared" si="64"/>
        <v>-5.0000000000000044E-2</v>
      </c>
      <c r="E1380" s="1">
        <f t="shared" si="65"/>
        <v>-0.375</v>
      </c>
    </row>
    <row r="1381" spans="1:5" x14ac:dyDescent="0.2">
      <c r="A1381" s="2">
        <v>31568</v>
      </c>
      <c r="B1381" s="2">
        <f t="shared" si="63"/>
        <v>31203</v>
      </c>
      <c r="C1381">
        <v>7.1875</v>
      </c>
      <c r="D1381" s="4">
        <f t="shared" si="64"/>
        <v>-3.3613445378151252E-2</v>
      </c>
      <c r="E1381" s="1">
        <f t="shared" si="65"/>
        <v>-0.25</v>
      </c>
    </row>
    <row r="1382" spans="1:5" x14ac:dyDescent="0.2">
      <c r="A1382" s="2">
        <v>31567</v>
      </c>
      <c r="B1382" s="2">
        <f t="shared" si="63"/>
        <v>31202</v>
      </c>
      <c r="C1382">
        <v>7.25</v>
      </c>
      <c r="D1382" s="4">
        <f t="shared" si="64"/>
        <v>-4.132231404958675E-2</v>
      </c>
      <c r="E1382" s="1">
        <f t="shared" si="65"/>
        <v>-0.3125</v>
      </c>
    </row>
    <row r="1383" spans="1:5" x14ac:dyDescent="0.2">
      <c r="A1383" s="2">
        <v>31566</v>
      </c>
      <c r="B1383" s="2">
        <f t="shared" si="63"/>
        <v>31201</v>
      </c>
      <c r="C1383">
        <v>7.1875</v>
      </c>
      <c r="D1383" s="4">
        <f t="shared" si="64"/>
        <v>-4.9586776859504078E-2</v>
      </c>
      <c r="E1383" s="1">
        <f t="shared" si="65"/>
        <v>-0.375</v>
      </c>
    </row>
    <row r="1384" spans="1:5" x14ac:dyDescent="0.2">
      <c r="A1384" s="2">
        <v>31565</v>
      </c>
      <c r="B1384" s="2">
        <f t="shared" si="63"/>
        <v>31200</v>
      </c>
      <c r="C1384">
        <v>7.1875</v>
      </c>
      <c r="D1384" s="4">
        <f t="shared" si="64"/>
        <v>-5.7377049180327822E-2</v>
      </c>
      <c r="E1384" s="1">
        <f t="shared" si="65"/>
        <v>-0.4375</v>
      </c>
    </row>
    <row r="1385" spans="1:5" x14ac:dyDescent="0.2">
      <c r="A1385" s="2">
        <v>31562</v>
      </c>
      <c r="B1385" s="2">
        <f t="shared" si="63"/>
        <v>31197</v>
      </c>
      <c r="C1385">
        <v>7.125</v>
      </c>
      <c r="D1385" s="4">
        <f t="shared" si="64"/>
        <v>-7.3170731707317027E-2</v>
      </c>
      <c r="E1385" s="1">
        <f t="shared" si="65"/>
        <v>-0.5625</v>
      </c>
    </row>
    <row r="1386" spans="1:5" x14ac:dyDescent="0.2">
      <c r="A1386" s="2">
        <v>31561</v>
      </c>
      <c r="B1386" s="2">
        <f t="shared" si="63"/>
        <v>31196</v>
      </c>
      <c r="C1386">
        <v>7.0625</v>
      </c>
      <c r="D1386" s="4">
        <f t="shared" si="64"/>
        <v>-8.8709677419354871E-2</v>
      </c>
      <c r="E1386" s="1">
        <f t="shared" si="65"/>
        <v>-0.6875</v>
      </c>
    </row>
    <row r="1387" spans="1:5" x14ac:dyDescent="0.2">
      <c r="A1387" s="2">
        <v>31560</v>
      </c>
      <c r="B1387" s="2">
        <f t="shared" si="63"/>
        <v>31195</v>
      </c>
      <c r="C1387">
        <v>6.9375</v>
      </c>
      <c r="D1387" s="4">
        <f t="shared" si="64"/>
        <v>-0.10483870967741937</v>
      </c>
      <c r="E1387" s="1">
        <f t="shared" si="65"/>
        <v>-0.8125</v>
      </c>
    </row>
    <row r="1388" spans="1:5" x14ac:dyDescent="0.2">
      <c r="A1388" s="2">
        <v>31559</v>
      </c>
      <c r="B1388" s="2">
        <f t="shared" si="63"/>
        <v>31194</v>
      </c>
      <c r="C1388">
        <v>7</v>
      </c>
      <c r="D1388" s="4">
        <f t="shared" si="64"/>
        <v>-0.11111111111111116</v>
      </c>
      <c r="E1388" s="1">
        <f t="shared" si="65"/>
        <v>-0.875</v>
      </c>
    </row>
    <row r="1389" spans="1:5" x14ac:dyDescent="0.2">
      <c r="A1389" s="2">
        <v>31555</v>
      </c>
      <c r="B1389" s="2">
        <f t="shared" si="63"/>
        <v>31190</v>
      </c>
      <c r="C1389">
        <v>7.0625</v>
      </c>
      <c r="D1389" s="4">
        <f t="shared" si="64"/>
        <v>-0.12375930521091816</v>
      </c>
      <c r="E1389" s="1">
        <f t="shared" si="65"/>
        <v>-0.9975000000000005</v>
      </c>
    </row>
    <row r="1390" spans="1:5" x14ac:dyDescent="0.2">
      <c r="A1390" s="2">
        <v>31554</v>
      </c>
      <c r="B1390" s="2">
        <f t="shared" si="63"/>
        <v>31189</v>
      </c>
      <c r="C1390">
        <v>6.9375</v>
      </c>
      <c r="D1390" s="4">
        <f t="shared" si="64"/>
        <v>-0.13926799007444179</v>
      </c>
      <c r="E1390" s="1">
        <f t="shared" si="65"/>
        <v>-1.1225000000000005</v>
      </c>
    </row>
    <row r="1391" spans="1:5" x14ac:dyDescent="0.2">
      <c r="A1391" s="2">
        <v>31553</v>
      </c>
      <c r="B1391" s="2">
        <f t="shared" si="63"/>
        <v>31188</v>
      </c>
      <c r="C1391">
        <v>7.0625</v>
      </c>
      <c r="D1391" s="4">
        <f t="shared" si="64"/>
        <v>-0.1171875</v>
      </c>
      <c r="E1391" s="1">
        <f t="shared" si="65"/>
        <v>-0.9375</v>
      </c>
    </row>
    <row r="1392" spans="1:5" x14ac:dyDescent="0.2">
      <c r="A1392" s="2">
        <v>31552</v>
      </c>
      <c r="B1392" s="2">
        <f t="shared" si="63"/>
        <v>31187</v>
      </c>
      <c r="C1392">
        <v>7.125</v>
      </c>
      <c r="D1392" s="4">
        <f t="shared" si="64"/>
        <v>-0.1160049627791564</v>
      </c>
      <c r="E1392" s="1">
        <f t="shared" si="65"/>
        <v>-0.9350000000000005</v>
      </c>
    </row>
    <row r="1393" spans="1:5" x14ac:dyDescent="0.2">
      <c r="A1393" s="2">
        <v>31551</v>
      </c>
      <c r="B1393" s="2">
        <f t="shared" si="63"/>
        <v>31186</v>
      </c>
      <c r="C1393">
        <v>7.125</v>
      </c>
      <c r="D1393" s="4">
        <f t="shared" si="64"/>
        <v>-0.12977099236641221</v>
      </c>
      <c r="E1393" s="1">
        <f t="shared" si="65"/>
        <v>-1.0625</v>
      </c>
    </row>
    <row r="1394" spans="1:5" x14ac:dyDescent="0.2">
      <c r="A1394" s="2">
        <v>31548</v>
      </c>
      <c r="B1394" s="2">
        <f t="shared" si="63"/>
        <v>31183</v>
      </c>
      <c r="C1394">
        <v>7.125</v>
      </c>
      <c r="D1394" s="4">
        <f t="shared" si="64"/>
        <v>-0.13636363636363635</v>
      </c>
      <c r="E1394" s="1">
        <f t="shared" si="65"/>
        <v>-1.125</v>
      </c>
    </row>
    <row r="1395" spans="1:5" x14ac:dyDescent="0.2">
      <c r="A1395" s="2">
        <v>31547</v>
      </c>
      <c r="B1395" s="2">
        <f t="shared" si="63"/>
        <v>31182</v>
      </c>
      <c r="C1395">
        <v>6.9375</v>
      </c>
      <c r="D1395" s="4">
        <f t="shared" si="64"/>
        <v>-0.14615384615384619</v>
      </c>
      <c r="E1395" s="1">
        <f t="shared" si="65"/>
        <v>-1.1875</v>
      </c>
    </row>
    <row r="1396" spans="1:5" x14ac:dyDescent="0.2">
      <c r="A1396" s="2">
        <v>31546</v>
      </c>
      <c r="B1396" s="2">
        <f t="shared" si="63"/>
        <v>31181</v>
      </c>
      <c r="C1396">
        <v>7</v>
      </c>
      <c r="D1396" s="4">
        <f t="shared" si="64"/>
        <v>-0.15764139590854398</v>
      </c>
      <c r="E1396" s="1">
        <f t="shared" si="65"/>
        <v>-1.3100000000000005</v>
      </c>
    </row>
    <row r="1397" spans="1:5" x14ac:dyDescent="0.2">
      <c r="A1397" s="2">
        <v>31545</v>
      </c>
      <c r="B1397" s="2">
        <f t="shared" si="63"/>
        <v>31180</v>
      </c>
      <c r="C1397">
        <v>6.9375</v>
      </c>
      <c r="D1397" s="4">
        <f t="shared" si="64"/>
        <v>-0.17213603818615764</v>
      </c>
      <c r="E1397" s="1">
        <f t="shared" si="65"/>
        <v>-1.4425000000000008</v>
      </c>
    </row>
    <row r="1398" spans="1:5" x14ac:dyDescent="0.2">
      <c r="A1398" s="2">
        <v>31544</v>
      </c>
      <c r="B1398" s="2">
        <f t="shared" si="63"/>
        <v>31179</v>
      </c>
      <c r="C1398">
        <v>6.9375</v>
      </c>
      <c r="D1398" s="4">
        <f t="shared" si="64"/>
        <v>-0.17213603818615764</v>
      </c>
      <c r="E1398" s="1">
        <f t="shared" si="65"/>
        <v>-1.4425000000000008</v>
      </c>
    </row>
    <row r="1399" spans="1:5" x14ac:dyDescent="0.2">
      <c r="A1399" s="2">
        <v>31541</v>
      </c>
      <c r="B1399" s="2">
        <f t="shared" si="63"/>
        <v>31176</v>
      </c>
      <c r="C1399">
        <v>6.875</v>
      </c>
      <c r="D1399" s="4">
        <f t="shared" si="64"/>
        <v>-0.18542654028436012</v>
      </c>
      <c r="E1399" s="1">
        <f t="shared" si="65"/>
        <v>-1.5649999999999995</v>
      </c>
    </row>
    <row r="1400" spans="1:5" x14ac:dyDescent="0.2">
      <c r="A1400" s="2">
        <v>31540</v>
      </c>
      <c r="B1400" s="2">
        <f t="shared" si="63"/>
        <v>31175</v>
      </c>
      <c r="C1400">
        <v>6.8125</v>
      </c>
      <c r="D1400" s="4">
        <f t="shared" si="64"/>
        <v>-0.18656716417910446</v>
      </c>
      <c r="E1400" s="1">
        <f t="shared" si="65"/>
        <v>-1.5625</v>
      </c>
    </row>
    <row r="1401" spans="1:5" x14ac:dyDescent="0.2">
      <c r="A1401" s="2">
        <v>31539</v>
      </c>
      <c r="B1401" s="2">
        <f t="shared" si="63"/>
        <v>31174</v>
      </c>
      <c r="C1401">
        <v>6.875</v>
      </c>
      <c r="D1401" s="4">
        <f t="shared" si="64"/>
        <v>-0.18542654028436012</v>
      </c>
      <c r="E1401" s="1">
        <f t="shared" si="65"/>
        <v>-1.5649999999999995</v>
      </c>
    </row>
    <row r="1402" spans="1:5" x14ac:dyDescent="0.2">
      <c r="A1402" s="2">
        <v>31538</v>
      </c>
      <c r="B1402" s="2">
        <f t="shared" si="63"/>
        <v>31173</v>
      </c>
      <c r="C1402">
        <v>6.875</v>
      </c>
      <c r="D1402" s="4">
        <f t="shared" si="64"/>
        <v>-0.19684579439252337</v>
      </c>
      <c r="E1402" s="1">
        <f t="shared" si="65"/>
        <v>-1.6850000000000005</v>
      </c>
    </row>
    <row r="1403" spans="1:5" x14ac:dyDescent="0.2">
      <c r="A1403" s="2">
        <v>31534</v>
      </c>
      <c r="B1403" s="2">
        <f t="shared" si="63"/>
        <v>31169</v>
      </c>
      <c r="C1403">
        <v>6.9375</v>
      </c>
      <c r="D1403" s="4">
        <f t="shared" si="64"/>
        <v>-0.20166858457997694</v>
      </c>
      <c r="E1403" s="1">
        <f t="shared" si="65"/>
        <v>-1.7524999999999995</v>
      </c>
    </row>
    <row r="1404" spans="1:5" x14ac:dyDescent="0.2">
      <c r="A1404" s="2">
        <v>31533</v>
      </c>
      <c r="B1404" s="2">
        <f t="shared" si="63"/>
        <v>31168</v>
      </c>
      <c r="C1404">
        <v>6.875</v>
      </c>
      <c r="D1404" s="4">
        <f t="shared" si="64"/>
        <v>-0.20886075949367089</v>
      </c>
      <c r="E1404" s="1">
        <f t="shared" si="65"/>
        <v>-1.8149999999999995</v>
      </c>
    </row>
    <row r="1405" spans="1:5" x14ac:dyDescent="0.2">
      <c r="A1405" s="2">
        <v>31532</v>
      </c>
      <c r="B1405" s="2">
        <f t="shared" si="63"/>
        <v>31167</v>
      </c>
      <c r="C1405">
        <v>6.875</v>
      </c>
      <c r="D1405" s="4">
        <f t="shared" si="64"/>
        <v>-0.20886075949367089</v>
      </c>
      <c r="E1405" s="1">
        <f t="shared" si="65"/>
        <v>-1.8149999999999995</v>
      </c>
    </row>
    <row r="1406" spans="1:5" x14ac:dyDescent="0.2">
      <c r="A1406" s="2">
        <v>31531</v>
      </c>
      <c r="B1406" s="2">
        <f t="shared" si="63"/>
        <v>31166</v>
      </c>
      <c r="C1406">
        <v>6.875</v>
      </c>
      <c r="D1406" s="4">
        <f t="shared" si="64"/>
        <v>-0.2142857142857143</v>
      </c>
      <c r="E1406" s="1">
        <f t="shared" si="65"/>
        <v>-1.875</v>
      </c>
    </row>
    <row r="1407" spans="1:5" x14ac:dyDescent="0.2">
      <c r="A1407" s="2">
        <v>31530</v>
      </c>
      <c r="B1407" s="2">
        <f t="shared" si="63"/>
        <v>31165</v>
      </c>
      <c r="C1407">
        <v>6.9375</v>
      </c>
      <c r="D1407" s="4">
        <f t="shared" si="64"/>
        <v>-0.19611819235225958</v>
      </c>
      <c r="E1407" s="1">
        <f t="shared" si="65"/>
        <v>-1.6925000000000008</v>
      </c>
    </row>
    <row r="1408" spans="1:5" x14ac:dyDescent="0.2">
      <c r="A1408" s="2">
        <v>31527</v>
      </c>
      <c r="B1408" s="2">
        <f t="shared" si="63"/>
        <v>31162</v>
      </c>
      <c r="C1408">
        <v>6.9375</v>
      </c>
      <c r="D1408" s="4">
        <f t="shared" si="64"/>
        <v>-0.19611819235225958</v>
      </c>
      <c r="E1408" s="1">
        <f t="shared" si="65"/>
        <v>-1.6925000000000008</v>
      </c>
    </row>
    <row r="1409" spans="1:6" x14ac:dyDescent="0.2">
      <c r="A1409" s="2">
        <v>31526</v>
      </c>
      <c r="B1409" s="2">
        <f t="shared" si="63"/>
        <v>31161</v>
      </c>
      <c r="C1409">
        <v>7</v>
      </c>
      <c r="D1409" s="4">
        <f t="shared" si="64"/>
        <v>-0.18224299065420568</v>
      </c>
      <c r="E1409" s="1">
        <f t="shared" si="65"/>
        <v>-1.5600000000000005</v>
      </c>
    </row>
    <row r="1410" spans="1:6" x14ac:dyDescent="0.2">
      <c r="A1410" s="2">
        <v>31525</v>
      </c>
      <c r="B1410" s="2">
        <f t="shared" si="63"/>
        <v>31160</v>
      </c>
      <c r="C1410">
        <v>6.8666999999999998</v>
      </c>
      <c r="D1410" s="4">
        <f t="shared" si="64"/>
        <v>-0.20432213209733496</v>
      </c>
      <c r="E1410" s="1">
        <f t="shared" si="65"/>
        <v>-1.763300000000001</v>
      </c>
    </row>
    <row r="1411" spans="1:6" x14ac:dyDescent="0.2">
      <c r="A1411" s="2">
        <v>31524</v>
      </c>
      <c r="B1411" s="2">
        <f t="shared" si="63"/>
        <v>31159</v>
      </c>
      <c r="C1411">
        <v>6.8125</v>
      </c>
      <c r="D1411" s="4">
        <f t="shared" si="64"/>
        <v>-0.19852941176470584</v>
      </c>
      <c r="E1411" s="1">
        <f t="shared" si="65"/>
        <v>-1.6875</v>
      </c>
    </row>
    <row r="1412" spans="1:6" x14ac:dyDescent="0.2">
      <c r="A1412" s="2">
        <v>31523</v>
      </c>
      <c r="B1412" s="2">
        <f t="shared" si="63"/>
        <v>31158</v>
      </c>
      <c r="C1412">
        <v>6.6875</v>
      </c>
      <c r="D1412" s="4">
        <f t="shared" si="64"/>
        <v>-0.22508690614136739</v>
      </c>
      <c r="E1412" s="1">
        <f t="shared" si="65"/>
        <v>-1.9425000000000008</v>
      </c>
    </row>
    <row r="1413" spans="1:6" x14ac:dyDescent="0.2">
      <c r="A1413" s="2">
        <v>31520</v>
      </c>
      <c r="B1413" s="2">
        <f t="shared" si="63"/>
        <v>31155</v>
      </c>
      <c r="C1413">
        <v>6.625</v>
      </c>
      <c r="D1413" s="4">
        <f t="shared" si="64"/>
        <v>-0.21481481481481479</v>
      </c>
      <c r="E1413" s="1">
        <f t="shared" si="65"/>
        <v>-1.8125</v>
      </c>
    </row>
    <row r="1414" spans="1:6" x14ac:dyDescent="0.2">
      <c r="A1414" s="2">
        <v>31519</v>
      </c>
      <c r="B1414" s="2">
        <f t="shared" si="63"/>
        <v>31154</v>
      </c>
      <c r="C1414">
        <v>6.625</v>
      </c>
      <c r="D1414" s="4">
        <f t="shared" si="64"/>
        <v>-0.24285714285714288</v>
      </c>
      <c r="E1414" s="1">
        <f t="shared" si="65"/>
        <v>-2.125</v>
      </c>
    </row>
    <row r="1415" spans="1:6" x14ac:dyDescent="0.2">
      <c r="A1415" s="2">
        <v>31518</v>
      </c>
      <c r="B1415" s="2">
        <f t="shared" ref="B1415:B1478" si="66">EDATE(A1415,-12)</f>
        <v>31153</v>
      </c>
      <c r="C1415">
        <v>6.6875</v>
      </c>
      <c r="D1415" s="4">
        <f t="shared" ref="D1415:D1478" si="67">+C1415/IFERROR(VLOOKUP(B1415,$A$6:$D$7299,3,FALSE),IFERROR(VLOOKUP(B1415-1,$A$6:$D$7299,3,FALSE),IFERROR(VLOOKUP(B1415-2,$A$6:$D$7299,3,FALSE),IFERROR(VLOOKUP(B1415-3,$A$6:$D$7299,3,FALSE),"ERREUR"))))-1</f>
        <v>-0.23571428571428577</v>
      </c>
      <c r="E1415" s="1">
        <f t="shared" ref="E1415:E1478" si="68">+C1415-IFERROR(VLOOKUP(B1415,$A$6:$D$7299,3,FALSE),IFERROR(VLOOKUP(B1415-1,$A$6:$D$7299,3,FALSE),IFERROR(VLOOKUP(B1415-2,$A$6:$D$7299,3,FALSE),IFERROR(VLOOKUP(B1415-3,$A$6:$D$7299,3,FALSE),"ERREUR"))))</f>
        <v>-2.0625</v>
      </c>
    </row>
    <row r="1416" spans="1:6" x14ac:dyDescent="0.2">
      <c r="A1416" s="2">
        <v>31517</v>
      </c>
      <c r="B1416" s="2">
        <f t="shared" si="66"/>
        <v>31152</v>
      </c>
      <c r="C1416">
        <v>6.625</v>
      </c>
      <c r="D1416" s="4">
        <f t="shared" si="67"/>
        <v>-0.25394144144144148</v>
      </c>
      <c r="E1416" s="1">
        <f t="shared" si="68"/>
        <v>-2.2550000000000008</v>
      </c>
    </row>
    <row r="1417" spans="1:6" x14ac:dyDescent="0.2">
      <c r="A1417" s="2">
        <v>31516</v>
      </c>
      <c r="B1417" s="2">
        <f t="shared" si="66"/>
        <v>31151</v>
      </c>
      <c r="C1417">
        <v>6.8125</v>
      </c>
      <c r="D1417" s="4">
        <f t="shared" si="67"/>
        <v>-0.23282657657657668</v>
      </c>
      <c r="E1417" s="1">
        <f t="shared" si="68"/>
        <v>-2.0675000000000008</v>
      </c>
    </row>
    <row r="1418" spans="1:6" x14ac:dyDescent="0.2">
      <c r="A1418" s="2">
        <v>31513</v>
      </c>
      <c r="B1418" s="2">
        <f t="shared" si="66"/>
        <v>31148</v>
      </c>
      <c r="C1418">
        <v>6.875</v>
      </c>
      <c r="D1418" s="4">
        <f t="shared" si="67"/>
        <v>-0.22491544532130769</v>
      </c>
      <c r="E1418" s="1">
        <f t="shared" si="68"/>
        <v>-1.9949999999999992</v>
      </c>
    </row>
    <row r="1419" spans="1:6" x14ac:dyDescent="0.2">
      <c r="A1419" s="2">
        <v>31512</v>
      </c>
      <c r="B1419" s="2">
        <f t="shared" si="66"/>
        <v>31147</v>
      </c>
      <c r="C1419">
        <v>6.875</v>
      </c>
      <c r="D1419" s="4">
        <f t="shared" si="67"/>
        <v>-0.23611111111111116</v>
      </c>
      <c r="E1419" s="1">
        <f t="shared" si="68"/>
        <v>-2.125</v>
      </c>
    </row>
    <row r="1420" spans="1:6" x14ac:dyDescent="0.2">
      <c r="A1420" s="2">
        <v>31511</v>
      </c>
      <c r="B1420" s="2">
        <f t="shared" si="66"/>
        <v>31146</v>
      </c>
      <c r="C1420">
        <v>6.875</v>
      </c>
      <c r="D1420" s="4">
        <f t="shared" si="67"/>
        <v>-0.23076923076923073</v>
      </c>
      <c r="E1420" s="1">
        <f t="shared" si="68"/>
        <v>-2.0625</v>
      </c>
    </row>
    <row r="1421" spans="1:6" x14ac:dyDescent="0.2">
      <c r="A1421" s="2">
        <v>31510</v>
      </c>
      <c r="B1421" s="2">
        <f t="shared" si="66"/>
        <v>31145</v>
      </c>
      <c r="C1421">
        <v>7</v>
      </c>
      <c r="D1421" s="4">
        <f>+C1421/9.13-1</f>
        <v>-0.23329682365826954</v>
      </c>
      <c r="E1421" s="1">
        <f>+C1421-9.13</f>
        <v>-2.1300000000000008</v>
      </c>
      <c r="F1421" t="s">
        <v>13</v>
      </c>
    </row>
    <row r="1422" spans="1:6" x14ac:dyDescent="0.2">
      <c r="A1422" s="2">
        <v>31509</v>
      </c>
      <c r="B1422" s="2">
        <f t="shared" si="66"/>
        <v>31144</v>
      </c>
      <c r="C1422">
        <v>7.1875</v>
      </c>
      <c r="D1422" s="4">
        <f t="shared" si="67"/>
        <v>-0.2127601314348303</v>
      </c>
      <c r="E1422" s="1">
        <f t="shared" si="68"/>
        <v>-1.9425000000000008</v>
      </c>
    </row>
    <row r="1423" spans="1:6" x14ac:dyDescent="0.2">
      <c r="A1423" s="2">
        <v>31506</v>
      </c>
      <c r="B1423" s="2">
        <f t="shared" si="66"/>
        <v>31141</v>
      </c>
      <c r="C1423">
        <v>7.25</v>
      </c>
      <c r="D1423" s="4">
        <f t="shared" si="67"/>
        <v>-0.20591456736035052</v>
      </c>
      <c r="E1423" s="1">
        <f t="shared" si="68"/>
        <v>-1.8800000000000008</v>
      </c>
    </row>
    <row r="1424" spans="1:6" x14ac:dyDescent="0.2">
      <c r="A1424" s="2">
        <v>31505</v>
      </c>
      <c r="B1424" s="2">
        <f t="shared" si="66"/>
        <v>31140</v>
      </c>
      <c r="C1424">
        <v>7.375</v>
      </c>
      <c r="D1424" s="4">
        <f t="shared" si="67"/>
        <v>-0.19231190450114999</v>
      </c>
      <c r="E1424" s="1">
        <f t="shared" si="68"/>
        <v>-1.7560000000000002</v>
      </c>
    </row>
    <row r="1425" spans="1:5" x14ac:dyDescent="0.2">
      <c r="A1425" s="2">
        <v>31504</v>
      </c>
      <c r="B1425" s="2">
        <f t="shared" si="66"/>
        <v>31139</v>
      </c>
      <c r="C1425">
        <v>7.3125</v>
      </c>
      <c r="D1425" s="4">
        <f t="shared" si="67"/>
        <v>-0.19906900328587085</v>
      </c>
      <c r="E1425" s="1">
        <f t="shared" si="68"/>
        <v>-1.8175000000000008</v>
      </c>
    </row>
    <row r="1426" spans="1:5" x14ac:dyDescent="0.2">
      <c r="A1426" s="2">
        <v>31503</v>
      </c>
      <c r="B1426" s="2">
        <f t="shared" si="66"/>
        <v>31138</v>
      </c>
      <c r="C1426">
        <v>7.3125</v>
      </c>
      <c r="D1426" s="4">
        <f t="shared" si="67"/>
        <v>-0.19288079470198682</v>
      </c>
      <c r="E1426" s="1">
        <f t="shared" si="68"/>
        <v>-1.7475000000000005</v>
      </c>
    </row>
    <row r="1427" spans="1:5" x14ac:dyDescent="0.2">
      <c r="A1427" s="2">
        <v>31498</v>
      </c>
      <c r="B1427" s="2">
        <f t="shared" si="66"/>
        <v>31133</v>
      </c>
      <c r="C1427">
        <v>7.3125</v>
      </c>
      <c r="D1427" s="4">
        <f t="shared" si="67"/>
        <v>-0.20429815016322084</v>
      </c>
      <c r="E1427" s="1">
        <f t="shared" si="68"/>
        <v>-1.8774999999999995</v>
      </c>
    </row>
    <row r="1428" spans="1:5" x14ac:dyDescent="0.2">
      <c r="A1428" s="2">
        <v>31497</v>
      </c>
      <c r="B1428" s="2">
        <f t="shared" si="66"/>
        <v>31132</v>
      </c>
      <c r="C1428">
        <v>7.5625</v>
      </c>
      <c r="D1428" s="4">
        <f t="shared" si="67"/>
        <v>-0.18243243243243246</v>
      </c>
      <c r="E1428" s="1">
        <f t="shared" si="68"/>
        <v>-1.6875</v>
      </c>
    </row>
    <row r="1429" spans="1:5" x14ac:dyDescent="0.2">
      <c r="A1429" s="2">
        <v>31496</v>
      </c>
      <c r="B1429" s="2">
        <f t="shared" si="66"/>
        <v>31131</v>
      </c>
      <c r="C1429">
        <v>7.5625</v>
      </c>
      <c r="D1429" s="4">
        <f t="shared" si="67"/>
        <v>-0.19376332622601289</v>
      </c>
      <c r="E1429" s="1">
        <f t="shared" si="68"/>
        <v>-1.8175000000000008</v>
      </c>
    </row>
    <row r="1430" spans="1:5" x14ac:dyDescent="0.2">
      <c r="A1430" s="2">
        <v>31495</v>
      </c>
      <c r="B1430" s="2">
        <f t="shared" si="66"/>
        <v>31130</v>
      </c>
      <c r="C1430">
        <v>7.5</v>
      </c>
      <c r="D1430" s="4">
        <f t="shared" si="67"/>
        <v>-0.18367346938775508</v>
      </c>
      <c r="E1430" s="1">
        <f t="shared" si="68"/>
        <v>-1.6875</v>
      </c>
    </row>
    <row r="1431" spans="1:5" x14ac:dyDescent="0.2">
      <c r="A1431" s="2">
        <v>31492</v>
      </c>
      <c r="B1431" s="2">
        <f t="shared" si="66"/>
        <v>31127</v>
      </c>
      <c r="C1431">
        <v>7.5</v>
      </c>
      <c r="D1431" s="4">
        <f t="shared" si="67"/>
        <v>-0.18367346938775508</v>
      </c>
      <c r="E1431" s="1">
        <f t="shared" si="68"/>
        <v>-1.6875</v>
      </c>
    </row>
    <row r="1432" spans="1:5" x14ac:dyDescent="0.2">
      <c r="A1432" s="2">
        <v>31491</v>
      </c>
      <c r="B1432" s="2">
        <f t="shared" si="66"/>
        <v>31126</v>
      </c>
      <c r="C1432">
        <v>7.5625</v>
      </c>
      <c r="D1432" s="4">
        <f t="shared" si="67"/>
        <v>-0.17123287671232879</v>
      </c>
      <c r="E1432" s="1">
        <f t="shared" si="68"/>
        <v>-1.5625</v>
      </c>
    </row>
    <row r="1433" spans="1:5" x14ac:dyDescent="0.2">
      <c r="A1433" s="2">
        <v>31490</v>
      </c>
      <c r="B1433" s="2">
        <f t="shared" si="66"/>
        <v>31125</v>
      </c>
      <c r="C1433">
        <v>7.5625</v>
      </c>
      <c r="D1433" s="4">
        <f t="shared" si="67"/>
        <v>-0.19376332622601289</v>
      </c>
      <c r="E1433" s="1">
        <f t="shared" si="68"/>
        <v>-1.8175000000000008</v>
      </c>
    </row>
    <row r="1434" spans="1:5" x14ac:dyDescent="0.2">
      <c r="A1434" s="2">
        <v>31489</v>
      </c>
      <c r="B1434" s="2">
        <f t="shared" si="66"/>
        <v>31124</v>
      </c>
      <c r="C1434">
        <v>7.5</v>
      </c>
      <c r="D1434" s="4">
        <f t="shared" si="67"/>
        <v>-0.20550847457627119</v>
      </c>
      <c r="E1434" s="1">
        <f t="shared" si="68"/>
        <v>-1.9399999999999995</v>
      </c>
    </row>
    <row r="1435" spans="1:5" x14ac:dyDescent="0.2">
      <c r="A1435" s="2">
        <v>31488</v>
      </c>
      <c r="B1435" s="2">
        <f t="shared" si="66"/>
        <v>31123</v>
      </c>
      <c r="C1435">
        <v>7.5</v>
      </c>
      <c r="D1435" s="4">
        <f t="shared" si="67"/>
        <v>-0.19999999999999996</v>
      </c>
      <c r="E1435" s="1">
        <f t="shared" si="68"/>
        <v>-1.875</v>
      </c>
    </row>
    <row r="1436" spans="1:5" x14ac:dyDescent="0.2">
      <c r="A1436" s="2">
        <v>31485</v>
      </c>
      <c r="B1436" s="2">
        <f t="shared" si="66"/>
        <v>31120</v>
      </c>
      <c r="C1436">
        <v>7.5</v>
      </c>
      <c r="D1436" s="4">
        <f t="shared" si="67"/>
        <v>-0.20529801324503316</v>
      </c>
      <c r="E1436" s="1">
        <f t="shared" si="68"/>
        <v>-1.9375</v>
      </c>
    </row>
    <row r="1437" spans="1:5" x14ac:dyDescent="0.2">
      <c r="A1437" s="2">
        <v>31484</v>
      </c>
      <c r="B1437" s="2">
        <f t="shared" si="66"/>
        <v>31119</v>
      </c>
      <c r="C1437">
        <v>7.5</v>
      </c>
      <c r="D1437" s="4">
        <f t="shared" si="67"/>
        <v>-0.21052631578947367</v>
      </c>
      <c r="E1437" s="1">
        <f t="shared" si="68"/>
        <v>-2</v>
      </c>
    </row>
    <row r="1438" spans="1:5" x14ac:dyDescent="0.2">
      <c r="A1438" s="2">
        <v>31483</v>
      </c>
      <c r="B1438" s="2">
        <f t="shared" si="66"/>
        <v>31118</v>
      </c>
      <c r="C1438">
        <v>7.4375</v>
      </c>
      <c r="D1438" s="4">
        <f t="shared" si="67"/>
        <v>-0.20112781954887227</v>
      </c>
      <c r="E1438" s="1">
        <f t="shared" si="68"/>
        <v>-1.8725000000000005</v>
      </c>
    </row>
    <row r="1439" spans="1:5" x14ac:dyDescent="0.2">
      <c r="A1439" s="2">
        <v>31482</v>
      </c>
      <c r="B1439" s="2">
        <f t="shared" si="66"/>
        <v>31117</v>
      </c>
      <c r="C1439">
        <v>7.4375</v>
      </c>
      <c r="D1439" s="4">
        <f t="shared" si="67"/>
        <v>-0.19047619047619047</v>
      </c>
      <c r="E1439" s="1">
        <f t="shared" si="68"/>
        <v>-1.75</v>
      </c>
    </row>
    <row r="1440" spans="1:5" x14ac:dyDescent="0.2">
      <c r="A1440" s="2">
        <v>31481</v>
      </c>
      <c r="B1440" s="2">
        <f t="shared" si="66"/>
        <v>31116</v>
      </c>
      <c r="C1440">
        <v>7.375</v>
      </c>
      <c r="D1440" s="4">
        <f t="shared" si="67"/>
        <v>-0.21333333333333337</v>
      </c>
      <c r="E1440" s="1">
        <f t="shared" si="68"/>
        <v>-2</v>
      </c>
    </row>
    <row r="1441" spans="1:5" x14ac:dyDescent="0.2">
      <c r="A1441" s="2">
        <v>31478</v>
      </c>
      <c r="B1441" s="2">
        <f t="shared" si="66"/>
        <v>31113</v>
      </c>
      <c r="C1441">
        <v>7.5625</v>
      </c>
      <c r="D1441" s="4">
        <f t="shared" si="67"/>
        <v>-0.22435897435897434</v>
      </c>
      <c r="E1441" s="1">
        <f t="shared" si="68"/>
        <v>-2.1875</v>
      </c>
    </row>
    <row r="1442" spans="1:5" x14ac:dyDescent="0.2">
      <c r="A1442" s="2">
        <v>31477</v>
      </c>
      <c r="B1442" s="2">
        <f t="shared" si="66"/>
        <v>31112</v>
      </c>
      <c r="C1442">
        <v>7.625</v>
      </c>
      <c r="D1442" s="4">
        <f t="shared" si="67"/>
        <v>-0.20779220779220775</v>
      </c>
      <c r="E1442" s="1">
        <f t="shared" si="68"/>
        <v>-2</v>
      </c>
    </row>
    <row r="1443" spans="1:5" x14ac:dyDescent="0.2">
      <c r="A1443" s="2">
        <v>31476</v>
      </c>
      <c r="B1443" s="2">
        <f t="shared" si="66"/>
        <v>31111</v>
      </c>
      <c r="C1443">
        <v>7.75</v>
      </c>
      <c r="D1443" s="4">
        <f t="shared" si="67"/>
        <v>-0.20020639834881315</v>
      </c>
      <c r="E1443" s="1">
        <f t="shared" si="68"/>
        <v>-1.9399999999999995</v>
      </c>
    </row>
    <row r="1444" spans="1:5" x14ac:dyDescent="0.2">
      <c r="A1444" s="2">
        <v>31475</v>
      </c>
      <c r="B1444" s="2">
        <f t="shared" si="66"/>
        <v>31110</v>
      </c>
      <c r="C1444">
        <v>7.8125</v>
      </c>
      <c r="D1444" s="4">
        <f t="shared" si="67"/>
        <v>-0.20926113360323895</v>
      </c>
      <c r="E1444" s="1">
        <f t="shared" si="68"/>
        <v>-2.0675000000000008</v>
      </c>
    </row>
    <row r="1445" spans="1:5" x14ac:dyDescent="0.2">
      <c r="A1445" s="2">
        <v>31474</v>
      </c>
      <c r="B1445" s="2">
        <f t="shared" si="66"/>
        <v>31109</v>
      </c>
      <c r="C1445">
        <v>7.8125</v>
      </c>
      <c r="D1445" s="4">
        <f t="shared" si="67"/>
        <v>-0.19871794871794868</v>
      </c>
      <c r="E1445" s="1">
        <f t="shared" si="68"/>
        <v>-1.9375</v>
      </c>
    </row>
    <row r="1446" spans="1:5" x14ac:dyDescent="0.2">
      <c r="A1446" s="2">
        <v>31471</v>
      </c>
      <c r="B1446" s="2">
        <f t="shared" si="66"/>
        <v>31106</v>
      </c>
      <c r="C1446">
        <v>7.875</v>
      </c>
      <c r="D1446" s="4">
        <f t="shared" si="67"/>
        <v>-0.17105263157894735</v>
      </c>
      <c r="E1446" s="1">
        <f t="shared" si="68"/>
        <v>-1.625</v>
      </c>
    </row>
    <row r="1447" spans="1:5" x14ac:dyDescent="0.2">
      <c r="A1447" s="2">
        <v>31470</v>
      </c>
      <c r="B1447" s="2">
        <f t="shared" si="66"/>
        <v>31105</v>
      </c>
      <c r="C1447">
        <v>7.875</v>
      </c>
      <c r="D1447" s="4">
        <f t="shared" si="67"/>
        <v>-0.17105263157894735</v>
      </c>
      <c r="E1447" s="1">
        <f t="shared" si="68"/>
        <v>-1.625</v>
      </c>
    </row>
    <row r="1448" spans="1:5" x14ac:dyDescent="0.2">
      <c r="A1448" s="2">
        <v>31469</v>
      </c>
      <c r="B1448" s="2">
        <f t="shared" si="66"/>
        <v>31104</v>
      </c>
      <c r="C1448">
        <v>8</v>
      </c>
      <c r="D1448" s="4">
        <f t="shared" si="67"/>
        <v>-0.14070891514500539</v>
      </c>
      <c r="E1448" s="1">
        <f t="shared" si="68"/>
        <v>-1.3100000000000005</v>
      </c>
    </row>
    <row r="1449" spans="1:5" x14ac:dyDescent="0.2">
      <c r="A1449" s="2">
        <v>31468</v>
      </c>
      <c r="B1449" s="2">
        <f t="shared" si="66"/>
        <v>31103</v>
      </c>
      <c r="C1449">
        <v>7.9375</v>
      </c>
      <c r="D1449" s="4">
        <f t="shared" si="67"/>
        <v>-0.15916313559322026</v>
      </c>
      <c r="E1449" s="1">
        <f t="shared" si="68"/>
        <v>-1.5024999999999995</v>
      </c>
    </row>
    <row r="1450" spans="1:5" x14ac:dyDescent="0.2">
      <c r="A1450" s="2">
        <v>31467</v>
      </c>
      <c r="B1450" s="2">
        <f t="shared" si="66"/>
        <v>31102</v>
      </c>
      <c r="C1450">
        <v>7.9312500000000004</v>
      </c>
      <c r="D1450" s="4">
        <f t="shared" si="67"/>
        <v>-0.15399999999999991</v>
      </c>
      <c r="E1450" s="1">
        <f t="shared" si="68"/>
        <v>-1.4437499999999996</v>
      </c>
    </row>
    <row r="1451" spans="1:5" x14ac:dyDescent="0.2">
      <c r="A1451" s="2">
        <v>31464</v>
      </c>
      <c r="B1451" s="2">
        <f t="shared" si="66"/>
        <v>31099</v>
      </c>
      <c r="C1451">
        <v>8</v>
      </c>
      <c r="D1451" s="4">
        <f t="shared" si="67"/>
        <v>-0.14712153518123672</v>
      </c>
      <c r="E1451" s="1">
        <f t="shared" si="68"/>
        <v>-1.3800000000000008</v>
      </c>
    </row>
    <row r="1452" spans="1:5" x14ac:dyDescent="0.2">
      <c r="A1452" s="2">
        <v>31463</v>
      </c>
      <c r="B1452" s="2">
        <f t="shared" si="66"/>
        <v>31098</v>
      </c>
      <c r="C1452">
        <v>8</v>
      </c>
      <c r="D1452" s="4">
        <f t="shared" si="67"/>
        <v>-0.12948857453754081</v>
      </c>
      <c r="E1452" s="1">
        <f t="shared" si="68"/>
        <v>-1.1899999999999995</v>
      </c>
    </row>
    <row r="1453" spans="1:5" x14ac:dyDescent="0.2">
      <c r="A1453" s="2">
        <v>31462</v>
      </c>
      <c r="B1453" s="2">
        <f t="shared" si="66"/>
        <v>31097</v>
      </c>
      <c r="C1453">
        <v>8</v>
      </c>
      <c r="D1453" s="4">
        <f t="shared" si="67"/>
        <v>-0.12376779846659369</v>
      </c>
      <c r="E1453" s="1">
        <f t="shared" si="68"/>
        <v>-1.1300000000000008</v>
      </c>
    </row>
    <row r="1454" spans="1:5" x14ac:dyDescent="0.2">
      <c r="A1454" s="2">
        <v>31461</v>
      </c>
      <c r="B1454" s="2">
        <f t="shared" si="66"/>
        <v>31096</v>
      </c>
      <c r="C1454">
        <v>8</v>
      </c>
      <c r="D1454" s="4">
        <f t="shared" si="67"/>
        <v>-0.12376779846659369</v>
      </c>
      <c r="E1454" s="1">
        <f t="shared" si="68"/>
        <v>-1.1300000000000008</v>
      </c>
    </row>
    <row r="1455" spans="1:5" x14ac:dyDescent="0.2">
      <c r="A1455" s="2">
        <v>31457</v>
      </c>
      <c r="B1455" s="2">
        <f t="shared" si="66"/>
        <v>31092</v>
      </c>
      <c r="C1455">
        <v>8</v>
      </c>
      <c r="D1455" s="4">
        <f t="shared" si="67"/>
        <v>-0.11699779249448128</v>
      </c>
      <c r="E1455" s="1">
        <f t="shared" si="68"/>
        <v>-1.0600000000000005</v>
      </c>
    </row>
    <row r="1456" spans="1:5" x14ac:dyDescent="0.2">
      <c r="A1456" s="2">
        <v>31456</v>
      </c>
      <c r="B1456" s="2">
        <f t="shared" si="66"/>
        <v>31091</v>
      </c>
      <c r="C1456">
        <v>8.0625</v>
      </c>
      <c r="D1456" s="4">
        <f t="shared" si="67"/>
        <v>-0.1103448275862069</v>
      </c>
      <c r="E1456" s="1">
        <f t="shared" si="68"/>
        <v>-1</v>
      </c>
    </row>
    <row r="1457" spans="1:5" x14ac:dyDescent="0.2">
      <c r="A1457" s="2">
        <v>31455</v>
      </c>
      <c r="B1457" s="2">
        <f t="shared" si="66"/>
        <v>31090</v>
      </c>
      <c r="C1457">
        <v>8.0625</v>
      </c>
      <c r="D1457" s="4">
        <f t="shared" si="67"/>
        <v>-0.11692223439211402</v>
      </c>
      <c r="E1457" s="1">
        <f t="shared" si="68"/>
        <v>-1.0675000000000008</v>
      </c>
    </row>
    <row r="1458" spans="1:5" x14ac:dyDescent="0.2">
      <c r="A1458" s="2">
        <v>31454</v>
      </c>
      <c r="B1458" s="2">
        <f t="shared" si="66"/>
        <v>31089</v>
      </c>
      <c r="C1458">
        <v>8.0625</v>
      </c>
      <c r="D1458" s="4">
        <f t="shared" si="67"/>
        <v>-0.11692223439211402</v>
      </c>
      <c r="E1458" s="1">
        <f t="shared" si="68"/>
        <v>-1.0675000000000008</v>
      </c>
    </row>
    <row r="1459" spans="1:5" x14ac:dyDescent="0.2">
      <c r="A1459" s="2">
        <v>31453</v>
      </c>
      <c r="B1459" s="2">
        <f t="shared" si="66"/>
        <v>31088</v>
      </c>
      <c r="C1459">
        <v>8.0625</v>
      </c>
      <c r="D1459" s="4">
        <f t="shared" si="67"/>
        <v>-0.10416666666666663</v>
      </c>
      <c r="E1459" s="1">
        <f t="shared" si="68"/>
        <v>-0.9375</v>
      </c>
    </row>
    <row r="1460" spans="1:5" x14ac:dyDescent="0.2">
      <c r="A1460" s="2">
        <v>31450</v>
      </c>
      <c r="B1460" s="2">
        <f t="shared" si="66"/>
        <v>31085</v>
      </c>
      <c r="C1460">
        <v>8.0625</v>
      </c>
      <c r="D1460" s="4">
        <f t="shared" si="67"/>
        <v>-0.11009933774834446</v>
      </c>
      <c r="E1460" s="1">
        <f t="shared" si="68"/>
        <v>-0.9975000000000005</v>
      </c>
    </row>
    <row r="1461" spans="1:5" x14ac:dyDescent="0.2">
      <c r="A1461" s="2">
        <v>31449</v>
      </c>
      <c r="B1461" s="2">
        <f t="shared" si="66"/>
        <v>31084</v>
      </c>
      <c r="C1461">
        <v>8.0625</v>
      </c>
      <c r="D1461" s="4">
        <f t="shared" si="67"/>
        <v>-9.815436241610731E-2</v>
      </c>
      <c r="E1461" s="1">
        <f t="shared" si="68"/>
        <v>-0.8774999999999995</v>
      </c>
    </row>
    <row r="1462" spans="1:5" x14ac:dyDescent="0.2">
      <c r="A1462" s="2">
        <v>31448</v>
      </c>
      <c r="B1462" s="2">
        <f t="shared" si="66"/>
        <v>31083</v>
      </c>
      <c r="C1462">
        <v>8</v>
      </c>
      <c r="D1462" s="4">
        <f t="shared" si="67"/>
        <v>-0.10514541387024601</v>
      </c>
      <c r="E1462" s="1">
        <f t="shared" si="68"/>
        <v>-0.9399999999999995</v>
      </c>
    </row>
    <row r="1463" spans="1:5" x14ac:dyDescent="0.2">
      <c r="A1463" s="2">
        <v>31447</v>
      </c>
      <c r="B1463" s="2">
        <f t="shared" si="66"/>
        <v>31082</v>
      </c>
      <c r="C1463">
        <v>7.875</v>
      </c>
      <c r="D1463" s="4">
        <f t="shared" si="67"/>
        <v>-0.1191275167785234</v>
      </c>
      <c r="E1463" s="1">
        <f t="shared" si="68"/>
        <v>-1.0649999999999995</v>
      </c>
    </row>
    <row r="1464" spans="1:5" x14ac:dyDescent="0.2">
      <c r="A1464" s="2">
        <v>31446</v>
      </c>
      <c r="B1464" s="2">
        <f t="shared" si="66"/>
        <v>31081</v>
      </c>
      <c r="C1464">
        <v>8.0625</v>
      </c>
      <c r="D1464" s="4">
        <f t="shared" si="67"/>
        <v>-9.1549295774647876E-2</v>
      </c>
      <c r="E1464" s="1">
        <f t="shared" si="68"/>
        <v>-0.8125</v>
      </c>
    </row>
    <row r="1465" spans="1:5" x14ac:dyDescent="0.2">
      <c r="A1465" s="2">
        <v>31443</v>
      </c>
      <c r="B1465" s="2">
        <f t="shared" si="66"/>
        <v>31078</v>
      </c>
      <c r="C1465">
        <v>8.0625</v>
      </c>
      <c r="D1465" s="4">
        <f t="shared" si="67"/>
        <v>-8.4846765039727656E-2</v>
      </c>
      <c r="E1465" s="1">
        <f t="shared" si="68"/>
        <v>-0.7475000000000005</v>
      </c>
    </row>
    <row r="1466" spans="1:5" x14ac:dyDescent="0.2">
      <c r="A1466" s="2">
        <v>31442</v>
      </c>
      <c r="B1466" s="2">
        <f t="shared" si="66"/>
        <v>31077</v>
      </c>
      <c r="C1466">
        <v>8.125</v>
      </c>
      <c r="D1466" s="4">
        <f t="shared" si="67"/>
        <v>-5.8516801853997769E-2</v>
      </c>
      <c r="E1466" s="1">
        <f t="shared" si="68"/>
        <v>-0.50500000000000078</v>
      </c>
    </row>
    <row r="1467" spans="1:5" x14ac:dyDescent="0.2">
      <c r="A1467" s="2">
        <v>31441</v>
      </c>
      <c r="B1467" s="2">
        <f t="shared" si="66"/>
        <v>31076</v>
      </c>
      <c r="C1467">
        <v>8.0625</v>
      </c>
      <c r="D1467" s="4">
        <f t="shared" si="67"/>
        <v>-5.8119158878504718E-2</v>
      </c>
      <c r="E1467" s="1">
        <f t="shared" si="68"/>
        <v>-0.4975000000000005</v>
      </c>
    </row>
    <row r="1468" spans="1:5" x14ac:dyDescent="0.2">
      <c r="A1468" s="2">
        <v>31440</v>
      </c>
      <c r="B1468" s="2">
        <f t="shared" si="66"/>
        <v>31075</v>
      </c>
      <c r="C1468">
        <v>8.0625</v>
      </c>
      <c r="D1468" s="4">
        <f t="shared" si="67"/>
        <v>-5.8119158878504718E-2</v>
      </c>
      <c r="E1468" s="1">
        <f t="shared" si="68"/>
        <v>-0.4975000000000005</v>
      </c>
    </row>
    <row r="1469" spans="1:5" x14ac:dyDescent="0.2">
      <c r="A1469" s="2">
        <v>31439</v>
      </c>
      <c r="B1469" s="2">
        <f t="shared" si="66"/>
        <v>31074</v>
      </c>
      <c r="C1469">
        <v>8.125</v>
      </c>
      <c r="D1469" s="4">
        <f t="shared" si="67"/>
        <v>-3.7322274881516515E-2</v>
      </c>
      <c r="E1469" s="1">
        <f t="shared" si="68"/>
        <v>-0.3149999999999995</v>
      </c>
    </row>
    <row r="1470" spans="1:5" x14ac:dyDescent="0.2">
      <c r="A1470" s="2">
        <v>31436</v>
      </c>
      <c r="B1470" s="2">
        <f t="shared" si="66"/>
        <v>31071</v>
      </c>
      <c r="C1470">
        <v>8.125</v>
      </c>
      <c r="D1470" s="4">
        <f t="shared" si="67"/>
        <v>-3.0429594272076477E-2</v>
      </c>
      <c r="E1470" s="1">
        <f t="shared" si="68"/>
        <v>-0.25500000000000078</v>
      </c>
    </row>
    <row r="1471" spans="1:5" x14ac:dyDescent="0.2">
      <c r="A1471" s="2">
        <v>31435</v>
      </c>
      <c r="B1471" s="2">
        <f t="shared" si="66"/>
        <v>31070</v>
      </c>
      <c r="C1471">
        <v>8.125</v>
      </c>
      <c r="D1471" s="4">
        <f t="shared" si="67"/>
        <v>-1.5151515151515138E-2</v>
      </c>
      <c r="E1471" s="1">
        <f t="shared" si="68"/>
        <v>-0.125</v>
      </c>
    </row>
    <row r="1472" spans="1:5" x14ac:dyDescent="0.2">
      <c r="A1472" s="2">
        <v>31434</v>
      </c>
      <c r="B1472" s="2">
        <f t="shared" si="66"/>
        <v>31069</v>
      </c>
      <c r="C1472">
        <v>8.1875</v>
      </c>
      <c r="D1472" s="4">
        <f t="shared" si="67"/>
        <v>-2.297136038186165E-2</v>
      </c>
      <c r="E1472" s="1">
        <f t="shared" si="68"/>
        <v>-0.19250000000000078</v>
      </c>
    </row>
    <row r="1473" spans="1:5" x14ac:dyDescent="0.2">
      <c r="A1473" s="2">
        <v>31433</v>
      </c>
      <c r="B1473" s="2">
        <f t="shared" si="66"/>
        <v>31068</v>
      </c>
      <c r="C1473">
        <v>8.125</v>
      </c>
      <c r="D1473" s="4">
        <f t="shared" si="67"/>
        <v>-3.7322274881516515E-2</v>
      </c>
      <c r="E1473" s="1">
        <f t="shared" si="68"/>
        <v>-0.3149999999999995</v>
      </c>
    </row>
    <row r="1474" spans="1:5" x14ac:dyDescent="0.2">
      <c r="A1474" s="2">
        <v>31429</v>
      </c>
      <c r="B1474" s="2">
        <f t="shared" si="66"/>
        <v>31064</v>
      </c>
      <c r="C1474">
        <v>8.125</v>
      </c>
      <c r="D1474" s="4">
        <f t="shared" si="67"/>
        <v>-3.7322274881516515E-2</v>
      </c>
      <c r="E1474" s="1">
        <f t="shared" si="68"/>
        <v>-0.3149999999999995</v>
      </c>
    </row>
    <row r="1475" spans="1:5" x14ac:dyDescent="0.2">
      <c r="A1475" s="2">
        <v>31428</v>
      </c>
      <c r="B1475" s="2">
        <f t="shared" si="66"/>
        <v>31063</v>
      </c>
      <c r="C1475">
        <v>8.1875</v>
      </c>
      <c r="D1475" s="4">
        <f t="shared" si="67"/>
        <v>-3.6764705882352922E-2</v>
      </c>
      <c r="E1475" s="1">
        <f t="shared" si="68"/>
        <v>-0.3125</v>
      </c>
    </row>
    <row r="1476" spans="1:5" x14ac:dyDescent="0.2">
      <c r="A1476" s="2">
        <v>31427</v>
      </c>
      <c r="B1476" s="2">
        <f t="shared" si="66"/>
        <v>31062</v>
      </c>
      <c r="C1476">
        <v>8.1875</v>
      </c>
      <c r="D1476" s="4">
        <f t="shared" si="67"/>
        <v>-2.9917061611374307E-2</v>
      </c>
      <c r="E1476" s="1">
        <f t="shared" si="68"/>
        <v>-0.2524999999999995</v>
      </c>
    </row>
    <row r="1477" spans="1:5" x14ac:dyDescent="0.2">
      <c r="A1477" s="2">
        <v>31426</v>
      </c>
      <c r="B1477" s="2">
        <f t="shared" si="66"/>
        <v>31061</v>
      </c>
      <c r="C1477">
        <v>8.3125</v>
      </c>
      <c r="D1477" s="4">
        <f t="shared" si="67"/>
        <v>-3.6790266512166991E-2</v>
      </c>
      <c r="E1477" s="1">
        <f t="shared" si="68"/>
        <v>-0.31750000000000078</v>
      </c>
    </row>
    <row r="1478" spans="1:5" x14ac:dyDescent="0.2">
      <c r="A1478" s="2">
        <v>31425</v>
      </c>
      <c r="B1478" s="2">
        <f t="shared" si="66"/>
        <v>31060</v>
      </c>
      <c r="C1478">
        <v>8.3125</v>
      </c>
      <c r="D1478" s="4">
        <f t="shared" si="67"/>
        <v>-2.8913551401869242E-2</v>
      </c>
      <c r="E1478" s="1">
        <f t="shared" si="68"/>
        <v>-0.2475000000000005</v>
      </c>
    </row>
    <row r="1479" spans="1:5" x14ac:dyDescent="0.2">
      <c r="A1479" s="2">
        <v>31422</v>
      </c>
      <c r="B1479" s="2">
        <f t="shared" ref="B1479:B1542" si="69">EDATE(A1479,-12)</f>
        <v>31057</v>
      </c>
      <c r="C1479">
        <v>8.1875</v>
      </c>
      <c r="D1479" s="4">
        <f t="shared" ref="D1479:D1500" si="70">+C1479/IFERROR(VLOOKUP(B1479,$A$6:$D$7299,3,FALSE),IFERROR(VLOOKUP(B1479-1,$A$6:$D$7299,3,FALSE),IFERROR(VLOOKUP(B1479-2,$A$6:$D$7299,3,FALSE),IFERROR(VLOOKUP(B1479-3,$A$6:$D$7299,3,FALSE),"ERREUR"))))-1</f>
        <v>-4.3516355140186924E-2</v>
      </c>
      <c r="E1479" s="1">
        <f t="shared" ref="E1479:E1500" si="71">+C1479-IFERROR(VLOOKUP(B1479,$A$6:$D$7299,3,FALSE),IFERROR(VLOOKUP(B1479-1,$A$6:$D$7299,3,FALSE),IFERROR(VLOOKUP(B1479-2,$A$6:$D$7299,3,FALSE),IFERROR(VLOOKUP(B1479-3,$A$6:$D$7299,3,FALSE),"ERREUR"))))</f>
        <v>-0.3725000000000005</v>
      </c>
    </row>
    <row r="1480" spans="1:5" x14ac:dyDescent="0.2">
      <c r="A1480" s="2">
        <v>31421</v>
      </c>
      <c r="B1480" s="2">
        <f t="shared" si="69"/>
        <v>31056</v>
      </c>
      <c r="C1480">
        <v>8.1875</v>
      </c>
      <c r="D1480" s="4">
        <f t="shared" si="70"/>
        <v>-2.297136038186165E-2</v>
      </c>
      <c r="E1480" s="1">
        <f t="shared" si="71"/>
        <v>-0.19250000000000078</v>
      </c>
    </row>
    <row r="1481" spans="1:5" x14ac:dyDescent="0.2">
      <c r="A1481" s="2">
        <v>31420</v>
      </c>
      <c r="B1481" s="2">
        <f t="shared" si="69"/>
        <v>31055</v>
      </c>
      <c r="C1481">
        <v>8.125</v>
      </c>
      <c r="D1481" s="4">
        <f t="shared" si="70"/>
        <v>-4.4117647058823484E-2</v>
      </c>
      <c r="E1481" s="1">
        <f t="shared" si="71"/>
        <v>-0.375</v>
      </c>
    </row>
    <row r="1482" spans="1:5" x14ac:dyDescent="0.2">
      <c r="A1482" s="2">
        <v>31419</v>
      </c>
      <c r="B1482" s="2">
        <f t="shared" si="69"/>
        <v>31054</v>
      </c>
      <c r="C1482">
        <v>8</v>
      </c>
      <c r="D1482" s="4">
        <f t="shared" si="70"/>
        <v>-5.8823529411764719E-2</v>
      </c>
      <c r="E1482" s="1">
        <f t="shared" si="71"/>
        <v>-0.5</v>
      </c>
    </row>
    <row r="1483" spans="1:5" x14ac:dyDescent="0.2">
      <c r="A1483" s="2">
        <v>31418</v>
      </c>
      <c r="B1483" s="2">
        <f t="shared" si="69"/>
        <v>31053</v>
      </c>
      <c r="C1483">
        <v>8.125</v>
      </c>
      <c r="D1483" s="4">
        <f t="shared" si="70"/>
        <v>-7.1428571428571397E-2</v>
      </c>
      <c r="E1483" s="1">
        <f t="shared" si="71"/>
        <v>-0.625</v>
      </c>
    </row>
    <row r="1484" spans="1:5" x14ac:dyDescent="0.2">
      <c r="A1484" s="2">
        <v>31415</v>
      </c>
      <c r="B1484" s="2">
        <f t="shared" si="69"/>
        <v>31050</v>
      </c>
      <c r="C1484">
        <v>8.0625</v>
      </c>
      <c r="D1484" s="4">
        <f t="shared" si="70"/>
        <v>-6.5217391304347783E-2</v>
      </c>
      <c r="E1484" s="1">
        <f t="shared" si="71"/>
        <v>-0.5625</v>
      </c>
    </row>
    <row r="1485" spans="1:5" x14ac:dyDescent="0.2">
      <c r="A1485" s="2">
        <v>31414</v>
      </c>
      <c r="B1485" s="2">
        <f t="shared" si="69"/>
        <v>31049</v>
      </c>
      <c r="C1485">
        <v>8</v>
      </c>
      <c r="D1485" s="4">
        <f t="shared" si="70"/>
        <v>-8.5714285714285743E-2</v>
      </c>
      <c r="E1485" s="1">
        <f t="shared" si="71"/>
        <v>-0.75</v>
      </c>
    </row>
    <row r="1486" spans="1:5" x14ac:dyDescent="0.2">
      <c r="A1486" s="2">
        <v>31412</v>
      </c>
      <c r="B1486" s="2">
        <f t="shared" si="69"/>
        <v>31047</v>
      </c>
      <c r="C1486">
        <v>8</v>
      </c>
      <c r="D1486" s="4">
        <f t="shared" si="70"/>
        <v>-8.5714285714285743E-2</v>
      </c>
      <c r="E1486" s="1">
        <f t="shared" si="71"/>
        <v>-0.75</v>
      </c>
    </row>
    <row r="1487" spans="1:5" x14ac:dyDescent="0.2">
      <c r="A1487" s="2">
        <v>31411</v>
      </c>
      <c r="B1487" s="2">
        <f t="shared" si="69"/>
        <v>31046</v>
      </c>
      <c r="C1487">
        <v>8</v>
      </c>
      <c r="D1487" s="4">
        <f t="shared" si="70"/>
        <v>-7.2463768115942018E-2</v>
      </c>
      <c r="E1487" s="1">
        <f t="shared" si="71"/>
        <v>-0.625</v>
      </c>
    </row>
    <row r="1488" spans="1:5" x14ac:dyDescent="0.2">
      <c r="A1488" s="2">
        <v>31408</v>
      </c>
      <c r="B1488" s="2">
        <f t="shared" si="69"/>
        <v>31043</v>
      </c>
      <c r="C1488">
        <v>8.0625</v>
      </c>
      <c r="D1488" s="4">
        <f t="shared" si="70"/>
        <v>-7.8571428571428625E-2</v>
      </c>
      <c r="E1488" s="1">
        <f t="shared" si="71"/>
        <v>-0.6875</v>
      </c>
    </row>
    <row r="1489" spans="1:5" x14ac:dyDescent="0.2">
      <c r="A1489" s="2">
        <v>31405</v>
      </c>
      <c r="B1489" s="2">
        <f t="shared" si="69"/>
        <v>31040</v>
      </c>
      <c r="C1489">
        <v>8.0625</v>
      </c>
      <c r="D1489" s="4">
        <f t="shared" si="70"/>
        <v>-6.5217391304347783E-2</v>
      </c>
      <c r="E1489" s="1">
        <f t="shared" si="71"/>
        <v>-0.5625</v>
      </c>
    </row>
    <row r="1490" spans="1:5" x14ac:dyDescent="0.2">
      <c r="A1490" s="2">
        <v>31404</v>
      </c>
      <c r="B1490" s="2">
        <f t="shared" si="69"/>
        <v>31039</v>
      </c>
      <c r="C1490">
        <v>8.0625</v>
      </c>
      <c r="D1490" s="4">
        <f t="shared" si="70"/>
        <v>-6.5217391304347783E-2</v>
      </c>
      <c r="E1490" s="1">
        <f t="shared" si="71"/>
        <v>-0.5625</v>
      </c>
    </row>
    <row r="1491" spans="1:5" x14ac:dyDescent="0.2">
      <c r="A1491" s="2">
        <v>31401</v>
      </c>
      <c r="B1491" s="2">
        <f t="shared" si="69"/>
        <v>31036</v>
      </c>
      <c r="C1491">
        <v>7.9375</v>
      </c>
      <c r="D1491" s="4">
        <f t="shared" si="70"/>
        <v>-7.2992700729927029E-2</v>
      </c>
      <c r="E1491" s="1">
        <f t="shared" si="71"/>
        <v>-0.625</v>
      </c>
    </row>
    <row r="1492" spans="1:5" x14ac:dyDescent="0.2">
      <c r="A1492" s="2">
        <v>31400</v>
      </c>
      <c r="B1492" s="2">
        <f t="shared" si="69"/>
        <v>31035</v>
      </c>
      <c r="C1492">
        <v>8</v>
      </c>
      <c r="D1492" s="4">
        <f t="shared" si="70"/>
        <v>-6.5420560747663559E-2</v>
      </c>
      <c r="E1492" s="1">
        <f t="shared" si="71"/>
        <v>-0.5600000000000005</v>
      </c>
    </row>
    <row r="1493" spans="1:5" x14ac:dyDescent="0.2">
      <c r="A1493" s="2">
        <v>31399</v>
      </c>
      <c r="B1493" s="2">
        <f t="shared" si="69"/>
        <v>31034</v>
      </c>
      <c r="C1493">
        <v>8</v>
      </c>
      <c r="D1493" s="4">
        <f t="shared" si="70"/>
        <v>-6.5420560747663559E-2</v>
      </c>
      <c r="E1493" s="1">
        <f t="shared" si="71"/>
        <v>-0.5600000000000005</v>
      </c>
    </row>
    <row r="1494" spans="1:5" x14ac:dyDescent="0.2">
      <c r="A1494" s="2">
        <v>31398</v>
      </c>
      <c r="B1494" s="2">
        <f t="shared" si="69"/>
        <v>31033</v>
      </c>
      <c r="C1494">
        <v>7.875</v>
      </c>
      <c r="D1494" s="4">
        <f t="shared" si="70"/>
        <v>-9.3525179856115082E-2</v>
      </c>
      <c r="E1494" s="1">
        <f t="shared" si="71"/>
        <v>-0.8125</v>
      </c>
    </row>
    <row r="1495" spans="1:5" x14ac:dyDescent="0.2">
      <c r="A1495" s="2">
        <v>31397</v>
      </c>
      <c r="B1495" s="2">
        <f t="shared" si="69"/>
        <v>31032</v>
      </c>
      <c r="C1495">
        <v>7.9375</v>
      </c>
      <c r="D1495" s="4">
        <f t="shared" si="70"/>
        <v>-0.1121364653243847</v>
      </c>
      <c r="E1495" s="1">
        <f t="shared" si="71"/>
        <v>-1.0024999999999995</v>
      </c>
    </row>
    <row r="1496" spans="1:5" x14ac:dyDescent="0.2">
      <c r="A1496" s="2">
        <v>31394</v>
      </c>
      <c r="B1496" s="2">
        <f t="shared" si="69"/>
        <v>31029</v>
      </c>
      <c r="C1496">
        <v>7.9375</v>
      </c>
      <c r="D1496" s="4">
        <f t="shared" si="70"/>
        <v>-0.13628944504896623</v>
      </c>
      <c r="E1496" s="1">
        <f t="shared" si="71"/>
        <v>-1.2524999999999995</v>
      </c>
    </row>
    <row r="1497" spans="1:5" x14ac:dyDescent="0.2">
      <c r="A1497" s="2">
        <v>31393</v>
      </c>
      <c r="B1497" s="2">
        <f t="shared" si="69"/>
        <v>31028</v>
      </c>
      <c r="C1497">
        <v>7.9375</v>
      </c>
      <c r="D1497" s="4">
        <f t="shared" si="70"/>
        <v>-0.13628944504896623</v>
      </c>
      <c r="E1497" s="1">
        <f t="shared" si="71"/>
        <v>-1.2524999999999995</v>
      </c>
    </row>
    <row r="1498" spans="1:5" x14ac:dyDescent="0.2">
      <c r="A1498" s="2">
        <v>31392</v>
      </c>
      <c r="B1498" s="2">
        <f t="shared" si="69"/>
        <v>31027</v>
      </c>
      <c r="C1498">
        <v>8.0625</v>
      </c>
      <c r="D1498" s="4">
        <f t="shared" si="70"/>
        <v>-0.13399570354457579</v>
      </c>
      <c r="E1498" s="1">
        <f t="shared" si="71"/>
        <v>-1.2475000000000005</v>
      </c>
    </row>
    <row r="1499" spans="1:5" x14ac:dyDescent="0.2">
      <c r="A1499" s="2">
        <v>31391</v>
      </c>
      <c r="B1499" s="2">
        <f t="shared" si="69"/>
        <v>31026</v>
      </c>
      <c r="C1499">
        <v>8.0625</v>
      </c>
      <c r="D1499" s="4">
        <f t="shared" si="70"/>
        <v>-0.14592161016949146</v>
      </c>
      <c r="E1499" s="1">
        <f t="shared" si="71"/>
        <v>-1.3774999999999995</v>
      </c>
    </row>
    <row r="1500" spans="1:5" x14ac:dyDescent="0.2">
      <c r="A1500" s="2">
        <v>31390</v>
      </c>
      <c r="B1500" s="2">
        <f t="shared" si="69"/>
        <v>31025</v>
      </c>
      <c r="C1500">
        <v>8.125</v>
      </c>
      <c r="D1500" s="4">
        <f t="shared" si="70"/>
        <v>-0.13379530916844362</v>
      </c>
      <c r="E1500" s="1">
        <f t="shared" si="71"/>
        <v>-1.2550000000000008</v>
      </c>
    </row>
    <row r="1501" spans="1:5" x14ac:dyDescent="0.2">
      <c r="A1501" s="2">
        <v>31387</v>
      </c>
      <c r="B1501" s="2">
        <f t="shared" si="69"/>
        <v>31022</v>
      </c>
      <c r="C1501">
        <v>8.3125</v>
      </c>
      <c r="D1501" s="4"/>
      <c r="E1501" s="3"/>
    </row>
    <row r="1502" spans="1:5" x14ac:dyDescent="0.2">
      <c r="A1502" s="2">
        <v>31386</v>
      </c>
      <c r="B1502" s="2">
        <f t="shared" si="69"/>
        <v>31021</v>
      </c>
      <c r="C1502">
        <v>8.25</v>
      </c>
      <c r="D1502" s="4"/>
      <c r="E1502" s="3"/>
    </row>
    <row r="1503" spans="1:5" x14ac:dyDescent="0.2">
      <c r="A1503" s="2">
        <v>31385</v>
      </c>
      <c r="B1503" s="2">
        <f t="shared" si="69"/>
        <v>31020</v>
      </c>
      <c r="C1503">
        <v>8.25</v>
      </c>
      <c r="D1503" s="4"/>
      <c r="E1503" s="3"/>
    </row>
    <row r="1504" spans="1:5" x14ac:dyDescent="0.2">
      <c r="A1504" s="2">
        <v>31384</v>
      </c>
      <c r="B1504" s="2">
        <f t="shared" si="69"/>
        <v>31019</v>
      </c>
      <c r="C1504">
        <v>8.31</v>
      </c>
      <c r="D1504" s="4"/>
      <c r="E1504" s="3"/>
    </row>
    <row r="1505" spans="1:5" x14ac:dyDescent="0.2">
      <c r="A1505" s="2">
        <v>31383</v>
      </c>
      <c r="B1505" s="2">
        <f t="shared" si="69"/>
        <v>31018</v>
      </c>
      <c r="C1505">
        <v>8.1875</v>
      </c>
      <c r="D1505" s="4"/>
      <c r="E1505" s="3"/>
    </row>
    <row r="1506" spans="1:5" x14ac:dyDescent="0.2">
      <c r="A1506" s="2">
        <v>31380</v>
      </c>
      <c r="B1506" s="2">
        <f t="shared" si="69"/>
        <v>31015</v>
      </c>
      <c r="C1506">
        <v>8.1875</v>
      </c>
      <c r="D1506" s="4"/>
      <c r="E1506" s="3"/>
    </row>
    <row r="1507" spans="1:5" x14ac:dyDescent="0.2">
      <c r="A1507" s="2">
        <v>31378</v>
      </c>
      <c r="B1507" s="2">
        <f t="shared" si="69"/>
        <v>31013</v>
      </c>
      <c r="C1507">
        <v>8.1875</v>
      </c>
      <c r="D1507" s="4"/>
      <c r="E1507" s="3"/>
    </row>
    <row r="1508" spans="1:5" x14ac:dyDescent="0.2">
      <c r="A1508" s="2">
        <v>31377</v>
      </c>
      <c r="B1508" s="2">
        <f t="shared" si="69"/>
        <v>31012</v>
      </c>
      <c r="C1508">
        <v>8.1875</v>
      </c>
      <c r="D1508" s="4"/>
      <c r="E1508" s="3"/>
    </row>
    <row r="1509" spans="1:5" x14ac:dyDescent="0.2">
      <c r="A1509" s="2">
        <v>31376</v>
      </c>
      <c r="B1509" s="2">
        <f t="shared" si="69"/>
        <v>31011</v>
      </c>
      <c r="C1509">
        <v>8.1300000000000008</v>
      </c>
      <c r="D1509" s="4"/>
      <c r="E1509" s="3"/>
    </row>
    <row r="1510" spans="1:5" x14ac:dyDescent="0.2">
      <c r="A1510" s="2">
        <v>31373</v>
      </c>
      <c r="B1510" s="2">
        <f t="shared" si="69"/>
        <v>31008</v>
      </c>
      <c r="C1510">
        <v>8.1300000000000008</v>
      </c>
      <c r="D1510" s="4"/>
      <c r="E1510" s="3"/>
    </row>
    <row r="1511" spans="1:5" x14ac:dyDescent="0.2">
      <c r="A1511" s="2">
        <v>31372</v>
      </c>
      <c r="B1511" s="2">
        <f t="shared" si="69"/>
        <v>31007</v>
      </c>
      <c r="C1511">
        <v>8.1300000000000008</v>
      </c>
      <c r="D1511" s="4"/>
      <c r="E1511" s="3"/>
    </row>
    <row r="1512" spans="1:5" x14ac:dyDescent="0.2">
      <c r="A1512" s="2">
        <v>31371</v>
      </c>
      <c r="B1512" s="2">
        <f t="shared" si="69"/>
        <v>31006</v>
      </c>
      <c r="C1512">
        <v>8.1300000000000008</v>
      </c>
      <c r="D1512" s="4"/>
      <c r="E1512" s="3"/>
    </row>
    <row r="1513" spans="1:5" x14ac:dyDescent="0.2">
      <c r="A1513" s="2">
        <v>31370</v>
      </c>
      <c r="B1513" s="2">
        <f t="shared" si="69"/>
        <v>31005</v>
      </c>
      <c r="C1513">
        <v>8.1300000000000008</v>
      </c>
      <c r="D1513" s="4"/>
      <c r="E1513" s="3"/>
    </row>
    <row r="1514" spans="1:5" x14ac:dyDescent="0.2">
      <c r="A1514" s="2">
        <v>31369</v>
      </c>
      <c r="B1514" s="2">
        <f t="shared" si="69"/>
        <v>31004</v>
      </c>
      <c r="C1514">
        <v>8.1300000000000008</v>
      </c>
      <c r="D1514" s="4"/>
      <c r="E1514" s="3"/>
    </row>
    <row r="1515" spans="1:5" x14ac:dyDescent="0.2">
      <c r="A1515" s="2">
        <v>31366</v>
      </c>
      <c r="B1515" s="2">
        <f t="shared" si="69"/>
        <v>31001</v>
      </c>
      <c r="C1515">
        <v>8.25</v>
      </c>
      <c r="D1515" s="4"/>
      <c r="E1515" s="3"/>
    </row>
    <row r="1516" spans="1:5" x14ac:dyDescent="0.2">
      <c r="A1516" s="2">
        <v>31365</v>
      </c>
      <c r="B1516" s="2">
        <f t="shared" si="69"/>
        <v>31000</v>
      </c>
      <c r="C1516">
        <v>8.1</v>
      </c>
      <c r="D1516" s="4"/>
      <c r="E1516" s="3"/>
    </row>
    <row r="1517" spans="1:5" x14ac:dyDescent="0.2">
      <c r="A1517" s="2">
        <v>31364</v>
      </c>
      <c r="B1517" s="2">
        <f t="shared" si="69"/>
        <v>30999</v>
      </c>
      <c r="C1517">
        <v>8.125</v>
      </c>
      <c r="D1517" s="4"/>
      <c r="E1517" s="3"/>
    </row>
    <row r="1518" spans="1:5" x14ac:dyDescent="0.2">
      <c r="A1518" s="2">
        <v>31363</v>
      </c>
      <c r="B1518" s="2">
        <f t="shared" si="69"/>
        <v>30998</v>
      </c>
      <c r="C1518">
        <v>8.125</v>
      </c>
      <c r="D1518" s="4"/>
      <c r="E1518" s="3"/>
    </row>
    <row r="1519" spans="1:5" x14ac:dyDescent="0.2">
      <c r="A1519" s="2">
        <v>31359</v>
      </c>
      <c r="B1519" s="2">
        <f t="shared" si="69"/>
        <v>30994</v>
      </c>
      <c r="C1519">
        <v>8.125</v>
      </c>
      <c r="D1519" s="4"/>
      <c r="E1519" s="3"/>
    </row>
    <row r="1520" spans="1:5" x14ac:dyDescent="0.2">
      <c r="A1520" s="2">
        <v>31358</v>
      </c>
      <c r="B1520" s="2">
        <f t="shared" si="69"/>
        <v>30993</v>
      </c>
      <c r="C1520">
        <v>8.19</v>
      </c>
      <c r="D1520" s="4"/>
      <c r="E1520" s="3"/>
    </row>
    <row r="1521" spans="1:5" x14ac:dyDescent="0.2">
      <c r="A1521" s="2">
        <v>31357</v>
      </c>
      <c r="B1521" s="2">
        <f t="shared" si="69"/>
        <v>30992</v>
      </c>
      <c r="C1521">
        <v>8.19</v>
      </c>
      <c r="D1521" s="4"/>
      <c r="E1521" s="3"/>
    </row>
    <row r="1522" spans="1:5" x14ac:dyDescent="0.2">
      <c r="A1522" s="2">
        <v>31356</v>
      </c>
      <c r="B1522" s="2">
        <f t="shared" si="69"/>
        <v>30991</v>
      </c>
      <c r="C1522">
        <v>8.1300000000000008</v>
      </c>
      <c r="D1522" s="4"/>
      <c r="E1522" s="3"/>
    </row>
    <row r="1523" spans="1:5" x14ac:dyDescent="0.2">
      <c r="A1523" s="2">
        <v>31355</v>
      </c>
      <c r="B1523" s="2">
        <f t="shared" si="69"/>
        <v>30990</v>
      </c>
      <c r="C1523">
        <v>8.1300000000000008</v>
      </c>
      <c r="D1523" s="4"/>
      <c r="E1523" s="3"/>
    </row>
    <row r="1524" spans="1:5" x14ac:dyDescent="0.2">
      <c r="A1524" s="2">
        <v>31352</v>
      </c>
      <c r="B1524" s="2">
        <f t="shared" si="69"/>
        <v>30987</v>
      </c>
      <c r="C1524">
        <v>8.15</v>
      </c>
      <c r="D1524" s="4"/>
      <c r="E1524" s="3"/>
    </row>
    <row r="1525" spans="1:5" x14ac:dyDescent="0.2">
      <c r="A1525" s="2">
        <v>31351</v>
      </c>
      <c r="B1525" s="2">
        <f t="shared" si="69"/>
        <v>30986</v>
      </c>
      <c r="C1525">
        <v>8.1300000000000008</v>
      </c>
      <c r="D1525" s="4"/>
      <c r="E1525" s="3"/>
    </row>
    <row r="1526" spans="1:5" x14ac:dyDescent="0.2">
      <c r="A1526" s="2">
        <v>31350</v>
      </c>
      <c r="B1526" s="2">
        <f t="shared" si="69"/>
        <v>30985</v>
      </c>
      <c r="C1526">
        <v>8.1300000000000008</v>
      </c>
      <c r="D1526" s="4"/>
      <c r="E1526" s="3"/>
    </row>
    <row r="1527" spans="1:5" x14ac:dyDescent="0.2">
      <c r="A1527" s="2">
        <v>31349</v>
      </c>
      <c r="B1527" s="2">
        <f t="shared" si="69"/>
        <v>30984</v>
      </c>
      <c r="C1527">
        <v>8.19</v>
      </c>
      <c r="D1527" s="4"/>
      <c r="E1527" s="3"/>
    </row>
    <row r="1528" spans="1:5" x14ac:dyDescent="0.2">
      <c r="A1528" s="2">
        <v>31348</v>
      </c>
      <c r="B1528" s="2">
        <f t="shared" si="69"/>
        <v>30983</v>
      </c>
      <c r="C1528">
        <v>8.25</v>
      </c>
      <c r="D1528" s="4"/>
      <c r="E1528" s="3"/>
    </row>
    <row r="1529" spans="1:5" x14ac:dyDescent="0.2">
      <c r="A1529" s="2">
        <v>31345</v>
      </c>
      <c r="B1529" s="2">
        <f t="shared" si="69"/>
        <v>30980</v>
      </c>
      <c r="C1529">
        <v>8.25</v>
      </c>
      <c r="D1529" s="4"/>
      <c r="E1529" s="3"/>
    </row>
    <row r="1530" spans="1:5" x14ac:dyDescent="0.2">
      <c r="A1530" s="2">
        <v>31344</v>
      </c>
      <c r="B1530" s="2">
        <f t="shared" si="69"/>
        <v>30979</v>
      </c>
      <c r="C1530">
        <v>8.25</v>
      </c>
      <c r="D1530" s="4"/>
      <c r="E1530" s="3"/>
    </row>
    <row r="1531" spans="1:5" x14ac:dyDescent="0.2">
      <c r="A1531" s="2">
        <v>31343</v>
      </c>
      <c r="B1531" s="2">
        <f t="shared" si="69"/>
        <v>30978</v>
      </c>
      <c r="C1531">
        <v>8.1875</v>
      </c>
      <c r="D1531" s="4"/>
      <c r="E1531" s="3"/>
    </row>
    <row r="1532" spans="1:5" x14ac:dyDescent="0.2">
      <c r="A1532" s="2">
        <v>31342</v>
      </c>
      <c r="B1532" s="2">
        <f t="shared" si="69"/>
        <v>30977</v>
      </c>
      <c r="C1532">
        <v>8.1875</v>
      </c>
      <c r="D1532" s="4"/>
      <c r="E1532" s="3"/>
    </row>
    <row r="1533" spans="1:5" x14ac:dyDescent="0.2">
      <c r="A1533" s="2">
        <v>31341</v>
      </c>
      <c r="B1533" s="2">
        <f t="shared" si="69"/>
        <v>30976</v>
      </c>
      <c r="C1533">
        <v>8.19</v>
      </c>
      <c r="D1533" s="4"/>
      <c r="E1533" s="3"/>
    </row>
    <row r="1534" spans="1:5" x14ac:dyDescent="0.2">
      <c r="A1534" s="2">
        <v>31338</v>
      </c>
      <c r="B1534" s="2">
        <f t="shared" si="69"/>
        <v>30973</v>
      </c>
      <c r="C1534">
        <v>8.19</v>
      </c>
      <c r="D1534" s="4"/>
      <c r="E1534" s="3"/>
    </row>
    <row r="1535" spans="1:5" x14ac:dyDescent="0.2">
      <c r="A1535" s="2">
        <v>31337</v>
      </c>
      <c r="B1535" s="2">
        <f t="shared" si="69"/>
        <v>30972</v>
      </c>
      <c r="C1535">
        <v>8.25</v>
      </c>
      <c r="D1535" s="4"/>
      <c r="E1535" s="3"/>
    </row>
    <row r="1536" spans="1:5" x14ac:dyDescent="0.2">
      <c r="A1536" s="2">
        <v>31336</v>
      </c>
      <c r="B1536" s="2">
        <f t="shared" si="69"/>
        <v>30971</v>
      </c>
      <c r="C1536">
        <v>8.25</v>
      </c>
      <c r="D1536" s="4"/>
      <c r="E1536" s="3"/>
    </row>
    <row r="1537" spans="1:5" x14ac:dyDescent="0.2">
      <c r="A1537" s="2">
        <v>31335</v>
      </c>
      <c r="B1537" s="2">
        <f t="shared" si="69"/>
        <v>30970</v>
      </c>
      <c r="C1537">
        <v>8.25</v>
      </c>
      <c r="D1537" s="4"/>
      <c r="E1537" s="3"/>
    </row>
    <row r="1538" spans="1:5" x14ac:dyDescent="0.2">
      <c r="A1538" s="2">
        <v>31331</v>
      </c>
      <c r="B1538" s="2">
        <f t="shared" si="69"/>
        <v>30966</v>
      </c>
      <c r="C1538">
        <v>8.25</v>
      </c>
      <c r="D1538" s="4"/>
      <c r="E1538" s="3"/>
    </row>
    <row r="1539" spans="1:5" x14ac:dyDescent="0.2">
      <c r="A1539" s="2">
        <v>31330</v>
      </c>
      <c r="B1539" s="2">
        <f t="shared" si="69"/>
        <v>30965</v>
      </c>
      <c r="C1539">
        <v>8.25</v>
      </c>
      <c r="D1539" s="4"/>
      <c r="E1539" s="3"/>
    </row>
    <row r="1540" spans="1:5" x14ac:dyDescent="0.2">
      <c r="A1540" s="2">
        <v>31329</v>
      </c>
      <c r="B1540" s="2">
        <f t="shared" si="69"/>
        <v>30964</v>
      </c>
      <c r="C1540">
        <v>8.24</v>
      </c>
      <c r="D1540" s="4"/>
      <c r="E1540" s="3"/>
    </row>
    <row r="1541" spans="1:5" x14ac:dyDescent="0.2">
      <c r="A1541" s="2">
        <v>31328</v>
      </c>
      <c r="B1541" s="2">
        <f t="shared" si="69"/>
        <v>30963</v>
      </c>
      <c r="C1541">
        <v>8.25</v>
      </c>
      <c r="D1541" s="4"/>
      <c r="E1541" s="3"/>
    </row>
    <row r="1542" spans="1:5" x14ac:dyDescent="0.2">
      <c r="A1542" s="2">
        <v>31327</v>
      </c>
      <c r="B1542" s="2">
        <f t="shared" si="69"/>
        <v>30962</v>
      </c>
      <c r="C1542">
        <v>8.25</v>
      </c>
      <c r="D1542" s="4"/>
      <c r="E1542" s="3"/>
    </row>
    <row r="1543" spans="1:5" x14ac:dyDescent="0.2">
      <c r="A1543" s="2">
        <v>31324</v>
      </c>
      <c r="B1543" s="2">
        <f t="shared" ref="B1543:B1606" si="72">EDATE(A1543,-12)</f>
        <v>30959</v>
      </c>
      <c r="C1543">
        <v>8.19</v>
      </c>
      <c r="D1543" s="4"/>
      <c r="E1543" s="3"/>
    </row>
    <row r="1544" spans="1:5" x14ac:dyDescent="0.2">
      <c r="A1544" s="2">
        <v>31323</v>
      </c>
      <c r="B1544" s="2">
        <f t="shared" si="72"/>
        <v>30958</v>
      </c>
      <c r="C1544">
        <v>8.1300000000000008</v>
      </c>
      <c r="D1544" s="4"/>
      <c r="E1544" s="3"/>
    </row>
    <row r="1545" spans="1:5" x14ac:dyDescent="0.2">
      <c r="A1545" s="2">
        <v>31322</v>
      </c>
      <c r="B1545" s="2">
        <f t="shared" si="72"/>
        <v>30957</v>
      </c>
      <c r="C1545">
        <v>8.1875</v>
      </c>
      <c r="D1545" s="4"/>
      <c r="E1545" s="3"/>
    </row>
    <row r="1546" spans="1:5" x14ac:dyDescent="0.2">
      <c r="A1546" s="2">
        <v>31321</v>
      </c>
      <c r="B1546" s="2">
        <f t="shared" si="72"/>
        <v>30956</v>
      </c>
      <c r="C1546">
        <v>8.19</v>
      </c>
      <c r="D1546" s="4"/>
      <c r="E1546" s="3"/>
    </row>
    <row r="1547" spans="1:5" x14ac:dyDescent="0.2">
      <c r="A1547" s="2">
        <v>31320</v>
      </c>
      <c r="B1547" s="2">
        <f t="shared" si="72"/>
        <v>30955</v>
      </c>
      <c r="C1547">
        <v>8.1869999999999994</v>
      </c>
      <c r="D1547" s="4"/>
      <c r="E1547" s="3"/>
    </row>
    <row r="1548" spans="1:5" x14ac:dyDescent="0.2">
      <c r="A1548" s="2">
        <v>31316</v>
      </c>
      <c r="B1548" s="2">
        <f t="shared" si="72"/>
        <v>30951</v>
      </c>
      <c r="C1548">
        <v>8.125</v>
      </c>
      <c r="D1548" s="4"/>
      <c r="E1548" s="3"/>
    </row>
    <row r="1549" spans="1:5" x14ac:dyDescent="0.2">
      <c r="A1549" s="2">
        <v>31315</v>
      </c>
      <c r="B1549" s="2">
        <f t="shared" si="72"/>
        <v>30950</v>
      </c>
      <c r="C1549">
        <v>8.1300000000000008</v>
      </c>
      <c r="D1549" s="4"/>
      <c r="E1549" s="3"/>
    </row>
    <row r="1550" spans="1:5" x14ac:dyDescent="0.2">
      <c r="A1550" s="2">
        <v>31314</v>
      </c>
      <c r="B1550" s="2">
        <f t="shared" si="72"/>
        <v>30949</v>
      </c>
      <c r="C1550">
        <v>8.19</v>
      </c>
      <c r="D1550" s="4"/>
      <c r="E1550" s="3"/>
    </row>
    <row r="1551" spans="1:5" x14ac:dyDescent="0.2">
      <c r="A1551" s="2">
        <v>31313</v>
      </c>
      <c r="B1551" s="2">
        <f t="shared" si="72"/>
        <v>30948</v>
      </c>
      <c r="C1551">
        <v>8.19</v>
      </c>
      <c r="D1551" s="4"/>
      <c r="E1551" s="3"/>
    </row>
    <row r="1552" spans="1:5" x14ac:dyDescent="0.2">
      <c r="A1552" s="2">
        <v>31310</v>
      </c>
      <c r="B1552" s="2">
        <f t="shared" si="72"/>
        <v>30945</v>
      </c>
      <c r="C1552">
        <v>8.25</v>
      </c>
      <c r="D1552" s="4"/>
      <c r="E1552" s="3"/>
    </row>
    <row r="1553" spans="1:5" x14ac:dyDescent="0.2">
      <c r="A1553" s="2">
        <v>31309</v>
      </c>
      <c r="B1553" s="2">
        <f t="shared" si="72"/>
        <v>30944</v>
      </c>
      <c r="C1553">
        <v>8.31</v>
      </c>
      <c r="D1553" s="4"/>
      <c r="E1553" s="3"/>
    </row>
    <row r="1554" spans="1:5" x14ac:dyDescent="0.2">
      <c r="A1554" s="2">
        <v>31308</v>
      </c>
      <c r="B1554" s="2">
        <f t="shared" si="72"/>
        <v>30943</v>
      </c>
      <c r="C1554">
        <v>8.25</v>
      </c>
      <c r="D1554" s="4"/>
      <c r="E1554" s="3"/>
    </row>
    <row r="1555" spans="1:5" x14ac:dyDescent="0.2">
      <c r="A1555" s="2">
        <v>31307</v>
      </c>
      <c r="B1555" s="2">
        <f t="shared" si="72"/>
        <v>30942</v>
      </c>
      <c r="C1555">
        <v>8.31</v>
      </c>
      <c r="D1555" s="4"/>
      <c r="E1555" s="3"/>
    </row>
    <row r="1556" spans="1:5" x14ac:dyDescent="0.2">
      <c r="A1556" s="2">
        <v>31306</v>
      </c>
      <c r="B1556" s="2">
        <f t="shared" si="72"/>
        <v>30941</v>
      </c>
      <c r="C1556">
        <v>8.31</v>
      </c>
      <c r="D1556" s="4"/>
      <c r="E1556" s="3"/>
    </row>
    <row r="1557" spans="1:5" x14ac:dyDescent="0.2">
      <c r="A1557" s="2">
        <v>31303</v>
      </c>
      <c r="B1557" s="2">
        <f t="shared" si="72"/>
        <v>30938</v>
      </c>
      <c r="C1557">
        <v>8.31</v>
      </c>
      <c r="D1557" s="4"/>
      <c r="E1557" s="3"/>
    </row>
    <row r="1558" spans="1:5" x14ac:dyDescent="0.2">
      <c r="A1558" s="2">
        <v>31302</v>
      </c>
      <c r="B1558" s="2">
        <f t="shared" si="72"/>
        <v>30937</v>
      </c>
      <c r="C1558">
        <v>8.3800000000000008</v>
      </c>
      <c r="D1558" s="4"/>
      <c r="E1558" s="3"/>
    </row>
    <row r="1559" spans="1:5" x14ac:dyDescent="0.2">
      <c r="A1559" s="2">
        <v>31301</v>
      </c>
      <c r="B1559" s="2">
        <f t="shared" si="72"/>
        <v>30936</v>
      </c>
      <c r="C1559">
        <v>8.44</v>
      </c>
      <c r="D1559" s="4"/>
      <c r="E1559" s="3"/>
    </row>
    <row r="1560" spans="1:5" x14ac:dyDescent="0.2">
      <c r="A1560" s="2">
        <v>31300</v>
      </c>
      <c r="B1560" s="2">
        <f t="shared" si="72"/>
        <v>30935</v>
      </c>
      <c r="C1560">
        <v>8.3800000000000008</v>
      </c>
      <c r="D1560" s="4"/>
      <c r="E1560" s="3"/>
    </row>
    <row r="1561" spans="1:5" x14ac:dyDescent="0.2">
      <c r="A1561" s="2">
        <v>31299</v>
      </c>
      <c r="B1561" s="2">
        <f t="shared" si="72"/>
        <v>30934</v>
      </c>
      <c r="C1561">
        <v>8.3800000000000008</v>
      </c>
      <c r="D1561" s="4"/>
      <c r="E1561" s="3"/>
    </row>
    <row r="1562" spans="1:5" x14ac:dyDescent="0.2">
      <c r="A1562" s="2">
        <v>31296</v>
      </c>
      <c r="B1562" s="2">
        <f t="shared" si="72"/>
        <v>30931</v>
      </c>
      <c r="C1562">
        <v>8.44</v>
      </c>
      <c r="D1562" s="4"/>
      <c r="E1562" s="3"/>
    </row>
    <row r="1563" spans="1:5" x14ac:dyDescent="0.2">
      <c r="A1563" s="2">
        <v>31295</v>
      </c>
      <c r="B1563" s="2">
        <f t="shared" si="72"/>
        <v>30930</v>
      </c>
      <c r="C1563">
        <v>8.19</v>
      </c>
      <c r="D1563" s="4"/>
      <c r="E1563" s="3"/>
    </row>
    <row r="1564" spans="1:5" x14ac:dyDescent="0.2">
      <c r="A1564" s="2">
        <v>31294</v>
      </c>
      <c r="B1564" s="2">
        <f t="shared" si="72"/>
        <v>30929</v>
      </c>
      <c r="C1564">
        <v>8.19</v>
      </c>
      <c r="D1564" s="4"/>
      <c r="E1564" s="3"/>
    </row>
    <row r="1565" spans="1:5" x14ac:dyDescent="0.2">
      <c r="A1565" s="2">
        <v>31293</v>
      </c>
      <c r="B1565" s="2">
        <f t="shared" si="72"/>
        <v>30928</v>
      </c>
      <c r="C1565">
        <v>8.25</v>
      </c>
      <c r="D1565" s="4"/>
      <c r="E1565" s="3"/>
    </row>
    <row r="1566" spans="1:5" x14ac:dyDescent="0.2">
      <c r="A1566" s="2">
        <v>31289</v>
      </c>
      <c r="B1566" s="2">
        <f t="shared" si="72"/>
        <v>30924</v>
      </c>
      <c r="C1566">
        <v>8.19</v>
      </c>
      <c r="D1566" s="4"/>
      <c r="E1566" s="3"/>
    </row>
    <row r="1567" spans="1:5" x14ac:dyDescent="0.2">
      <c r="A1567" s="2">
        <v>31288</v>
      </c>
      <c r="B1567" s="2">
        <f t="shared" si="72"/>
        <v>30923</v>
      </c>
      <c r="C1567">
        <v>8.06</v>
      </c>
      <c r="D1567" s="4"/>
      <c r="E1567" s="3"/>
    </row>
    <row r="1568" spans="1:5" x14ac:dyDescent="0.2">
      <c r="A1568" s="2">
        <v>31287</v>
      </c>
      <c r="B1568" s="2">
        <f t="shared" si="72"/>
        <v>30922</v>
      </c>
      <c r="C1568">
        <v>8.125</v>
      </c>
      <c r="D1568" s="4"/>
      <c r="E1568" s="3"/>
    </row>
    <row r="1569" spans="1:5" x14ac:dyDescent="0.2">
      <c r="A1569" s="2">
        <v>31286</v>
      </c>
      <c r="B1569" s="2">
        <f t="shared" si="72"/>
        <v>30921</v>
      </c>
      <c r="C1569">
        <v>8.1300000000000008</v>
      </c>
      <c r="D1569" s="4"/>
      <c r="E1569" s="3"/>
    </row>
    <row r="1570" spans="1:5" x14ac:dyDescent="0.2">
      <c r="A1570" s="2">
        <v>31282</v>
      </c>
      <c r="B1570" s="2">
        <f t="shared" si="72"/>
        <v>30917</v>
      </c>
      <c r="C1570">
        <v>8.0625</v>
      </c>
      <c r="D1570" s="4"/>
      <c r="E1570" s="3"/>
    </row>
    <row r="1571" spans="1:5" x14ac:dyDescent="0.2">
      <c r="A1571" s="2">
        <v>31281</v>
      </c>
      <c r="B1571" s="2">
        <f t="shared" si="72"/>
        <v>30916</v>
      </c>
      <c r="C1571">
        <v>8.06</v>
      </c>
      <c r="D1571" s="4"/>
      <c r="E1571" s="3"/>
    </row>
    <row r="1572" spans="1:5" x14ac:dyDescent="0.2">
      <c r="A1572" s="2">
        <v>31280</v>
      </c>
      <c r="B1572" s="2">
        <f t="shared" si="72"/>
        <v>30915</v>
      </c>
      <c r="C1572">
        <v>8.06</v>
      </c>
      <c r="D1572" s="4"/>
      <c r="E1572" s="3"/>
    </row>
    <row r="1573" spans="1:5" x14ac:dyDescent="0.2">
      <c r="A1573" s="2">
        <v>31279</v>
      </c>
      <c r="B1573" s="2">
        <f t="shared" si="72"/>
        <v>30914</v>
      </c>
      <c r="C1573">
        <v>8.1300000000000008</v>
      </c>
      <c r="D1573" s="4"/>
      <c r="E1573" s="3"/>
    </row>
    <row r="1574" spans="1:5" x14ac:dyDescent="0.2">
      <c r="A1574" s="2">
        <v>31278</v>
      </c>
      <c r="B1574" s="2">
        <f t="shared" si="72"/>
        <v>30913</v>
      </c>
      <c r="C1574">
        <v>8.1300000000000008</v>
      </c>
      <c r="D1574" s="4"/>
      <c r="E1574" s="3"/>
    </row>
    <row r="1575" spans="1:5" x14ac:dyDescent="0.2">
      <c r="A1575" s="2">
        <v>31275</v>
      </c>
      <c r="B1575" s="2">
        <f t="shared" si="72"/>
        <v>30910</v>
      </c>
      <c r="C1575">
        <v>8.1199999999999992</v>
      </c>
      <c r="D1575" s="4"/>
      <c r="E1575" s="3"/>
    </row>
    <row r="1576" spans="1:5" x14ac:dyDescent="0.2">
      <c r="A1576" s="2">
        <v>31274</v>
      </c>
      <c r="B1576" s="2">
        <f t="shared" si="72"/>
        <v>30909</v>
      </c>
      <c r="C1576">
        <v>8</v>
      </c>
      <c r="D1576" s="4"/>
      <c r="E1576" s="3"/>
    </row>
    <row r="1577" spans="1:5" x14ac:dyDescent="0.2">
      <c r="A1577" s="2">
        <v>31273</v>
      </c>
      <c r="B1577" s="2">
        <f t="shared" si="72"/>
        <v>30908</v>
      </c>
      <c r="C1577">
        <v>8.14</v>
      </c>
      <c r="D1577" s="4"/>
      <c r="E1577" s="3"/>
    </row>
    <row r="1578" spans="1:5" x14ac:dyDescent="0.2">
      <c r="A1578" s="2">
        <v>31272</v>
      </c>
      <c r="B1578" s="2">
        <f t="shared" si="72"/>
        <v>30907</v>
      </c>
      <c r="C1578">
        <v>8.1875</v>
      </c>
      <c r="D1578" s="4"/>
      <c r="E1578" s="3"/>
    </row>
    <row r="1579" spans="1:5" x14ac:dyDescent="0.2">
      <c r="A1579" s="2">
        <v>31271</v>
      </c>
      <c r="B1579" s="2">
        <f t="shared" si="72"/>
        <v>30906</v>
      </c>
      <c r="C1579">
        <v>8.06</v>
      </c>
      <c r="D1579" s="4"/>
      <c r="E1579" s="3"/>
    </row>
    <row r="1580" spans="1:5" x14ac:dyDescent="0.2">
      <c r="A1580" s="2">
        <v>31268</v>
      </c>
      <c r="B1580" s="2">
        <f t="shared" si="72"/>
        <v>30903</v>
      </c>
      <c r="C1580">
        <v>8.1300000000000008</v>
      </c>
      <c r="D1580" s="4"/>
      <c r="E1580" s="3"/>
    </row>
    <row r="1581" spans="1:5" x14ac:dyDescent="0.2">
      <c r="A1581" s="2">
        <v>31267</v>
      </c>
      <c r="B1581" s="2">
        <f t="shared" si="72"/>
        <v>30902</v>
      </c>
      <c r="C1581">
        <v>8.0625</v>
      </c>
      <c r="D1581" s="4"/>
      <c r="E1581" s="3"/>
    </row>
    <row r="1582" spans="1:5" x14ac:dyDescent="0.2">
      <c r="A1582" s="2">
        <v>31266</v>
      </c>
      <c r="B1582" s="2">
        <f t="shared" si="72"/>
        <v>30901</v>
      </c>
      <c r="C1582">
        <v>8.19</v>
      </c>
      <c r="D1582" s="4"/>
      <c r="E1582" s="3"/>
    </row>
    <row r="1583" spans="1:5" x14ac:dyDescent="0.2">
      <c r="A1583" s="2">
        <v>31265</v>
      </c>
      <c r="B1583" s="2">
        <f t="shared" si="72"/>
        <v>30900</v>
      </c>
      <c r="C1583">
        <v>8.19</v>
      </c>
      <c r="D1583" s="4"/>
      <c r="E1583" s="3"/>
    </row>
    <row r="1584" spans="1:5" x14ac:dyDescent="0.2">
      <c r="A1584" s="2">
        <v>31264</v>
      </c>
      <c r="B1584" s="2">
        <f t="shared" si="72"/>
        <v>30899</v>
      </c>
      <c r="C1584">
        <v>8.25</v>
      </c>
      <c r="D1584" s="4"/>
      <c r="E1584" s="3"/>
    </row>
    <row r="1585" spans="1:5" x14ac:dyDescent="0.2">
      <c r="A1585" s="2">
        <v>31261</v>
      </c>
      <c r="B1585" s="2">
        <f t="shared" si="72"/>
        <v>30896</v>
      </c>
      <c r="C1585">
        <v>8.125</v>
      </c>
      <c r="D1585" s="4"/>
      <c r="E1585" s="3"/>
    </row>
    <row r="1586" spans="1:5" x14ac:dyDescent="0.2">
      <c r="A1586" s="2">
        <v>31260</v>
      </c>
      <c r="B1586" s="2">
        <f t="shared" si="72"/>
        <v>30895</v>
      </c>
      <c r="C1586">
        <v>8.25</v>
      </c>
      <c r="D1586" s="4"/>
      <c r="E1586" s="3"/>
    </row>
    <row r="1587" spans="1:5" x14ac:dyDescent="0.2">
      <c r="A1587" s="2">
        <v>31259</v>
      </c>
      <c r="B1587" s="2">
        <f t="shared" si="72"/>
        <v>30894</v>
      </c>
      <c r="C1587">
        <v>8.31</v>
      </c>
      <c r="D1587" s="4"/>
      <c r="E1587" s="3"/>
    </row>
    <row r="1588" spans="1:5" x14ac:dyDescent="0.2">
      <c r="A1588" s="2">
        <v>31258</v>
      </c>
      <c r="B1588" s="2">
        <f t="shared" si="72"/>
        <v>30893</v>
      </c>
      <c r="C1588">
        <v>8.31</v>
      </c>
      <c r="D1588" s="4"/>
      <c r="E1588" s="3"/>
    </row>
    <row r="1589" spans="1:5" x14ac:dyDescent="0.2">
      <c r="A1589" s="2">
        <v>31257</v>
      </c>
      <c r="B1589" s="2">
        <f t="shared" si="72"/>
        <v>30892</v>
      </c>
      <c r="C1589">
        <v>8.25</v>
      </c>
      <c r="D1589" s="4"/>
      <c r="E1589" s="3"/>
    </row>
    <row r="1590" spans="1:5" x14ac:dyDescent="0.2">
      <c r="A1590" s="2">
        <v>31254</v>
      </c>
      <c r="B1590" s="2">
        <f t="shared" si="72"/>
        <v>30889</v>
      </c>
      <c r="C1590">
        <v>8.1875</v>
      </c>
      <c r="D1590" s="4"/>
      <c r="E1590" s="3"/>
    </row>
    <row r="1591" spans="1:5" x14ac:dyDescent="0.2">
      <c r="A1591" s="2">
        <v>31253</v>
      </c>
      <c r="B1591" s="2">
        <f t="shared" si="72"/>
        <v>30888</v>
      </c>
      <c r="C1591">
        <v>8.1875</v>
      </c>
      <c r="D1591" s="4"/>
      <c r="E1591" s="3"/>
    </row>
    <row r="1592" spans="1:5" x14ac:dyDescent="0.2">
      <c r="A1592" s="2">
        <v>31252</v>
      </c>
      <c r="B1592" s="2">
        <f t="shared" si="72"/>
        <v>30887</v>
      </c>
      <c r="C1592">
        <v>8.19</v>
      </c>
      <c r="D1592" s="4"/>
      <c r="E1592" s="3"/>
    </row>
    <row r="1593" spans="1:5" x14ac:dyDescent="0.2">
      <c r="A1593" s="2">
        <v>31251</v>
      </c>
      <c r="B1593" s="2">
        <f t="shared" si="72"/>
        <v>30886</v>
      </c>
      <c r="C1593">
        <v>8.25</v>
      </c>
      <c r="D1593" s="4"/>
      <c r="E1593" s="3"/>
    </row>
    <row r="1594" spans="1:5" x14ac:dyDescent="0.2">
      <c r="A1594" s="2">
        <v>31250</v>
      </c>
      <c r="B1594" s="2">
        <f t="shared" si="72"/>
        <v>30885</v>
      </c>
      <c r="C1594">
        <v>8.25</v>
      </c>
      <c r="D1594" s="4"/>
      <c r="E1594" s="3"/>
    </row>
    <row r="1595" spans="1:5" x14ac:dyDescent="0.2">
      <c r="A1595" s="2">
        <v>31247</v>
      </c>
      <c r="B1595" s="2">
        <f t="shared" si="72"/>
        <v>30882</v>
      </c>
      <c r="C1595">
        <v>8.19</v>
      </c>
      <c r="D1595" s="4"/>
      <c r="E1595" s="3"/>
    </row>
    <row r="1596" spans="1:5" x14ac:dyDescent="0.2">
      <c r="A1596" s="2">
        <v>31246</v>
      </c>
      <c r="B1596" s="2">
        <f t="shared" si="72"/>
        <v>30881</v>
      </c>
      <c r="C1596">
        <v>8.06</v>
      </c>
      <c r="D1596" s="4"/>
      <c r="E1596" s="3"/>
    </row>
    <row r="1597" spans="1:5" x14ac:dyDescent="0.2">
      <c r="A1597" s="2">
        <v>31245</v>
      </c>
      <c r="B1597" s="2">
        <f t="shared" si="72"/>
        <v>30880</v>
      </c>
      <c r="C1597">
        <v>7.75</v>
      </c>
      <c r="D1597" s="4"/>
      <c r="E1597" s="3"/>
    </row>
    <row r="1598" spans="1:5" x14ac:dyDescent="0.2">
      <c r="A1598" s="2">
        <v>31244</v>
      </c>
      <c r="B1598" s="2">
        <f t="shared" si="72"/>
        <v>30879</v>
      </c>
      <c r="C1598">
        <v>7.94</v>
      </c>
      <c r="D1598" s="4"/>
      <c r="E1598" s="3"/>
    </row>
    <row r="1599" spans="1:5" x14ac:dyDescent="0.2">
      <c r="A1599" s="2">
        <v>31243</v>
      </c>
      <c r="B1599" s="2">
        <f t="shared" si="72"/>
        <v>30878</v>
      </c>
      <c r="C1599">
        <v>7.94</v>
      </c>
      <c r="D1599" s="4"/>
      <c r="E1599" s="3"/>
    </row>
    <row r="1600" spans="1:5" x14ac:dyDescent="0.2">
      <c r="A1600" s="2">
        <v>31240</v>
      </c>
      <c r="B1600" s="2">
        <f t="shared" si="72"/>
        <v>30875</v>
      </c>
      <c r="C1600">
        <v>8</v>
      </c>
      <c r="D1600" s="4"/>
      <c r="E1600" s="3"/>
    </row>
    <row r="1601" spans="1:5" x14ac:dyDescent="0.2">
      <c r="A1601" s="2">
        <v>31239</v>
      </c>
      <c r="B1601" s="2">
        <f t="shared" si="72"/>
        <v>30874</v>
      </c>
      <c r="C1601">
        <v>7.94</v>
      </c>
      <c r="D1601" s="4"/>
      <c r="E1601" s="3"/>
    </row>
    <row r="1602" spans="1:5" x14ac:dyDescent="0.2">
      <c r="A1602" s="2">
        <v>31238</v>
      </c>
      <c r="B1602" s="2">
        <f t="shared" si="72"/>
        <v>30873</v>
      </c>
      <c r="C1602">
        <v>7.81</v>
      </c>
      <c r="D1602" s="4"/>
      <c r="E1602" s="3"/>
    </row>
    <row r="1603" spans="1:5" x14ac:dyDescent="0.2">
      <c r="A1603" s="2">
        <v>31237</v>
      </c>
      <c r="B1603" s="2">
        <f t="shared" si="72"/>
        <v>30872</v>
      </c>
      <c r="C1603">
        <v>7.81</v>
      </c>
      <c r="D1603" s="4"/>
      <c r="E1603" s="3"/>
    </row>
    <row r="1604" spans="1:5" x14ac:dyDescent="0.2">
      <c r="A1604" s="2">
        <v>31236</v>
      </c>
      <c r="B1604" s="2">
        <f t="shared" si="72"/>
        <v>30871</v>
      </c>
      <c r="C1604">
        <v>7.81</v>
      </c>
      <c r="D1604" s="4"/>
      <c r="E1604" s="3"/>
    </row>
    <row r="1605" spans="1:5" x14ac:dyDescent="0.2">
      <c r="A1605" s="2">
        <v>31233</v>
      </c>
      <c r="B1605" s="2">
        <f t="shared" si="72"/>
        <v>30868</v>
      </c>
      <c r="C1605">
        <v>7.8125</v>
      </c>
      <c r="D1605" s="4"/>
      <c r="E1605" s="3"/>
    </row>
    <row r="1606" spans="1:5" x14ac:dyDescent="0.2">
      <c r="A1606" s="2">
        <v>31231</v>
      </c>
      <c r="B1606" s="2">
        <f t="shared" si="72"/>
        <v>30866</v>
      </c>
      <c r="C1606">
        <v>7.875</v>
      </c>
      <c r="D1606" s="4"/>
      <c r="E1606" s="3"/>
    </row>
    <row r="1607" spans="1:5" x14ac:dyDescent="0.2">
      <c r="A1607" s="2">
        <v>31230</v>
      </c>
      <c r="B1607" s="2">
        <f t="shared" ref="B1607:B1670" si="73">EDATE(A1607,-12)</f>
        <v>30865</v>
      </c>
      <c r="C1607">
        <v>7.875</v>
      </c>
      <c r="D1607" s="4"/>
      <c r="E1607" s="3"/>
    </row>
    <row r="1608" spans="1:5" x14ac:dyDescent="0.2">
      <c r="A1608" s="2">
        <v>31229</v>
      </c>
      <c r="B1608" s="2">
        <f t="shared" si="73"/>
        <v>30864</v>
      </c>
      <c r="C1608">
        <v>7.88</v>
      </c>
      <c r="D1608" s="4"/>
      <c r="E1608" s="3"/>
    </row>
    <row r="1609" spans="1:5" x14ac:dyDescent="0.2">
      <c r="A1609" s="2">
        <v>31226</v>
      </c>
      <c r="B1609" s="2">
        <f t="shared" si="73"/>
        <v>30861</v>
      </c>
      <c r="C1609">
        <v>7.88</v>
      </c>
      <c r="D1609" s="4"/>
      <c r="E1609" s="3"/>
    </row>
    <row r="1610" spans="1:5" x14ac:dyDescent="0.2">
      <c r="A1610" s="2">
        <v>31225</v>
      </c>
      <c r="B1610" s="2">
        <f t="shared" si="73"/>
        <v>30860</v>
      </c>
      <c r="C1610">
        <v>7.87</v>
      </c>
      <c r="D1610" s="4"/>
      <c r="E1610" s="3"/>
    </row>
    <row r="1611" spans="1:5" x14ac:dyDescent="0.2">
      <c r="A1611" s="2">
        <v>31224</v>
      </c>
      <c r="B1611" s="2">
        <f t="shared" si="73"/>
        <v>30859</v>
      </c>
      <c r="C1611">
        <v>7.88</v>
      </c>
      <c r="D1611" s="4"/>
      <c r="E1611" s="3"/>
    </row>
    <row r="1612" spans="1:5" x14ac:dyDescent="0.2">
      <c r="A1612" s="2">
        <v>31223</v>
      </c>
      <c r="B1612" s="2">
        <f t="shared" si="73"/>
        <v>30858</v>
      </c>
      <c r="C1612">
        <v>8</v>
      </c>
      <c r="D1612" s="4"/>
      <c r="E1612" s="3"/>
    </row>
    <row r="1613" spans="1:5" x14ac:dyDescent="0.2">
      <c r="A1613" s="2">
        <v>31222</v>
      </c>
      <c r="B1613" s="2">
        <f t="shared" si="73"/>
        <v>30857</v>
      </c>
      <c r="C1613">
        <v>7.9375</v>
      </c>
      <c r="D1613" s="4"/>
      <c r="E1613" s="3"/>
    </row>
    <row r="1614" spans="1:5" x14ac:dyDescent="0.2">
      <c r="A1614" s="2">
        <v>31219</v>
      </c>
      <c r="B1614" s="2">
        <f t="shared" si="73"/>
        <v>30854</v>
      </c>
      <c r="C1614">
        <v>7.88</v>
      </c>
      <c r="D1614" s="4"/>
      <c r="E1614" s="3"/>
    </row>
    <row r="1615" spans="1:5" x14ac:dyDescent="0.2">
      <c r="A1615" s="2">
        <v>31218</v>
      </c>
      <c r="B1615" s="2">
        <f t="shared" si="73"/>
        <v>30853</v>
      </c>
      <c r="C1615">
        <v>7.56</v>
      </c>
      <c r="D1615" s="4"/>
      <c r="E1615" s="3"/>
    </row>
    <row r="1616" spans="1:5" x14ac:dyDescent="0.2">
      <c r="A1616" s="2">
        <v>31217</v>
      </c>
      <c r="B1616" s="2">
        <f t="shared" si="73"/>
        <v>30852</v>
      </c>
      <c r="C1616">
        <v>7.5</v>
      </c>
      <c r="D1616" s="4"/>
      <c r="E1616" s="3"/>
    </row>
    <row r="1617" spans="1:5" x14ac:dyDescent="0.2">
      <c r="A1617" s="2">
        <v>31216</v>
      </c>
      <c r="B1617" s="2">
        <f t="shared" si="73"/>
        <v>30851</v>
      </c>
      <c r="C1617">
        <v>7.44</v>
      </c>
      <c r="D1617" s="4"/>
      <c r="E1617" s="3"/>
    </row>
    <row r="1618" spans="1:5" x14ac:dyDescent="0.2">
      <c r="A1618" s="2">
        <v>31215</v>
      </c>
      <c r="B1618" s="2">
        <f t="shared" si="73"/>
        <v>30850</v>
      </c>
      <c r="C1618">
        <v>7.5625</v>
      </c>
      <c r="D1618" s="4"/>
      <c r="E1618" s="3"/>
    </row>
    <row r="1619" spans="1:5" x14ac:dyDescent="0.2">
      <c r="A1619" s="2">
        <v>31212</v>
      </c>
      <c r="B1619" s="2">
        <f t="shared" si="73"/>
        <v>30847</v>
      </c>
      <c r="C1619">
        <v>7.5</v>
      </c>
      <c r="D1619" s="4"/>
      <c r="E1619" s="3"/>
    </row>
    <row r="1620" spans="1:5" x14ac:dyDescent="0.2">
      <c r="A1620" s="2">
        <v>31211</v>
      </c>
      <c r="B1620" s="2">
        <f t="shared" si="73"/>
        <v>30846</v>
      </c>
      <c r="C1620">
        <v>7.6875</v>
      </c>
      <c r="D1620" s="4"/>
      <c r="E1620" s="3"/>
    </row>
    <row r="1621" spans="1:5" x14ac:dyDescent="0.2">
      <c r="A1621" s="2">
        <v>31210</v>
      </c>
      <c r="B1621" s="2">
        <f t="shared" si="73"/>
        <v>30845</v>
      </c>
      <c r="C1621">
        <v>7.5620000000000003</v>
      </c>
      <c r="D1621" s="4"/>
      <c r="E1621" s="3"/>
    </row>
    <row r="1622" spans="1:5" x14ac:dyDescent="0.2">
      <c r="A1622" s="2">
        <v>31209</v>
      </c>
      <c r="B1622" s="2">
        <f t="shared" si="73"/>
        <v>30844</v>
      </c>
      <c r="C1622">
        <v>7.6875</v>
      </c>
      <c r="D1622" s="4"/>
      <c r="E1622" s="3"/>
    </row>
    <row r="1623" spans="1:5" x14ac:dyDescent="0.2">
      <c r="A1623" s="2">
        <v>31208</v>
      </c>
      <c r="B1623" s="2">
        <f t="shared" si="73"/>
        <v>30843</v>
      </c>
      <c r="C1623">
        <v>7.6875</v>
      </c>
      <c r="D1623" s="4"/>
      <c r="E1623" s="3"/>
    </row>
    <row r="1624" spans="1:5" x14ac:dyDescent="0.2">
      <c r="A1624" s="2">
        <v>31205</v>
      </c>
      <c r="B1624" s="2">
        <f t="shared" si="73"/>
        <v>30840</v>
      </c>
      <c r="C1624">
        <v>7.6870000000000003</v>
      </c>
      <c r="D1624" s="4"/>
      <c r="E1624" s="3"/>
    </row>
    <row r="1625" spans="1:5" x14ac:dyDescent="0.2">
      <c r="A1625" s="2">
        <v>31204</v>
      </c>
      <c r="B1625" s="2">
        <f t="shared" si="73"/>
        <v>30839</v>
      </c>
      <c r="C1625">
        <v>7.5</v>
      </c>
      <c r="D1625" s="4"/>
      <c r="E1625" s="3"/>
    </row>
    <row r="1626" spans="1:5" x14ac:dyDescent="0.2">
      <c r="A1626" s="2">
        <v>31203</v>
      </c>
      <c r="B1626" s="2">
        <f t="shared" si="73"/>
        <v>30838</v>
      </c>
      <c r="C1626">
        <v>7.4375</v>
      </c>
      <c r="D1626" s="4"/>
      <c r="E1626" s="3"/>
    </row>
    <row r="1627" spans="1:5" x14ac:dyDescent="0.2">
      <c r="A1627" s="2">
        <v>31202</v>
      </c>
      <c r="B1627" s="2">
        <f t="shared" si="73"/>
        <v>30837</v>
      </c>
      <c r="C1627">
        <v>7.5625</v>
      </c>
      <c r="D1627" s="4"/>
      <c r="E1627" s="3"/>
    </row>
    <row r="1628" spans="1:5" x14ac:dyDescent="0.2">
      <c r="A1628" s="2">
        <v>31201</v>
      </c>
      <c r="B1628" s="2">
        <f t="shared" si="73"/>
        <v>30836</v>
      </c>
      <c r="C1628">
        <v>7.5625</v>
      </c>
      <c r="D1628" s="4"/>
      <c r="E1628" s="3"/>
    </row>
    <row r="1629" spans="1:5" x14ac:dyDescent="0.2">
      <c r="A1629" s="2">
        <v>31198</v>
      </c>
      <c r="B1629" s="2">
        <f t="shared" si="73"/>
        <v>30833</v>
      </c>
      <c r="C1629">
        <v>7.625</v>
      </c>
      <c r="D1629" s="4"/>
      <c r="E1629" s="3"/>
    </row>
    <row r="1630" spans="1:5" x14ac:dyDescent="0.2">
      <c r="A1630" s="2">
        <v>31197</v>
      </c>
      <c r="B1630" s="2">
        <f t="shared" si="73"/>
        <v>30832</v>
      </c>
      <c r="C1630">
        <v>7.6875</v>
      </c>
      <c r="D1630" s="4"/>
      <c r="E1630" s="3"/>
    </row>
    <row r="1631" spans="1:5" x14ac:dyDescent="0.2">
      <c r="A1631" s="2">
        <v>31196</v>
      </c>
      <c r="B1631" s="2">
        <f t="shared" si="73"/>
        <v>30831</v>
      </c>
      <c r="C1631">
        <v>7.75</v>
      </c>
      <c r="D1631" s="4"/>
      <c r="E1631" s="3"/>
    </row>
    <row r="1632" spans="1:5" x14ac:dyDescent="0.2">
      <c r="A1632" s="2">
        <v>31195</v>
      </c>
      <c r="B1632" s="2">
        <f t="shared" si="73"/>
        <v>30830</v>
      </c>
      <c r="C1632">
        <v>7.75</v>
      </c>
      <c r="D1632" s="4"/>
      <c r="E1632" s="3"/>
    </row>
    <row r="1633" spans="1:5" x14ac:dyDescent="0.2">
      <c r="A1633" s="2">
        <v>31191</v>
      </c>
      <c r="B1633" s="2">
        <f t="shared" si="73"/>
        <v>30826</v>
      </c>
      <c r="C1633">
        <v>7.875</v>
      </c>
      <c r="D1633" s="4"/>
      <c r="E1633" s="3"/>
    </row>
    <row r="1634" spans="1:5" x14ac:dyDescent="0.2">
      <c r="A1634" s="2">
        <v>31190</v>
      </c>
      <c r="B1634" s="2">
        <f t="shared" si="73"/>
        <v>30825</v>
      </c>
      <c r="C1634">
        <v>8.06</v>
      </c>
      <c r="D1634" s="4"/>
      <c r="E1634" s="3"/>
    </row>
    <row r="1635" spans="1:5" x14ac:dyDescent="0.2">
      <c r="A1635" s="2">
        <v>31189</v>
      </c>
      <c r="B1635" s="2">
        <f t="shared" si="73"/>
        <v>30824</v>
      </c>
      <c r="C1635">
        <v>8.06</v>
      </c>
      <c r="D1635" s="4"/>
      <c r="E1635" s="3"/>
    </row>
    <row r="1636" spans="1:5" x14ac:dyDescent="0.2">
      <c r="A1636" s="2">
        <v>31188</v>
      </c>
      <c r="B1636" s="2">
        <f t="shared" si="73"/>
        <v>30823</v>
      </c>
      <c r="C1636">
        <v>8</v>
      </c>
      <c r="D1636" s="4"/>
      <c r="E1636" s="3"/>
    </row>
    <row r="1637" spans="1:5" x14ac:dyDescent="0.2">
      <c r="A1637" s="2">
        <v>31187</v>
      </c>
      <c r="B1637" s="2">
        <f t="shared" si="73"/>
        <v>30822</v>
      </c>
      <c r="C1637">
        <v>8.06</v>
      </c>
      <c r="D1637" s="4"/>
      <c r="E1637" s="3"/>
    </row>
    <row r="1638" spans="1:5" x14ac:dyDescent="0.2">
      <c r="A1638" s="2">
        <v>31184</v>
      </c>
      <c r="B1638" s="2">
        <f t="shared" si="73"/>
        <v>30819</v>
      </c>
      <c r="C1638">
        <v>8.1875</v>
      </c>
      <c r="D1638" s="4"/>
      <c r="E1638" s="3"/>
    </row>
    <row r="1639" spans="1:5" x14ac:dyDescent="0.2">
      <c r="A1639" s="2">
        <v>31183</v>
      </c>
      <c r="B1639" s="2">
        <f t="shared" si="73"/>
        <v>30818</v>
      </c>
      <c r="C1639">
        <v>8.25</v>
      </c>
      <c r="D1639" s="4"/>
      <c r="E1639" s="3"/>
    </row>
    <row r="1640" spans="1:5" x14ac:dyDescent="0.2">
      <c r="A1640" s="2">
        <v>31182</v>
      </c>
      <c r="B1640" s="2">
        <f t="shared" si="73"/>
        <v>30817</v>
      </c>
      <c r="C1640">
        <v>8.125</v>
      </c>
      <c r="D1640" s="4"/>
      <c r="E1640" s="3"/>
    </row>
    <row r="1641" spans="1:5" x14ac:dyDescent="0.2">
      <c r="A1641" s="2">
        <v>31181</v>
      </c>
      <c r="B1641" s="2">
        <f t="shared" si="73"/>
        <v>30816</v>
      </c>
      <c r="C1641">
        <v>8.31</v>
      </c>
      <c r="D1641" s="4"/>
      <c r="E1641" s="3"/>
    </row>
    <row r="1642" spans="1:5" x14ac:dyDescent="0.2">
      <c r="A1642" s="2">
        <v>31180</v>
      </c>
      <c r="B1642" s="2">
        <f t="shared" si="73"/>
        <v>30815</v>
      </c>
      <c r="C1642">
        <v>8.3800000000000008</v>
      </c>
      <c r="D1642" s="4"/>
      <c r="E1642" s="3"/>
    </row>
    <row r="1643" spans="1:5" x14ac:dyDescent="0.2">
      <c r="A1643" s="2">
        <v>31177</v>
      </c>
      <c r="B1643" s="2">
        <f t="shared" si="73"/>
        <v>30812</v>
      </c>
      <c r="C1643">
        <v>8.3800000000000008</v>
      </c>
      <c r="D1643" s="4"/>
      <c r="E1643" s="3"/>
    </row>
    <row r="1644" spans="1:5" x14ac:dyDescent="0.2">
      <c r="A1644" s="2">
        <v>31176</v>
      </c>
      <c r="B1644" s="2">
        <f t="shared" si="73"/>
        <v>30811</v>
      </c>
      <c r="C1644">
        <v>8.44</v>
      </c>
      <c r="D1644" s="4"/>
      <c r="E1644" s="3"/>
    </row>
    <row r="1645" spans="1:5" x14ac:dyDescent="0.2">
      <c r="A1645" s="2">
        <v>31175</v>
      </c>
      <c r="B1645" s="2">
        <f t="shared" si="73"/>
        <v>30810</v>
      </c>
      <c r="C1645">
        <v>8.375</v>
      </c>
      <c r="D1645" s="4"/>
      <c r="E1645" s="3"/>
    </row>
    <row r="1646" spans="1:5" x14ac:dyDescent="0.2">
      <c r="A1646" s="2">
        <v>31174</v>
      </c>
      <c r="B1646" s="2">
        <f t="shared" si="73"/>
        <v>30809</v>
      </c>
      <c r="C1646">
        <v>8.44</v>
      </c>
      <c r="D1646" s="4"/>
      <c r="E1646" s="3"/>
    </row>
    <row r="1647" spans="1:5" x14ac:dyDescent="0.2">
      <c r="A1647" s="2">
        <v>31170</v>
      </c>
      <c r="B1647" s="2">
        <f t="shared" si="73"/>
        <v>30805</v>
      </c>
      <c r="C1647">
        <v>8.56</v>
      </c>
      <c r="D1647" s="4"/>
      <c r="E1647" s="3"/>
    </row>
    <row r="1648" spans="1:5" x14ac:dyDescent="0.2">
      <c r="A1648" s="2">
        <v>31169</v>
      </c>
      <c r="B1648" s="2">
        <f t="shared" si="73"/>
        <v>30804</v>
      </c>
      <c r="C1648">
        <v>8.69</v>
      </c>
      <c r="D1648" s="4"/>
      <c r="E1648" s="3"/>
    </row>
    <row r="1649" spans="1:5" x14ac:dyDescent="0.2">
      <c r="A1649" s="2">
        <v>31168</v>
      </c>
      <c r="B1649" s="2">
        <f t="shared" si="73"/>
        <v>30803</v>
      </c>
      <c r="C1649">
        <v>8.69</v>
      </c>
      <c r="D1649" s="4"/>
      <c r="E1649" s="3"/>
    </row>
    <row r="1650" spans="1:5" x14ac:dyDescent="0.2">
      <c r="A1650" s="2">
        <v>31167</v>
      </c>
      <c r="B1650" s="2">
        <f t="shared" si="73"/>
        <v>30802</v>
      </c>
      <c r="C1650">
        <v>8.69</v>
      </c>
      <c r="D1650" s="4"/>
      <c r="E1650" s="3"/>
    </row>
    <row r="1651" spans="1:5" x14ac:dyDescent="0.2">
      <c r="A1651" s="2">
        <v>31166</v>
      </c>
      <c r="B1651" s="2">
        <f t="shared" si="73"/>
        <v>30801</v>
      </c>
      <c r="C1651">
        <v>8.75</v>
      </c>
      <c r="D1651" s="4"/>
      <c r="E1651" s="3"/>
    </row>
    <row r="1652" spans="1:5" x14ac:dyDescent="0.2">
      <c r="A1652" s="2">
        <v>31163</v>
      </c>
      <c r="B1652" s="2">
        <f t="shared" si="73"/>
        <v>30798</v>
      </c>
      <c r="C1652">
        <v>8.6300000000000008</v>
      </c>
      <c r="D1652" s="4"/>
      <c r="E1652" s="3"/>
    </row>
    <row r="1653" spans="1:5" x14ac:dyDescent="0.2">
      <c r="A1653" s="2">
        <v>31162</v>
      </c>
      <c r="B1653" s="2">
        <f t="shared" si="73"/>
        <v>30797</v>
      </c>
      <c r="C1653">
        <v>8.6300000000000008</v>
      </c>
      <c r="D1653" s="4"/>
      <c r="E1653" s="3"/>
    </row>
    <row r="1654" spans="1:5" x14ac:dyDescent="0.2">
      <c r="A1654" s="2">
        <v>31161</v>
      </c>
      <c r="B1654" s="2">
        <f t="shared" si="73"/>
        <v>30796</v>
      </c>
      <c r="C1654">
        <v>8.56</v>
      </c>
      <c r="D1654" s="4"/>
      <c r="E1654" s="3"/>
    </row>
    <row r="1655" spans="1:5" x14ac:dyDescent="0.2">
      <c r="A1655" s="2">
        <v>31160</v>
      </c>
      <c r="B1655" s="2">
        <f t="shared" si="73"/>
        <v>30795</v>
      </c>
      <c r="C1655">
        <v>8.6300000000000008</v>
      </c>
      <c r="D1655" s="4"/>
      <c r="E1655" s="3"/>
    </row>
    <row r="1656" spans="1:5" x14ac:dyDescent="0.2">
      <c r="A1656" s="2">
        <v>31159</v>
      </c>
      <c r="B1656" s="2">
        <f t="shared" si="73"/>
        <v>30794</v>
      </c>
      <c r="C1656">
        <v>8.5</v>
      </c>
      <c r="D1656" s="4"/>
      <c r="E1656" s="3"/>
    </row>
    <row r="1657" spans="1:5" x14ac:dyDescent="0.2">
      <c r="A1657" s="2">
        <v>31156</v>
      </c>
      <c r="B1657" s="2">
        <f t="shared" si="73"/>
        <v>30791</v>
      </c>
      <c r="C1657">
        <v>8.6300000000000008</v>
      </c>
      <c r="D1657" s="4"/>
      <c r="E1657" s="3"/>
    </row>
    <row r="1658" spans="1:5" x14ac:dyDescent="0.2">
      <c r="A1658" s="2">
        <v>31155</v>
      </c>
      <c r="B1658" s="2">
        <f t="shared" si="73"/>
        <v>30790</v>
      </c>
      <c r="C1658">
        <v>8.4375</v>
      </c>
      <c r="D1658" s="4"/>
      <c r="E1658" s="3"/>
    </row>
    <row r="1659" spans="1:5" x14ac:dyDescent="0.2">
      <c r="A1659" s="2">
        <v>31154</v>
      </c>
      <c r="B1659" s="2">
        <f t="shared" si="73"/>
        <v>30789</v>
      </c>
      <c r="C1659">
        <v>8.75</v>
      </c>
      <c r="D1659" s="4"/>
      <c r="E1659" s="3"/>
    </row>
    <row r="1660" spans="1:5" x14ac:dyDescent="0.2">
      <c r="A1660" s="2">
        <v>31153</v>
      </c>
      <c r="B1660" s="2">
        <f t="shared" si="73"/>
        <v>30788</v>
      </c>
      <c r="C1660">
        <v>8.75</v>
      </c>
      <c r="D1660" s="4"/>
      <c r="E1660" s="3"/>
    </row>
    <row r="1661" spans="1:5" x14ac:dyDescent="0.2">
      <c r="A1661" s="2">
        <v>31152</v>
      </c>
      <c r="B1661" s="2">
        <f t="shared" si="73"/>
        <v>30787</v>
      </c>
      <c r="C1661">
        <v>8.8800000000000008</v>
      </c>
      <c r="D1661" s="4"/>
      <c r="E1661" s="3"/>
    </row>
    <row r="1662" spans="1:5" x14ac:dyDescent="0.2">
      <c r="A1662" s="2">
        <v>31149</v>
      </c>
      <c r="B1662" s="2">
        <f t="shared" si="73"/>
        <v>30784</v>
      </c>
      <c r="C1662">
        <v>8.8800000000000008</v>
      </c>
      <c r="D1662" s="4"/>
      <c r="E1662" s="3"/>
    </row>
    <row r="1663" spans="1:5" x14ac:dyDescent="0.2">
      <c r="A1663" s="2">
        <v>31148</v>
      </c>
      <c r="B1663" s="2">
        <f t="shared" si="73"/>
        <v>30783</v>
      </c>
      <c r="C1663">
        <v>8.8699999999999992</v>
      </c>
      <c r="D1663" s="4"/>
      <c r="E1663" s="3"/>
    </row>
    <row r="1664" spans="1:5" x14ac:dyDescent="0.2">
      <c r="A1664" s="2">
        <v>31147</v>
      </c>
      <c r="B1664" s="2">
        <f t="shared" si="73"/>
        <v>30782</v>
      </c>
      <c r="C1664">
        <v>9</v>
      </c>
      <c r="D1664" s="4"/>
      <c r="E1664" s="3"/>
    </row>
    <row r="1665" spans="1:5" x14ac:dyDescent="0.2">
      <c r="A1665" s="2">
        <v>31146</v>
      </c>
      <c r="B1665" s="2">
        <f t="shared" si="73"/>
        <v>30781</v>
      </c>
      <c r="C1665">
        <v>8.9375</v>
      </c>
      <c r="D1665" s="4"/>
      <c r="E1665" s="3"/>
    </row>
    <row r="1666" spans="1:5" x14ac:dyDescent="0.2">
      <c r="A1666" s="2">
        <v>31141</v>
      </c>
      <c r="B1666" s="2">
        <f t="shared" si="73"/>
        <v>30776</v>
      </c>
      <c r="C1666">
        <v>9.1300000000000008</v>
      </c>
      <c r="D1666" s="4"/>
      <c r="E1666" s="3"/>
    </row>
    <row r="1667" spans="1:5" x14ac:dyDescent="0.2">
      <c r="A1667" s="2">
        <v>31140</v>
      </c>
      <c r="B1667" s="2">
        <f t="shared" si="73"/>
        <v>30775</v>
      </c>
      <c r="C1667">
        <v>9.1310000000000002</v>
      </c>
      <c r="D1667" s="4"/>
      <c r="E1667" s="3"/>
    </row>
    <row r="1668" spans="1:5" x14ac:dyDescent="0.2">
      <c r="A1668" s="2">
        <v>31139</v>
      </c>
      <c r="B1668" s="2">
        <f t="shared" si="73"/>
        <v>30774</v>
      </c>
      <c r="C1668">
        <v>9.1300000000000008</v>
      </c>
      <c r="D1668" s="4"/>
      <c r="E1668" s="3"/>
    </row>
    <row r="1669" spans="1:5" x14ac:dyDescent="0.2">
      <c r="A1669" s="2">
        <v>31138</v>
      </c>
      <c r="B1669" s="2">
        <f t="shared" si="73"/>
        <v>30773</v>
      </c>
      <c r="C1669">
        <v>9.06</v>
      </c>
      <c r="D1669" s="4"/>
      <c r="E1669" s="3"/>
    </row>
    <row r="1670" spans="1:5" x14ac:dyDescent="0.2">
      <c r="A1670" s="2">
        <v>31135</v>
      </c>
      <c r="B1670" s="2">
        <f t="shared" si="73"/>
        <v>30770</v>
      </c>
      <c r="C1670">
        <v>9.125</v>
      </c>
      <c r="D1670" s="4"/>
      <c r="E1670" s="3"/>
    </row>
    <row r="1671" spans="1:5" x14ac:dyDescent="0.2">
      <c r="A1671" s="2">
        <v>31134</v>
      </c>
      <c r="B1671" s="2">
        <f t="shared" ref="B1671:B1734" si="74">EDATE(A1671,-12)</f>
        <v>30769</v>
      </c>
      <c r="C1671">
        <v>9.1300000000000008</v>
      </c>
      <c r="D1671" s="4"/>
      <c r="E1671" s="3"/>
    </row>
    <row r="1672" spans="1:5" x14ac:dyDescent="0.2">
      <c r="A1672" s="2">
        <v>31133</v>
      </c>
      <c r="B1672" s="2">
        <f t="shared" si="74"/>
        <v>30768</v>
      </c>
      <c r="C1672">
        <v>9.19</v>
      </c>
      <c r="D1672" s="4"/>
      <c r="E1672" s="3"/>
    </row>
    <row r="1673" spans="1:5" x14ac:dyDescent="0.2">
      <c r="A1673" s="2">
        <v>31132</v>
      </c>
      <c r="B1673" s="2">
        <f t="shared" si="74"/>
        <v>30767</v>
      </c>
      <c r="C1673">
        <v>9.25</v>
      </c>
      <c r="D1673" s="4"/>
      <c r="E1673" s="3"/>
    </row>
    <row r="1674" spans="1:5" x14ac:dyDescent="0.2">
      <c r="A1674" s="2">
        <v>31131</v>
      </c>
      <c r="B1674" s="2">
        <f t="shared" si="74"/>
        <v>30766</v>
      </c>
      <c r="C1674">
        <v>9.3800000000000008</v>
      </c>
      <c r="D1674" s="4"/>
      <c r="E1674" s="3"/>
    </row>
    <row r="1675" spans="1:5" x14ac:dyDescent="0.2">
      <c r="A1675" s="2">
        <v>31128</v>
      </c>
      <c r="B1675" s="2">
        <f t="shared" si="74"/>
        <v>30763</v>
      </c>
      <c r="C1675">
        <v>9.1875</v>
      </c>
      <c r="D1675" s="4"/>
      <c r="E1675" s="3"/>
    </row>
    <row r="1676" spans="1:5" x14ac:dyDescent="0.2">
      <c r="A1676" s="2">
        <v>31127</v>
      </c>
      <c r="B1676" s="2">
        <f t="shared" si="74"/>
        <v>30762</v>
      </c>
      <c r="C1676">
        <v>9.1875</v>
      </c>
      <c r="D1676" s="4"/>
      <c r="E1676" s="3"/>
    </row>
    <row r="1677" spans="1:5" x14ac:dyDescent="0.2">
      <c r="A1677" s="2">
        <v>31126</v>
      </c>
      <c r="B1677" s="2">
        <f t="shared" si="74"/>
        <v>30761</v>
      </c>
      <c r="C1677">
        <v>9.125</v>
      </c>
      <c r="D1677" s="4"/>
      <c r="E1677" s="3"/>
    </row>
    <row r="1678" spans="1:5" x14ac:dyDescent="0.2">
      <c r="A1678" s="2">
        <v>31125</v>
      </c>
      <c r="B1678" s="2">
        <f t="shared" si="74"/>
        <v>30760</v>
      </c>
      <c r="C1678">
        <v>9.3800000000000008</v>
      </c>
      <c r="D1678" s="4"/>
      <c r="E1678" s="3"/>
    </row>
    <row r="1679" spans="1:5" x14ac:dyDescent="0.2">
      <c r="A1679" s="2">
        <v>31124</v>
      </c>
      <c r="B1679" s="2">
        <f t="shared" si="74"/>
        <v>30759</v>
      </c>
      <c r="C1679">
        <v>9.44</v>
      </c>
      <c r="D1679" s="4"/>
      <c r="E1679" s="3"/>
    </row>
    <row r="1680" spans="1:5" x14ac:dyDescent="0.2">
      <c r="A1680" s="2">
        <v>31121</v>
      </c>
      <c r="B1680" s="2">
        <f t="shared" si="74"/>
        <v>30756</v>
      </c>
      <c r="C1680">
        <v>9.375</v>
      </c>
      <c r="D1680" s="4"/>
      <c r="E1680" s="3"/>
    </row>
    <row r="1681" spans="1:5" x14ac:dyDescent="0.2">
      <c r="A1681" s="2">
        <v>31120</v>
      </c>
      <c r="B1681" s="2">
        <f t="shared" si="74"/>
        <v>30755</v>
      </c>
      <c r="C1681">
        <v>9.4375</v>
      </c>
      <c r="D1681" s="4"/>
      <c r="E1681" s="3"/>
    </row>
    <row r="1682" spans="1:5" x14ac:dyDescent="0.2">
      <c r="A1682" s="2">
        <v>31119</v>
      </c>
      <c r="B1682" s="2">
        <f t="shared" si="74"/>
        <v>30754</v>
      </c>
      <c r="C1682">
        <v>9.5</v>
      </c>
      <c r="D1682" s="4"/>
      <c r="E1682" s="3"/>
    </row>
    <row r="1683" spans="1:5" x14ac:dyDescent="0.2">
      <c r="A1683" s="2">
        <v>31118</v>
      </c>
      <c r="B1683" s="2">
        <f t="shared" si="74"/>
        <v>30753</v>
      </c>
      <c r="C1683">
        <v>9.31</v>
      </c>
      <c r="D1683" s="4"/>
      <c r="E1683" s="3"/>
    </row>
    <row r="1684" spans="1:5" x14ac:dyDescent="0.2">
      <c r="A1684" s="2">
        <v>31117</v>
      </c>
      <c r="B1684" s="2">
        <f t="shared" si="74"/>
        <v>30752</v>
      </c>
      <c r="C1684">
        <v>9.1875</v>
      </c>
      <c r="D1684" s="4"/>
      <c r="E1684" s="3"/>
    </row>
    <row r="1685" spans="1:5" x14ac:dyDescent="0.2">
      <c r="A1685" s="2">
        <v>31114</v>
      </c>
      <c r="B1685" s="2">
        <f t="shared" si="74"/>
        <v>30749</v>
      </c>
      <c r="C1685">
        <v>9.375</v>
      </c>
      <c r="D1685" s="4"/>
      <c r="E1685" s="3"/>
    </row>
    <row r="1686" spans="1:5" x14ac:dyDescent="0.2">
      <c r="A1686" s="2">
        <v>31113</v>
      </c>
      <c r="B1686" s="2">
        <f t="shared" si="74"/>
        <v>30748</v>
      </c>
      <c r="C1686">
        <v>9.75</v>
      </c>
      <c r="D1686" s="4"/>
      <c r="E1686" s="3"/>
    </row>
    <row r="1687" spans="1:5" x14ac:dyDescent="0.2">
      <c r="A1687" s="2">
        <v>31112</v>
      </c>
      <c r="B1687" s="2">
        <f t="shared" si="74"/>
        <v>30747</v>
      </c>
      <c r="C1687">
        <v>9.625</v>
      </c>
      <c r="D1687" s="4"/>
      <c r="E1687" s="3"/>
    </row>
    <row r="1688" spans="1:5" x14ac:dyDescent="0.2">
      <c r="A1688" s="2">
        <v>31111</v>
      </c>
      <c r="B1688" s="2">
        <f t="shared" si="74"/>
        <v>30746</v>
      </c>
      <c r="C1688">
        <v>9.69</v>
      </c>
      <c r="D1688" s="4"/>
      <c r="E1688" s="3"/>
    </row>
    <row r="1689" spans="1:5" x14ac:dyDescent="0.2">
      <c r="A1689" s="2">
        <v>31110</v>
      </c>
      <c r="B1689" s="2">
        <f t="shared" si="74"/>
        <v>30745</v>
      </c>
      <c r="C1689">
        <v>9.8800000000000008</v>
      </c>
      <c r="D1689" s="4"/>
      <c r="E1689" s="3"/>
    </row>
    <row r="1690" spans="1:5" x14ac:dyDescent="0.2">
      <c r="A1690" s="2">
        <v>31107</v>
      </c>
      <c r="B1690" s="2">
        <f t="shared" si="74"/>
        <v>30742</v>
      </c>
      <c r="C1690">
        <v>9.75</v>
      </c>
      <c r="D1690" s="4"/>
      <c r="E1690" s="3"/>
    </row>
    <row r="1691" spans="1:5" x14ac:dyDescent="0.2">
      <c r="A1691" s="2">
        <v>31106</v>
      </c>
      <c r="B1691" s="2">
        <f t="shared" si="74"/>
        <v>30740</v>
      </c>
      <c r="C1691">
        <v>9.5</v>
      </c>
      <c r="D1691" s="4"/>
      <c r="E1691" s="3"/>
    </row>
    <row r="1692" spans="1:5" x14ac:dyDescent="0.2">
      <c r="A1692" s="2">
        <v>31105</v>
      </c>
      <c r="B1692" s="2">
        <f t="shared" si="74"/>
        <v>30739</v>
      </c>
      <c r="C1692">
        <v>9.5</v>
      </c>
      <c r="D1692" s="4"/>
      <c r="E1692" s="3"/>
    </row>
    <row r="1693" spans="1:5" x14ac:dyDescent="0.2">
      <c r="A1693" s="2">
        <v>31104</v>
      </c>
      <c r="B1693" s="2">
        <f t="shared" si="74"/>
        <v>30738</v>
      </c>
      <c r="C1693">
        <v>9.31</v>
      </c>
      <c r="D1693" s="4"/>
      <c r="E1693" s="3"/>
    </row>
    <row r="1694" spans="1:5" x14ac:dyDescent="0.2">
      <c r="A1694" s="2">
        <v>31103</v>
      </c>
      <c r="B1694" s="2">
        <f t="shared" si="74"/>
        <v>30737</v>
      </c>
      <c r="C1694">
        <v>9.44</v>
      </c>
      <c r="D1694" s="4"/>
      <c r="E1694" s="3"/>
    </row>
    <row r="1695" spans="1:5" x14ac:dyDescent="0.2">
      <c r="A1695" s="2">
        <v>31100</v>
      </c>
      <c r="B1695" s="2">
        <f t="shared" si="74"/>
        <v>30734</v>
      </c>
      <c r="C1695">
        <v>9.375</v>
      </c>
      <c r="D1695" s="4"/>
      <c r="E1695" s="3"/>
    </row>
    <row r="1696" spans="1:5" x14ac:dyDescent="0.2">
      <c r="A1696" s="2">
        <v>31099</v>
      </c>
      <c r="B1696" s="2">
        <f t="shared" si="74"/>
        <v>30733</v>
      </c>
      <c r="C1696">
        <v>9.3800000000000008</v>
      </c>
      <c r="D1696" s="4"/>
      <c r="E1696" s="3"/>
    </row>
    <row r="1697" spans="1:5" x14ac:dyDescent="0.2">
      <c r="A1697" s="2">
        <v>31098</v>
      </c>
      <c r="B1697" s="2">
        <f t="shared" si="74"/>
        <v>30732</v>
      </c>
      <c r="C1697">
        <v>9.19</v>
      </c>
      <c r="D1697" s="4"/>
      <c r="E1697" s="3"/>
    </row>
    <row r="1698" spans="1:5" x14ac:dyDescent="0.2">
      <c r="A1698" s="2">
        <v>31097</v>
      </c>
      <c r="B1698" s="2">
        <f t="shared" si="74"/>
        <v>30731</v>
      </c>
      <c r="C1698">
        <v>9.1300000000000008</v>
      </c>
      <c r="D1698" s="4"/>
      <c r="E1698" s="3"/>
    </row>
    <row r="1699" spans="1:5" x14ac:dyDescent="0.2">
      <c r="A1699" s="2">
        <v>31093</v>
      </c>
      <c r="B1699" s="2">
        <f t="shared" si="74"/>
        <v>30727</v>
      </c>
      <c r="C1699">
        <v>9.1300000000000008</v>
      </c>
      <c r="D1699" s="4"/>
      <c r="E1699" s="3"/>
    </row>
    <row r="1700" spans="1:5" x14ac:dyDescent="0.2">
      <c r="A1700" s="2">
        <v>31092</v>
      </c>
      <c r="B1700" s="2">
        <f t="shared" si="74"/>
        <v>30726</v>
      </c>
      <c r="C1700">
        <v>9.06</v>
      </c>
      <c r="D1700" s="4"/>
      <c r="E1700" s="3"/>
    </row>
    <row r="1701" spans="1:5" x14ac:dyDescent="0.2">
      <c r="A1701" s="2">
        <v>31091</v>
      </c>
      <c r="B1701" s="2">
        <f t="shared" si="74"/>
        <v>30725</v>
      </c>
      <c r="C1701">
        <v>9.0625</v>
      </c>
      <c r="D1701" s="4"/>
      <c r="E1701" s="3"/>
    </row>
    <row r="1702" spans="1:5" x14ac:dyDescent="0.2">
      <c r="A1702" s="2">
        <v>31089</v>
      </c>
      <c r="B1702" s="2">
        <f t="shared" si="74"/>
        <v>30723</v>
      </c>
      <c r="C1702">
        <v>9.1300000000000008</v>
      </c>
      <c r="D1702" s="4"/>
      <c r="E1702" s="3"/>
    </row>
    <row r="1703" spans="1:5" x14ac:dyDescent="0.2">
      <c r="A1703" s="2">
        <v>31086</v>
      </c>
      <c r="B1703" s="2">
        <f t="shared" si="74"/>
        <v>30720</v>
      </c>
      <c r="C1703">
        <v>9</v>
      </c>
      <c r="D1703" s="4"/>
      <c r="E1703" s="3"/>
    </row>
    <row r="1704" spans="1:5" x14ac:dyDescent="0.2">
      <c r="A1704" s="2">
        <v>31085</v>
      </c>
      <c r="B1704" s="2">
        <f t="shared" si="74"/>
        <v>30719</v>
      </c>
      <c r="C1704">
        <v>9.06</v>
      </c>
      <c r="D1704" s="4"/>
      <c r="E1704" s="3"/>
    </row>
    <row r="1705" spans="1:5" x14ac:dyDescent="0.2">
      <c r="A1705" s="2">
        <v>31084</v>
      </c>
      <c r="B1705" s="2">
        <f t="shared" si="74"/>
        <v>30718</v>
      </c>
      <c r="C1705">
        <v>8.94</v>
      </c>
      <c r="D1705" s="4"/>
      <c r="E1705" s="3"/>
    </row>
    <row r="1706" spans="1:5" x14ac:dyDescent="0.2">
      <c r="A1706" s="2">
        <v>31083</v>
      </c>
      <c r="B1706" s="2">
        <f t="shared" si="74"/>
        <v>30717</v>
      </c>
      <c r="C1706">
        <v>8.94</v>
      </c>
      <c r="D1706" s="4"/>
      <c r="E1706" s="3"/>
    </row>
    <row r="1707" spans="1:5" x14ac:dyDescent="0.2">
      <c r="A1707" s="2">
        <v>31082</v>
      </c>
      <c r="B1707" s="2">
        <f t="shared" si="74"/>
        <v>30716</v>
      </c>
      <c r="C1707">
        <v>8.94</v>
      </c>
      <c r="D1707" s="4"/>
      <c r="E1707" s="3"/>
    </row>
    <row r="1708" spans="1:5" x14ac:dyDescent="0.2">
      <c r="A1708" s="2">
        <v>31079</v>
      </c>
      <c r="B1708" s="2">
        <f t="shared" si="74"/>
        <v>30713</v>
      </c>
      <c r="C1708">
        <v>8.875</v>
      </c>
      <c r="D1708" s="4"/>
      <c r="E1708" s="3"/>
    </row>
    <row r="1709" spans="1:5" x14ac:dyDescent="0.2">
      <c r="A1709" s="2">
        <v>31078</v>
      </c>
      <c r="B1709" s="2">
        <f t="shared" si="74"/>
        <v>30712</v>
      </c>
      <c r="C1709">
        <v>8.81</v>
      </c>
      <c r="D1709" s="4"/>
      <c r="E1709" s="3"/>
    </row>
    <row r="1710" spans="1:5" x14ac:dyDescent="0.2">
      <c r="A1710" s="2">
        <v>31077</v>
      </c>
      <c r="B1710" s="2">
        <f t="shared" si="74"/>
        <v>30711</v>
      </c>
      <c r="C1710">
        <v>8.6300000000000008</v>
      </c>
      <c r="D1710" s="4"/>
      <c r="E1710" s="3"/>
    </row>
    <row r="1711" spans="1:5" x14ac:dyDescent="0.2">
      <c r="A1711" s="2">
        <v>31076</v>
      </c>
      <c r="B1711" s="2">
        <f t="shared" si="74"/>
        <v>30710</v>
      </c>
      <c r="C1711">
        <v>8.56</v>
      </c>
      <c r="D1711" s="4"/>
      <c r="E1711" s="3"/>
    </row>
    <row r="1712" spans="1:5" x14ac:dyDescent="0.2">
      <c r="A1712" s="2">
        <v>31075</v>
      </c>
      <c r="B1712" s="2">
        <f t="shared" si="74"/>
        <v>30709</v>
      </c>
      <c r="C1712">
        <v>8.56</v>
      </c>
      <c r="D1712" s="4"/>
      <c r="E1712" s="3"/>
    </row>
    <row r="1713" spans="1:5" x14ac:dyDescent="0.2">
      <c r="A1713" s="2">
        <v>31072</v>
      </c>
      <c r="B1713" s="2">
        <f t="shared" si="74"/>
        <v>30706</v>
      </c>
      <c r="C1713">
        <v>8.44</v>
      </c>
      <c r="D1713" s="4"/>
      <c r="E1713" s="3"/>
    </row>
    <row r="1714" spans="1:5" x14ac:dyDescent="0.2">
      <c r="A1714" s="2">
        <v>31071</v>
      </c>
      <c r="B1714" s="2">
        <f t="shared" si="74"/>
        <v>30705</v>
      </c>
      <c r="C1714">
        <v>8.3800000000000008</v>
      </c>
      <c r="D1714" s="4"/>
      <c r="E1714" s="3"/>
    </row>
    <row r="1715" spans="1:5" x14ac:dyDescent="0.2">
      <c r="A1715" s="2">
        <v>31070</v>
      </c>
      <c r="B1715" s="2">
        <f t="shared" si="74"/>
        <v>30704</v>
      </c>
      <c r="C1715">
        <v>8.25</v>
      </c>
      <c r="D1715" s="4"/>
      <c r="E1715" s="3"/>
    </row>
    <row r="1716" spans="1:5" x14ac:dyDescent="0.2">
      <c r="A1716" s="2">
        <v>31069</v>
      </c>
      <c r="B1716" s="2">
        <f t="shared" si="74"/>
        <v>30703</v>
      </c>
      <c r="C1716">
        <v>8.3800000000000008</v>
      </c>
      <c r="D1716" s="4"/>
      <c r="E1716" s="3"/>
    </row>
    <row r="1717" spans="1:5" x14ac:dyDescent="0.2">
      <c r="A1717" s="2">
        <v>31065</v>
      </c>
      <c r="B1717" s="2">
        <f t="shared" si="74"/>
        <v>30699</v>
      </c>
      <c r="C1717">
        <v>8.44</v>
      </c>
      <c r="D1717" s="4"/>
      <c r="E1717" s="3"/>
    </row>
    <row r="1718" spans="1:5" x14ac:dyDescent="0.2">
      <c r="A1718" s="2">
        <v>31064</v>
      </c>
      <c r="B1718" s="2">
        <f t="shared" si="74"/>
        <v>30698</v>
      </c>
      <c r="C1718">
        <v>8.44</v>
      </c>
      <c r="D1718" s="4"/>
      <c r="E1718" s="3"/>
    </row>
    <row r="1719" spans="1:5" x14ac:dyDescent="0.2">
      <c r="A1719" s="2">
        <v>31063</v>
      </c>
      <c r="B1719" s="2">
        <f t="shared" si="74"/>
        <v>30697</v>
      </c>
      <c r="C1719">
        <v>8.5</v>
      </c>
      <c r="D1719" s="4"/>
      <c r="E1719" s="3"/>
    </row>
    <row r="1720" spans="1:5" x14ac:dyDescent="0.2">
      <c r="A1720" s="2">
        <v>31062</v>
      </c>
      <c r="B1720" s="2">
        <f t="shared" si="74"/>
        <v>30696</v>
      </c>
      <c r="C1720">
        <v>8.44</v>
      </c>
      <c r="D1720" s="4"/>
      <c r="E1720" s="3"/>
    </row>
    <row r="1721" spans="1:5" x14ac:dyDescent="0.2">
      <c r="A1721" s="2">
        <v>31061</v>
      </c>
      <c r="B1721" s="2">
        <f t="shared" si="74"/>
        <v>30695</v>
      </c>
      <c r="C1721">
        <v>8.6300000000000008</v>
      </c>
      <c r="D1721" s="4"/>
      <c r="E1721" s="3"/>
    </row>
    <row r="1722" spans="1:5" x14ac:dyDescent="0.2">
      <c r="A1722" s="2">
        <v>31058</v>
      </c>
      <c r="B1722" s="2">
        <f t="shared" si="74"/>
        <v>30692</v>
      </c>
      <c r="C1722">
        <v>8.56</v>
      </c>
      <c r="D1722" s="4"/>
      <c r="E1722" s="3"/>
    </row>
    <row r="1723" spans="1:5" x14ac:dyDescent="0.2">
      <c r="A1723" s="2">
        <v>31057</v>
      </c>
      <c r="B1723" s="2">
        <f t="shared" si="74"/>
        <v>30691</v>
      </c>
      <c r="C1723">
        <v>8.56</v>
      </c>
      <c r="D1723" s="4"/>
      <c r="E1723" s="3"/>
    </row>
    <row r="1724" spans="1:5" x14ac:dyDescent="0.2">
      <c r="A1724" s="2">
        <v>31056</v>
      </c>
      <c r="B1724" s="2">
        <f t="shared" si="74"/>
        <v>30690</v>
      </c>
      <c r="C1724">
        <v>8.3800000000000008</v>
      </c>
      <c r="D1724" s="4"/>
      <c r="E1724" s="3"/>
    </row>
    <row r="1725" spans="1:5" x14ac:dyDescent="0.2">
      <c r="A1725" s="2">
        <v>31055</v>
      </c>
      <c r="B1725" s="2">
        <f t="shared" si="74"/>
        <v>30689</v>
      </c>
      <c r="C1725">
        <v>8.5</v>
      </c>
      <c r="D1725" s="4"/>
      <c r="E1725" s="3"/>
    </row>
    <row r="1726" spans="1:5" x14ac:dyDescent="0.2">
      <c r="A1726" s="2">
        <v>31054</v>
      </c>
      <c r="B1726" s="2">
        <f t="shared" si="74"/>
        <v>30688</v>
      </c>
      <c r="C1726">
        <v>8.5</v>
      </c>
      <c r="D1726" s="4"/>
      <c r="E1726" s="3"/>
    </row>
    <row r="1727" spans="1:5" x14ac:dyDescent="0.2">
      <c r="A1727" s="2">
        <v>31051</v>
      </c>
      <c r="B1727" s="2">
        <f t="shared" si="74"/>
        <v>30685</v>
      </c>
      <c r="C1727">
        <v>8.75</v>
      </c>
      <c r="D1727" s="4"/>
      <c r="E1727" s="3"/>
    </row>
    <row r="1728" spans="1:5" x14ac:dyDescent="0.2">
      <c r="A1728" s="2">
        <v>31050</v>
      </c>
      <c r="B1728" s="2">
        <f t="shared" si="74"/>
        <v>30684</v>
      </c>
      <c r="C1728">
        <v>8.625</v>
      </c>
      <c r="D1728" s="4"/>
      <c r="E1728" s="3"/>
    </row>
    <row r="1729" spans="1:5" x14ac:dyDescent="0.2">
      <c r="A1729" s="2">
        <v>31049</v>
      </c>
      <c r="B1729" s="2">
        <f t="shared" si="74"/>
        <v>30683</v>
      </c>
      <c r="C1729">
        <v>8.75</v>
      </c>
      <c r="D1729" s="4"/>
      <c r="E1729" s="3"/>
    </row>
    <row r="1730" spans="1:5" x14ac:dyDescent="0.2">
      <c r="A1730" s="2">
        <v>31047</v>
      </c>
      <c r="B1730" s="2">
        <f t="shared" si="74"/>
        <v>30681</v>
      </c>
      <c r="C1730">
        <v>8.75</v>
      </c>
      <c r="D1730" s="4"/>
      <c r="E1730" s="3"/>
    </row>
    <row r="1731" spans="1:5" x14ac:dyDescent="0.2">
      <c r="A1731" s="2">
        <v>31044</v>
      </c>
      <c r="B1731" s="2">
        <f t="shared" si="74"/>
        <v>30678</v>
      </c>
      <c r="C1731">
        <v>8.625</v>
      </c>
      <c r="D1731" s="4"/>
      <c r="E1731" s="3"/>
    </row>
    <row r="1732" spans="1:5" x14ac:dyDescent="0.2">
      <c r="A1732" s="2">
        <v>31043</v>
      </c>
      <c r="B1732" s="2">
        <f t="shared" si="74"/>
        <v>30677</v>
      </c>
      <c r="C1732">
        <v>8.75</v>
      </c>
      <c r="D1732" s="4"/>
      <c r="E1732" s="3"/>
    </row>
    <row r="1733" spans="1:5" x14ac:dyDescent="0.2">
      <c r="A1733" s="2">
        <v>31040</v>
      </c>
      <c r="B1733" s="2">
        <f t="shared" si="74"/>
        <v>30674</v>
      </c>
      <c r="C1733">
        <v>8.625</v>
      </c>
      <c r="D1733" s="4"/>
      <c r="E1733" s="3"/>
    </row>
    <row r="1734" spans="1:5" x14ac:dyDescent="0.2">
      <c r="A1734" s="2">
        <v>31037</v>
      </c>
      <c r="B1734" s="2">
        <f t="shared" si="74"/>
        <v>30671</v>
      </c>
      <c r="C1734">
        <v>8.625</v>
      </c>
      <c r="D1734" s="4"/>
      <c r="E1734" s="3"/>
    </row>
    <row r="1735" spans="1:5" x14ac:dyDescent="0.2">
      <c r="A1735" s="2">
        <v>31036</v>
      </c>
      <c r="B1735" s="2">
        <f t="shared" ref="B1735:B1745" si="75">EDATE(A1735,-12)</f>
        <v>30670</v>
      </c>
      <c r="C1735">
        <v>8.5625</v>
      </c>
      <c r="D1735" s="4"/>
      <c r="E1735" s="3"/>
    </row>
    <row r="1736" spans="1:5" x14ac:dyDescent="0.2">
      <c r="A1736" s="2">
        <v>31035</v>
      </c>
      <c r="B1736" s="2">
        <f t="shared" si="75"/>
        <v>30669</v>
      </c>
      <c r="C1736">
        <v>8.56</v>
      </c>
      <c r="D1736" s="4"/>
      <c r="E1736" s="3"/>
    </row>
    <row r="1737" spans="1:5" x14ac:dyDescent="0.2">
      <c r="A1737" s="2">
        <v>31034</v>
      </c>
      <c r="B1737" s="2">
        <f t="shared" si="75"/>
        <v>30668</v>
      </c>
      <c r="C1737">
        <v>8.56</v>
      </c>
      <c r="D1737" s="4"/>
      <c r="E1737" s="3"/>
    </row>
    <row r="1738" spans="1:5" x14ac:dyDescent="0.2">
      <c r="A1738" s="2">
        <v>31033</v>
      </c>
      <c r="B1738" s="2">
        <f t="shared" si="75"/>
        <v>30667</v>
      </c>
      <c r="C1738">
        <v>8.6875</v>
      </c>
      <c r="D1738" s="4"/>
      <c r="E1738" s="3"/>
    </row>
    <row r="1739" spans="1:5" x14ac:dyDescent="0.2">
      <c r="A1739" s="2">
        <v>31030</v>
      </c>
      <c r="B1739" s="2">
        <f t="shared" si="75"/>
        <v>30664</v>
      </c>
      <c r="C1739">
        <v>8.94</v>
      </c>
      <c r="D1739" s="4"/>
      <c r="E1739" s="3"/>
    </row>
    <row r="1740" spans="1:5" x14ac:dyDescent="0.2">
      <c r="A1740" s="2">
        <v>31029</v>
      </c>
      <c r="B1740" s="2">
        <f t="shared" si="75"/>
        <v>30663</v>
      </c>
      <c r="C1740">
        <v>9.19</v>
      </c>
      <c r="D1740" s="4"/>
      <c r="E1740" s="3"/>
    </row>
    <row r="1741" spans="1:5" x14ac:dyDescent="0.2">
      <c r="A1741" s="2">
        <v>31028</v>
      </c>
      <c r="B1741" s="2">
        <f t="shared" si="75"/>
        <v>30662</v>
      </c>
      <c r="C1741">
        <v>9.19</v>
      </c>
      <c r="D1741" s="4"/>
      <c r="E1741" s="3"/>
    </row>
    <row r="1742" spans="1:5" x14ac:dyDescent="0.2">
      <c r="A1742" s="2">
        <v>31027</v>
      </c>
      <c r="B1742" s="2">
        <f t="shared" si="75"/>
        <v>30661</v>
      </c>
      <c r="C1742">
        <v>9.31</v>
      </c>
      <c r="D1742" s="4"/>
      <c r="E1742" s="3"/>
    </row>
    <row r="1743" spans="1:5" x14ac:dyDescent="0.2">
      <c r="A1743" s="2">
        <v>31026</v>
      </c>
      <c r="B1743" s="2">
        <f t="shared" si="75"/>
        <v>30660</v>
      </c>
      <c r="C1743">
        <v>9.44</v>
      </c>
      <c r="D1743" s="4"/>
      <c r="E1743" s="3"/>
    </row>
    <row r="1744" spans="1:5" x14ac:dyDescent="0.2">
      <c r="A1744" s="2">
        <v>31023</v>
      </c>
      <c r="B1744" s="2">
        <f t="shared" si="75"/>
        <v>30657</v>
      </c>
      <c r="C1744">
        <v>9.3800000000000008</v>
      </c>
      <c r="D1744" s="4"/>
      <c r="E1744" s="3"/>
    </row>
    <row r="1745" spans="1:5" x14ac:dyDescent="0.2">
      <c r="A1745" s="2">
        <v>31022</v>
      </c>
      <c r="B1745" s="2">
        <f t="shared" si="75"/>
        <v>30656</v>
      </c>
      <c r="C1745">
        <v>9.3800000000000008</v>
      </c>
      <c r="D1745" s="4"/>
      <c r="E1745" s="3"/>
    </row>
  </sheetData>
  <conditionalFormatting sqref="D6:D1500">
    <cfRule type="cellIs" dxfId="3" priority="3" operator="greaterThan">
      <formula>0</formula>
    </cfRule>
    <cfRule type="cellIs" dxfId="2" priority="4" operator="lessThan">
      <formula>0</formula>
    </cfRule>
  </conditionalFormatting>
  <conditionalFormatting sqref="E6:E1500">
    <cfRule type="cellIs" dxfId="1" priority="1" operator="greaterThan">
      <formula>0</formula>
    </cfRule>
    <cfRule type="cellIs" dxfId="0" priority="2" operator="less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95"/>
  <sheetViews>
    <sheetView workbookViewId="0">
      <selection activeCell="E5" sqref="E5"/>
    </sheetView>
  </sheetViews>
  <sheetFormatPr baseColWidth="10" defaultRowHeight="15" x14ac:dyDescent="0.2"/>
  <cols>
    <col min="1" max="1" width="10.6640625" bestFit="1" customWidth="1"/>
    <col min="2" max="2" width="16" bestFit="1" customWidth="1"/>
  </cols>
  <sheetData>
    <row r="1" spans="1:2" x14ac:dyDescent="0.2">
      <c r="A1" t="s">
        <v>14</v>
      </c>
      <c r="B1" t="s">
        <v>15</v>
      </c>
    </row>
    <row r="2" spans="1:2" x14ac:dyDescent="0.2">
      <c r="A2" s="5">
        <v>43136</v>
      </c>
      <c r="B2">
        <v>2.1253000000000002</v>
      </c>
    </row>
    <row r="3" spans="1:2" x14ac:dyDescent="0.2">
      <c r="A3" s="5">
        <v>43133</v>
      </c>
      <c r="B3">
        <v>2.1413000000000002</v>
      </c>
    </row>
    <row r="4" spans="1:2" x14ac:dyDescent="0.2">
      <c r="A4" s="5">
        <v>43132</v>
      </c>
      <c r="B4">
        <v>2.1608999999999998</v>
      </c>
    </row>
    <row r="5" spans="1:2" x14ac:dyDescent="0.2">
      <c r="A5" s="5">
        <v>43131</v>
      </c>
      <c r="B5">
        <v>2.1406000000000001</v>
      </c>
    </row>
    <row r="6" spans="1:2" x14ac:dyDescent="0.2">
      <c r="A6" s="5">
        <v>43130</v>
      </c>
      <c r="B6">
        <v>2.1242999999999999</v>
      </c>
    </row>
    <row r="7" spans="1:2" x14ac:dyDescent="0.2">
      <c r="A7" s="5">
        <v>43129</v>
      </c>
      <c r="B7">
        <v>2.1162999999999998</v>
      </c>
    </row>
    <row r="8" spans="1:2" x14ac:dyDescent="0.2">
      <c r="A8" s="5">
        <v>43126</v>
      </c>
      <c r="B8">
        <v>2.1162999999999998</v>
      </c>
    </row>
    <row r="9" spans="1:2" x14ac:dyDescent="0.2">
      <c r="A9" s="5">
        <v>43125</v>
      </c>
      <c r="B9">
        <v>2.0842000000000001</v>
      </c>
    </row>
    <row r="10" spans="1:2" x14ac:dyDescent="0.2">
      <c r="A10" s="5">
        <v>43124</v>
      </c>
      <c r="B10">
        <v>2.0762</v>
      </c>
    </row>
    <row r="11" spans="1:2" x14ac:dyDescent="0.2">
      <c r="A11" s="5">
        <v>43123</v>
      </c>
      <c r="B11">
        <v>2.0403000000000002</v>
      </c>
    </row>
    <row r="12" spans="1:2" x14ac:dyDescent="0.2">
      <c r="A12" s="5">
        <v>43122</v>
      </c>
      <c r="B12">
        <v>2.0608</v>
      </c>
    </row>
    <row r="13" spans="1:2" x14ac:dyDescent="0.2">
      <c r="A13" s="5">
        <v>43119</v>
      </c>
      <c r="B13">
        <v>2.0647000000000002</v>
      </c>
    </row>
    <row r="14" spans="1:2" x14ac:dyDescent="0.2">
      <c r="A14" s="5">
        <v>43118</v>
      </c>
      <c r="B14">
        <v>2.0434000000000001</v>
      </c>
    </row>
    <row r="15" spans="1:2" x14ac:dyDescent="0.2">
      <c r="A15" s="5">
        <v>43117</v>
      </c>
      <c r="B15">
        <v>2.0430999999999999</v>
      </c>
    </row>
    <row r="16" spans="1:2" x14ac:dyDescent="0.2">
      <c r="A16" s="5">
        <v>43116</v>
      </c>
      <c r="B16">
        <v>2.0142000000000002</v>
      </c>
    </row>
    <row r="17" spans="1:2" x14ac:dyDescent="0.2">
      <c r="A17" s="5">
        <v>43115</v>
      </c>
      <c r="B17">
        <v>1.9976</v>
      </c>
    </row>
    <row r="18" spans="1:2" x14ac:dyDescent="0.2">
      <c r="A18" s="5">
        <v>43112</v>
      </c>
      <c r="B18">
        <v>1.9976</v>
      </c>
    </row>
    <row r="19" spans="1:2" x14ac:dyDescent="0.2">
      <c r="A19" s="5">
        <v>43111</v>
      </c>
      <c r="B19">
        <v>1.9786000000000001</v>
      </c>
    </row>
    <row r="20" spans="1:2" x14ac:dyDescent="0.2">
      <c r="A20" s="5">
        <v>43110</v>
      </c>
      <c r="B20">
        <v>1.9723999999999999</v>
      </c>
    </row>
    <row r="21" spans="1:2" x14ac:dyDescent="0.2">
      <c r="A21" s="5">
        <v>43109</v>
      </c>
      <c r="B21">
        <v>1.9681999999999999</v>
      </c>
    </row>
    <row r="22" spans="1:2" x14ac:dyDescent="0.2">
      <c r="A22" s="5">
        <v>43108</v>
      </c>
      <c r="B22">
        <v>1.9579</v>
      </c>
    </row>
    <row r="23" spans="1:2" x14ac:dyDescent="0.2">
      <c r="A23" s="5">
        <v>43105</v>
      </c>
      <c r="B23">
        <v>1.9599</v>
      </c>
    </row>
    <row r="24" spans="1:2" x14ac:dyDescent="0.2">
      <c r="A24" s="5">
        <v>43104</v>
      </c>
      <c r="B24">
        <v>1.9515</v>
      </c>
    </row>
    <row r="25" spans="1:2" x14ac:dyDescent="0.2">
      <c r="A25" s="5">
        <v>43103</v>
      </c>
      <c r="B25">
        <v>1.9313</v>
      </c>
    </row>
    <row r="26" spans="1:2" x14ac:dyDescent="0.2">
      <c r="A26" s="5">
        <v>43102</v>
      </c>
      <c r="B26">
        <v>1.9191</v>
      </c>
    </row>
    <row r="27" spans="1:2" x14ac:dyDescent="0.2">
      <c r="A27" s="5">
        <v>43101</v>
      </c>
      <c r="B27">
        <v>1.883</v>
      </c>
    </row>
    <row r="28" spans="1:2" x14ac:dyDescent="0.2">
      <c r="A28" s="5">
        <v>43098</v>
      </c>
      <c r="B28">
        <v>1.883</v>
      </c>
    </row>
    <row r="29" spans="1:2" x14ac:dyDescent="0.2">
      <c r="A29" s="5">
        <v>43097</v>
      </c>
      <c r="B29">
        <v>1.9071</v>
      </c>
    </row>
    <row r="30" spans="1:2" x14ac:dyDescent="0.2">
      <c r="A30" s="5">
        <v>43096</v>
      </c>
      <c r="B30">
        <v>1.893</v>
      </c>
    </row>
    <row r="31" spans="1:2" x14ac:dyDescent="0.2">
      <c r="A31" s="5">
        <v>43095</v>
      </c>
      <c r="B31">
        <v>1.8991</v>
      </c>
    </row>
    <row r="32" spans="1:2" x14ac:dyDescent="0.2">
      <c r="A32" s="5">
        <v>43094</v>
      </c>
      <c r="B32">
        <v>1.8906000000000001</v>
      </c>
    </row>
    <row r="33" spans="1:2" x14ac:dyDescent="0.2">
      <c r="A33" s="5">
        <v>43091</v>
      </c>
      <c r="B33">
        <v>1.8906000000000001</v>
      </c>
    </row>
    <row r="34" spans="1:2" x14ac:dyDescent="0.2">
      <c r="A34" s="5">
        <v>43090</v>
      </c>
      <c r="B34">
        <v>1.8774999999999999</v>
      </c>
    </row>
    <row r="35" spans="1:2" x14ac:dyDescent="0.2">
      <c r="A35" s="5">
        <v>43089</v>
      </c>
      <c r="B35">
        <v>1.8567</v>
      </c>
    </row>
    <row r="36" spans="1:2" x14ac:dyDescent="0.2">
      <c r="A36" s="5">
        <v>43088</v>
      </c>
      <c r="B36">
        <v>1.8525</v>
      </c>
    </row>
    <row r="37" spans="1:2" x14ac:dyDescent="0.2">
      <c r="A37" s="5">
        <v>43087</v>
      </c>
      <c r="B37">
        <v>1.8277000000000001</v>
      </c>
    </row>
    <row r="38" spans="1:2" x14ac:dyDescent="0.2">
      <c r="A38" s="5">
        <v>43084</v>
      </c>
      <c r="B38">
        <v>1.8357999999999999</v>
      </c>
    </row>
    <row r="39" spans="1:2" x14ac:dyDescent="0.2">
      <c r="A39" s="5">
        <v>43083</v>
      </c>
      <c r="B39">
        <v>1.8109999999999999</v>
      </c>
    </row>
    <row r="40" spans="1:2" x14ac:dyDescent="0.2">
      <c r="A40" s="5">
        <v>43082</v>
      </c>
      <c r="B40">
        <v>1.7743</v>
      </c>
    </row>
    <row r="41" spans="1:2" x14ac:dyDescent="0.2">
      <c r="A41" s="5">
        <v>43081</v>
      </c>
      <c r="B41">
        <v>1.8270999999999999</v>
      </c>
    </row>
    <row r="42" spans="1:2" x14ac:dyDescent="0.2">
      <c r="A42" s="5">
        <v>43080</v>
      </c>
      <c r="B42">
        <v>1.8189</v>
      </c>
    </row>
    <row r="43" spans="1:2" x14ac:dyDescent="0.2">
      <c r="A43" s="5">
        <v>43077</v>
      </c>
      <c r="B43">
        <v>1.7945</v>
      </c>
    </row>
    <row r="44" spans="1:2" x14ac:dyDescent="0.2">
      <c r="A44" s="5">
        <v>43076</v>
      </c>
      <c r="B44">
        <v>1.8024</v>
      </c>
    </row>
    <row r="45" spans="1:2" x14ac:dyDescent="0.2">
      <c r="A45" s="5">
        <v>43075</v>
      </c>
      <c r="B45">
        <v>1.8064</v>
      </c>
    </row>
    <row r="46" spans="1:2" x14ac:dyDescent="0.2">
      <c r="A46" s="5">
        <v>43074</v>
      </c>
      <c r="B46">
        <v>1.8184</v>
      </c>
    </row>
    <row r="47" spans="1:2" x14ac:dyDescent="0.2">
      <c r="A47" s="5">
        <v>43073</v>
      </c>
      <c r="B47">
        <v>1.8063</v>
      </c>
    </row>
    <row r="48" spans="1:2" x14ac:dyDescent="0.2">
      <c r="A48" s="5">
        <v>43070</v>
      </c>
      <c r="B48">
        <v>1.772</v>
      </c>
    </row>
    <row r="49" spans="1:2" x14ac:dyDescent="0.2">
      <c r="A49" s="5">
        <v>43069</v>
      </c>
      <c r="B49">
        <v>1.782</v>
      </c>
    </row>
    <row r="50" spans="1:2" x14ac:dyDescent="0.2">
      <c r="A50" s="5">
        <v>43068</v>
      </c>
      <c r="B50">
        <v>1.762</v>
      </c>
    </row>
    <row r="51" spans="1:2" x14ac:dyDescent="0.2">
      <c r="A51" s="5">
        <v>43067</v>
      </c>
      <c r="B51">
        <v>1.746</v>
      </c>
    </row>
    <row r="52" spans="1:2" x14ac:dyDescent="0.2">
      <c r="A52" s="5">
        <v>43066</v>
      </c>
      <c r="B52">
        <v>1.7403999999999999</v>
      </c>
    </row>
    <row r="53" spans="1:2" x14ac:dyDescent="0.2">
      <c r="A53" s="5">
        <v>43063</v>
      </c>
      <c r="B53">
        <v>1.7443</v>
      </c>
    </row>
    <row r="54" spans="1:2" x14ac:dyDescent="0.2">
      <c r="A54" s="5">
        <v>43062</v>
      </c>
      <c r="B54">
        <v>1.7267000000000001</v>
      </c>
    </row>
    <row r="55" spans="1:2" x14ac:dyDescent="0.2">
      <c r="A55" s="5">
        <v>43061</v>
      </c>
      <c r="B55">
        <v>1.7267000000000001</v>
      </c>
    </row>
    <row r="56" spans="1:2" x14ac:dyDescent="0.2">
      <c r="A56" s="5">
        <v>43060</v>
      </c>
      <c r="B56">
        <v>1.7715000000000001</v>
      </c>
    </row>
    <row r="57" spans="1:2" x14ac:dyDescent="0.2">
      <c r="A57" s="5">
        <v>43059</v>
      </c>
      <c r="B57">
        <v>1.7504999999999999</v>
      </c>
    </row>
    <row r="58" spans="1:2" x14ac:dyDescent="0.2">
      <c r="A58" s="5">
        <v>43056</v>
      </c>
      <c r="B58">
        <v>1.7213000000000001</v>
      </c>
    </row>
    <row r="59" spans="1:2" x14ac:dyDescent="0.2">
      <c r="A59" s="5">
        <v>43055</v>
      </c>
      <c r="B59">
        <v>1.7082000000000002</v>
      </c>
    </row>
    <row r="60" spans="1:2" x14ac:dyDescent="0.2">
      <c r="A60" s="5">
        <v>43054</v>
      </c>
      <c r="B60">
        <v>1.6834</v>
      </c>
    </row>
    <row r="61" spans="1:2" x14ac:dyDescent="0.2">
      <c r="A61" s="5">
        <v>43053</v>
      </c>
      <c r="B61">
        <v>1.6872</v>
      </c>
    </row>
    <row r="62" spans="1:2" x14ac:dyDescent="0.2">
      <c r="A62" s="5">
        <v>43052</v>
      </c>
      <c r="B62">
        <v>1.6808000000000001</v>
      </c>
    </row>
    <row r="63" spans="1:2" x14ac:dyDescent="0.2">
      <c r="A63" s="5">
        <v>43049</v>
      </c>
      <c r="B63">
        <v>1.6541000000000001</v>
      </c>
    </row>
    <row r="64" spans="1:2" x14ac:dyDescent="0.2">
      <c r="A64" s="5">
        <v>43048</v>
      </c>
      <c r="B64">
        <v>1.6333</v>
      </c>
    </row>
    <row r="65" spans="1:2" x14ac:dyDescent="0.2">
      <c r="A65" s="5">
        <v>43047</v>
      </c>
      <c r="B65">
        <v>1.6452</v>
      </c>
    </row>
    <row r="66" spans="1:2" x14ac:dyDescent="0.2">
      <c r="A66" s="5">
        <v>43046</v>
      </c>
      <c r="B66">
        <v>1.6289</v>
      </c>
    </row>
    <row r="67" spans="1:2" x14ac:dyDescent="0.2">
      <c r="A67" s="5">
        <v>43045</v>
      </c>
      <c r="B67">
        <v>1.6207</v>
      </c>
    </row>
    <row r="68" spans="1:2" x14ac:dyDescent="0.2">
      <c r="A68" s="5">
        <v>43042</v>
      </c>
      <c r="B68">
        <v>1.6145</v>
      </c>
    </row>
    <row r="69" spans="1:2" x14ac:dyDescent="0.2">
      <c r="A69" s="5">
        <v>43041</v>
      </c>
      <c r="B69">
        <v>1.6080000000000001</v>
      </c>
    </row>
    <row r="70" spans="1:2" x14ac:dyDescent="0.2">
      <c r="A70" s="5">
        <v>43040</v>
      </c>
      <c r="B70">
        <v>1.6118999999999999</v>
      </c>
    </row>
    <row r="71" spans="1:2" x14ac:dyDescent="0.2">
      <c r="A71" s="5">
        <v>43039</v>
      </c>
      <c r="B71">
        <v>1.5996999999999999</v>
      </c>
    </row>
    <row r="72" spans="1:2" x14ac:dyDescent="0.2">
      <c r="A72" s="5">
        <v>43038</v>
      </c>
      <c r="B72">
        <v>1.5737000000000001</v>
      </c>
    </row>
    <row r="73" spans="1:2" x14ac:dyDescent="0.2">
      <c r="A73" s="5">
        <v>43035</v>
      </c>
      <c r="B73">
        <v>1.5874999999999999</v>
      </c>
    </row>
    <row r="74" spans="1:2" x14ac:dyDescent="0.2">
      <c r="A74" s="5">
        <v>43034</v>
      </c>
      <c r="B74">
        <v>1.6149</v>
      </c>
    </row>
    <row r="75" spans="1:2" x14ac:dyDescent="0.2">
      <c r="A75" s="5">
        <v>43033</v>
      </c>
      <c r="B75">
        <v>1.595</v>
      </c>
    </row>
    <row r="76" spans="1:2" x14ac:dyDescent="0.2">
      <c r="A76" s="5">
        <v>43032</v>
      </c>
      <c r="B76">
        <v>1.581</v>
      </c>
    </row>
    <row r="77" spans="1:2" x14ac:dyDescent="0.2">
      <c r="A77" s="5">
        <v>43031</v>
      </c>
      <c r="B77">
        <v>1.5642</v>
      </c>
    </row>
    <row r="78" spans="1:2" x14ac:dyDescent="0.2">
      <c r="A78" s="5">
        <v>43028</v>
      </c>
      <c r="B78">
        <v>1.5763</v>
      </c>
    </row>
    <row r="79" spans="1:2" x14ac:dyDescent="0.2">
      <c r="A79" s="5">
        <v>43027</v>
      </c>
      <c r="B79">
        <v>1.5304</v>
      </c>
    </row>
    <row r="80" spans="1:2" x14ac:dyDescent="0.2">
      <c r="A80" s="5">
        <v>43026</v>
      </c>
      <c r="B80">
        <v>1.5629</v>
      </c>
    </row>
    <row r="81" spans="1:2" x14ac:dyDescent="0.2">
      <c r="A81" s="5">
        <v>43025</v>
      </c>
      <c r="B81">
        <v>1.5463</v>
      </c>
    </row>
    <row r="82" spans="1:2" x14ac:dyDescent="0.2">
      <c r="A82" s="5">
        <v>43024</v>
      </c>
      <c r="B82">
        <v>1.5379</v>
      </c>
    </row>
    <row r="83" spans="1:2" x14ac:dyDescent="0.2">
      <c r="A83" s="5">
        <v>43021</v>
      </c>
      <c r="B83">
        <v>1.4929000000000001</v>
      </c>
    </row>
    <row r="84" spans="1:2" x14ac:dyDescent="0.2">
      <c r="A84" s="5">
        <v>43020</v>
      </c>
      <c r="B84">
        <v>1.5127000000000002</v>
      </c>
    </row>
    <row r="85" spans="1:2" x14ac:dyDescent="0.2">
      <c r="A85" s="5">
        <v>43019</v>
      </c>
      <c r="B85">
        <v>1.5185999999999999</v>
      </c>
    </row>
    <row r="86" spans="1:2" x14ac:dyDescent="0.2">
      <c r="A86" s="5">
        <v>43018</v>
      </c>
      <c r="B86">
        <v>1.5123</v>
      </c>
    </row>
    <row r="87" spans="1:2" x14ac:dyDescent="0.2">
      <c r="A87" s="5">
        <v>43017</v>
      </c>
      <c r="B87">
        <v>1.504</v>
      </c>
    </row>
    <row r="88" spans="1:2" x14ac:dyDescent="0.2">
      <c r="A88" s="5">
        <v>43014</v>
      </c>
      <c r="B88">
        <v>1.504</v>
      </c>
    </row>
    <row r="89" spans="1:2" x14ac:dyDescent="0.2">
      <c r="A89" s="5">
        <v>43013</v>
      </c>
      <c r="B89">
        <v>1.4873000000000001</v>
      </c>
    </row>
    <row r="90" spans="1:2" x14ac:dyDescent="0.2">
      <c r="A90" s="5">
        <v>43012</v>
      </c>
      <c r="B90">
        <v>1.4711000000000001</v>
      </c>
    </row>
    <row r="91" spans="1:2" x14ac:dyDescent="0.2">
      <c r="A91" s="5">
        <v>43011</v>
      </c>
      <c r="B91">
        <v>1.4710000000000001</v>
      </c>
    </row>
    <row r="92" spans="1:2" x14ac:dyDescent="0.2">
      <c r="A92" s="5">
        <v>43010</v>
      </c>
      <c r="B92">
        <v>1.4828000000000001</v>
      </c>
    </row>
    <row r="93" spans="1:2" x14ac:dyDescent="0.2">
      <c r="A93" s="5">
        <v>43007</v>
      </c>
      <c r="B93">
        <v>1.4826999999999999</v>
      </c>
    </row>
    <row r="94" spans="1:2" x14ac:dyDescent="0.2">
      <c r="A94" s="5">
        <v>43006</v>
      </c>
      <c r="B94">
        <v>1.4508000000000001</v>
      </c>
    </row>
    <row r="95" spans="1:2" x14ac:dyDescent="0.2">
      <c r="A95" s="5">
        <v>43005</v>
      </c>
      <c r="B95">
        <v>1.4706999999999999</v>
      </c>
    </row>
    <row r="96" spans="1:2" x14ac:dyDescent="0.2">
      <c r="A96" s="5">
        <v>43004</v>
      </c>
      <c r="B96">
        <v>1.4356</v>
      </c>
    </row>
    <row r="97" spans="1:2" x14ac:dyDescent="0.2">
      <c r="A97" s="5">
        <v>43003</v>
      </c>
      <c r="B97">
        <v>1.423</v>
      </c>
    </row>
    <row r="98" spans="1:2" x14ac:dyDescent="0.2">
      <c r="A98" s="5">
        <v>43000</v>
      </c>
      <c r="B98">
        <v>1.431</v>
      </c>
    </row>
    <row r="99" spans="1:2" x14ac:dyDescent="0.2">
      <c r="A99" s="5">
        <v>42999</v>
      </c>
      <c r="B99">
        <v>1.4384999999999999</v>
      </c>
    </row>
    <row r="100" spans="1:2" x14ac:dyDescent="0.2">
      <c r="A100" s="5">
        <v>42998</v>
      </c>
      <c r="B100">
        <v>1.4381999999999999</v>
      </c>
    </row>
    <row r="101" spans="1:2" x14ac:dyDescent="0.2">
      <c r="A101" s="5">
        <v>42997</v>
      </c>
      <c r="B101">
        <v>1.4011</v>
      </c>
    </row>
    <row r="102" spans="1:2" x14ac:dyDescent="0.2">
      <c r="A102" s="5">
        <v>42996</v>
      </c>
      <c r="B102">
        <v>1.3947000000000001</v>
      </c>
    </row>
    <row r="103" spans="1:2" x14ac:dyDescent="0.2">
      <c r="A103" s="5">
        <v>42993</v>
      </c>
      <c r="B103">
        <v>1.3803000000000001</v>
      </c>
    </row>
    <row r="104" spans="1:2" x14ac:dyDescent="0.2">
      <c r="A104" s="5">
        <v>42992</v>
      </c>
      <c r="B104">
        <v>1.3614999999999999</v>
      </c>
    </row>
    <row r="105" spans="1:2" x14ac:dyDescent="0.2">
      <c r="A105" s="5">
        <v>42991</v>
      </c>
      <c r="B105">
        <v>1.3471</v>
      </c>
    </row>
    <row r="106" spans="1:2" x14ac:dyDescent="0.2">
      <c r="A106" s="5">
        <v>42990</v>
      </c>
      <c r="B106">
        <v>1.3348</v>
      </c>
    </row>
    <row r="107" spans="1:2" x14ac:dyDescent="0.2">
      <c r="A107" s="5">
        <v>42989</v>
      </c>
      <c r="B107">
        <v>1.3186</v>
      </c>
    </row>
    <row r="108" spans="1:2" x14ac:dyDescent="0.2">
      <c r="A108" s="5">
        <v>42986</v>
      </c>
      <c r="B108">
        <v>1.262</v>
      </c>
    </row>
    <row r="109" spans="1:2" x14ac:dyDescent="0.2">
      <c r="A109" s="5">
        <v>42985</v>
      </c>
      <c r="B109">
        <v>1.262</v>
      </c>
    </row>
    <row r="110" spans="1:2" x14ac:dyDescent="0.2">
      <c r="A110" s="5">
        <v>42984</v>
      </c>
      <c r="B110">
        <v>1.3021</v>
      </c>
    </row>
    <row r="111" spans="1:2" x14ac:dyDescent="0.2">
      <c r="A111" s="5">
        <v>42983</v>
      </c>
      <c r="B111">
        <v>1.29</v>
      </c>
    </row>
    <row r="112" spans="1:2" x14ac:dyDescent="0.2">
      <c r="A112" s="5">
        <v>42982</v>
      </c>
      <c r="B112">
        <v>1.3420000000000001</v>
      </c>
    </row>
    <row r="113" spans="1:2" x14ac:dyDescent="0.2">
      <c r="A113" s="5">
        <v>42979</v>
      </c>
      <c r="B113">
        <v>1.3420000000000001</v>
      </c>
    </row>
    <row r="114" spans="1:2" x14ac:dyDescent="0.2">
      <c r="A114" s="5">
        <v>42978</v>
      </c>
      <c r="B114">
        <v>1.3254999999999999</v>
      </c>
    </row>
    <row r="115" spans="1:2" x14ac:dyDescent="0.2">
      <c r="A115" s="5">
        <v>42977</v>
      </c>
      <c r="B115">
        <v>1.3254999999999999</v>
      </c>
    </row>
    <row r="116" spans="1:2" x14ac:dyDescent="0.2">
      <c r="A116" s="5">
        <v>42976</v>
      </c>
      <c r="B116">
        <v>1.3155000000000001</v>
      </c>
    </row>
    <row r="117" spans="1:2" x14ac:dyDescent="0.2">
      <c r="A117" s="5">
        <v>42975</v>
      </c>
      <c r="B117">
        <v>1.3252999999999999</v>
      </c>
    </row>
    <row r="118" spans="1:2" x14ac:dyDescent="0.2">
      <c r="A118" s="5">
        <v>42972</v>
      </c>
      <c r="B118">
        <v>1.3315000000000001</v>
      </c>
    </row>
    <row r="119" spans="1:2" x14ac:dyDescent="0.2">
      <c r="A119" s="5">
        <v>42971</v>
      </c>
      <c r="B119">
        <v>1.3296999999999999</v>
      </c>
    </row>
    <row r="120" spans="1:2" x14ac:dyDescent="0.2">
      <c r="A120" s="5">
        <v>42970</v>
      </c>
      <c r="B120">
        <v>1.3050999999999999</v>
      </c>
    </row>
    <row r="121" spans="1:2" x14ac:dyDescent="0.2">
      <c r="A121" s="5">
        <v>42969</v>
      </c>
      <c r="B121">
        <v>1.3216000000000001</v>
      </c>
    </row>
    <row r="122" spans="1:2" x14ac:dyDescent="0.2">
      <c r="A122" s="5">
        <v>42968</v>
      </c>
      <c r="B122">
        <v>1.3012000000000001</v>
      </c>
    </row>
    <row r="123" spans="1:2" x14ac:dyDescent="0.2">
      <c r="A123" s="5">
        <v>42965</v>
      </c>
      <c r="B123">
        <v>1.3054000000000001</v>
      </c>
    </row>
    <row r="124" spans="1:2" x14ac:dyDescent="0.2">
      <c r="A124" s="5">
        <v>42964</v>
      </c>
      <c r="B124">
        <v>1.2955999999999999</v>
      </c>
    </row>
    <row r="125" spans="1:2" x14ac:dyDescent="0.2">
      <c r="A125" s="5">
        <v>42963</v>
      </c>
      <c r="B125">
        <v>1.3261000000000001</v>
      </c>
    </row>
    <row r="126" spans="1:2" x14ac:dyDescent="0.2">
      <c r="A126" s="5">
        <v>42962</v>
      </c>
      <c r="B126">
        <v>1.3465</v>
      </c>
    </row>
    <row r="127" spans="1:2" x14ac:dyDescent="0.2">
      <c r="A127" s="5">
        <v>42961</v>
      </c>
      <c r="B127">
        <v>1.3182</v>
      </c>
    </row>
    <row r="128" spans="1:2" x14ac:dyDescent="0.2">
      <c r="A128" s="5">
        <v>42958</v>
      </c>
      <c r="B128">
        <v>1.294</v>
      </c>
    </row>
    <row r="129" spans="1:2" x14ac:dyDescent="0.2">
      <c r="A129" s="5">
        <v>42957</v>
      </c>
      <c r="B129">
        <v>1.3246</v>
      </c>
    </row>
    <row r="130" spans="1:2" x14ac:dyDescent="0.2">
      <c r="A130" s="5">
        <v>42956</v>
      </c>
      <c r="B130">
        <v>1.3387</v>
      </c>
    </row>
    <row r="131" spans="1:2" x14ac:dyDescent="0.2">
      <c r="A131" s="5">
        <v>42955</v>
      </c>
      <c r="B131">
        <v>1.3508</v>
      </c>
    </row>
    <row r="132" spans="1:2" x14ac:dyDescent="0.2">
      <c r="A132" s="5">
        <v>42954</v>
      </c>
      <c r="B132">
        <v>1.3509</v>
      </c>
    </row>
    <row r="133" spans="1:2" x14ac:dyDescent="0.2">
      <c r="A133" s="5">
        <v>42951</v>
      </c>
      <c r="B133">
        <v>1.3509</v>
      </c>
    </row>
    <row r="134" spans="1:2" x14ac:dyDescent="0.2">
      <c r="A134" s="5">
        <v>42950</v>
      </c>
      <c r="B134">
        <v>1.339</v>
      </c>
    </row>
    <row r="135" spans="1:2" x14ac:dyDescent="0.2">
      <c r="A135" s="5">
        <v>42949</v>
      </c>
      <c r="B135">
        <v>1.359</v>
      </c>
    </row>
    <row r="136" spans="1:2" x14ac:dyDescent="0.2">
      <c r="A136" s="5">
        <v>42948</v>
      </c>
      <c r="B136">
        <v>1.3411</v>
      </c>
    </row>
    <row r="137" spans="1:2" x14ac:dyDescent="0.2">
      <c r="A137" s="5">
        <v>42947</v>
      </c>
      <c r="B137">
        <v>1.3491</v>
      </c>
    </row>
    <row r="138" spans="1:2" x14ac:dyDescent="0.2">
      <c r="A138" s="5">
        <v>42944</v>
      </c>
      <c r="B138">
        <v>1.3472</v>
      </c>
    </row>
    <row r="139" spans="1:2" x14ac:dyDescent="0.2">
      <c r="A139" s="5">
        <v>42943</v>
      </c>
      <c r="B139">
        <v>1.3631</v>
      </c>
    </row>
    <row r="140" spans="1:2" x14ac:dyDescent="0.2">
      <c r="A140" s="5">
        <v>42942</v>
      </c>
      <c r="B140">
        <v>1.3551</v>
      </c>
    </row>
    <row r="141" spans="1:2" x14ac:dyDescent="0.2">
      <c r="A141" s="5">
        <v>42941</v>
      </c>
      <c r="B141">
        <v>1.3898999999999999</v>
      </c>
    </row>
    <row r="142" spans="1:2" x14ac:dyDescent="0.2">
      <c r="A142" s="5">
        <v>42940</v>
      </c>
      <c r="B142">
        <v>1.3567</v>
      </c>
    </row>
    <row r="143" spans="1:2" x14ac:dyDescent="0.2">
      <c r="A143" s="5">
        <v>42937</v>
      </c>
      <c r="B143">
        <v>1.3402000000000001</v>
      </c>
    </row>
    <row r="144" spans="1:2" x14ac:dyDescent="0.2">
      <c r="A144" s="5">
        <v>42936</v>
      </c>
      <c r="B144">
        <v>1.3521000000000001</v>
      </c>
    </row>
    <row r="145" spans="1:2" x14ac:dyDescent="0.2">
      <c r="A145" s="5">
        <v>42935</v>
      </c>
      <c r="B145">
        <v>1.3559999999999999</v>
      </c>
    </row>
    <row r="146" spans="1:2" x14ac:dyDescent="0.2">
      <c r="A146" s="5">
        <v>42934</v>
      </c>
      <c r="B146">
        <v>1.3477000000000001</v>
      </c>
    </row>
    <row r="147" spans="1:2" x14ac:dyDescent="0.2">
      <c r="A147" s="5">
        <v>42933</v>
      </c>
      <c r="B147">
        <v>1.3557000000000001</v>
      </c>
    </row>
    <row r="148" spans="1:2" x14ac:dyDescent="0.2">
      <c r="A148" s="5">
        <v>42930</v>
      </c>
      <c r="B148">
        <v>1.3555999999999999</v>
      </c>
    </row>
    <row r="149" spans="1:2" x14ac:dyDescent="0.2">
      <c r="A149" s="5">
        <v>42929</v>
      </c>
      <c r="B149">
        <v>1.3633</v>
      </c>
    </row>
    <row r="150" spans="1:2" x14ac:dyDescent="0.2">
      <c r="A150" s="5">
        <v>42928</v>
      </c>
      <c r="B150">
        <v>1.3429</v>
      </c>
    </row>
    <row r="151" spans="1:2" x14ac:dyDescent="0.2">
      <c r="A151" s="5">
        <v>42927</v>
      </c>
      <c r="B151">
        <v>1.3751</v>
      </c>
    </row>
    <row r="152" spans="1:2" x14ac:dyDescent="0.2">
      <c r="A152" s="5">
        <v>42926</v>
      </c>
      <c r="B152">
        <v>1.383</v>
      </c>
    </row>
    <row r="153" spans="1:2" x14ac:dyDescent="0.2">
      <c r="A153" s="5">
        <v>42923</v>
      </c>
      <c r="B153">
        <v>1.399</v>
      </c>
    </row>
    <row r="154" spans="1:2" x14ac:dyDescent="0.2">
      <c r="A154" s="5">
        <v>42922</v>
      </c>
      <c r="B154">
        <v>1.3944000000000001</v>
      </c>
    </row>
    <row r="155" spans="1:2" x14ac:dyDescent="0.2">
      <c r="A155" s="5">
        <v>42921</v>
      </c>
      <c r="B155">
        <v>1.4022000000000001</v>
      </c>
    </row>
    <row r="156" spans="1:2" x14ac:dyDescent="0.2">
      <c r="A156" s="5">
        <v>42920</v>
      </c>
      <c r="B156">
        <v>1.4100999999999999</v>
      </c>
    </row>
    <row r="157" spans="1:2" x14ac:dyDescent="0.2">
      <c r="A157" s="5">
        <v>42919</v>
      </c>
      <c r="B157">
        <v>1.4100999999999999</v>
      </c>
    </row>
    <row r="158" spans="1:2" x14ac:dyDescent="0.2">
      <c r="A158" s="5">
        <v>42916</v>
      </c>
      <c r="B158">
        <v>1.3816999999999999</v>
      </c>
    </row>
    <row r="159" spans="1:2" x14ac:dyDescent="0.2">
      <c r="A159" s="5">
        <v>42915</v>
      </c>
      <c r="B159">
        <v>1.3692</v>
      </c>
    </row>
    <row r="160" spans="1:2" x14ac:dyDescent="0.2">
      <c r="A160" s="5">
        <v>42914</v>
      </c>
      <c r="B160">
        <v>1.3532999999999999</v>
      </c>
    </row>
    <row r="161" spans="1:2" x14ac:dyDescent="0.2">
      <c r="A161" s="5">
        <v>42913</v>
      </c>
      <c r="B161">
        <v>1.3692</v>
      </c>
    </row>
    <row r="162" spans="1:2" x14ac:dyDescent="0.2">
      <c r="A162" s="5">
        <v>42912</v>
      </c>
      <c r="B162">
        <v>1.3323</v>
      </c>
    </row>
    <row r="163" spans="1:2" x14ac:dyDescent="0.2">
      <c r="A163" s="5">
        <v>42909</v>
      </c>
      <c r="B163">
        <v>1.3404</v>
      </c>
    </row>
    <row r="164" spans="1:2" x14ac:dyDescent="0.2">
      <c r="A164" s="5">
        <v>42908</v>
      </c>
      <c r="B164">
        <v>1.3401000000000001</v>
      </c>
    </row>
    <row r="165" spans="1:2" x14ac:dyDescent="0.2">
      <c r="A165" s="5">
        <v>42907</v>
      </c>
      <c r="B165">
        <v>1.3481000000000001</v>
      </c>
    </row>
    <row r="166" spans="1:2" x14ac:dyDescent="0.2">
      <c r="A166" s="5">
        <v>42906</v>
      </c>
      <c r="B166">
        <v>1.3439000000000001</v>
      </c>
    </row>
    <row r="167" spans="1:2" x14ac:dyDescent="0.2">
      <c r="A167" s="5">
        <v>42905</v>
      </c>
      <c r="B167">
        <v>1.3559999999999999</v>
      </c>
    </row>
    <row r="168" spans="1:2" x14ac:dyDescent="0.2">
      <c r="A168" s="5">
        <v>42902</v>
      </c>
      <c r="B168">
        <v>1.3150999999999999</v>
      </c>
    </row>
    <row r="169" spans="1:2" x14ac:dyDescent="0.2">
      <c r="A169" s="5">
        <v>42901</v>
      </c>
      <c r="B169">
        <v>1.3513999999999999</v>
      </c>
    </row>
    <row r="170" spans="1:2" x14ac:dyDescent="0.2">
      <c r="A170" s="5">
        <v>42900</v>
      </c>
      <c r="B170">
        <v>1.331</v>
      </c>
    </row>
    <row r="171" spans="1:2" x14ac:dyDescent="0.2">
      <c r="A171" s="5">
        <v>42899</v>
      </c>
      <c r="B171">
        <v>1.3633</v>
      </c>
    </row>
    <row r="172" spans="1:2" x14ac:dyDescent="0.2">
      <c r="A172" s="5">
        <v>42898</v>
      </c>
      <c r="B172">
        <v>1.3551</v>
      </c>
    </row>
    <row r="173" spans="1:2" x14ac:dyDescent="0.2">
      <c r="A173" s="5">
        <v>42895</v>
      </c>
      <c r="B173">
        <v>1.3347</v>
      </c>
    </row>
    <row r="174" spans="1:2" x14ac:dyDescent="0.2">
      <c r="A174" s="5">
        <v>42894</v>
      </c>
      <c r="B174">
        <v>1.3143</v>
      </c>
    </row>
    <row r="175" spans="1:2" x14ac:dyDescent="0.2">
      <c r="A175" s="5">
        <v>42893</v>
      </c>
      <c r="B175">
        <v>1.3061</v>
      </c>
    </row>
    <row r="176" spans="1:2" x14ac:dyDescent="0.2">
      <c r="A176" s="5">
        <v>42892</v>
      </c>
      <c r="B176">
        <v>1.294</v>
      </c>
    </row>
    <row r="177" spans="1:2" x14ac:dyDescent="0.2">
      <c r="A177" s="5">
        <v>42891</v>
      </c>
      <c r="B177">
        <v>1.302</v>
      </c>
    </row>
    <row r="178" spans="1:2" x14ac:dyDescent="0.2">
      <c r="A178" s="5">
        <v>42888</v>
      </c>
      <c r="B178">
        <v>1.2879</v>
      </c>
    </row>
    <row r="179" spans="1:2" x14ac:dyDescent="0.2">
      <c r="A179" s="5">
        <v>42887</v>
      </c>
      <c r="B179">
        <v>1.2898000000000001</v>
      </c>
    </row>
    <row r="180" spans="1:2" x14ac:dyDescent="0.2">
      <c r="A180" s="5">
        <v>42886</v>
      </c>
      <c r="B180">
        <v>1.2818000000000001</v>
      </c>
    </row>
    <row r="181" spans="1:2" x14ac:dyDescent="0.2">
      <c r="A181" s="5">
        <v>42885</v>
      </c>
      <c r="B181">
        <v>1.2837000000000001</v>
      </c>
    </row>
    <row r="182" spans="1:2" x14ac:dyDescent="0.2">
      <c r="A182" s="5">
        <v>42884</v>
      </c>
      <c r="B182">
        <v>1.2937000000000001</v>
      </c>
    </row>
    <row r="183" spans="1:2" x14ac:dyDescent="0.2">
      <c r="A183" s="5">
        <v>42881</v>
      </c>
      <c r="B183">
        <v>1.2937000000000001</v>
      </c>
    </row>
    <row r="184" spans="1:2" x14ac:dyDescent="0.2">
      <c r="A184" s="5">
        <v>42880</v>
      </c>
      <c r="B184">
        <v>1.2937000000000001</v>
      </c>
    </row>
    <row r="185" spans="1:2" x14ac:dyDescent="0.2">
      <c r="A185" s="5">
        <v>42879</v>
      </c>
      <c r="B185">
        <v>1.2818000000000001</v>
      </c>
    </row>
    <row r="186" spans="1:2" x14ac:dyDescent="0.2">
      <c r="A186" s="5">
        <v>42878</v>
      </c>
      <c r="B186">
        <v>1.3031999999999999</v>
      </c>
    </row>
    <row r="187" spans="1:2" x14ac:dyDescent="0.2">
      <c r="A187" s="5">
        <v>42877</v>
      </c>
      <c r="B187">
        <v>1.2826</v>
      </c>
    </row>
    <row r="188" spans="1:2" x14ac:dyDescent="0.2">
      <c r="A188" s="5">
        <v>42874</v>
      </c>
      <c r="B188">
        <v>1.2703</v>
      </c>
    </row>
    <row r="189" spans="1:2" x14ac:dyDescent="0.2">
      <c r="A189" s="5">
        <v>42873</v>
      </c>
      <c r="B189">
        <v>1.2682</v>
      </c>
    </row>
    <row r="190" spans="1:2" x14ac:dyDescent="0.2">
      <c r="A190" s="5">
        <v>42872</v>
      </c>
      <c r="B190">
        <v>1.2458</v>
      </c>
    </row>
    <row r="191" spans="1:2" x14ac:dyDescent="0.2">
      <c r="A191" s="5">
        <v>42871</v>
      </c>
      <c r="B191">
        <v>1.2987</v>
      </c>
    </row>
    <row r="192" spans="1:2" x14ac:dyDescent="0.2">
      <c r="A192" s="5">
        <v>42870</v>
      </c>
      <c r="B192">
        <v>1.2986</v>
      </c>
    </row>
    <row r="193" spans="1:2" x14ac:dyDescent="0.2">
      <c r="A193" s="5">
        <v>42867</v>
      </c>
      <c r="B193">
        <v>1.2904</v>
      </c>
    </row>
    <row r="194" spans="1:2" x14ac:dyDescent="0.2">
      <c r="A194" s="5">
        <v>42866</v>
      </c>
      <c r="B194">
        <v>1.3347</v>
      </c>
    </row>
    <row r="195" spans="1:2" x14ac:dyDescent="0.2">
      <c r="A195" s="5">
        <v>42865</v>
      </c>
      <c r="B195">
        <v>1.3548</v>
      </c>
    </row>
    <row r="196" spans="1:2" x14ac:dyDescent="0.2">
      <c r="A196" s="5">
        <v>42864</v>
      </c>
      <c r="B196">
        <v>1.3405</v>
      </c>
    </row>
    <row r="197" spans="1:2" x14ac:dyDescent="0.2">
      <c r="A197" s="5">
        <v>42863</v>
      </c>
      <c r="B197">
        <v>1.3303</v>
      </c>
    </row>
    <row r="198" spans="1:2" x14ac:dyDescent="0.2">
      <c r="A198" s="5">
        <v>42860</v>
      </c>
      <c r="B198">
        <v>1.3102</v>
      </c>
    </row>
    <row r="199" spans="1:2" x14ac:dyDescent="0.2">
      <c r="A199" s="5">
        <v>42859</v>
      </c>
      <c r="B199">
        <v>1.3059000000000001</v>
      </c>
    </row>
    <row r="200" spans="1:2" x14ac:dyDescent="0.2">
      <c r="A200" s="5">
        <v>42858</v>
      </c>
      <c r="B200">
        <v>1.2939000000000001</v>
      </c>
    </row>
    <row r="201" spans="1:2" x14ac:dyDescent="0.2">
      <c r="A201" s="5">
        <v>42857</v>
      </c>
      <c r="B201">
        <v>1.258</v>
      </c>
    </row>
    <row r="202" spans="1:2" x14ac:dyDescent="0.2">
      <c r="A202" s="5">
        <v>42856</v>
      </c>
      <c r="B202">
        <v>1.2739</v>
      </c>
    </row>
    <row r="203" spans="1:2" x14ac:dyDescent="0.2">
      <c r="A203" s="5">
        <v>42853</v>
      </c>
      <c r="B203">
        <v>1.2619</v>
      </c>
    </row>
    <row r="204" spans="1:2" x14ac:dyDescent="0.2">
      <c r="A204" s="5">
        <v>42852</v>
      </c>
      <c r="B204">
        <v>1.2579</v>
      </c>
    </row>
    <row r="205" spans="1:2" x14ac:dyDescent="0.2">
      <c r="A205" s="5">
        <v>42851</v>
      </c>
      <c r="B205">
        <v>1.2717000000000001</v>
      </c>
    </row>
    <row r="206" spans="1:2" x14ac:dyDescent="0.2">
      <c r="A206" s="5">
        <v>42850</v>
      </c>
      <c r="B206">
        <v>1.2704</v>
      </c>
    </row>
    <row r="207" spans="1:2" x14ac:dyDescent="0.2">
      <c r="A207" s="5">
        <v>42849</v>
      </c>
      <c r="B207">
        <v>1.2294</v>
      </c>
    </row>
    <row r="208" spans="1:2" x14ac:dyDescent="0.2">
      <c r="A208" s="5">
        <v>42846</v>
      </c>
      <c r="B208">
        <v>1.1801999999999999</v>
      </c>
    </row>
    <row r="209" spans="1:2" x14ac:dyDescent="0.2">
      <c r="A209" s="5">
        <v>42845</v>
      </c>
      <c r="B209">
        <v>1.1846000000000001</v>
      </c>
    </row>
    <row r="210" spans="1:2" x14ac:dyDescent="0.2">
      <c r="A210" s="5">
        <v>42844</v>
      </c>
      <c r="B210">
        <v>1.1766000000000001</v>
      </c>
    </row>
    <row r="211" spans="1:2" x14ac:dyDescent="0.2">
      <c r="A211" s="5">
        <v>42843</v>
      </c>
      <c r="B211">
        <v>1.1604000000000001</v>
      </c>
    </row>
    <row r="212" spans="1:2" x14ac:dyDescent="0.2">
      <c r="A212" s="5">
        <v>42842</v>
      </c>
      <c r="B212">
        <v>1.2011000000000001</v>
      </c>
    </row>
    <row r="213" spans="1:2" x14ac:dyDescent="0.2">
      <c r="A213" s="5">
        <v>42839</v>
      </c>
      <c r="B213">
        <v>1.2053</v>
      </c>
    </row>
    <row r="214" spans="1:2" x14ac:dyDescent="0.2">
      <c r="A214" s="5">
        <v>42838</v>
      </c>
      <c r="B214">
        <v>1.2053</v>
      </c>
    </row>
    <row r="215" spans="1:2" x14ac:dyDescent="0.2">
      <c r="A215" s="5">
        <v>42837</v>
      </c>
      <c r="B215">
        <v>1.2015</v>
      </c>
    </row>
    <row r="216" spans="1:2" x14ac:dyDescent="0.2">
      <c r="A216" s="5">
        <v>42836</v>
      </c>
      <c r="B216">
        <v>1.2338</v>
      </c>
    </row>
    <row r="217" spans="1:2" x14ac:dyDescent="0.2">
      <c r="A217" s="5">
        <v>42835</v>
      </c>
      <c r="B217">
        <v>1.2741</v>
      </c>
    </row>
    <row r="218" spans="1:2" x14ac:dyDescent="0.2">
      <c r="A218" s="5">
        <v>42832</v>
      </c>
      <c r="B218">
        <v>1.2862</v>
      </c>
    </row>
    <row r="219" spans="1:2" x14ac:dyDescent="0.2">
      <c r="A219" s="5">
        <v>42831</v>
      </c>
      <c r="B219">
        <v>1.2379</v>
      </c>
    </row>
    <row r="220" spans="1:2" x14ac:dyDescent="0.2">
      <c r="A220" s="5">
        <v>42830</v>
      </c>
      <c r="B220">
        <v>1.234</v>
      </c>
    </row>
    <row r="221" spans="1:2" x14ac:dyDescent="0.2">
      <c r="A221" s="5">
        <v>42829</v>
      </c>
      <c r="B221">
        <v>1.252</v>
      </c>
    </row>
    <row r="222" spans="1:2" x14ac:dyDescent="0.2">
      <c r="A222" s="5">
        <v>42828</v>
      </c>
      <c r="B222">
        <v>1.2261</v>
      </c>
    </row>
    <row r="223" spans="1:2" x14ac:dyDescent="0.2">
      <c r="A223" s="5">
        <v>42825</v>
      </c>
      <c r="B223">
        <v>1.254</v>
      </c>
    </row>
    <row r="224" spans="1:2" x14ac:dyDescent="0.2">
      <c r="A224" s="5">
        <v>42824</v>
      </c>
      <c r="B224">
        <v>1.2818000000000001</v>
      </c>
    </row>
    <row r="225" spans="1:2" x14ac:dyDescent="0.2">
      <c r="A225" s="5">
        <v>42823</v>
      </c>
      <c r="B225">
        <v>1.2698</v>
      </c>
    </row>
    <row r="226" spans="1:2" x14ac:dyDescent="0.2">
      <c r="A226" s="5">
        <v>42822</v>
      </c>
      <c r="B226">
        <v>1.3016000000000001</v>
      </c>
    </row>
    <row r="227" spans="1:2" x14ac:dyDescent="0.2">
      <c r="A227" s="5">
        <v>42821</v>
      </c>
      <c r="B227">
        <v>1.2526999999999999</v>
      </c>
    </row>
    <row r="228" spans="1:2" x14ac:dyDescent="0.2">
      <c r="A228" s="5">
        <v>42818</v>
      </c>
      <c r="B228">
        <v>1.2565999999999999</v>
      </c>
    </row>
    <row r="229" spans="1:2" x14ac:dyDescent="0.2">
      <c r="A229" s="5">
        <v>42817</v>
      </c>
      <c r="B229">
        <v>1.252</v>
      </c>
    </row>
    <row r="230" spans="1:2" x14ac:dyDescent="0.2">
      <c r="A230" s="5">
        <v>42816</v>
      </c>
      <c r="B230">
        <v>1.2477</v>
      </c>
    </row>
    <row r="231" spans="1:2" x14ac:dyDescent="0.2">
      <c r="A231" s="5">
        <v>42815</v>
      </c>
      <c r="B231">
        <v>1.2598</v>
      </c>
    </row>
    <row r="232" spans="1:2" x14ac:dyDescent="0.2">
      <c r="A232" s="5">
        <v>42814</v>
      </c>
      <c r="B232">
        <v>1.2883</v>
      </c>
    </row>
    <row r="233" spans="1:2" x14ac:dyDescent="0.2">
      <c r="A233" s="5">
        <v>42811</v>
      </c>
      <c r="B233">
        <v>1.3146</v>
      </c>
    </row>
    <row r="234" spans="1:2" x14ac:dyDescent="0.2">
      <c r="A234" s="5">
        <v>42810</v>
      </c>
      <c r="B234">
        <v>1.3322000000000001</v>
      </c>
    </row>
    <row r="235" spans="1:2" x14ac:dyDescent="0.2">
      <c r="A235" s="5">
        <v>42809</v>
      </c>
      <c r="B235">
        <v>1.2993999999999999</v>
      </c>
    </row>
    <row r="236" spans="1:2" x14ac:dyDescent="0.2">
      <c r="A236" s="5">
        <v>42808</v>
      </c>
      <c r="B236">
        <v>1.3763000000000001</v>
      </c>
    </row>
    <row r="237" spans="1:2" x14ac:dyDescent="0.2">
      <c r="A237" s="5">
        <v>42807</v>
      </c>
      <c r="B237">
        <v>1.3719000000000001</v>
      </c>
    </row>
    <row r="238" spans="1:2" x14ac:dyDescent="0.2">
      <c r="A238" s="5">
        <v>42804</v>
      </c>
      <c r="B238">
        <v>1.3533999999999999</v>
      </c>
    </row>
    <row r="239" spans="1:2" x14ac:dyDescent="0.2">
      <c r="A239" s="5">
        <v>42803</v>
      </c>
      <c r="B239">
        <v>1.3726</v>
      </c>
    </row>
    <row r="240" spans="1:2" x14ac:dyDescent="0.2">
      <c r="A240" s="5">
        <v>42802</v>
      </c>
      <c r="B240">
        <v>1.3542000000000001</v>
      </c>
    </row>
    <row r="241" spans="1:2" x14ac:dyDescent="0.2">
      <c r="A241" s="5">
        <v>42801</v>
      </c>
      <c r="B241">
        <v>1.3277000000000001</v>
      </c>
    </row>
    <row r="242" spans="1:2" x14ac:dyDescent="0.2">
      <c r="A242" s="5">
        <v>42800</v>
      </c>
      <c r="B242">
        <v>1.3052999999999999</v>
      </c>
    </row>
    <row r="243" spans="1:2" x14ac:dyDescent="0.2">
      <c r="A243" s="5">
        <v>42797</v>
      </c>
      <c r="B243">
        <v>1.3050999999999999</v>
      </c>
    </row>
    <row r="244" spans="1:2" x14ac:dyDescent="0.2">
      <c r="A244" s="5">
        <v>42796</v>
      </c>
      <c r="B244">
        <v>1.3084</v>
      </c>
    </row>
    <row r="245" spans="1:2" x14ac:dyDescent="0.2">
      <c r="A245" s="5">
        <v>42795</v>
      </c>
      <c r="B245">
        <v>1.2842</v>
      </c>
    </row>
    <row r="246" spans="1:2" x14ac:dyDescent="0.2">
      <c r="A246" s="5">
        <v>42794</v>
      </c>
      <c r="B246">
        <v>1.2601</v>
      </c>
    </row>
    <row r="247" spans="1:2" x14ac:dyDescent="0.2">
      <c r="A247" s="5">
        <v>42793</v>
      </c>
      <c r="B247">
        <v>1.1943999999999999</v>
      </c>
    </row>
    <row r="248" spans="1:2" x14ac:dyDescent="0.2">
      <c r="A248" s="5">
        <v>42790</v>
      </c>
      <c r="B248">
        <v>1.1428</v>
      </c>
    </row>
    <row r="249" spans="1:2" x14ac:dyDescent="0.2">
      <c r="A249" s="5">
        <v>42789</v>
      </c>
      <c r="B249">
        <v>1.1825000000000001</v>
      </c>
    </row>
    <row r="250" spans="1:2" x14ac:dyDescent="0.2">
      <c r="A250" s="5">
        <v>42788</v>
      </c>
      <c r="B250">
        <v>1.2161999999999999</v>
      </c>
    </row>
    <row r="251" spans="1:2" x14ac:dyDescent="0.2">
      <c r="A251" s="5">
        <v>42787</v>
      </c>
      <c r="B251">
        <v>1.2067000000000001</v>
      </c>
    </row>
    <row r="252" spans="1:2" x14ac:dyDescent="0.2">
      <c r="A252" s="5">
        <v>42786</v>
      </c>
      <c r="B252">
        <v>1.1881999999999999</v>
      </c>
    </row>
    <row r="253" spans="1:2" x14ac:dyDescent="0.2">
      <c r="A253" s="5">
        <v>42783</v>
      </c>
      <c r="B253">
        <v>1.1881999999999999</v>
      </c>
    </row>
    <row r="254" spans="1:2" x14ac:dyDescent="0.2">
      <c r="A254" s="5">
        <v>42782</v>
      </c>
      <c r="B254">
        <v>1.2020999999999999</v>
      </c>
    </row>
    <row r="255" spans="1:2" x14ac:dyDescent="0.2">
      <c r="A255" s="5">
        <v>42781</v>
      </c>
      <c r="B255">
        <v>1.2465999999999999</v>
      </c>
    </row>
    <row r="256" spans="1:2" x14ac:dyDescent="0.2">
      <c r="A256" s="5">
        <v>42780</v>
      </c>
      <c r="B256">
        <v>1.2343</v>
      </c>
    </row>
    <row r="257" spans="1:2" x14ac:dyDescent="0.2">
      <c r="A257" s="5">
        <v>42779</v>
      </c>
      <c r="B257">
        <v>1.2017</v>
      </c>
    </row>
    <row r="258" spans="1:2" x14ac:dyDescent="0.2">
      <c r="A258" s="5">
        <v>42776</v>
      </c>
      <c r="B258">
        <v>1.1895</v>
      </c>
    </row>
    <row r="259" spans="1:2" x14ac:dyDescent="0.2">
      <c r="A259" s="5">
        <v>42775</v>
      </c>
      <c r="B259">
        <v>1.1772</v>
      </c>
    </row>
    <row r="260" spans="1:2" x14ac:dyDescent="0.2">
      <c r="A260" s="5">
        <v>42774</v>
      </c>
      <c r="B260">
        <v>1.141</v>
      </c>
    </row>
    <row r="261" spans="1:2" x14ac:dyDescent="0.2">
      <c r="A261" s="5">
        <v>42773</v>
      </c>
      <c r="B261">
        <v>1.165</v>
      </c>
    </row>
    <row r="262" spans="1:2" x14ac:dyDescent="0.2">
      <c r="A262" s="5">
        <v>42772</v>
      </c>
      <c r="B262">
        <v>1.149</v>
      </c>
    </row>
    <row r="263" spans="1:2" x14ac:dyDescent="0.2">
      <c r="A263" s="5">
        <v>42769</v>
      </c>
      <c r="B263">
        <v>1.1969000000000001</v>
      </c>
    </row>
    <row r="264" spans="1:2" x14ac:dyDescent="0.2">
      <c r="A264" s="5">
        <v>42768</v>
      </c>
      <c r="B264">
        <v>1.2046000000000001</v>
      </c>
    </row>
    <row r="265" spans="1:2" x14ac:dyDescent="0.2">
      <c r="A265" s="5">
        <v>42767</v>
      </c>
      <c r="B265">
        <v>1.2124999999999999</v>
      </c>
    </row>
    <row r="266" spans="1:2" x14ac:dyDescent="0.2">
      <c r="A266" s="5">
        <v>42766</v>
      </c>
      <c r="B266">
        <v>1.2043999999999999</v>
      </c>
    </row>
    <row r="267" spans="1:2" x14ac:dyDescent="0.2">
      <c r="A267" s="5">
        <v>42765</v>
      </c>
      <c r="B267">
        <v>1.2121999999999999</v>
      </c>
    </row>
    <row r="268" spans="1:2" x14ac:dyDescent="0.2">
      <c r="A268" s="5">
        <v>42762</v>
      </c>
      <c r="B268">
        <v>1.2181999999999999</v>
      </c>
    </row>
    <row r="269" spans="1:2" x14ac:dyDescent="0.2">
      <c r="A269" s="5">
        <v>42761</v>
      </c>
      <c r="B269">
        <v>1.2242</v>
      </c>
    </row>
    <row r="270" spans="1:2" x14ac:dyDescent="0.2">
      <c r="A270" s="5">
        <v>42760</v>
      </c>
      <c r="B270">
        <v>1.2341</v>
      </c>
    </row>
    <row r="271" spans="1:2" x14ac:dyDescent="0.2">
      <c r="A271" s="5">
        <v>42759</v>
      </c>
      <c r="B271">
        <v>1.1923999999999999</v>
      </c>
    </row>
    <row r="272" spans="1:2" x14ac:dyDescent="0.2">
      <c r="A272" s="5">
        <v>42758</v>
      </c>
      <c r="B272">
        <v>1.1434</v>
      </c>
    </row>
    <row r="273" spans="1:2" x14ac:dyDescent="0.2">
      <c r="A273" s="5">
        <v>42755</v>
      </c>
      <c r="B273">
        <v>1.1884999999999999</v>
      </c>
    </row>
    <row r="274" spans="1:2" x14ac:dyDescent="0.2">
      <c r="A274" s="5">
        <v>42754</v>
      </c>
      <c r="B274">
        <v>1.2214</v>
      </c>
    </row>
    <row r="275" spans="1:2" x14ac:dyDescent="0.2">
      <c r="A275" s="5">
        <v>42753</v>
      </c>
      <c r="B275">
        <v>1.2214</v>
      </c>
    </row>
    <row r="276" spans="1:2" x14ac:dyDescent="0.2">
      <c r="A276" s="5">
        <v>42752</v>
      </c>
      <c r="B276">
        <v>1.1524000000000001</v>
      </c>
    </row>
    <row r="277" spans="1:2" x14ac:dyDescent="0.2">
      <c r="A277" s="5">
        <v>42751</v>
      </c>
      <c r="B277">
        <v>1.1931</v>
      </c>
    </row>
    <row r="278" spans="1:2" x14ac:dyDescent="0.2">
      <c r="A278" s="5">
        <v>42748</v>
      </c>
      <c r="B278">
        <v>1.1931</v>
      </c>
    </row>
    <row r="279" spans="1:2" x14ac:dyDescent="0.2">
      <c r="A279" s="5">
        <v>42747</v>
      </c>
      <c r="B279">
        <v>1.1733</v>
      </c>
    </row>
    <row r="280" spans="1:2" x14ac:dyDescent="0.2">
      <c r="A280" s="5">
        <v>42746</v>
      </c>
      <c r="B280">
        <v>1.1855</v>
      </c>
    </row>
    <row r="281" spans="1:2" x14ac:dyDescent="0.2">
      <c r="A281" s="5">
        <v>42745</v>
      </c>
      <c r="B281">
        <v>1.1856</v>
      </c>
    </row>
    <row r="282" spans="1:2" x14ac:dyDescent="0.2">
      <c r="A282" s="5">
        <v>42744</v>
      </c>
      <c r="B282">
        <v>1.1816</v>
      </c>
    </row>
    <row r="283" spans="1:2" x14ac:dyDescent="0.2">
      <c r="A283" s="5">
        <v>42741</v>
      </c>
      <c r="B283">
        <v>1.2098</v>
      </c>
    </row>
    <row r="284" spans="1:2" x14ac:dyDescent="0.2">
      <c r="A284" s="5">
        <v>42740</v>
      </c>
      <c r="B284">
        <v>1.1620999999999999</v>
      </c>
    </row>
    <row r="285" spans="1:2" x14ac:dyDescent="0.2">
      <c r="A285" s="5">
        <v>42739</v>
      </c>
      <c r="B285">
        <v>1.214</v>
      </c>
    </row>
    <row r="286" spans="1:2" x14ac:dyDescent="0.2">
      <c r="A286" s="5">
        <v>42738</v>
      </c>
      <c r="B286">
        <v>1.2141</v>
      </c>
    </row>
    <row r="287" spans="1:2" x14ac:dyDescent="0.2">
      <c r="A287" s="5">
        <v>42737</v>
      </c>
      <c r="B287">
        <v>1.1882999999999999</v>
      </c>
    </row>
    <row r="288" spans="1:2" x14ac:dyDescent="0.2">
      <c r="A288" s="5">
        <v>42734</v>
      </c>
      <c r="B288">
        <v>1.1882999999999999</v>
      </c>
    </row>
    <row r="289" spans="1:2" x14ac:dyDescent="0.2">
      <c r="A289" s="5">
        <v>42733</v>
      </c>
      <c r="B289">
        <v>1.2121999999999999</v>
      </c>
    </row>
    <row r="290" spans="1:2" x14ac:dyDescent="0.2">
      <c r="A290" s="5">
        <v>42732</v>
      </c>
      <c r="B290">
        <v>1.254</v>
      </c>
    </row>
    <row r="291" spans="1:2" x14ac:dyDescent="0.2">
      <c r="A291" s="5">
        <v>42731</v>
      </c>
      <c r="B291">
        <v>1.2267000000000001</v>
      </c>
    </row>
    <row r="292" spans="1:2" x14ac:dyDescent="0.2">
      <c r="A292" s="5">
        <v>42730</v>
      </c>
      <c r="B292">
        <v>1.2016</v>
      </c>
    </row>
    <row r="293" spans="1:2" x14ac:dyDescent="0.2">
      <c r="A293" s="5">
        <v>42727</v>
      </c>
      <c r="B293">
        <v>1.2016</v>
      </c>
    </row>
    <row r="294" spans="1:2" x14ac:dyDescent="0.2">
      <c r="A294" s="5">
        <v>42726</v>
      </c>
      <c r="B294">
        <v>1.1922999999999999</v>
      </c>
    </row>
    <row r="295" spans="1:2" x14ac:dyDescent="0.2">
      <c r="A295" s="5">
        <v>42725</v>
      </c>
      <c r="B295">
        <v>1.1879</v>
      </c>
    </row>
    <row r="296" spans="1:2" x14ac:dyDescent="0.2">
      <c r="A296" s="5">
        <v>42724</v>
      </c>
      <c r="B296">
        <v>1.2162999999999999</v>
      </c>
    </row>
    <row r="297" spans="1:2" x14ac:dyDescent="0.2">
      <c r="A297" s="5">
        <v>42723</v>
      </c>
      <c r="B297">
        <v>1.2221</v>
      </c>
    </row>
    <row r="298" spans="1:2" x14ac:dyDescent="0.2">
      <c r="A298" s="5">
        <v>42720</v>
      </c>
      <c r="B298">
        <v>1.2524</v>
      </c>
    </row>
    <row r="299" spans="1:2" x14ac:dyDescent="0.2">
      <c r="A299" s="5">
        <v>42719</v>
      </c>
      <c r="B299">
        <v>1.2738</v>
      </c>
    </row>
    <row r="300" spans="1:2" x14ac:dyDescent="0.2">
      <c r="A300" s="5">
        <v>42718</v>
      </c>
      <c r="B300">
        <v>1.2673000000000001</v>
      </c>
    </row>
    <row r="301" spans="1:2" x14ac:dyDescent="0.2">
      <c r="A301" s="5">
        <v>42717</v>
      </c>
      <c r="B301">
        <v>1.1636</v>
      </c>
    </row>
    <row r="302" spans="1:2" x14ac:dyDescent="0.2">
      <c r="A302" s="5">
        <v>42716</v>
      </c>
      <c r="B302">
        <v>1.1411</v>
      </c>
    </row>
    <row r="303" spans="1:2" x14ac:dyDescent="0.2">
      <c r="A303" s="5">
        <v>42713</v>
      </c>
      <c r="B303">
        <v>1.1329</v>
      </c>
    </row>
    <row r="304" spans="1:2" x14ac:dyDescent="0.2">
      <c r="A304" s="5">
        <v>42712</v>
      </c>
      <c r="B304">
        <v>1.1102000000000001</v>
      </c>
    </row>
    <row r="305" spans="1:2" x14ac:dyDescent="0.2">
      <c r="A305" s="5">
        <v>42711</v>
      </c>
      <c r="B305">
        <v>1.0940000000000001</v>
      </c>
    </row>
    <row r="306" spans="1:2" x14ac:dyDescent="0.2">
      <c r="A306" s="5">
        <v>42710</v>
      </c>
      <c r="B306">
        <v>1.1139000000000001</v>
      </c>
    </row>
    <row r="307" spans="1:2" x14ac:dyDescent="0.2">
      <c r="A307" s="5">
        <v>42709</v>
      </c>
      <c r="B307">
        <v>1.1197999999999999</v>
      </c>
    </row>
    <row r="308" spans="1:2" x14ac:dyDescent="0.2">
      <c r="A308" s="5">
        <v>42706</v>
      </c>
      <c r="B308">
        <v>1.0956999999999999</v>
      </c>
    </row>
    <row r="309" spans="1:2" x14ac:dyDescent="0.2">
      <c r="A309" s="5">
        <v>42705</v>
      </c>
      <c r="B309">
        <v>1.147</v>
      </c>
    </row>
    <row r="310" spans="1:2" x14ac:dyDescent="0.2">
      <c r="A310" s="5">
        <v>42704</v>
      </c>
      <c r="B310">
        <v>1.113</v>
      </c>
    </row>
    <row r="311" spans="1:2" x14ac:dyDescent="0.2">
      <c r="A311" s="5">
        <v>42703</v>
      </c>
      <c r="B311">
        <v>1.0871</v>
      </c>
    </row>
    <row r="312" spans="1:2" x14ac:dyDescent="0.2">
      <c r="A312" s="5">
        <v>42702</v>
      </c>
      <c r="B312">
        <v>1.099</v>
      </c>
    </row>
    <row r="313" spans="1:2" x14ac:dyDescent="0.2">
      <c r="A313" s="5">
        <v>42699</v>
      </c>
      <c r="B313">
        <v>1.1168</v>
      </c>
    </row>
    <row r="314" spans="1:2" x14ac:dyDescent="0.2">
      <c r="A314" s="5">
        <v>42698</v>
      </c>
      <c r="B314">
        <v>1.1228</v>
      </c>
    </row>
    <row r="315" spans="1:2" x14ac:dyDescent="0.2">
      <c r="A315" s="5">
        <v>42697</v>
      </c>
      <c r="B315">
        <v>1.1228</v>
      </c>
    </row>
    <row r="316" spans="1:2" x14ac:dyDescent="0.2">
      <c r="A316" s="5">
        <v>42696</v>
      </c>
      <c r="B316">
        <v>1.0871</v>
      </c>
    </row>
    <row r="317" spans="1:2" x14ac:dyDescent="0.2">
      <c r="A317" s="5">
        <v>42695</v>
      </c>
      <c r="B317">
        <v>1.0683</v>
      </c>
    </row>
    <row r="318" spans="1:2" x14ac:dyDescent="0.2">
      <c r="A318" s="5">
        <v>42692</v>
      </c>
      <c r="B318">
        <v>1.0678000000000001</v>
      </c>
    </row>
    <row r="319" spans="1:2" x14ac:dyDescent="0.2">
      <c r="A319" s="5">
        <v>42691</v>
      </c>
      <c r="B319">
        <v>1.0461</v>
      </c>
    </row>
    <row r="320" spans="1:2" x14ac:dyDescent="0.2">
      <c r="A320" s="5">
        <v>42690</v>
      </c>
      <c r="B320">
        <v>1.0051000000000001</v>
      </c>
    </row>
    <row r="321" spans="1:2" x14ac:dyDescent="0.2">
      <c r="A321" s="5">
        <v>42689</v>
      </c>
      <c r="B321">
        <v>0.99260000000000004</v>
      </c>
    </row>
    <row r="322" spans="1:2" x14ac:dyDescent="0.2">
      <c r="A322" s="5">
        <v>42688</v>
      </c>
      <c r="B322">
        <v>1.0023</v>
      </c>
    </row>
    <row r="323" spans="1:2" x14ac:dyDescent="0.2">
      <c r="A323" s="5">
        <v>42685</v>
      </c>
      <c r="B323">
        <v>0.91510000000000002</v>
      </c>
    </row>
    <row r="324" spans="1:2" x14ac:dyDescent="0.2">
      <c r="A324" s="5">
        <v>42684</v>
      </c>
      <c r="B324">
        <v>0.91510000000000002</v>
      </c>
    </row>
    <row r="325" spans="1:2" x14ac:dyDescent="0.2">
      <c r="A325" s="5">
        <v>42683</v>
      </c>
      <c r="B325">
        <v>0.8901</v>
      </c>
    </row>
    <row r="326" spans="1:2" x14ac:dyDescent="0.2">
      <c r="A326" s="5">
        <v>42682</v>
      </c>
      <c r="B326">
        <v>0.85389999999999999</v>
      </c>
    </row>
    <row r="327" spans="1:2" x14ac:dyDescent="0.2">
      <c r="A327" s="5">
        <v>42681</v>
      </c>
      <c r="B327">
        <v>0.81779999999999997</v>
      </c>
    </row>
    <row r="328" spans="1:2" x14ac:dyDescent="0.2">
      <c r="A328" s="5">
        <v>42678</v>
      </c>
      <c r="B328">
        <v>0.78380000000000005</v>
      </c>
    </row>
    <row r="329" spans="1:2" x14ac:dyDescent="0.2">
      <c r="A329" s="5">
        <v>42677</v>
      </c>
      <c r="B329">
        <v>0.80549999999999999</v>
      </c>
    </row>
    <row r="330" spans="1:2" x14ac:dyDescent="0.2">
      <c r="A330" s="5">
        <v>42676</v>
      </c>
      <c r="B330">
        <v>0.81740000000000002</v>
      </c>
    </row>
    <row r="331" spans="1:2" x14ac:dyDescent="0.2">
      <c r="A331" s="5">
        <v>42675</v>
      </c>
      <c r="B331">
        <v>0.83109999999999995</v>
      </c>
    </row>
    <row r="332" spans="1:2" x14ac:dyDescent="0.2">
      <c r="A332" s="5">
        <v>42674</v>
      </c>
      <c r="B332">
        <v>0.84089999999999998</v>
      </c>
    </row>
    <row r="333" spans="1:2" x14ac:dyDescent="0.2">
      <c r="A333" s="5">
        <v>42671</v>
      </c>
      <c r="B333">
        <v>0.85260000000000002</v>
      </c>
    </row>
    <row r="334" spans="1:2" x14ac:dyDescent="0.2">
      <c r="A334" s="5">
        <v>42670</v>
      </c>
      <c r="B334">
        <v>0.88629999999999998</v>
      </c>
    </row>
    <row r="335" spans="1:2" x14ac:dyDescent="0.2">
      <c r="A335" s="5">
        <v>42669</v>
      </c>
      <c r="B335">
        <v>0.86850000000000005</v>
      </c>
    </row>
    <row r="336" spans="1:2" x14ac:dyDescent="0.2">
      <c r="A336" s="5">
        <v>42668</v>
      </c>
      <c r="B336">
        <v>0.85229999999999995</v>
      </c>
    </row>
    <row r="337" spans="1:2" x14ac:dyDescent="0.2">
      <c r="A337" s="5">
        <v>42667</v>
      </c>
      <c r="B337">
        <v>0.83989999999999998</v>
      </c>
    </row>
    <row r="338" spans="1:2" x14ac:dyDescent="0.2">
      <c r="A338" s="5">
        <v>42664</v>
      </c>
      <c r="B338">
        <v>0.82340000000000002</v>
      </c>
    </row>
    <row r="339" spans="1:2" x14ac:dyDescent="0.2">
      <c r="A339" s="5">
        <v>42663</v>
      </c>
      <c r="B339">
        <v>0.81899999999999995</v>
      </c>
    </row>
    <row r="340" spans="1:2" x14ac:dyDescent="0.2">
      <c r="A340" s="5">
        <v>42662</v>
      </c>
      <c r="B340">
        <v>0.79459999999999997</v>
      </c>
    </row>
    <row r="341" spans="1:2" x14ac:dyDescent="0.2">
      <c r="A341" s="5">
        <v>42661</v>
      </c>
      <c r="B341">
        <v>0.79859999999999998</v>
      </c>
    </row>
    <row r="342" spans="1:2" x14ac:dyDescent="0.2">
      <c r="A342" s="5">
        <v>42660</v>
      </c>
      <c r="B342">
        <v>0.81469999999999998</v>
      </c>
    </row>
    <row r="343" spans="1:2" x14ac:dyDescent="0.2">
      <c r="A343" s="5">
        <v>42657</v>
      </c>
      <c r="B343">
        <v>0.83479999999999999</v>
      </c>
    </row>
    <row r="344" spans="1:2" x14ac:dyDescent="0.2">
      <c r="A344" s="5">
        <v>42656</v>
      </c>
      <c r="B344">
        <v>0.83450000000000002</v>
      </c>
    </row>
    <row r="345" spans="1:2" x14ac:dyDescent="0.2">
      <c r="A345" s="5">
        <v>42655</v>
      </c>
      <c r="B345">
        <v>0.85850000000000004</v>
      </c>
    </row>
    <row r="346" spans="1:2" x14ac:dyDescent="0.2">
      <c r="A346" s="5">
        <v>42654</v>
      </c>
      <c r="B346">
        <v>0.86639999999999995</v>
      </c>
    </row>
    <row r="347" spans="1:2" x14ac:dyDescent="0.2">
      <c r="A347" s="5">
        <v>42653</v>
      </c>
      <c r="B347">
        <v>0.83009999999999995</v>
      </c>
    </row>
    <row r="348" spans="1:2" x14ac:dyDescent="0.2">
      <c r="A348" s="5">
        <v>42650</v>
      </c>
      <c r="B348">
        <v>0.83009999999999995</v>
      </c>
    </row>
    <row r="349" spans="1:2" x14ac:dyDescent="0.2">
      <c r="A349" s="5">
        <v>42649</v>
      </c>
      <c r="B349">
        <v>0.84960000000000002</v>
      </c>
    </row>
    <row r="350" spans="1:2" x14ac:dyDescent="0.2">
      <c r="A350" s="5">
        <v>42648</v>
      </c>
      <c r="B350">
        <v>0.83160000000000001</v>
      </c>
    </row>
    <row r="351" spans="1:2" x14ac:dyDescent="0.2">
      <c r="A351" s="5">
        <v>42647</v>
      </c>
      <c r="B351">
        <v>0.82150000000000001</v>
      </c>
    </row>
    <row r="352" spans="1:2" x14ac:dyDescent="0.2">
      <c r="A352" s="5">
        <v>42646</v>
      </c>
      <c r="B352">
        <v>0.79159999999999997</v>
      </c>
    </row>
    <row r="353" spans="1:2" x14ac:dyDescent="0.2">
      <c r="A353" s="5">
        <v>42643</v>
      </c>
      <c r="B353">
        <v>0.76190000000000002</v>
      </c>
    </row>
    <row r="354" spans="1:2" x14ac:dyDescent="0.2">
      <c r="A354" s="5">
        <v>42642</v>
      </c>
      <c r="B354">
        <v>0.73419999999999996</v>
      </c>
    </row>
    <row r="355" spans="1:2" x14ac:dyDescent="0.2">
      <c r="A355" s="5">
        <v>42641</v>
      </c>
      <c r="B355">
        <v>0.75590000000000002</v>
      </c>
    </row>
    <row r="356" spans="1:2" x14ac:dyDescent="0.2">
      <c r="A356" s="5">
        <v>42640</v>
      </c>
      <c r="B356">
        <v>0.74209999999999998</v>
      </c>
    </row>
    <row r="357" spans="1:2" x14ac:dyDescent="0.2">
      <c r="A357" s="5">
        <v>42639</v>
      </c>
      <c r="B357">
        <v>0.73360000000000003</v>
      </c>
    </row>
    <row r="358" spans="1:2" x14ac:dyDescent="0.2">
      <c r="A358" s="5">
        <v>42636</v>
      </c>
      <c r="B358">
        <v>0.754</v>
      </c>
    </row>
    <row r="359" spans="1:2" x14ac:dyDescent="0.2">
      <c r="A359" s="5">
        <v>42635</v>
      </c>
      <c r="B359">
        <v>0.77029999999999998</v>
      </c>
    </row>
    <row r="360" spans="1:2" x14ac:dyDescent="0.2">
      <c r="A360" s="5">
        <v>42634</v>
      </c>
      <c r="B360">
        <v>0.77439999999999998</v>
      </c>
    </row>
    <row r="361" spans="1:2" x14ac:dyDescent="0.2">
      <c r="A361" s="5">
        <v>42633</v>
      </c>
      <c r="B361">
        <v>0.77429999999999999</v>
      </c>
    </row>
    <row r="362" spans="1:2" x14ac:dyDescent="0.2">
      <c r="A362" s="5">
        <v>42632</v>
      </c>
      <c r="B362">
        <v>0.77839999999999998</v>
      </c>
    </row>
    <row r="363" spans="1:2" x14ac:dyDescent="0.2">
      <c r="A363" s="5">
        <v>42629</v>
      </c>
      <c r="B363">
        <v>0.7621</v>
      </c>
    </row>
    <row r="364" spans="1:2" x14ac:dyDescent="0.2">
      <c r="A364" s="5">
        <v>42628</v>
      </c>
      <c r="B364">
        <v>0.7258</v>
      </c>
    </row>
    <row r="365" spans="1:2" x14ac:dyDescent="0.2">
      <c r="A365" s="5">
        <v>42627</v>
      </c>
      <c r="B365">
        <v>0.75800000000000001</v>
      </c>
    </row>
    <row r="366" spans="1:2" x14ac:dyDescent="0.2">
      <c r="A366" s="5">
        <v>42626</v>
      </c>
      <c r="B366">
        <v>0.79820000000000002</v>
      </c>
    </row>
    <row r="367" spans="1:2" x14ac:dyDescent="0.2">
      <c r="A367" s="5">
        <v>42625</v>
      </c>
      <c r="B367">
        <v>0.77010000000000001</v>
      </c>
    </row>
    <row r="368" spans="1:2" x14ac:dyDescent="0.2">
      <c r="A368" s="5">
        <v>42622</v>
      </c>
      <c r="B368">
        <v>0.78210000000000002</v>
      </c>
    </row>
    <row r="369" spans="1:2" x14ac:dyDescent="0.2">
      <c r="A369" s="5">
        <v>42621</v>
      </c>
      <c r="B369">
        <v>0.76990000000000003</v>
      </c>
    </row>
    <row r="370" spans="1:2" x14ac:dyDescent="0.2">
      <c r="A370" s="5">
        <v>42620</v>
      </c>
      <c r="B370">
        <v>0.73399999999999999</v>
      </c>
    </row>
    <row r="371" spans="1:2" x14ac:dyDescent="0.2">
      <c r="A371" s="5">
        <v>42619</v>
      </c>
      <c r="B371">
        <v>0.72809999999999997</v>
      </c>
    </row>
    <row r="372" spans="1:2" x14ac:dyDescent="0.2">
      <c r="A372" s="5">
        <v>42618</v>
      </c>
      <c r="B372">
        <v>0.78580000000000005</v>
      </c>
    </row>
    <row r="373" spans="1:2" x14ac:dyDescent="0.2">
      <c r="A373" s="5">
        <v>42615</v>
      </c>
      <c r="B373">
        <v>0.78580000000000005</v>
      </c>
    </row>
    <row r="374" spans="1:2" x14ac:dyDescent="0.2">
      <c r="A374" s="5">
        <v>42614</v>
      </c>
      <c r="B374">
        <v>0.78159999999999996</v>
      </c>
    </row>
    <row r="375" spans="1:2" x14ac:dyDescent="0.2">
      <c r="A375" s="5">
        <v>42613</v>
      </c>
      <c r="B375">
        <v>0.80530000000000002</v>
      </c>
    </row>
    <row r="376" spans="1:2" x14ac:dyDescent="0.2">
      <c r="A376" s="5">
        <v>42612</v>
      </c>
      <c r="B376">
        <v>0.79730000000000001</v>
      </c>
    </row>
    <row r="377" spans="1:2" x14ac:dyDescent="0.2">
      <c r="A377" s="5">
        <v>42611</v>
      </c>
      <c r="B377">
        <v>0.80520000000000003</v>
      </c>
    </row>
    <row r="378" spans="1:2" x14ac:dyDescent="0.2">
      <c r="A378" s="5">
        <v>42608</v>
      </c>
      <c r="B378">
        <v>0.84279999999999999</v>
      </c>
    </row>
    <row r="379" spans="1:2" x14ac:dyDescent="0.2">
      <c r="A379" s="5">
        <v>42607</v>
      </c>
      <c r="B379">
        <v>0.78939999999999999</v>
      </c>
    </row>
    <row r="380" spans="1:2" x14ac:dyDescent="0.2">
      <c r="A380" s="5">
        <v>42606</v>
      </c>
      <c r="B380">
        <v>0.76180000000000003</v>
      </c>
    </row>
    <row r="381" spans="1:2" x14ac:dyDescent="0.2">
      <c r="A381" s="5">
        <v>42605</v>
      </c>
      <c r="B381">
        <v>0.74180000000000001</v>
      </c>
    </row>
    <row r="382" spans="1:2" x14ac:dyDescent="0.2">
      <c r="A382" s="5">
        <v>42604</v>
      </c>
      <c r="B382">
        <v>0.73780000000000001</v>
      </c>
    </row>
    <row r="383" spans="1:2" x14ac:dyDescent="0.2">
      <c r="A383" s="5">
        <v>42601</v>
      </c>
      <c r="B383">
        <v>0.74590000000000001</v>
      </c>
    </row>
    <row r="384" spans="1:2" x14ac:dyDescent="0.2">
      <c r="A384" s="5">
        <v>42600</v>
      </c>
      <c r="B384">
        <v>0.70140000000000002</v>
      </c>
    </row>
    <row r="385" spans="1:2" x14ac:dyDescent="0.2">
      <c r="A385" s="5">
        <v>42599</v>
      </c>
      <c r="B385">
        <v>0.72570000000000001</v>
      </c>
    </row>
    <row r="386" spans="1:2" x14ac:dyDescent="0.2">
      <c r="A386" s="5">
        <v>42598</v>
      </c>
      <c r="B386">
        <v>0.74590000000000001</v>
      </c>
    </row>
    <row r="387" spans="1:2" x14ac:dyDescent="0.2">
      <c r="A387" s="5">
        <v>42597</v>
      </c>
      <c r="B387">
        <v>0.7258</v>
      </c>
    </row>
    <row r="388" spans="1:2" x14ac:dyDescent="0.2">
      <c r="A388" s="5">
        <v>42594</v>
      </c>
      <c r="B388">
        <v>0.70569999999999999</v>
      </c>
    </row>
    <row r="389" spans="1:2" x14ac:dyDescent="0.2">
      <c r="A389" s="5">
        <v>42593</v>
      </c>
      <c r="B389">
        <v>0.74199999999999999</v>
      </c>
    </row>
    <row r="390" spans="1:2" x14ac:dyDescent="0.2">
      <c r="A390" s="5">
        <v>42592</v>
      </c>
      <c r="B390">
        <v>0.68200000000000005</v>
      </c>
    </row>
    <row r="391" spans="1:2" x14ac:dyDescent="0.2">
      <c r="A391" s="5">
        <v>42591</v>
      </c>
      <c r="B391">
        <v>0.71</v>
      </c>
    </row>
    <row r="392" spans="1:2" x14ac:dyDescent="0.2">
      <c r="A392" s="5">
        <v>42590</v>
      </c>
      <c r="B392">
        <v>0.72599999999999998</v>
      </c>
    </row>
    <row r="393" spans="1:2" x14ac:dyDescent="0.2">
      <c r="A393" s="5">
        <v>42587</v>
      </c>
      <c r="B393">
        <v>0.72209999999999996</v>
      </c>
    </row>
    <row r="394" spans="1:2" x14ac:dyDescent="0.2">
      <c r="A394" s="5">
        <v>42586</v>
      </c>
      <c r="B394">
        <v>0.64300000000000002</v>
      </c>
    </row>
    <row r="395" spans="1:2" x14ac:dyDescent="0.2">
      <c r="A395" s="5">
        <v>42585</v>
      </c>
      <c r="B395">
        <v>0.66679999999999995</v>
      </c>
    </row>
    <row r="396" spans="1:2" x14ac:dyDescent="0.2">
      <c r="A396" s="5">
        <v>42584</v>
      </c>
      <c r="B396">
        <v>0.67879999999999996</v>
      </c>
    </row>
    <row r="397" spans="1:2" x14ac:dyDescent="0.2">
      <c r="A397" s="5">
        <v>42583</v>
      </c>
      <c r="B397">
        <v>0.68479999999999996</v>
      </c>
    </row>
    <row r="398" spans="1:2" x14ac:dyDescent="0.2">
      <c r="A398" s="5">
        <v>42580</v>
      </c>
      <c r="B398">
        <v>0.65539999999999998</v>
      </c>
    </row>
    <row r="399" spans="1:2" x14ac:dyDescent="0.2">
      <c r="A399" s="5">
        <v>42579</v>
      </c>
      <c r="B399">
        <v>0.70660000000000001</v>
      </c>
    </row>
    <row r="400" spans="1:2" x14ac:dyDescent="0.2">
      <c r="A400" s="5">
        <v>42578</v>
      </c>
      <c r="B400">
        <v>0.71840000000000004</v>
      </c>
    </row>
    <row r="401" spans="1:2" x14ac:dyDescent="0.2">
      <c r="A401" s="5">
        <v>42577</v>
      </c>
      <c r="B401">
        <v>0.75390000000000001</v>
      </c>
    </row>
    <row r="402" spans="1:2" x14ac:dyDescent="0.2">
      <c r="A402" s="5">
        <v>42576</v>
      </c>
      <c r="B402">
        <v>0.73319999999999996</v>
      </c>
    </row>
    <row r="403" spans="1:2" x14ac:dyDescent="0.2">
      <c r="A403" s="5">
        <v>42573</v>
      </c>
      <c r="B403">
        <v>0.70250000000000001</v>
      </c>
    </row>
    <row r="404" spans="1:2" x14ac:dyDescent="0.2">
      <c r="A404" s="5">
        <v>42572</v>
      </c>
      <c r="B404">
        <v>0.67779999999999996</v>
      </c>
    </row>
    <row r="405" spans="1:2" x14ac:dyDescent="0.2">
      <c r="A405" s="5">
        <v>42571</v>
      </c>
      <c r="B405">
        <v>0.71009999999999995</v>
      </c>
    </row>
    <row r="406" spans="1:2" x14ac:dyDescent="0.2">
      <c r="A406" s="5">
        <v>42570</v>
      </c>
      <c r="B406">
        <v>0.68979999999999997</v>
      </c>
    </row>
    <row r="407" spans="1:2" x14ac:dyDescent="0.2">
      <c r="A407" s="5">
        <v>42569</v>
      </c>
      <c r="B407">
        <v>0.68969999999999998</v>
      </c>
    </row>
    <row r="408" spans="1:2" x14ac:dyDescent="0.2">
      <c r="A408" s="5">
        <v>42566</v>
      </c>
      <c r="B408">
        <v>0.66739999999999999</v>
      </c>
    </row>
    <row r="409" spans="1:2" x14ac:dyDescent="0.2">
      <c r="A409" s="5">
        <v>42565</v>
      </c>
      <c r="B409">
        <v>0.67320000000000002</v>
      </c>
    </row>
    <row r="410" spans="1:2" x14ac:dyDescent="0.2">
      <c r="A410" s="5">
        <v>42564</v>
      </c>
      <c r="B410">
        <v>0.66510000000000002</v>
      </c>
    </row>
    <row r="411" spans="1:2" x14ac:dyDescent="0.2">
      <c r="A411" s="5">
        <v>42563</v>
      </c>
      <c r="B411">
        <v>0.68910000000000005</v>
      </c>
    </row>
    <row r="412" spans="1:2" x14ac:dyDescent="0.2">
      <c r="A412" s="5">
        <v>42562</v>
      </c>
      <c r="B412">
        <v>0.65300000000000002</v>
      </c>
    </row>
    <row r="413" spans="1:2" x14ac:dyDescent="0.2">
      <c r="A413" s="5">
        <v>42559</v>
      </c>
      <c r="B413">
        <v>0.60499999999999998</v>
      </c>
    </row>
    <row r="414" spans="1:2" x14ac:dyDescent="0.2">
      <c r="A414" s="5">
        <v>42558</v>
      </c>
      <c r="B414">
        <v>0.58919999999999995</v>
      </c>
    </row>
    <row r="415" spans="1:2" x14ac:dyDescent="0.2">
      <c r="A415" s="5">
        <v>42557</v>
      </c>
      <c r="B415">
        <v>0.57730000000000004</v>
      </c>
    </row>
    <row r="416" spans="1:2" x14ac:dyDescent="0.2">
      <c r="A416" s="5">
        <v>42556</v>
      </c>
      <c r="B416">
        <v>0.54969999999999997</v>
      </c>
    </row>
    <row r="417" spans="1:2" x14ac:dyDescent="0.2">
      <c r="A417" s="5">
        <v>42555</v>
      </c>
      <c r="B417">
        <v>0.58930000000000005</v>
      </c>
    </row>
    <row r="418" spans="1:2" x14ac:dyDescent="0.2">
      <c r="A418" s="5">
        <v>42552</v>
      </c>
      <c r="B418">
        <v>0.58930000000000005</v>
      </c>
    </row>
    <row r="419" spans="1:2" x14ac:dyDescent="0.2">
      <c r="A419" s="5">
        <v>42551</v>
      </c>
      <c r="B419">
        <v>0.58169999999999999</v>
      </c>
    </row>
    <row r="420" spans="1:2" x14ac:dyDescent="0.2">
      <c r="A420" s="5">
        <v>42550</v>
      </c>
      <c r="B420">
        <v>0.63680000000000003</v>
      </c>
    </row>
    <row r="421" spans="1:2" x14ac:dyDescent="0.2">
      <c r="A421" s="5">
        <v>42549</v>
      </c>
      <c r="B421">
        <v>0.61319999999999997</v>
      </c>
    </row>
    <row r="422" spans="1:2" x14ac:dyDescent="0.2">
      <c r="A422" s="5">
        <v>42548</v>
      </c>
      <c r="B422">
        <v>0.59350000000000003</v>
      </c>
    </row>
    <row r="423" spans="1:2" x14ac:dyDescent="0.2">
      <c r="A423" s="5">
        <v>42545</v>
      </c>
      <c r="B423">
        <v>0.627</v>
      </c>
    </row>
    <row r="424" spans="1:2" x14ac:dyDescent="0.2">
      <c r="A424" s="5">
        <v>42544</v>
      </c>
      <c r="B424">
        <v>0.77880000000000005</v>
      </c>
    </row>
    <row r="425" spans="1:2" x14ac:dyDescent="0.2">
      <c r="A425" s="5">
        <v>42543</v>
      </c>
      <c r="B425">
        <v>0.74329999999999996</v>
      </c>
    </row>
    <row r="426" spans="1:2" x14ac:dyDescent="0.2">
      <c r="A426" s="5">
        <v>42542</v>
      </c>
      <c r="B426">
        <v>0.76300000000000001</v>
      </c>
    </row>
    <row r="427" spans="1:2" x14ac:dyDescent="0.2">
      <c r="A427" s="5">
        <v>42541</v>
      </c>
      <c r="B427">
        <v>0.74509999999999998</v>
      </c>
    </row>
    <row r="428" spans="1:2" x14ac:dyDescent="0.2">
      <c r="A428" s="5">
        <v>42538</v>
      </c>
      <c r="B428">
        <v>0.69269999999999998</v>
      </c>
    </row>
    <row r="429" spans="1:2" x14ac:dyDescent="0.2">
      <c r="A429" s="5">
        <v>42537</v>
      </c>
      <c r="B429">
        <v>0.68540000000000001</v>
      </c>
    </row>
    <row r="430" spans="1:2" x14ac:dyDescent="0.2">
      <c r="A430" s="5">
        <v>42536</v>
      </c>
      <c r="B430">
        <v>0.66959999999999997</v>
      </c>
    </row>
    <row r="431" spans="1:2" x14ac:dyDescent="0.2">
      <c r="A431" s="5">
        <v>42535</v>
      </c>
      <c r="B431">
        <v>0.72209999999999996</v>
      </c>
    </row>
    <row r="432" spans="1:2" x14ac:dyDescent="0.2">
      <c r="A432" s="5">
        <v>42534</v>
      </c>
      <c r="B432">
        <v>0.71430000000000005</v>
      </c>
    </row>
    <row r="433" spans="1:2" x14ac:dyDescent="0.2">
      <c r="A433" s="5">
        <v>42531</v>
      </c>
      <c r="B433">
        <v>0.72650000000000003</v>
      </c>
    </row>
    <row r="434" spans="1:2" x14ac:dyDescent="0.2">
      <c r="A434" s="5">
        <v>42530</v>
      </c>
      <c r="B434">
        <v>0.76700000000000002</v>
      </c>
    </row>
    <row r="435" spans="1:2" x14ac:dyDescent="0.2">
      <c r="A435" s="5">
        <v>42529</v>
      </c>
      <c r="B435">
        <v>0.7752</v>
      </c>
    </row>
    <row r="436" spans="1:2" x14ac:dyDescent="0.2">
      <c r="A436" s="5">
        <v>42528</v>
      </c>
      <c r="B436">
        <v>0.7833</v>
      </c>
    </row>
    <row r="437" spans="1:2" x14ac:dyDescent="0.2">
      <c r="A437" s="5">
        <v>42527</v>
      </c>
      <c r="B437">
        <v>0.79530000000000001</v>
      </c>
    </row>
    <row r="438" spans="1:2" x14ac:dyDescent="0.2">
      <c r="A438" s="5">
        <v>42524</v>
      </c>
      <c r="B438">
        <v>0.77159999999999995</v>
      </c>
    </row>
    <row r="439" spans="1:2" x14ac:dyDescent="0.2">
      <c r="A439" s="5">
        <v>42523</v>
      </c>
      <c r="B439">
        <v>0.88690000000000002</v>
      </c>
    </row>
    <row r="440" spans="1:2" x14ac:dyDescent="0.2">
      <c r="A440" s="5">
        <v>42522</v>
      </c>
      <c r="B440">
        <v>0.89880000000000004</v>
      </c>
    </row>
    <row r="441" spans="1:2" x14ac:dyDescent="0.2">
      <c r="A441" s="5">
        <v>42521</v>
      </c>
      <c r="B441">
        <v>0.877</v>
      </c>
    </row>
    <row r="442" spans="1:2" x14ac:dyDescent="0.2">
      <c r="A442" s="5">
        <v>42520</v>
      </c>
      <c r="B442">
        <v>0.90859999999999996</v>
      </c>
    </row>
    <row r="443" spans="1:2" x14ac:dyDescent="0.2">
      <c r="A443" s="5">
        <v>42517</v>
      </c>
      <c r="B443">
        <v>0.90859999999999996</v>
      </c>
    </row>
    <row r="444" spans="1:2" x14ac:dyDescent="0.2">
      <c r="A444" s="5">
        <v>42516</v>
      </c>
      <c r="B444">
        <v>0.86709999999999998</v>
      </c>
    </row>
    <row r="445" spans="1:2" x14ac:dyDescent="0.2">
      <c r="A445" s="5">
        <v>42515</v>
      </c>
      <c r="B445">
        <v>0.91849999999999998</v>
      </c>
    </row>
    <row r="446" spans="1:2" x14ac:dyDescent="0.2">
      <c r="A446" s="5">
        <v>42514</v>
      </c>
      <c r="B446">
        <v>0.90939999999999999</v>
      </c>
    </row>
    <row r="447" spans="1:2" x14ac:dyDescent="0.2">
      <c r="A447" s="5">
        <v>42513</v>
      </c>
      <c r="B447">
        <v>0.89690000000000003</v>
      </c>
    </row>
    <row r="448" spans="1:2" x14ac:dyDescent="0.2">
      <c r="A448" s="5">
        <v>42510</v>
      </c>
      <c r="B448">
        <v>0.87629999999999997</v>
      </c>
    </row>
    <row r="449" spans="1:2" x14ac:dyDescent="0.2">
      <c r="A449" s="5">
        <v>42509</v>
      </c>
      <c r="B449">
        <v>0.88190000000000002</v>
      </c>
    </row>
    <row r="450" spans="1:2" x14ac:dyDescent="0.2">
      <c r="A450" s="5">
        <v>42508</v>
      </c>
      <c r="B450">
        <v>0.89180000000000004</v>
      </c>
    </row>
    <row r="451" spans="1:2" x14ac:dyDescent="0.2">
      <c r="A451" s="5">
        <v>42507</v>
      </c>
      <c r="B451">
        <v>0.83089999999999997</v>
      </c>
    </row>
    <row r="452" spans="1:2" x14ac:dyDescent="0.2">
      <c r="A452" s="5">
        <v>42506</v>
      </c>
      <c r="B452">
        <v>0.7863</v>
      </c>
    </row>
    <row r="453" spans="1:2" x14ac:dyDescent="0.2">
      <c r="A453" s="5">
        <v>42503</v>
      </c>
      <c r="B453">
        <v>0.74590000000000001</v>
      </c>
    </row>
    <row r="454" spans="1:2" x14ac:dyDescent="0.2">
      <c r="A454" s="5">
        <v>42502</v>
      </c>
      <c r="B454">
        <v>0.754</v>
      </c>
    </row>
    <row r="455" spans="1:2" x14ac:dyDescent="0.2">
      <c r="A455" s="5">
        <v>42501</v>
      </c>
      <c r="B455">
        <v>0.72789999999999999</v>
      </c>
    </row>
    <row r="456" spans="1:2" x14ac:dyDescent="0.2">
      <c r="A456" s="5">
        <v>42500</v>
      </c>
      <c r="B456">
        <v>0.72199999999999998</v>
      </c>
    </row>
    <row r="457" spans="1:2" x14ac:dyDescent="0.2">
      <c r="A457" s="5">
        <v>42499</v>
      </c>
      <c r="B457">
        <v>0.70599999999999996</v>
      </c>
    </row>
    <row r="458" spans="1:2" x14ac:dyDescent="0.2">
      <c r="A458" s="5">
        <v>42496</v>
      </c>
      <c r="B458">
        <v>0.73399999999999999</v>
      </c>
    </row>
    <row r="459" spans="1:2" x14ac:dyDescent="0.2">
      <c r="A459" s="5">
        <v>42495</v>
      </c>
      <c r="B459">
        <v>0.71819999999999995</v>
      </c>
    </row>
    <row r="460" spans="1:2" x14ac:dyDescent="0.2">
      <c r="A460" s="5">
        <v>42494</v>
      </c>
      <c r="B460">
        <v>0.73809999999999998</v>
      </c>
    </row>
    <row r="461" spans="1:2" x14ac:dyDescent="0.2">
      <c r="A461" s="5">
        <v>42493</v>
      </c>
      <c r="B461">
        <v>0.754</v>
      </c>
    </row>
    <row r="462" spans="1:2" x14ac:dyDescent="0.2">
      <c r="A462" s="5">
        <v>42492</v>
      </c>
      <c r="B462">
        <v>0.78959999999999997</v>
      </c>
    </row>
    <row r="463" spans="1:2" x14ac:dyDescent="0.2">
      <c r="A463" s="5">
        <v>42489</v>
      </c>
      <c r="B463">
        <v>0.78159999999999996</v>
      </c>
    </row>
    <row r="464" spans="1:2" x14ac:dyDescent="0.2">
      <c r="A464" s="5">
        <v>42488</v>
      </c>
      <c r="B464">
        <v>0.78159999999999996</v>
      </c>
    </row>
    <row r="465" spans="1:2" x14ac:dyDescent="0.2">
      <c r="A465" s="5">
        <v>42487</v>
      </c>
      <c r="B465">
        <v>0.81730000000000003</v>
      </c>
    </row>
    <row r="466" spans="1:2" x14ac:dyDescent="0.2">
      <c r="A466" s="5">
        <v>42486</v>
      </c>
      <c r="B466">
        <v>0.86080000000000001</v>
      </c>
    </row>
    <row r="467" spans="1:2" x14ac:dyDescent="0.2">
      <c r="A467" s="5">
        <v>42485</v>
      </c>
      <c r="B467">
        <v>0.82989999999999997</v>
      </c>
    </row>
    <row r="468" spans="1:2" x14ac:dyDescent="0.2">
      <c r="A468" s="5">
        <v>42482</v>
      </c>
      <c r="B468">
        <v>0.81779999999999997</v>
      </c>
    </row>
    <row r="469" spans="1:2" x14ac:dyDescent="0.2">
      <c r="A469" s="5">
        <v>42481</v>
      </c>
      <c r="B469">
        <v>0.80579999999999996</v>
      </c>
    </row>
    <row r="470" spans="1:2" x14ac:dyDescent="0.2">
      <c r="A470" s="5">
        <v>42480</v>
      </c>
      <c r="B470">
        <v>0.79369999999999996</v>
      </c>
    </row>
    <row r="471" spans="1:2" x14ac:dyDescent="0.2">
      <c r="A471" s="5">
        <v>42479</v>
      </c>
      <c r="B471">
        <v>0.75739999999999996</v>
      </c>
    </row>
    <row r="472" spans="1:2" x14ac:dyDescent="0.2">
      <c r="A472" s="5">
        <v>42478</v>
      </c>
      <c r="B472">
        <v>0.74139999999999995</v>
      </c>
    </row>
    <row r="473" spans="1:2" x14ac:dyDescent="0.2">
      <c r="A473" s="5">
        <v>42475</v>
      </c>
      <c r="B473">
        <v>0.73350000000000004</v>
      </c>
    </row>
    <row r="474" spans="1:2" x14ac:dyDescent="0.2">
      <c r="A474" s="5">
        <v>42474</v>
      </c>
      <c r="B474">
        <v>0.76629999999999998</v>
      </c>
    </row>
    <row r="475" spans="1:2" x14ac:dyDescent="0.2">
      <c r="A475" s="5">
        <v>42473</v>
      </c>
      <c r="B475">
        <v>0.74639999999999995</v>
      </c>
    </row>
    <row r="476" spans="1:2" x14ac:dyDescent="0.2">
      <c r="A476" s="5">
        <v>42472</v>
      </c>
      <c r="B476">
        <v>0.73850000000000005</v>
      </c>
    </row>
    <row r="477" spans="1:2" x14ac:dyDescent="0.2">
      <c r="A477" s="5">
        <v>42471</v>
      </c>
      <c r="B477">
        <v>0.69869999999999999</v>
      </c>
    </row>
    <row r="478" spans="1:2" x14ac:dyDescent="0.2">
      <c r="A478" s="5">
        <v>42468</v>
      </c>
      <c r="B478">
        <v>0.69499999999999995</v>
      </c>
    </row>
    <row r="479" spans="1:2" x14ac:dyDescent="0.2">
      <c r="A479" s="5">
        <v>42467</v>
      </c>
      <c r="B479">
        <v>0.68779999999999997</v>
      </c>
    </row>
    <row r="480" spans="1:2" x14ac:dyDescent="0.2">
      <c r="A480" s="5">
        <v>42466</v>
      </c>
      <c r="B480">
        <v>0.73170000000000002</v>
      </c>
    </row>
    <row r="481" spans="1:2" x14ac:dyDescent="0.2">
      <c r="A481" s="5">
        <v>42465</v>
      </c>
      <c r="B481">
        <v>0.72</v>
      </c>
    </row>
    <row r="482" spans="1:2" x14ac:dyDescent="0.2">
      <c r="A482" s="5">
        <v>42464</v>
      </c>
      <c r="B482">
        <v>0.73609999999999998</v>
      </c>
    </row>
    <row r="483" spans="1:2" x14ac:dyDescent="0.2">
      <c r="A483" s="5">
        <v>42461</v>
      </c>
      <c r="B483">
        <v>0.72240000000000004</v>
      </c>
    </row>
    <row r="484" spans="1:2" x14ac:dyDescent="0.2">
      <c r="A484" s="5">
        <v>42460</v>
      </c>
      <c r="B484">
        <v>0.72109999999999996</v>
      </c>
    </row>
    <row r="485" spans="1:2" x14ac:dyDescent="0.2">
      <c r="A485" s="5">
        <v>42459</v>
      </c>
      <c r="B485">
        <v>0.75670000000000004</v>
      </c>
    </row>
    <row r="486" spans="1:2" x14ac:dyDescent="0.2">
      <c r="A486" s="5">
        <v>42458</v>
      </c>
      <c r="B486">
        <v>0.7843</v>
      </c>
    </row>
    <row r="487" spans="1:2" x14ac:dyDescent="0.2">
      <c r="A487" s="5">
        <v>42457</v>
      </c>
      <c r="B487">
        <v>0.86499999999999999</v>
      </c>
    </row>
    <row r="488" spans="1:2" x14ac:dyDescent="0.2">
      <c r="A488" s="5">
        <v>42454</v>
      </c>
      <c r="B488">
        <v>0.86890000000000001</v>
      </c>
    </row>
    <row r="489" spans="1:2" x14ac:dyDescent="0.2">
      <c r="A489" s="5">
        <v>42453</v>
      </c>
      <c r="B489">
        <v>0.86890000000000001</v>
      </c>
    </row>
    <row r="490" spans="1:2" x14ac:dyDescent="0.2">
      <c r="A490" s="5">
        <v>42452</v>
      </c>
      <c r="B490">
        <v>0.85199999999999998</v>
      </c>
    </row>
    <row r="491" spans="1:2" x14ac:dyDescent="0.2">
      <c r="A491" s="5">
        <v>42451</v>
      </c>
      <c r="B491">
        <v>0.88649999999999995</v>
      </c>
    </row>
    <row r="492" spans="1:2" x14ac:dyDescent="0.2">
      <c r="A492" s="5">
        <v>42450</v>
      </c>
      <c r="B492">
        <v>0.872</v>
      </c>
    </row>
    <row r="493" spans="1:2" x14ac:dyDescent="0.2">
      <c r="A493" s="5">
        <v>42447</v>
      </c>
      <c r="B493">
        <v>0.83530000000000004</v>
      </c>
    </row>
    <row r="494" spans="1:2" x14ac:dyDescent="0.2">
      <c r="A494" s="5">
        <v>42446</v>
      </c>
      <c r="B494">
        <v>0.86329999999999996</v>
      </c>
    </row>
    <row r="495" spans="1:2" x14ac:dyDescent="0.2">
      <c r="A495" s="5">
        <v>42445</v>
      </c>
      <c r="B495">
        <v>0.85499999999999998</v>
      </c>
    </row>
    <row r="496" spans="1:2" x14ac:dyDescent="0.2">
      <c r="A496" s="5">
        <v>42444</v>
      </c>
      <c r="B496">
        <v>0.96409999999999996</v>
      </c>
    </row>
    <row r="497" spans="1:2" x14ac:dyDescent="0.2">
      <c r="A497" s="5">
        <v>42443</v>
      </c>
      <c r="B497">
        <v>0.95569999999999999</v>
      </c>
    </row>
    <row r="498" spans="1:2" x14ac:dyDescent="0.2">
      <c r="A498" s="5">
        <v>42440</v>
      </c>
      <c r="B498">
        <v>0.95540000000000003</v>
      </c>
    </row>
    <row r="499" spans="1:2" x14ac:dyDescent="0.2">
      <c r="A499" s="5">
        <v>42439</v>
      </c>
      <c r="B499">
        <v>0.92649999999999999</v>
      </c>
    </row>
    <row r="500" spans="1:2" x14ac:dyDescent="0.2">
      <c r="A500" s="5">
        <v>42438</v>
      </c>
      <c r="B500">
        <v>0.8901</v>
      </c>
    </row>
    <row r="501" spans="1:2" x14ac:dyDescent="0.2">
      <c r="A501" s="5">
        <v>42437</v>
      </c>
      <c r="B501">
        <v>0.8659</v>
      </c>
    </row>
    <row r="502" spans="1:2" x14ac:dyDescent="0.2">
      <c r="A502" s="5">
        <v>42436</v>
      </c>
      <c r="B502">
        <v>0.90569999999999995</v>
      </c>
    </row>
    <row r="503" spans="1:2" x14ac:dyDescent="0.2">
      <c r="A503" s="5">
        <v>42433</v>
      </c>
      <c r="B503">
        <v>0.86160000000000003</v>
      </c>
    </row>
    <row r="504" spans="1:2" x14ac:dyDescent="0.2">
      <c r="A504" s="5">
        <v>42432</v>
      </c>
      <c r="B504">
        <v>0.84519999999999995</v>
      </c>
    </row>
    <row r="505" spans="1:2" x14ac:dyDescent="0.2">
      <c r="A505" s="5">
        <v>42431</v>
      </c>
      <c r="B505">
        <v>0.84119999999999995</v>
      </c>
    </row>
    <row r="506" spans="1:2" x14ac:dyDescent="0.2">
      <c r="A506" s="5">
        <v>42430</v>
      </c>
      <c r="B506">
        <v>0.83909999999999996</v>
      </c>
    </row>
    <row r="507" spans="1:2" x14ac:dyDescent="0.2">
      <c r="A507" s="5">
        <v>42429</v>
      </c>
      <c r="B507">
        <v>0.77370000000000005</v>
      </c>
    </row>
    <row r="508" spans="1:2" x14ac:dyDescent="0.2">
      <c r="A508" s="5">
        <v>42426</v>
      </c>
      <c r="B508">
        <v>0.79339999999999999</v>
      </c>
    </row>
    <row r="509" spans="1:2" x14ac:dyDescent="0.2">
      <c r="A509" s="5">
        <v>42425</v>
      </c>
      <c r="B509">
        <v>0.72640000000000005</v>
      </c>
    </row>
    <row r="510" spans="1:2" x14ac:dyDescent="0.2">
      <c r="A510" s="5">
        <v>42424</v>
      </c>
      <c r="B510">
        <v>0.75390000000000001</v>
      </c>
    </row>
    <row r="511" spans="1:2" x14ac:dyDescent="0.2">
      <c r="A511" s="5">
        <v>42423</v>
      </c>
      <c r="B511">
        <v>0.73370000000000002</v>
      </c>
    </row>
    <row r="512" spans="1:2" x14ac:dyDescent="0.2">
      <c r="A512" s="5">
        <v>42422</v>
      </c>
      <c r="B512">
        <v>0.75</v>
      </c>
    </row>
    <row r="513" spans="1:2" x14ac:dyDescent="0.2">
      <c r="A513" s="5">
        <v>42419</v>
      </c>
      <c r="B513">
        <v>0.74180000000000001</v>
      </c>
    </row>
    <row r="514" spans="1:2" x14ac:dyDescent="0.2">
      <c r="A514" s="5">
        <v>42418</v>
      </c>
      <c r="B514">
        <v>0.69330000000000003</v>
      </c>
    </row>
    <row r="515" spans="1:2" x14ac:dyDescent="0.2">
      <c r="A515" s="5">
        <v>42417</v>
      </c>
      <c r="B515">
        <v>0.7419</v>
      </c>
    </row>
    <row r="516" spans="1:2" x14ac:dyDescent="0.2">
      <c r="A516" s="5">
        <v>42416</v>
      </c>
      <c r="B516">
        <v>0.71970000000000001</v>
      </c>
    </row>
    <row r="517" spans="1:2" x14ac:dyDescent="0.2">
      <c r="A517" s="5">
        <v>42415</v>
      </c>
      <c r="B517">
        <v>0.7137</v>
      </c>
    </row>
    <row r="518" spans="1:2" x14ac:dyDescent="0.2">
      <c r="A518" s="5">
        <v>42412</v>
      </c>
      <c r="B518">
        <v>0.7137</v>
      </c>
    </row>
    <row r="519" spans="1:2" x14ac:dyDescent="0.2">
      <c r="A519" s="5">
        <v>42411</v>
      </c>
      <c r="B519">
        <v>0.64990000000000003</v>
      </c>
    </row>
    <row r="520" spans="1:2" x14ac:dyDescent="0.2">
      <c r="A520" s="5">
        <v>42410</v>
      </c>
      <c r="B520">
        <v>0.68600000000000005</v>
      </c>
    </row>
    <row r="521" spans="1:2" x14ac:dyDescent="0.2">
      <c r="A521" s="5">
        <v>42409</v>
      </c>
      <c r="B521">
        <v>0.69010000000000005</v>
      </c>
    </row>
    <row r="522" spans="1:2" x14ac:dyDescent="0.2">
      <c r="A522" s="5">
        <v>42408</v>
      </c>
      <c r="B522">
        <v>0.66620000000000001</v>
      </c>
    </row>
    <row r="523" spans="1:2" x14ac:dyDescent="0.2">
      <c r="A523" s="5">
        <v>42405</v>
      </c>
      <c r="B523">
        <v>0.72209999999999996</v>
      </c>
    </row>
    <row r="524" spans="1:2" x14ac:dyDescent="0.2">
      <c r="A524" s="5">
        <v>42404</v>
      </c>
      <c r="B524">
        <v>0.69840000000000002</v>
      </c>
    </row>
    <row r="525" spans="1:2" x14ac:dyDescent="0.2">
      <c r="A525" s="5">
        <v>42403</v>
      </c>
      <c r="B525">
        <v>0.72230000000000005</v>
      </c>
    </row>
    <row r="526" spans="1:2" x14ac:dyDescent="0.2">
      <c r="A526" s="5">
        <v>42402</v>
      </c>
      <c r="B526">
        <v>0.71830000000000005</v>
      </c>
    </row>
    <row r="527" spans="1:2" x14ac:dyDescent="0.2">
      <c r="A527" s="5">
        <v>42401</v>
      </c>
      <c r="B527">
        <v>0.79749999999999999</v>
      </c>
    </row>
    <row r="528" spans="1:2" x14ac:dyDescent="0.2">
      <c r="A528" s="5">
        <v>42398</v>
      </c>
      <c r="B528">
        <v>0.77370000000000005</v>
      </c>
    </row>
    <row r="529" spans="1:2" x14ac:dyDescent="0.2">
      <c r="A529" s="5">
        <v>42397</v>
      </c>
      <c r="B529">
        <v>0.81720000000000004</v>
      </c>
    </row>
    <row r="530" spans="1:2" x14ac:dyDescent="0.2">
      <c r="A530" s="5">
        <v>42396</v>
      </c>
      <c r="B530">
        <v>0.83299999999999996</v>
      </c>
    </row>
    <row r="531" spans="1:2" x14ac:dyDescent="0.2">
      <c r="A531" s="5">
        <v>42395</v>
      </c>
      <c r="B531">
        <v>0.84009999999999996</v>
      </c>
    </row>
    <row r="532" spans="1:2" x14ac:dyDescent="0.2">
      <c r="A532" s="5">
        <v>42394</v>
      </c>
      <c r="B532">
        <v>0.85670000000000002</v>
      </c>
    </row>
    <row r="533" spans="1:2" x14ac:dyDescent="0.2">
      <c r="A533" s="5">
        <v>42391</v>
      </c>
      <c r="B533">
        <v>0.86909999999999998</v>
      </c>
    </row>
    <row r="534" spans="1:2" x14ac:dyDescent="0.2">
      <c r="A534" s="5">
        <v>42390</v>
      </c>
      <c r="B534">
        <v>0.83309999999999995</v>
      </c>
    </row>
    <row r="535" spans="1:2" x14ac:dyDescent="0.2">
      <c r="A535" s="5">
        <v>42389</v>
      </c>
      <c r="B535">
        <v>0.82120000000000004</v>
      </c>
    </row>
    <row r="536" spans="1:2" x14ac:dyDescent="0.2">
      <c r="A536" s="5">
        <v>42388</v>
      </c>
      <c r="B536">
        <v>0.87</v>
      </c>
    </row>
    <row r="537" spans="1:2" x14ac:dyDescent="0.2">
      <c r="A537" s="5">
        <v>42387</v>
      </c>
      <c r="B537">
        <v>0.85</v>
      </c>
    </row>
    <row r="538" spans="1:2" x14ac:dyDescent="0.2">
      <c r="A538" s="5">
        <v>42384</v>
      </c>
      <c r="B538">
        <v>0.85</v>
      </c>
    </row>
    <row r="539" spans="1:2" x14ac:dyDescent="0.2">
      <c r="A539" s="5">
        <v>42383</v>
      </c>
      <c r="B539">
        <v>0.8911</v>
      </c>
    </row>
    <row r="540" spans="1:2" x14ac:dyDescent="0.2">
      <c r="A540" s="5">
        <v>42382</v>
      </c>
      <c r="B540">
        <v>0.9073</v>
      </c>
    </row>
    <row r="541" spans="1:2" x14ac:dyDescent="0.2">
      <c r="A541" s="5">
        <v>42381</v>
      </c>
      <c r="B541">
        <v>0.92349999999999999</v>
      </c>
    </row>
    <row r="542" spans="1:2" x14ac:dyDescent="0.2">
      <c r="A542" s="5">
        <v>42380</v>
      </c>
      <c r="B542">
        <v>0.93169999999999997</v>
      </c>
    </row>
    <row r="543" spans="1:2" x14ac:dyDescent="0.2">
      <c r="A543" s="5">
        <v>42377</v>
      </c>
      <c r="B543">
        <v>0.93179999999999996</v>
      </c>
    </row>
    <row r="544" spans="1:2" x14ac:dyDescent="0.2">
      <c r="A544" s="5">
        <v>42376</v>
      </c>
      <c r="B544">
        <v>0.94799999999999995</v>
      </c>
    </row>
    <row r="545" spans="1:2" x14ac:dyDescent="0.2">
      <c r="A545" s="5">
        <v>42375</v>
      </c>
      <c r="B545">
        <v>0.97599999999999998</v>
      </c>
    </row>
    <row r="546" spans="1:2" x14ac:dyDescent="0.2">
      <c r="A546" s="5">
        <v>42374</v>
      </c>
      <c r="B546">
        <v>1.0139</v>
      </c>
    </row>
    <row r="547" spans="1:2" x14ac:dyDescent="0.2">
      <c r="A547" s="5">
        <v>42373</v>
      </c>
      <c r="B547">
        <v>1.0358000000000001</v>
      </c>
    </row>
    <row r="548" spans="1:2" x14ac:dyDescent="0.2">
      <c r="A548" s="5">
        <v>42370</v>
      </c>
      <c r="B548">
        <v>1.0477000000000001</v>
      </c>
    </row>
    <row r="549" spans="1:2" x14ac:dyDescent="0.2">
      <c r="A549" s="5">
        <v>42369</v>
      </c>
      <c r="B549">
        <v>1.0477000000000001</v>
      </c>
    </row>
    <row r="550" spans="1:2" x14ac:dyDescent="0.2">
      <c r="A550" s="5">
        <v>42368</v>
      </c>
      <c r="B550">
        <v>1.0712999999999999</v>
      </c>
    </row>
    <row r="551" spans="1:2" x14ac:dyDescent="0.2">
      <c r="A551" s="5">
        <v>42367</v>
      </c>
      <c r="B551">
        <v>1.0911</v>
      </c>
    </row>
    <row r="552" spans="1:2" x14ac:dyDescent="0.2">
      <c r="A552" s="5">
        <v>42366</v>
      </c>
      <c r="B552">
        <v>1.0066999999999999</v>
      </c>
    </row>
    <row r="553" spans="1:2" x14ac:dyDescent="0.2">
      <c r="A553" s="5">
        <v>42363</v>
      </c>
      <c r="B553">
        <v>0.99829999999999997</v>
      </c>
    </row>
    <row r="554" spans="1:2" x14ac:dyDescent="0.2">
      <c r="A554" s="5">
        <v>42362</v>
      </c>
      <c r="B554">
        <v>0.99829999999999997</v>
      </c>
    </row>
    <row r="555" spans="1:2" x14ac:dyDescent="0.2">
      <c r="A555" s="5">
        <v>42361</v>
      </c>
      <c r="B555">
        <v>0.98119999999999996</v>
      </c>
    </row>
    <row r="556" spans="1:2" x14ac:dyDescent="0.2">
      <c r="A556" s="5">
        <v>42360</v>
      </c>
      <c r="B556">
        <v>0.97289999999999999</v>
      </c>
    </row>
    <row r="557" spans="1:2" x14ac:dyDescent="0.2">
      <c r="A557" s="5">
        <v>42359</v>
      </c>
      <c r="B557">
        <v>0.94420000000000004</v>
      </c>
    </row>
    <row r="558" spans="1:2" x14ac:dyDescent="0.2">
      <c r="A558" s="5">
        <v>42356</v>
      </c>
      <c r="B558">
        <v>0.95220000000000005</v>
      </c>
    </row>
    <row r="559" spans="1:2" x14ac:dyDescent="0.2">
      <c r="A559" s="5">
        <v>42355</v>
      </c>
      <c r="B559">
        <v>0.98440000000000005</v>
      </c>
    </row>
    <row r="560" spans="1:2" x14ac:dyDescent="0.2">
      <c r="A560" s="5">
        <v>42354</v>
      </c>
      <c r="B560">
        <v>1.0024999999999999</v>
      </c>
    </row>
    <row r="561" spans="1:2" x14ac:dyDescent="0.2">
      <c r="A561" s="5">
        <v>42353</v>
      </c>
      <c r="B561">
        <v>0.96389999999999998</v>
      </c>
    </row>
    <row r="562" spans="1:2" x14ac:dyDescent="0.2">
      <c r="A562" s="5">
        <v>42352</v>
      </c>
      <c r="B562">
        <v>0.94350000000000001</v>
      </c>
    </row>
    <row r="563" spans="1:2" x14ac:dyDescent="0.2">
      <c r="A563" s="5">
        <v>42349</v>
      </c>
      <c r="B563">
        <v>0.875</v>
      </c>
    </row>
    <row r="564" spans="1:2" x14ac:dyDescent="0.2">
      <c r="A564" s="5">
        <v>42348</v>
      </c>
      <c r="B564">
        <v>0.94320000000000004</v>
      </c>
    </row>
    <row r="565" spans="1:2" x14ac:dyDescent="0.2">
      <c r="A565" s="5">
        <v>42347</v>
      </c>
      <c r="B565">
        <v>0.92300000000000004</v>
      </c>
    </row>
    <row r="566" spans="1:2" x14ac:dyDescent="0.2">
      <c r="A566" s="5">
        <v>42346</v>
      </c>
      <c r="B566">
        <v>0.92900000000000005</v>
      </c>
    </row>
    <row r="567" spans="1:2" x14ac:dyDescent="0.2">
      <c r="A567" s="5">
        <v>42345</v>
      </c>
      <c r="B567">
        <v>0.92689999999999995</v>
      </c>
    </row>
    <row r="568" spans="1:2" x14ac:dyDescent="0.2">
      <c r="A568" s="5">
        <v>42342</v>
      </c>
      <c r="B568">
        <v>0.93879999999999997</v>
      </c>
    </row>
    <row r="569" spans="1:2" x14ac:dyDescent="0.2">
      <c r="A569" s="5">
        <v>42341</v>
      </c>
      <c r="B569">
        <v>0.95050000000000001</v>
      </c>
    </row>
    <row r="570" spans="1:2" x14ac:dyDescent="0.2">
      <c r="A570" s="5">
        <v>42340</v>
      </c>
      <c r="B570">
        <v>0.9345</v>
      </c>
    </row>
    <row r="571" spans="1:2" x14ac:dyDescent="0.2">
      <c r="A571" s="5">
        <v>42339</v>
      </c>
      <c r="B571">
        <v>0.90669999999999995</v>
      </c>
    </row>
    <row r="572" spans="1:2" x14ac:dyDescent="0.2">
      <c r="A572" s="5">
        <v>42338</v>
      </c>
      <c r="B572">
        <v>0.9304</v>
      </c>
    </row>
    <row r="573" spans="1:2" x14ac:dyDescent="0.2">
      <c r="A573" s="5">
        <v>42335</v>
      </c>
      <c r="B573">
        <v>0.91849999999999998</v>
      </c>
    </row>
    <row r="574" spans="1:2" x14ac:dyDescent="0.2">
      <c r="A574" s="5">
        <v>42334</v>
      </c>
      <c r="B574">
        <v>0.93430000000000002</v>
      </c>
    </row>
    <row r="575" spans="1:2" x14ac:dyDescent="0.2">
      <c r="A575" s="5">
        <v>42333</v>
      </c>
      <c r="B575">
        <v>0.93430000000000002</v>
      </c>
    </row>
    <row r="576" spans="1:2" x14ac:dyDescent="0.2">
      <c r="A576" s="5">
        <v>42332</v>
      </c>
      <c r="B576">
        <v>0.93030000000000002</v>
      </c>
    </row>
    <row r="577" spans="1:2" x14ac:dyDescent="0.2">
      <c r="A577" s="5">
        <v>42331</v>
      </c>
      <c r="B577">
        <v>0.91739999999999999</v>
      </c>
    </row>
    <row r="578" spans="1:2" x14ac:dyDescent="0.2">
      <c r="A578" s="5">
        <v>42328</v>
      </c>
      <c r="B578">
        <v>0.91720000000000002</v>
      </c>
    </row>
    <row r="579" spans="1:2" x14ac:dyDescent="0.2">
      <c r="A579" s="5">
        <v>42327</v>
      </c>
      <c r="B579">
        <v>0.8921</v>
      </c>
    </row>
    <row r="580" spans="1:2" x14ac:dyDescent="0.2">
      <c r="A580" s="5">
        <v>42326</v>
      </c>
      <c r="B580">
        <v>0.87560000000000004</v>
      </c>
    </row>
    <row r="581" spans="1:2" x14ac:dyDescent="0.2">
      <c r="A581" s="5">
        <v>42325</v>
      </c>
      <c r="B581">
        <v>0.85109999999999997</v>
      </c>
    </row>
    <row r="582" spans="1:2" x14ac:dyDescent="0.2">
      <c r="A582" s="5">
        <v>42324</v>
      </c>
      <c r="B582">
        <v>0.85099999999999998</v>
      </c>
    </row>
    <row r="583" spans="1:2" x14ac:dyDescent="0.2">
      <c r="A583" s="5">
        <v>42321</v>
      </c>
      <c r="B583">
        <v>0.8347</v>
      </c>
    </row>
    <row r="584" spans="1:2" x14ac:dyDescent="0.2">
      <c r="A584" s="5">
        <v>42320</v>
      </c>
      <c r="B584">
        <v>0.87060000000000004</v>
      </c>
    </row>
    <row r="585" spans="1:2" x14ac:dyDescent="0.2">
      <c r="A585" s="5">
        <v>42319</v>
      </c>
      <c r="B585">
        <v>0.87439999999999996</v>
      </c>
    </row>
    <row r="586" spans="1:2" x14ac:dyDescent="0.2">
      <c r="A586" s="5">
        <v>42318</v>
      </c>
      <c r="B586">
        <v>0.87439999999999996</v>
      </c>
    </row>
    <row r="587" spans="1:2" x14ac:dyDescent="0.2">
      <c r="A587" s="5">
        <v>42317</v>
      </c>
      <c r="B587">
        <v>0.8821</v>
      </c>
    </row>
    <row r="588" spans="1:2" x14ac:dyDescent="0.2">
      <c r="A588" s="5">
        <v>42314</v>
      </c>
      <c r="B588">
        <v>0.88590000000000002</v>
      </c>
    </row>
    <row r="589" spans="1:2" x14ac:dyDescent="0.2">
      <c r="A589" s="5">
        <v>42313</v>
      </c>
      <c r="B589">
        <v>0.8256</v>
      </c>
    </row>
    <row r="590" spans="1:2" x14ac:dyDescent="0.2">
      <c r="A590" s="5">
        <v>42312</v>
      </c>
      <c r="B590">
        <v>0.81159999999999999</v>
      </c>
    </row>
    <row r="591" spans="1:2" x14ac:dyDescent="0.2">
      <c r="A591" s="5">
        <v>42311</v>
      </c>
      <c r="B591">
        <v>0.76570000000000005</v>
      </c>
    </row>
    <row r="592" spans="1:2" x14ac:dyDescent="0.2">
      <c r="A592" s="5">
        <v>42310</v>
      </c>
      <c r="B592">
        <v>0.75309999999999999</v>
      </c>
    </row>
    <row r="593" spans="1:2" x14ac:dyDescent="0.2">
      <c r="A593" s="5">
        <v>42307</v>
      </c>
      <c r="B593">
        <v>0.72399999999999998</v>
      </c>
    </row>
    <row r="594" spans="1:2" x14ac:dyDescent="0.2">
      <c r="A594" s="5">
        <v>42306</v>
      </c>
      <c r="B594">
        <v>0.72360000000000002</v>
      </c>
    </row>
    <row r="595" spans="1:2" x14ac:dyDescent="0.2">
      <c r="A595" s="5">
        <v>42305</v>
      </c>
      <c r="B595">
        <v>0.70289999999999997</v>
      </c>
    </row>
    <row r="596" spans="1:2" x14ac:dyDescent="0.2">
      <c r="A596" s="5">
        <v>42304</v>
      </c>
      <c r="B596">
        <v>0.62090000000000001</v>
      </c>
    </row>
    <row r="597" spans="1:2" x14ac:dyDescent="0.2">
      <c r="A597" s="5">
        <v>42303</v>
      </c>
      <c r="B597">
        <v>0.63719999999999999</v>
      </c>
    </row>
    <row r="598" spans="1:2" x14ac:dyDescent="0.2">
      <c r="A598" s="5">
        <v>42300</v>
      </c>
      <c r="B598">
        <v>0.64129999999999998</v>
      </c>
    </row>
    <row r="599" spans="1:2" x14ac:dyDescent="0.2">
      <c r="A599" s="5">
        <v>42299</v>
      </c>
      <c r="B599">
        <v>0.60060000000000002</v>
      </c>
    </row>
    <row r="600" spans="1:2" x14ac:dyDescent="0.2">
      <c r="A600" s="5">
        <v>42298</v>
      </c>
      <c r="B600">
        <v>0.62090000000000001</v>
      </c>
    </row>
    <row r="601" spans="1:2" x14ac:dyDescent="0.2">
      <c r="A601" s="5">
        <v>42297</v>
      </c>
      <c r="B601">
        <v>0.629</v>
      </c>
    </row>
    <row r="602" spans="1:2" x14ac:dyDescent="0.2">
      <c r="A602" s="5">
        <v>42296</v>
      </c>
      <c r="B602">
        <v>0.58660000000000001</v>
      </c>
    </row>
    <row r="603" spans="1:2" x14ac:dyDescent="0.2">
      <c r="A603" s="5">
        <v>42293</v>
      </c>
      <c r="B603">
        <v>0.60880000000000001</v>
      </c>
    </row>
    <row r="604" spans="1:2" x14ac:dyDescent="0.2">
      <c r="A604" s="5">
        <v>42292</v>
      </c>
      <c r="B604">
        <v>0.5968</v>
      </c>
    </row>
    <row r="605" spans="1:2" x14ac:dyDescent="0.2">
      <c r="A605" s="5">
        <v>42291</v>
      </c>
      <c r="B605">
        <v>0.54869999999999997</v>
      </c>
    </row>
    <row r="606" spans="1:2" x14ac:dyDescent="0.2">
      <c r="A606" s="5">
        <v>42290</v>
      </c>
      <c r="B606">
        <v>0.61699999999999999</v>
      </c>
    </row>
    <row r="607" spans="1:2" x14ac:dyDescent="0.2">
      <c r="A607" s="5">
        <v>42289</v>
      </c>
      <c r="B607">
        <v>0.63700000000000001</v>
      </c>
    </row>
    <row r="608" spans="1:2" x14ac:dyDescent="0.2">
      <c r="A608" s="5">
        <v>42286</v>
      </c>
      <c r="B608">
        <v>0.63700000000000001</v>
      </c>
    </row>
    <row r="609" spans="1:2" x14ac:dyDescent="0.2">
      <c r="A609" s="5">
        <v>42285</v>
      </c>
      <c r="B609">
        <v>0.63300000000000001</v>
      </c>
    </row>
    <row r="610" spans="1:2" x14ac:dyDescent="0.2">
      <c r="A610" s="5">
        <v>42284</v>
      </c>
      <c r="B610">
        <v>0.625</v>
      </c>
    </row>
    <row r="611" spans="1:2" x14ac:dyDescent="0.2">
      <c r="A611" s="5">
        <v>42283</v>
      </c>
      <c r="B611">
        <v>0.60119999999999996</v>
      </c>
    </row>
    <row r="612" spans="1:2" x14ac:dyDescent="0.2">
      <c r="A612" s="5">
        <v>42282</v>
      </c>
      <c r="B612">
        <v>0.60519999999999996</v>
      </c>
    </row>
    <row r="613" spans="1:2" x14ac:dyDescent="0.2">
      <c r="A613" s="5">
        <v>42279</v>
      </c>
      <c r="B613">
        <v>0.57940000000000003</v>
      </c>
    </row>
    <row r="614" spans="1:2" x14ac:dyDescent="0.2">
      <c r="A614" s="5">
        <v>42278</v>
      </c>
      <c r="B614">
        <v>0.64470000000000005</v>
      </c>
    </row>
    <row r="615" spans="1:2" x14ac:dyDescent="0.2">
      <c r="A615" s="5">
        <v>42277</v>
      </c>
      <c r="B615">
        <v>0.62890000000000001</v>
      </c>
    </row>
    <row r="616" spans="1:2" x14ac:dyDescent="0.2">
      <c r="A616" s="5">
        <v>42276</v>
      </c>
      <c r="B616">
        <v>0.64859999999999995</v>
      </c>
    </row>
    <row r="617" spans="1:2" x14ac:dyDescent="0.2">
      <c r="A617" s="5">
        <v>42275</v>
      </c>
      <c r="B617">
        <v>0.66830000000000001</v>
      </c>
    </row>
    <row r="618" spans="1:2" x14ac:dyDescent="0.2">
      <c r="A618" s="5">
        <v>42272</v>
      </c>
      <c r="B618">
        <v>0.69179999999999997</v>
      </c>
    </row>
    <row r="619" spans="1:2" x14ac:dyDescent="0.2">
      <c r="A619" s="5">
        <v>42271</v>
      </c>
      <c r="B619">
        <v>0.67979999999999996</v>
      </c>
    </row>
    <row r="620" spans="1:2" x14ac:dyDescent="0.2">
      <c r="A620" s="5">
        <v>42270</v>
      </c>
      <c r="B620">
        <v>0.69930000000000003</v>
      </c>
    </row>
    <row r="621" spans="1:2" x14ac:dyDescent="0.2">
      <c r="A621" s="5">
        <v>42269</v>
      </c>
      <c r="B621">
        <v>0.67379999999999995</v>
      </c>
    </row>
    <row r="622" spans="1:2" x14ac:dyDescent="0.2">
      <c r="A622" s="5">
        <v>42268</v>
      </c>
      <c r="B622">
        <v>0.70620000000000005</v>
      </c>
    </row>
    <row r="623" spans="1:2" x14ac:dyDescent="0.2">
      <c r="A623" s="5">
        <v>42265</v>
      </c>
      <c r="B623">
        <v>0.67769999999999997</v>
      </c>
    </row>
    <row r="624" spans="1:2" x14ac:dyDescent="0.2">
      <c r="A624" s="5">
        <v>42264</v>
      </c>
      <c r="B624">
        <v>0.67949999999999999</v>
      </c>
    </row>
    <row r="625" spans="1:2" x14ac:dyDescent="0.2">
      <c r="A625" s="5">
        <v>42263</v>
      </c>
      <c r="B625">
        <v>0.81079999999999997</v>
      </c>
    </row>
    <row r="626" spans="1:2" x14ac:dyDescent="0.2">
      <c r="A626" s="5">
        <v>42262</v>
      </c>
      <c r="B626">
        <v>0.8024</v>
      </c>
    </row>
    <row r="627" spans="1:2" x14ac:dyDescent="0.2">
      <c r="A627" s="5">
        <v>42261</v>
      </c>
      <c r="B627">
        <v>0.72560000000000002</v>
      </c>
    </row>
    <row r="628" spans="1:2" x14ac:dyDescent="0.2">
      <c r="A628" s="5">
        <v>42258</v>
      </c>
      <c r="B628">
        <v>0.70530000000000004</v>
      </c>
    </row>
    <row r="629" spans="1:2" x14ac:dyDescent="0.2">
      <c r="A629" s="5">
        <v>42257</v>
      </c>
      <c r="B629">
        <v>0.73299999999999998</v>
      </c>
    </row>
    <row r="630" spans="1:2" x14ac:dyDescent="0.2">
      <c r="A630" s="5">
        <v>42256</v>
      </c>
      <c r="B630">
        <v>0.7409</v>
      </c>
    </row>
    <row r="631" spans="1:2" x14ac:dyDescent="0.2">
      <c r="A631" s="5">
        <v>42255</v>
      </c>
      <c r="B631">
        <v>0.73270000000000002</v>
      </c>
    </row>
    <row r="632" spans="1:2" x14ac:dyDescent="0.2">
      <c r="A632" s="5">
        <v>42254</v>
      </c>
      <c r="B632">
        <v>0.70669999999999999</v>
      </c>
    </row>
    <row r="633" spans="1:2" x14ac:dyDescent="0.2">
      <c r="A633" s="5">
        <v>42251</v>
      </c>
      <c r="B633">
        <v>0.70669999999999999</v>
      </c>
    </row>
    <row r="634" spans="1:2" x14ac:dyDescent="0.2">
      <c r="A634" s="5">
        <v>42250</v>
      </c>
      <c r="B634">
        <v>0.69230000000000003</v>
      </c>
    </row>
    <row r="635" spans="1:2" x14ac:dyDescent="0.2">
      <c r="A635" s="5">
        <v>42249</v>
      </c>
      <c r="B635">
        <v>0.70809999999999995</v>
      </c>
    </row>
    <row r="636" spans="1:2" x14ac:dyDescent="0.2">
      <c r="A636" s="5">
        <v>42248</v>
      </c>
      <c r="B636">
        <v>0.70399999999999996</v>
      </c>
    </row>
    <row r="637" spans="1:2" x14ac:dyDescent="0.2">
      <c r="A637" s="5">
        <v>42247</v>
      </c>
      <c r="B637">
        <v>0.73750000000000004</v>
      </c>
    </row>
    <row r="638" spans="1:2" x14ac:dyDescent="0.2">
      <c r="A638" s="5">
        <v>42244</v>
      </c>
      <c r="B638">
        <v>0.71560000000000001</v>
      </c>
    </row>
    <row r="639" spans="1:2" x14ac:dyDescent="0.2">
      <c r="A639" s="5">
        <v>42243</v>
      </c>
      <c r="B639">
        <v>0.68779999999999997</v>
      </c>
    </row>
    <row r="640" spans="1:2" x14ac:dyDescent="0.2">
      <c r="A640" s="5">
        <v>42242</v>
      </c>
      <c r="B640">
        <v>0.67200000000000004</v>
      </c>
    </row>
    <row r="641" spans="1:2" x14ac:dyDescent="0.2">
      <c r="A641" s="5">
        <v>42241</v>
      </c>
      <c r="B641">
        <v>0.60050000000000003</v>
      </c>
    </row>
    <row r="642" spans="1:2" x14ac:dyDescent="0.2">
      <c r="A642" s="5">
        <v>42240</v>
      </c>
      <c r="B642">
        <v>0.56799999999999995</v>
      </c>
    </row>
    <row r="643" spans="1:2" x14ac:dyDescent="0.2">
      <c r="A643" s="5">
        <v>42237</v>
      </c>
      <c r="B643">
        <v>0.61280000000000001</v>
      </c>
    </row>
    <row r="644" spans="1:2" x14ac:dyDescent="0.2">
      <c r="A644" s="5">
        <v>42236</v>
      </c>
      <c r="B644">
        <v>0.65329999999999999</v>
      </c>
    </row>
    <row r="645" spans="1:2" x14ac:dyDescent="0.2">
      <c r="A645" s="5">
        <v>42235</v>
      </c>
      <c r="B645">
        <v>0.65739999999999998</v>
      </c>
    </row>
    <row r="646" spans="1:2" x14ac:dyDescent="0.2">
      <c r="A646" s="5">
        <v>42234</v>
      </c>
      <c r="B646">
        <v>0.71799999999999997</v>
      </c>
    </row>
    <row r="647" spans="1:2" x14ac:dyDescent="0.2">
      <c r="A647" s="5">
        <v>42233</v>
      </c>
      <c r="B647">
        <v>0.70579999999999998</v>
      </c>
    </row>
    <row r="648" spans="1:2" x14ac:dyDescent="0.2">
      <c r="A648" s="5">
        <v>42230</v>
      </c>
      <c r="B648">
        <v>0.7218</v>
      </c>
    </row>
    <row r="649" spans="1:2" x14ac:dyDescent="0.2">
      <c r="A649" s="5">
        <v>42229</v>
      </c>
      <c r="B649">
        <v>0.70730000000000004</v>
      </c>
    </row>
    <row r="650" spans="1:2" x14ac:dyDescent="0.2">
      <c r="A650" s="5">
        <v>42228</v>
      </c>
      <c r="B650">
        <v>0.66510000000000002</v>
      </c>
    </row>
    <row r="651" spans="1:2" x14ac:dyDescent="0.2">
      <c r="A651" s="5">
        <v>42227</v>
      </c>
      <c r="B651">
        <v>0.67300000000000004</v>
      </c>
    </row>
    <row r="652" spans="1:2" x14ac:dyDescent="0.2">
      <c r="A652" s="5">
        <v>42226</v>
      </c>
      <c r="B652">
        <v>0.72099999999999997</v>
      </c>
    </row>
    <row r="653" spans="1:2" x14ac:dyDescent="0.2">
      <c r="A653" s="5">
        <v>42223</v>
      </c>
      <c r="B653">
        <v>0.71689999999999998</v>
      </c>
    </row>
    <row r="654" spans="1:2" x14ac:dyDescent="0.2">
      <c r="A654" s="5">
        <v>42222</v>
      </c>
      <c r="B654">
        <v>0.7006</v>
      </c>
    </row>
    <row r="655" spans="1:2" x14ac:dyDescent="0.2">
      <c r="A655" s="5">
        <v>42221</v>
      </c>
      <c r="B655">
        <v>0.72629999999999995</v>
      </c>
    </row>
    <row r="656" spans="1:2" x14ac:dyDescent="0.2">
      <c r="A656" s="5">
        <v>42220</v>
      </c>
      <c r="B656">
        <v>0.73219999999999996</v>
      </c>
    </row>
    <row r="657" spans="1:2" x14ac:dyDescent="0.2">
      <c r="A657" s="5">
        <v>42219</v>
      </c>
      <c r="B657">
        <v>0.66459999999999997</v>
      </c>
    </row>
    <row r="658" spans="1:2" x14ac:dyDescent="0.2">
      <c r="A658" s="5">
        <v>42216</v>
      </c>
      <c r="B658">
        <v>0.66059999999999997</v>
      </c>
    </row>
    <row r="659" spans="1:2" x14ac:dyDescent="0.2">
      <c r="A659" s="5">
        <v>42215</v>
      </c>
      <c r="B659">
        <v>0.72750000000000004</v>
      </c>
    </row>
    <row r="660" spans="1:2" x14ac:dyDescent="0.2">
      <c r="A660" s="5">
        <v>42214</v>
      </c>
      <c r="B660">
        <v>0.70379999999999998</v>
      </c>
    </row>
    <row r="661" spans="1:2" x14ac:dyDescent="0.2">
      <c r="A661" s="5">
        <v>42213</v>
      </c>
      <c r="B661">
        <v>0.66800000000000004</v>
      </c>
    </row>
    <row r="662" spans="1:2" x14ac:dyDescent="0.2">
      <c r="A662" s="5">
        <v>42212</v>
      </c>
      <c r="B662">
        <v>0.64949999999999997</v>
      </c>
    </row>
    <row r="663" spans="1:2" x14ac:dyDescent="0.2">
      <c r="A663" s="5">
        <v>42209</v>
      </c>
      <c r="B663">
        <v>0.67810000000000004</v>
      </c>
    </row>
    <row r="664" spans="1:2" x14ac:dyDescent="0.2">
      <c r="A664" s="5">
        <v>42208</v>
      </c>
      <c r="B664">
        <v>0.69420000000000004</v>
      </c>
    </row>
    <row r="665" spans="1:2" x14ac:dyDescent="0.2">
      <c r="A665" s="5">
        <v>42207</v>
      </c>
      <c r="B665">
        <v>0.70630000000000004</v>
      </c>
    </row>
    <row r="666" spans="1:2" x14ac:dyDescent="0.2">
      <c r="A666" s="5">
        <v>42206</v>
      </c>
      <c r="B666">
        <v>0.67779999999999996</v>
      </c>
    </row>
    <row r="667" spans="1:2" x14ac:dyDescent="0.2">
      <c r="A667" s="5">
        <v>42205</v>
      </c>
      <c r="B667">
        <v>0.70609999999999995</v>
      </c>
    </row>
    <row r="668" spans="1:2" x14ac:dyDescent="0.2">
      <c r="A668" s="5">
        <v>42202</v>
      </c>
      <c r="B668">
        <v>0.66549999999999998</v>
      </c>
    </row>
    <row r="669" spans="1:2" x14ac:dyDescent="0.2">
      <c r="A669" s="5">
        <v>42201</v>
      </c>
      <c r="B669">
        <v>0.6552</v>
      </c>
    </row>
    <row r="670" spans="1:2" x14ac:dyDescent="0.2">
      <c r="A670" s="5">
        <v>42200</v>
      </c>
      <c r="B670">
        <v>0.625</v>
      </c>
    </row>
    <row r="671" spans="1:2" x14ac:dyDescent="0.2">
      <c r="A671" s="5">
        <v>42199</v>
      </c>
      <c r="B671">
        <v>0.63700000000000001</v>
      </c>
    </row>
    <row r="672" spans="1:2" x14ac:dyDescent="0.2">
      <c r="A672" s="5">
        <v>42198</v>
      </c>
      <c r="B672">
        <v>0.67720000000000002</v>
      </c>
    </row>
    <row r="673" spans="1:2" x14ac:dyDescent="0.2">
      <c r="A673" s="5">
        <v>42195</v>
      </c>
      <c r="B673">
        <v>0.63700000000000001</v>
      </c>
    </row>
    <row r="674" spans="1:2" x14ac:dyDescent="0.2">
      <c r="A674" s="5">
        <v>42194</v>
      </c>
      <c r="B674">
        <v>0.58509999999999995</v>
      </c>
    </row>
    <row r="675" spans="1:2" x14ac:dyDescent="0.2">
      <c r="A675" s="5">
        <v>42193</v>
      </c>
      <c r="B675">
        <v>0.54139999999999999</v>
      </c>
    </row>
    <row r="676" spans="1:2" x14ac:dyDescent="0.2">
      <c r="A676" s="5">
        <v>42192</v>
      </c>
      <c r="B676">
        <v>0.58520000000000005</v>
      </c>
    </row>
    <row r="677" spans="1:2" x14ac:dyDescent="0.2">
      <c r="A677" s="5">
        <v>42191</v>
      </c>
      <c r="B677">
        <v>0.58919999999999995</v>
      </c>
    </row>
    <row r="678" spans="1:2" x14ac:dyDescent="0.2">
      <c r="A678" s="5">
        <v>42188</v>
      </c>
      <c r="B678">
        <v>0.627</v>
      </c>
    </row>
    <row r="679" spans="1:2" x14ac:dyDescent="0.2">
      <c r="A679" s="5">
        <v>42187</v>
      </c>
      <c r="B679">
        <v>0.627</v>
      </c>
    </row>
    <row r="680" spans="1:2" x14ac:dyDescent="0.2">
      <c r="A680" s="5">
        <v>42186</v>
      </c>
      <c r="B680">
        <v>0.68820000000000003</v>
      </c>
    </row>
    <row r="681" spans="1:2" x14ac:dyDescent="0.2">
      <c r="A681" s="5">
        <v>42185</v>
      </c>
      <c r="B681">
        <v>0.64270000000000005</v>
      </c>
    </row>
    <row r="682" spans="1:2" x14ac:dyDescent="0.2">
      <c r="A682" s="5">
        <v>42184</v>
      </c>
      <c r="B682">
        <v>0.63290000000000002</v>
      </c>
    </row>
    <row r="683" spans="1:2" x14ac:dyDescent="0.2">
      <c r="A683" s="5">
        <v>42181</v>
      </c>
      <c r="B683">
        <v>0.7117</v>
      </c>
    </row>
    <row r="684" spans="1:2" x14ac:dyDescent="0.2">
      <c r="A684" s="5">
        <v>42180</v>
      </c>
      <c r="B684">
        <v>0.68799999999999994</v>
      </c>
    </row>
    <row r="685" spans="1:2" x14ac:dyDescent="0.2">
      <c r="A685" s="5">
        <v>42179</v>
      </c>
      <c r="B685">
        <v>0.68020000000000003</v>
      </c>
    </row>
    <row r="686" spans="1:2" x14ac:dyDescent="0.2">
      <c r="A686" s="5">
        <v>42178</v>
      </c>
      <c r="B686">
        <v>0.67789999999999995</v>
      </c>
    </row>
    <row r="687" spans="1:2" x14ac:dyDescent="0.2">
      <c r="A687" s="5">
        <v>42177</v>
      </c>
      <c r="B687">
        <v>0.65749999999999997</v>
      </c>
    </row>
    <row r="688" spans="1:2" x14ac:dyDescent="0.2">
      <c r="A688" s="5">
        <v>42174</v>
      </c>
      <c r="B688">
        <v>0.6169</v>
      </c>
    </row>
    <row r="689" spans="1:2" x14ac:dyDescent="0.2">
      <c r="A689" s="5">
        <v>42173</v>
      </c>
      <c r="B689">
        <v>0.6331</v>
      </c>
    </row>
    <row r="690" spans="1:2" x14ac:dyDescent="0.2">
      <c r="A690" s="5">
        <v>42172</v>
      </c>
      <c r="B690">
        <v>0.6492</v>
      </c>
    </row>
    <row r="691" spans="1:2" x14ac:dyDescent="0.2">
      <c r="A691" s="5">
        <v>42171</v>
      </c>
      <c r="B691">
        <v>0.6855</v>
      </c>
    </row>
    <row r="692" spans="1:2" x14ac:dyDescent="0.2">
      <c r="A692" s="5">
        <v>42170</v>
      </c>
      <c r="B692">
        <v>0.70150000000000001</v>
      </c>
    </row>
    <row r="693" spans="1:2" x14ac:dyDescent="0.2">
      <c r="A693" s="5">
        <v>42167</v>
      </c>
      <c r="B693">
        <v>0.72560000000000002</v>
      </c>
    </row>
    <row r="694" spans="1:2" x14ac:dyDescent="0.2">
      <c r="A694" s="5">
        <v>42166</v>
      </c>
      <c r="B694">
        <v>0.71309999999999996</v>
      </c>
    </row>
    <row r="695" spans="1:2" x14ac:dyDescent="0.2">
      <c r="A695" s="5">
        <v>42165</v>
      </c>
      <c r="B695">
        <v>0.72499999999999998</v>
      </c>
    </row>
    <row r="696" spans="1:2" x14ac:dyDescent="0.2">
      <c r="A696" s="5">
        <v>42164</v>
      </c>
      <c r="B696">
        <v>0.71689999999999998</v>
      </c>
    </row>
    <row r="697" spans="1:2" x14ac:dyDescent="0.2">
      <c r="A697" s="5">
        <v>42163</v>
      </c>
      <c r="B697">
        <v>0.68079999999999996</v>
      </c>
    </row>
    <row r="698" spans="1:2" x14ac:dyDescent="0.2">
      <c r="A698" s="5">
        <v>42160</v>
      </c>
      <c r="B698">
        <v>0.7087</v>
      </c>
    </row>
    <row r="699" spans="1:2" x14ac:dyDescent="0.2">
      <c r="A699" s="5">
        <v>42159</v>
      </c>
      <c r="B699">
        <v>0.66069999999999995</v>
      </c>
    </row>
    <row r="700" spans="1:2" x14ac:dyDescent="0.2">
      <c r="A700" s="5">
        <v>42158</v>
      </c>
      <c r="B700">
        <v>0.67249999999999999</v>
      </c>
    </row>
    <row r="701" spans="1:2" x14ac:dyDescent="0.2">
      <c r="A701" s="5">
        <v>42157</v>
      </c>
      <c r="B701">
        <v>0.65269999999999995</v>
      </c>
    </row>
    <row r="702" spans="1:2" x14ac:dyDescent="0.2">
      <c r="A702" s="5">
        <v>42156</v>
      </c>
      <c r="B702">
        <v>0.64470000000000005</v>
      </c>
    </row>
    <row r="703" spans="1:2" x14ac:dyDescent="0.2">
      <c r="A703" s="5">
        <v>42153</v>
      </c>
      <c r="B703">
        <v>0.60529999999999995</v>
      </c>
    </row>
    <row r="704" spans="1:2" x14ac:dyDescent="0.2">
      <c r="A704" s="5">
        <v>42152</v>
      </c>
      <c r="B704">
        <v>0.62890000000000001</v>
      </c>
    </row>
    <row r="705" spans="1:2" x14ac:dyDescent="0.2">
      <c r="A705" s="5">
        <v>42151</v>
      </c>
      <c r="B705">
        <v>0.64849999999999997</v>
      </c>
    </row>
    <row r="706" spans="1:2" x14ac:dyDescent="0.2">
      <c r="A706" s="5">
        <v>42150</v>
      </c>
      <c r="B706">
        <v>0.61229999999999996</v>
      </c>
    </row>
    <row r="707" spans="1:2" x14ac:dyDescent="0.2">
      <c r="A707" s="5">
        <v>42149</v>
      </c>
      <c r="B707">
        <v>0.61419999999999997</v>
      </c>
    </row>
    <row r="708" spans="1:2" x14ac:dyDescent="0.2">
      <c r="A708" s="5">
        <v>42146</v>
      </c>
      <c r="B708">
        <v>0.61419999999999997</v>
      </c>
    </row>
    <row r="709" spans="1:2" x14ac:dyDescent="0.2">
      <c r="A709" s="5">
        <v>42145</v>
      </c>
      <c r="B709">
        <v>0.57299999999999995</v>
      </c>
    </row>
    <row r="710" spans="1:2" x14ac:dyDescent="0.2">
      <c r="A710" s="5">
        <v>42144</v>
      </c>
      <c r="B710">
        <v>0.58499999999999996</v>
      </c>
    </row>
    <row r="711" spans="1:2" x14ac:dyDescent="0.2">
      <c r="A711" s="5">
        <v>42143</v>
      </c>
      <c r="B711">
        <v>0.61329999999999996</v>
      </c>
    </row>
    <row r="712" spans="1:2" x14ac:dyDescent="0.2">
      <c r="A712" s="5">
        <v>42142</v>
      </c>
      <c r="B712">
        <v>0.57669999999999999</v>
      </c>
    </row>
    <row r="713" spans="1:2" x14ac:dyDescent="0.2">
      <c r="A713" s="5">
        <v>42139</v>
      </c>
      <c r="B713">
        <v>0.5363</v>
      </c>
    </row>
    <row r="714" spans="1:2" x14ac:dyDescent="0.2">
      <c r="A714" s="5">
        <v>42138</v>
      </c>
      <c r="B714">
        <v>0.54410000000000003</v>
      </c>
    </row>
    <row r="715" spans="1:2" x14ac:dyDescent="0.2">
      <c r="A715" s="5">
        <v>42137</v>
      </c>
      <c r="B715">
        <v>0.57620000000000005</v>
      </c>
    </row>
    <row r="716" spans="1:2" x14ac:dyDescent="0.2">
      <c r="A716" s="5">
        <v>42136</v>
      </c>
      <c r="B716">
        <v>0.59609999999999996</v>
      </c>
    </row>
    <row r="717" spans="1:2" x14ac:dyDescent="0.2">
      <c r="A717" s="5">
        <v>42135</v>
      </c>
      <c r="B717">
        <v>0.61599999999999999</v>
      </c>
    </row>
    <row r="718" spans="1:2" x14ac:dyDescent="0.2">
      <c r="A718" s="5">
        <v>42132</v>
      </c>
      <c r="B718">
        <v>0.57189999999999996</v>
      </c>
    </row>
    <row r="719" spans="1:2" x14ac:dyDescent="0.2">
      <c r="A719" s="5">
        <v>42131</v>
      </c>
      <c r="B719">
        <v>0.63129999999999997</v>
      </c>
    </row>
    <row r="720" spans="1:2" x14ac:dyDescent="0.2">
      <c r="A720" s="5">
        <v>42130</v>
      </c>
      <c r="B720">
        <v>0.6351</v>
      </c>
    </row>
    <row r="721" spans="1:2" x14ac:dyDescent="0.2">
      <c r="A721" s="5">
        <v>42129</v>
      </c>
      <c r="B721">
        <v>0.623</v>
      </c>
    </row>
    <row r="722" spans="1:2" x14ac:dyDescent="0.2">
      <c r="A722" s="5">
        <v>42128</v>
      </c>
      <c r="B722">
        <v>0.59909999999999997</v>
      </c>
    </row>
    <row r="723" spans="1:2" x14ac:dyDescent="0.2">
      <c r="A723" s="5">
        <v>42125</v>
      </c>
      <c r="B723">
        <v>0.59499999999999997</v>
      </c>
    </row>
    <row r="724" spans="1:2" x14ac:dyDescent="0.2">
      <c r="A724" s="5">
        <v>42124</v>
      </c>
      <c r="B724">
        <v>0.56699999999999995</v>
      </c>
    </row>
    <row r="725" spans="1:2" x14ac:dyDescent="0.2">
      <c r="A725" s="5">
        <v>42123</v>
      </c>
      <c r="B725">
        <v>0.55700000000000005</v>
      </c>
    </row>
    <row r="726" spans="1:2" x14ac:dyDescent="0.2">
      <c r="A726" s="5">
        <v>42122</v>
      </c>
      <c r="B726">
        <v>0.56100000000000005</v>
      </c>
    </row>
    <row r="727" spans="1:2" x14ac:dyDescent="0.2">
      <c r="A727" s="5">
        <v>42121</v>
      </c>
      <c r="B727">
        <v>0.51629999999999998</v>
      </c>
    </row>
    <row r="728" spans="1:2" x14ac:dyDescent="0.2">
      <c r="A728" s="5">
        <v>42118</v>
      </c>
      <c r="B728">
        <v>0.50409999999999999</v>
      </c>
    </row>
    <row r="729" spans="1:2" x14ac:dyDescent="0.2">
      <c r="A729" s="5">
        <v>42117</v>
      </c>
      <c r="B729">
        <v>0.52839999999999998</v>
      </c>
    </row>
    <row r="730" spans="1:2" x14ac:dyDescent="0.2">
      <c r="A730" s="5">
        <v>42116</v>
      </c>
      <c r="B730">
        <v>0.54459999999999997</v>
      </c>
    </row>
    <row r="731" spans="1:2" x14ac:dyDescent="0.2">
      <c r="A731" s="5">
        <v>42115</v>
      </c>
      <c r="B731">
        <v>0.51619999999999999</v>
      </c>
    </row>
    <row r="732" spans="1:2" x14ac:dyDescent="0.2">
      <c r="A732" s="5">
        <v>42114</v>
      </c>
      <c r="B732">
        <v>0.5202</v>
      </c>
    </row>
    <row r="733" spans="1:2" x14ac:dyDescent="0.2">
      <c r="A733" s="5">
        <v>42111</v>
      </c>
      <c r="B733">
        <v>0.5081</v>
      </c>
    </row>
    <row r="734" spans="1:2" x14ac:dyDescent="0.2">
      <c r="A734" s="5">
        <v>42110</v>
      </c>
      <c r="B734">
        <v>0.4839</v>
      </c>
    </row>
    <row r="735" spans="1:2" x14ac:dyDescent="0.2">
      <c r="A735" s="5">
        <v>42109</v>
      </c>
      <c r="B735">
        <v>0.496</v>
      </c>
    </row>
    <row r="736" spans="1:2" x14ac:dyDescent="0.2">
      <c r="A736" s="5">
        <v>42108</v>
      </c>
      <c r="B736">
        <v>0.51200000000000001</v>
      </c>
    </row>
    <row r="737" spans="1:2" x14ac:dyDescent="0.2">
      <c r="A737" s="5">
        <v>42107</v>
      </c>
      <c r="B737">
        <v>0.52800000000000002</v>
      </c>
    </row>
    <row r="738" spans="1:2" x14ac:dyDescent="0.2">
      <c r="A738" s="5">
        <v>42104</v>
      </c>
      <c r="B738">
        <v>0.55600000000000005</v>
      </c>
    </row>
    <row r="739" spans="1:2" x14ac:dyDescent="0.2">
      <c r="A739" s="5">
        <v>42103</v>
      </c>
      <c r="B739">
        <v>0.54779999999999995</v>
      </c>
    </row>
    <row r="740" spans="1:2" x14ac:dyDescent="0.2">
      <c r="A740" s="5">
        <v>42102</v>
      </c>
      <c r="B740">
        <v>0.53180000000000005</v>
      </c>
    </row>
    <row r="741" spans="1:2" x14ac:dyDescent="0.2">
      <c r="A741" s="5">
        <v>42101</v>
      </c>
      <c r="B741">
        <v>0.51590000000000003</v>
      </c>
    </row>
    <row r="742" spans="1:2" x14ac:dyDescent="0.2">
      <c r="A742" s="5">
        <v>42100</v>
      </c>
      <c r="B742">
        <v>0.496</v>
      </c>
    </row>
    <row r="743" spans="1:2" x14ac:dyDescent="0.2">
      <c r="A743" s="5">
        <v>42097</v>
      </c>
      <c r="B743">
        <v>0.47620000000000001</v>
      </c>
    </row>
    <row r="744" spans="1:2" x14ac:dyDescent="0.2">
      <c r="A744" s="5">
        <v>42096</v>
      </c>
      <c r="B744">
        <v>0.53959999999999997</v>
      </c>
    </row>
    <row r="745" spans="1:2" x14ac:dyDescent="0.2">
      <c r="A745" s="5">
        <v>42095</v>
      </c>
      <c r="B745">
        <v>0.53549999999999998</v>
      </c>
    </row>
    <row r="746" spans="1:2" x14ac:dyDescent="0.2">
      <c r="A746" s="5">
        <v>42094</v>
      </c>
      <c r="B746">
        <v>0.55510000000000004</v>
      </c>
    </row>
    <row r="747" spans="1:2" x14ac:dyDescent="0.2">
      <c r="A747" s="5">
        <v>42093</v>
      </c>
      <c r="B747">
        <v>0.57869999999999999</v>
      </c>
    </row>
    <row r="748" spans="1:2" x14ac:dyDescent="0.2">
      <c r="A748" s="5">
        <v>42090</v>
      </c>
      <c r="B748">
        <v>0.59440000000000004</v>
      </c>
    </row>
    <row r="749" spans="1:2" x14ac:dyDescent="0.2">
      <c r="A749" s="5">
        <v>42089</v>
      </c>
      <c r="B749">
        <v>0.61019999999999996</v>
      </c>
    </row>
    <row r="750" spans="1:2" x14ac:dyDescent="0.2">
      <c r="A750" s="5">
        <v>42088</v>
      </c>
      <c r="B750">
        <v>0.60229999999999995</v>
      </c>
    </row>
    <row r="751" spans="1:2" x14ac:dyDescent="0.2">
      <c r="A751" s="5">
        <v>42087</v>
      </c>
      <c r="B751">
        <v>0.55700000000000005</v>
      </c>
    </row>
    <row r="752" spans="1:2" x14ac:dyDescent="0.2">
      <c r="A752" s="5">
        <v>42086</v>
      </c>
      <c r="B752">
        <v>0.56910000000000005</v>
      </c>
    </row>
    <row r="753" spans="1:2" x14ac:dyDescent="0.2">
      <c r="A753" s="5">
        <v>42083</v>
      </c>
      <c r="B753">
        <v>0.58120000000000005</v>
      </c>
    </row>
    <row r="754" spans="1:2" x14ac:dyDescent="0.2">
      <c r="A754" s="5">
        <v>42082</v>
      </c>
      <c r="B754">
        <v>0.60919999999999996</v>
      </c>
    </row>
    <row r="755" spans="1:2" x14ac:dyDescent="0.2">
      <c r="A755" s="5">
        <v>42081</v>
      </c>
      <c r="B755">
        <v>0.55249999999999999</v>
      </c>
    </row>
    <row r="756" spans="1:2" x14ac:dyDescent="0.2">
      <c r="A756" s="5">
        <v>42080</v>
      </c>
      <c r="B756">
        <v>0.67159999999999997</v>
      </c>
    </row>
    <row r="757" spans="1:2" x14ac:dyDescent="0.2">
      <c r="A757" s="5">
        <v>42079</v>
      </c>
      <c r="B757">
        <v>0.64910000000000001</v>
      </c>
    </row>
    <row r="758" spans="1:2" x14ac:dyDescent="0.2">
      <c r="A758" s="5">
        <v>42076</v>
      </c>
      <c r="B758">
        <v>0.65700000000000003</v>
      </c>
    </row>
    <row r="759" spans="1:2" x14ac:dyDescent="0.2">
      <c r="A759" s="5">
        <v>42075</v>
      </c>
      <c r="B759">
        <v>0.66439999999999999</v>
      </c>
    </row>
    <row r="760" spans="1:2" x14ac:dyDescent="0.2">
      <c r="A760" s="5">
        <v>42074</v>
      </c>
      <c r="B760">
        <v>0.68020000000000003</v>
      </c>
    </row>
    <row r="761" spans="1:2" x14ac:dyDescent="0.2">
      <c r="A761" s="5">
        <v>42073</v>
      </c>
      <c r="B761">
        <v>0.67989999999999995</v>
      </c>
    </row>
    <row r="762" spans="1:2" x14ac:dyDescent="0.2">
      <c r="A762" s="5">
        <v>42072</v>
      </c>
      <c r="B762">
        <v>0.69169999999999998</v>
      </c>
    </row>
    <row r="763" spans="1:2" x14ac:dyDescent="0.2">
      <c r="A763" s="5">
        <v>42069</v>
      </c>
      <c r="B763">
        <v>0.72340000000000004</v>
      </c>
    </row>
    <row r="764" spans="1:2" x14ac:dyDescent="0.2">
      <c r="A764" s="5">
        <v>42068</v>
      </c>
      <c r="B764">
        <v>0.63890000000000002</v>
      </c>
    </row>
    <row r="765" spans="1:2" x14ac:dyDescent="0.2">
      <c r="A765" s="5">
        <v>42067</v>
      </c>
      <c r="B765">
        <v>0.65459999999999996</v>
      </c>
    </row>
    <row r="766" spans="1:2" x14ac:dyDescent="0.2">
      <c r="A766" s="5">
        <v>42066</v>
      </c>
      <c r="B766">
        <v>0.67820000000000003</v>
      </c>
    </row>
    <row r="767" spans="1:2" x14ac:dyDescent="0.2">
      <c r="A767" s="5">
        <v>42065</v>
      </c>
      <c r="B767">
        <v>0.66210000000000002</v>
      </c>
    </row>
    <row r="768" spans="1:2" x14ac:dyDescent="0.2">
      <c r="A768" s="5">
        <v>42062</v>
      </c>
      <c r="B768">
        <v>0.61839999999999995</v>
      </c>
    </row>
    <row r="769" spans="1:2" x14ac:dyDescent="0.2">
      <c r="A769" s="5">
        <v>42061</v>
      </c>
      <c r="B769">
        <v>0.64610000000000001</v>
      </c>
    </row>
    <row r="770" spans="1:2" x14ac:dyDescent="0.2">
      <c r="A770" s="5">
        <v>42060</v>
      </c>
      <c r="B770">
        <v>0.60260000000000002</v>
      </c>
    </row>
    <row r="771" spans="1:2" x14ac:dyDescent="0.2">
      <c r="A771" s="5">
        <v>42059</v>
      </c>
      <c r="B771">
        <v>0.55289999999999995</v>
      </c>
    </row>
    <row r="772" spans="1:2" x14ac:dyDescent="0.2">
      <c r="A772" s="5">
        <v>42058</v>
      </c>
      <c r="B772">
        <v>0.60170000000000001</v>
      </c>
    </row>
    <row r="773" spans="1:2" x14ac:dyDescent="0.2">
      <c r="A773" s="5">
        <v>42055</v>
      </c>
      <c r="B773">
        <v>0.6321</v>
      </c>
    </row>
    <row r="774" spans="1:2" x14ac:dyDescent="0.2">
      <c r="A774" s="5">
        <v>42054</v>
      </c>
      <c r="B774">
        <v>0.61739999999999995</v>
      </c>
    </row>
    <row r="775" spans="1:2" x14ac:dyDescent="0.2">
      <c r="A775" s="5">
        <v>42053</v>
      </c>
      <c r="B775">
        <v>0.59699999999999998</v>
      </c>
    </row>
    <row r="776" spans="1:2" x14ac:dyDescent="0.2">
      <c r="A776" s="5">
        <v>42052</v>
      </c>
      <c r="B776">
        <v>0.66149999999999998</v>
      </c>
    </row>
    <row r="777" spans="1:2" x14ac:dyDescent="0.2">
      <c r="A777" s="5">
        <v>42051</v>
      </c>
      <c r="B777">
        <v>0.6411</v>
      </c>
    </row>
    <row r="778" spans="1:2" x14ac:dyDescent="0.2">
      <c r="A778" s="5">
        <v>42048</v>
      </c>
      <c r="B778">
        <v>0.6411</v>
      </c>
    </row>
    <row r="779" spans="1:2" x14ac:dyDescent="0.2">
      <c r="A779" s="5">
        <v>42047</v>
      </c>
      <c r="B779">
        <v>0.62419999999999998</v>
      </c>
    </row>
    <row r="780" spans="1:2" x14ac:dyDescent="0.2">
      <c r="A780" s="5">
        <v>42046</v>
      </c>
      <c r="B780">
        <v>0.66420000000000001</v>
      </c>
    </row>
    <row r="781" spans="1:2" x14ac:dyDescent="0.2">
      <c r="A781" s="5">
        <v>42045</v>
      </c>
      <c r="B781">
        <v>0.64990000000000003</v>
      </c>
    </row>
    <row r="782" spans="1:2" x14ac:dyDescent="0.2">
      <c r="A782" s="5">
        <v>42044</v>
      </c>
      <c r="B782">
        <v>0.65169999999999995</v>
      </c>
    </row>
    <row r="783" spans="1:2" x14ac:dyDescent="0.2">
      <c r="A783" s="5">
        <v>42041</v>
      </c>
      <c r="B783">
        <v>0.64349999999999996</v>
      </c>
    </row>
    <row r="784" spans="1:2" x14ac:dyDescent="0.2">
      <c r="A784" s="5">
        <v>42040</v>
      </c>
      <c r="B784">
        <v>0.51980000000000004</v>
      </c>
    </row>
    <row r="785" spans="1:2" x14ac:dyDescent="0.2">
      <c r="A785" s="5">
        <v>42039</v>
      </c>
      <c r="B785">
        <v>0.48420000000000002</v>
      </c>
    </row>
    <row r="786" spans="1:2" x14ac:dyDescent="0.2">
      <c r="A786" s="5">
        <v>42038</v>
      </c>
      <c r="B786">
        <v>0.50790000000000002</v>
      </c>
    </row>
    <row r="787" spans="1:2" x14ac:dyDescent="0.2">
      <c r="A787" s="5">
        <v>42037</v>
      </c>
      <c r="B787">
        <v>0.45860000000000001</v>
      </c>
    </row>
    <row r="788" spans="1:2" x14ac:dyDescent="0.2">
      <c r="A788" s="5">
        <v>42034</v>
      </c>
      <c r="B788">
        <v>0.44879999999999998</v>
      </c>
    </row>
    <row r="789" spans="1:2" x14ac:dyDescent="0.2">
      <c r="A789" s="5">
        <v>42033</v>
      </c>
      <c r="B789">
        <v>0.51580000000000004</v>
      </c>
    </row>
    <row r="790" spans="1:2" x14ac:dyDescent="0.2">
      <c r="A790" s="5">
        <v>42032</v>
      </c>
      <c r="B790">
        <v>0.46539999999999998</v>
      </c>
    </row>
    <row r="791" spans="1:2" x14ac:dyDescent="0.2">
      <c r="A791" s="5">
        <v>42031</v>
      </c>
      <c r="B791">
        <v>0.51049999999999995</v>
      </c>
    </row>
    <row r="792" spans="1:2" x14ac:dyDescent="0.2">
      <c r="A792" s="5">
        <v>42030</v>
      </c>
      <c r="B792">
        <v>0.51070000000000004</v>
      </c>
    </row>
    <row r="793" spans="1:2" x14ac:dyDescent="0.2">
      <c r="A793" s="5">
        <v>42027</v>
      </c>
      <c r="B793">
        <v>0.4864</v>
      </c>
    </row>
    <row r="794" spans="1:2" x14ac:dyDescent="0.2">
      <c r="A794" s="5">
        <v>42026</v>
      </c>
      <c r="B794">
        <v>0.51739999999999997</v>
      </c>
    </row>
    <row r="795" spans="1:2" x14ac:dyDescent="0.2">
      <c r="A795" s="5">
        <v>42025</v>
      </c>
      <c r="B795">
        <v>0.50739999999999996</v>
      </c>
    </row>
    <row r="796" spans="1:2" x14ac:dyDescent="0.2">
      <c r="A796" s="5">
        <v>42024</v>
      </c>
      <c r="B796">
        <v>0.4914</v>
      </c>
    </row>
    <row r="797" spans="1:2" x14ac:dyDescent="0.2">
      <c r="A797" s="5">
        <v>42023</v>
      </c>
      <c r="B797">
        <v>0.48349999999999999</v>
      </c>
    </row>
    <row r="798" spans="1:2" x14ac:dyDescent="0.2">
      <c r="A798" s="5">
        <v>42020</v>
      </c>
      <c r="B798">
        <v>0.48349999999999999</v>
      </c>
    </row>
    <row r="799" spans="1:2" x14ac:dyDescent="0.2">
      <c r="A799" s="5">
        <v>42019</v>
      </c>
      <c r="B799">
        <v>0.41220000000000001</v>
      </c>
    </row>
    <row r="800" spans="1:2" x14ac:dyDescent="0.2">
      <c r="A800" s="5">
        <v>42018</v>
      </c>
      <c r="B800">
        <v>0.50060000000000004</v>
      </c>
    </row>
    <row r="801" spans="1:2" x14ac:dyDescent="0.2">
      <c r="A801" s="5">
        <v>42017</v>
      </c>
      <c r="B801">
        <v>0.53879999999999995</v>
      </c>
    </row>
    <row r="802" spans="1:2" x14ac:dyDescent="0.2">
      <c r="A802" s="5">
        <v>42016</v>
      </c>
      <c r="B802">
        <v>0.54490000000000005</v>
      </c>
    </row>
    <row r="803" spans="1:2" x14ac:dyDescent="0.2">
      <c r="A803" s="5">
        <v>42013</v>
      </c>
      <c r="B803">
        <v>0.56100000000000005</v>
      </c>
    </row>
    <row r="804" spans="1:2" x14ac:dyDescent="0.2">
      <c r="A804" s="5">
        <v>42012</v>
      </c>
      <c r="B804">
        <v>0.60509999999999997</v>
      </c>
    </row>
    <row r="805" spans="1:2" x14ac:dyDescent="0.2">
      <c r="A805" s="5">
        <v>42011</v>
      </c>
      <c r="B805">
        <v>0.60909999999999997</v>
      </c>
    </row>
    <row r="806" spans="1:2" x14ac:dyDescent="0.2">
      <c r="A806" s="5">
        <v>42010</v>
      </c>
      <c r="B806">
        <v>0.625</v>
      </c>
    </row>
    <row r="807" spans="1:2" x14ac:dyDescent="0.2">
      <c r="A807" s="5">
        <v>42009</v>
      </c>
      <c r="B807">
        <v>0.65680000000000005</v>
      </c>
    </row>
    <row r="808" spans="1:2" x14ac:dyDescent="0.2">
      <c r="A808" s="5">
        <v>42006</v>
      </c>
      <c r="B808">
        <v>0.66469999999999996</v>
      </c>
    </row>
    <row r="809" spans="1:2" x14ac:dyDescent="0.2">
      <c r="A809" s="5">
        <v>42005</v>
      </c>
      <c r="B809">
        <v>0.66449999999999998</v>
      </c>
    </row>
    <row r="810" spans="1:2" x14ac:dyDescent="0.2">
      <c r="A810" s="5">
        <v>42004</v>
      </c>
      <c r="B810">
        <v>0.66449999999999998</v>
      </c>
    </row>
    <row r="811" spans="1:2" x14ac:dyDescent="0.2">
      <c r="A811" s="5">
        <v>42003</v>
      </c>
      <c r="B811">
        <v>0.68410000000000004</v>
      </c>
    </row>
    <row r="812" spans="1:2" x14ac:dyDescent="0.2">
      <c r="A812" s="5">
        <v>42002</v>
      </c>
      <c r="B812">
        <v>0.70779999999999998</v>
      </c>
    </row>
    <row r="813" spans="1:2" x14ac:dyDescent="0.2">
      <c r="A813" s="5">
        <v>41999</v>
      </c>
      <c r="B813">
        <v>0.73929999999999996</v>
      </c>
    </row>
    <row r="814" spans="1:2" x14ac:dyDescent="0.2">
      <c r="A814" s="5">
        <v>41998</v>
      </c>
      <c r="B814">
        <v>0.73929999999999996</v>
      </c>
    </row>
    <row r="815" spans="1:2" x14ac:dyDescent="0.2">
      <c r="A815" s="5">
        <v>41997</v>
      </c>
      <c r="B815">
        <v>0.73929999999999996</v>
      </c>
    </row>
    <row r="816" spans="1:2" x14ac:dyDescent="0.2">
      <c r="A816" s="5">
        <v>41996</v>
      </c>
      <c r="B816">
        <v>0.73929999999999996</v>
      </c>
    </row>
    <row r="817" spans="1:2" x14ac:dyDescent="0.2">
      <c r="A817" s="5">
        <v>41995</v>
      </c>
      <c r="B817">
        <v>0.65859999999999996</v>
      </c>
    </row>
    <row r="818" spans="1:2" x14ac:dyDescent="0.2">
      <c r="A818" s="5">
        <v>41992</v>
      </c>
      <c r="B818">
        <v>0.63800000000000001</v>
      </c>
    </row>
    <row r="819" spans="1:2" x14ac:dyDescent="0.2">
      <c r="A819" s="5">
        <v>41991</v>
      </c>
      <c r="B819">
        <v>0.63129999999999997</v>
      </c>
    </row>
    <row r="820" spans="1:2" x14ac:dyDescent="0.2">
      <c r="A820" s="5">
        <v>41990</v>
      </c>
      <c r="B820">
        <v>0.61699999999999999</v>
      </c>
    </row>
    <row r="821" spans="1:2" x14ac:dyDescent="0.2">
      <c r="A821" s="5">
        <v>41989</v>
      </c>
      <c r="B821">
        <v>0.55230000000000001</v>
      </c>
    </row>
    <row r="822" spans="1:2" x14ac:dyDescent="0.2">
      <c r="A822" s="5">
        <v>41988</v>
      </c>
      <c r="B822">
        <v>0.57640000000000002</v>
      </c>
    </row>
    <row r="823" spans="1:2" x14ac:dyDescent="0.2">
      <c r="A823" s="5">
        <v>41985</v>
      </c>
      <c r="B823">
        <v>0.54010000000000002</v>
      </c>
    </row>
    <row r="824" spans="1:2" x14ac:dyDescent="0.2">
      <c r="A824" s="5">
        <v>41984</v>
      </c>
      <c r="B824">
        <v>0.6</v>
      </c>
    </row>
    <row r="825" spans="1:2" x14ac:dyDescent="0.2">
      <c r="A825" s="5">
        <v>41983</v>
      </c>
      <c r="B825">
        <v>0.56789999999999996</v>
      </c>
    </row>
    <row r="826" spans="1:2" x14ac:dyDescent="0.2">
      <c r="A826" s="5">
        <v>41982</v>
      </c>
      <c r="B826">
        <v>0.61170000000000002</v>
      </c>
    </row>
    <row r="827" spans="1:2" x14ac:dyDescent="0.2">
      <c r="A827" s="5">
        <v>41981</v>
      </c>
      <c r="B827">
        <v>0.62749999999999995</v>
      </c>
    </row>
    <row r="828" spans="1:2" x14ac:dyDescent="0.2">
      <c r="A828" s="5">
        <v>41978</v>
      </c>
      <c r="B828">
        <v>0.64329999999999998</v>
      </c>
    </row>
    <row r="829" spans="1:2" x14ac:dyDescent="0.2">
      <c r="A829" s="5">
        <v>41977</v>
      </c>
      <c r="B829">
        <v>0.53959999999999997</v>
      </c>
    </row>
    <row r="830" spans="1:2" x14ac:dyDescent="0.2">
      <c r="A830" s="5">
        <v>41976</v>
      </c>
      <c r="B830">
        <v>0.5554</v>
      </c>
    </row>
    <row r="831" spans="1:2" x14ac:dyDescent="0.2">
      <c r="A831" s="5">
        <v>41975</v>
      </c>
      <c r="B831">
        <v>0.53549999999999998</v>
      </c>
    </row>
    <row r="832" spans="1:2" x14ac:dyDescent="0.2">
      <c r="A832" s="5">
        <v>41974</v>
      </c>
      <c r="B832">
        <v>0.49609999999999999</v>
      </c>
    </row>
    <row r="833" spans="1:2" x14ac:dyDescent="0.2">
      <c r="A833" s="5">
        <v>41971</v>
      </c>
      <c r="B833">
        <v>0.46850000000000003</v>
      </c>
    </row>
    <row r="834" spans="1:2" x14ac:dyDescent="0.2">
      <c r="A834" s="5">
        <v>41970</v>
      </c>
      <c r="B834">
        <v>0.51570000000000005</v>
      </c>
    </row>
    <row r="835" spans="1:2" x14ac:dyDescent="0.2">
      <c r="A835" s="5">
        <v>41969</v>
      </c>
      <c r="B835">
        <v>0.51570000000000005</v>
      </c>
    </row>
    <row r="836" spans="1:2" x14ac:dyDescent="0.2">
      <c r="A836" s="5">
        <v>41968</v>
      </c>
      <c r="B836">
        <v>0.51970000000000005</v>
      </c>
    </row>
    <row r="837" spans="1:2" x14ac:dyDescent="0.2">
      <c r="A837" s="5">
        <v>41967</v>
      </c>
      <c r="B837">
        <v>0.49299999999999999</v>
      </c>
    </row>
    <row r="838" spans="1:2" x14ac:dyDescent="0.2">
      <c r="A838" s="5">
        <v>41964</v>
      </c>
      <c r="B838">
        <v>0.501</v>
      </c>
    </row>
    <row r="839" spans="1:2" x14ac:dyDescent="0.2">
      <c r="A839" s="5">
        <v>41963</v>
      </c>
      <c r="B839">
        <v>0.50860000000000005</v>
      </c>
    </row>
    <row r="840" spans="1:2" x14ac:dyDescent="0.2">
      <c r="A840" s="5">
        <v>41962</v>
      </c>
      <c r="B840">
        <v>0.52049999999999996</v>
      </c>
    </row>
    <row r="841" spans="1:2" x14ac:dyDescent="0.2">
      <c r="A841" s="5">
        <v>41961</v>
      </c>
      <c r="B841">
        <v>0.50419999999999998</v>
      </c>
    </row>
    <row r="842" spans="1:2" x14ac:dyDescent="0.2">
      <c r="A842" s="5">
        <v>41960</v>
      </c>
      <c r="B842">
        <v>0.50800000000000001</v>
      </c>
    </row>
    <row r="843" spans="1:2" x14ac:dyDescent="0.2">
      <c r="A843" s="5">
        <v>41957</v>
      </c>
      <c r="B843">
        <v>0.51190000000000002</v>
      </c>
    </row>
    <row r="844" spans="1:2" x14ac:dyDescent="0.2">
      <c r="A844" s="5">
        <v>41956</v>
      </c>
      <c r="B844">
        <v>0.51529999999999998</v>
      </c>
    </row>
    <row r="845" spans="1:2" x14ac:dyDescent="0.2">
      <c r="A845" s="5">
        <v>41955</v>
      </c>
      <c r="B845">
        <v>0.53920000000000001</v>
      </c>
    </row>
    <row r="846" spans="1:2" x14ac:dyDescent="0.2">
      <c r="A846" s="5">
        <v>41954</v>
      </c>
      <c r="B846">
        <v>0.53490000000000004</v>
      </c>
    </row>
    <row r="847" spans="1:2" x14ac:dyDescent="0.2">
      <c r="A847" s="5">
        <v>41953</v>
      </c>
      <c r="B847">
        <v>0.53490000000000004</v>
      </c>
    </row>
    <row r="848" spans="1:2" x14ac:dyDescent="0.2">
      <c r="A848" s="5">
        <v>41950</v>
      </c>
      <c r="B848">
        <v>0.4985</v>
      </c>
    </row>
    <row r="849" spans="1:2" x14ac:dyDescent="0.2">
      <c r="A849" s="5">
        <v>41949</v>
      </c>
      <c r="B849">
        <v>0.54969999999999997</v>
      </c>
    </row>
    <row r="850" spans="1:2" x14ac:dyDescent="0.2">
      <c r="A850" s="5">
        <v>41948</v>
      </c>
      <c r="B850">
        <v>0.52170000000000005</v>
      </c>
    </row>
    <row r="851" spans="1:2" x14ac:dyDescent="0.2">
      <c r="A851" s="5">
        <v>41947</v>
      </c>
      <c r="B851">
        <v>0.51160000000000005</v>
      </c>
    </row>
    <row r="852" spans="1:2" x14ac:dyDescent="0.2">
      <c r="A852" s="5">
        <v>41946</v>
      </c>
      <c r="B852">
        <v>0.51139999999999997</v>
      </c>
    </row>
    <row r="853" spans="1:2" x14ac:dyDescent="0.2">
      <c r="A853" s="5">
        <v>41943</v>
      </c>
      <c r="B853">
        <v>0.4914</v>
      </c>
    </row>
    <row r="854" spans="1:2" x14ac:dyDescent="0.2">
      <c r="A854" s="5">
        <v>41942</v>
      </c>
      <c r="B854">
        <v>0.46929999999999999</v>
      </c>
    </row>
    <row r="855" spans="1:2" x14ac:dyDescent="0.2">
      <c r="A855" s="5">
        <v>41941</v>
      </c>
      <c r="B855">
        <v>0.48110000000000003</v>
      </c>
    </row>
    <row r="856" spans="1:2" x14ac:dyDescent="0.2">
      <c r="A856" s="5">
        <v>41940</v>
      </c>
      <c r="B856">
        <v>0.39369999999999999</v>
      </c>
    </row>
    <row r="857" spans="1:2" x14ac:dyDescent="0.2">
      <c r="A857" s="5">
        <v>41939</v>
      </c>
      <c r="B857">
        <v>0.38159999999999999</v>
      </c>
    </row>
    <row r="858" spans="1:2" x14ac:dyDescent="0.2">
      <c r="A858" s="5">
        <v>41936</v>
      </c>
      <c r="B858">
        <v>0.38590000000000002</v>
      </c>
    </row>
    <row r="859" spans="1:2" x14ac:dyDescent="0.2">
      <c r="A859" s="5">
        <v>41935</v>
      </c>
      <c r="B859">
        <v>0.38629999999999998</v>
      </c>
    </row>
    <row r="860" spans="1:2" x14ac:dyDescent="0.2">
      <c r="A860" s="5">
        <v>41934</v>
      </c>
      <c r="B860">
        <v>0.35820000000000002</v>
      </c>
    </row>
    <row r="861" spans="1:2" x14ac:dyDescent="0.2">
      <c r="A861" s="5">
        <v>41933</v>
      </c>
      <c r="B861">
        <v>0.3624</v>
      </c>
    </row>
    <row r="862" spans="1:2" x14ac:dyDescent="0.2">
      <c r="A862" s="5">
        <v>41932</v>
      </c>
      <c r="B862">
        <v>0.35049999999999998</v>
      </c>
    </row>
    <row r="863" spans="1:2" x14ac:dyDescent="0.2">
      <c r="A863" s="5">
        <v>41929</v>
      </c>
      <c r="B863">
        <v>0.37090000000000001</v>
      </c>
    </row>
    <row r="864" spans="1:2" x14ac:dyDescent="0.2">
      <c r="A864" s="5">
        <v>41928</v>
      </c>
      <c r="B864">
        <v>0.34329999999999999</v>
      </c>
    </row>
    <row r="865" spans="1:2" x14ac:dyDescent="0.2">
      <c r="A865" s="5">
        <v>41927</v>
      </c>
      <c r="B865">
        <v>0.30759999999999998</v>
      </c>
    </row>
    <row r="866" spans="1:2" x14ac:dyDescent="0.2">
      <c r="A866" s="5">
        <v>41926</v>
      </c>
      <c r="B866">
        <v>0.36780000000000002</v>
      </c>
    </row>
    <row r="867" spans="1:2" x14ac:dyDescent="0.2">
      <c r="A867" s="5">
        <v>41925</v>
      </c>
      <c r="B867">
        <v>0.4239</v>
      </c>
    </row>
    <row r="868" spans="1:2" x14ac:dyDescent="0.2">
      <c r="A868" s="5">
        <v>41922</v>
      </c>
      <c r="B868">
        <v>0.4239</v>
      </c>
    </row>
    <row r="869" spans="1:2" x14ac:dyDescent="0.2">
      <c r="A869" s="5">
        <v>41921</v>
      </c>
      <c r="B869">
        <v>0.44030000000000002</v>
      </c>
    </row>
    <row r="870" spans="1:2" x14ac:dyDescent="0.2">
      <c r="A870" s="5">
        <v>41920</v>
      </c>
      <c r="B870">
        <v>0.44829999999999998</v>
      </c>
    </row>
    <row r="871" spans="1:2" x14ac:dyDescent="0.2">
      <c r="A871" s="5">
        <v>41919</v>
      </c>
      <c r="B871">
        <v>0.504</v>
      </c>
    </row>
    <row r="872" spans="1:2" x14ac:dyDescent="0.2">
      <c r="A872" s="5">
        <v>41918</v>
      </c>
      <c r="B872">
        <v>0.53180000000000005</v>
      </c>
    </row>
    <row r="873" spans="1:2" x14ac:dyDescent="0.2">
      <c r="A873" s="5">
        <v>41915</v>
      </c>
      <c r="B873">
        <v>0.5575</v>
      </c>
    </row>
    <row r="874" spans="1:2" x14ac:dyDescent="0.2">
      <c r="A874" s="5">
        <v>41914</v>
      </c>
      <c r="B874">
        <v>0.52370000000000005</v>
      </c>
    </row>
    <row r="875" spans="1:2" x14ac:dyDescent="0.2">
      <c r="A875" s="5">
        <v>41913</v>
      </c>
      <c r="B875">
        <v>0.51580000000000004</v>
      </c>
    </row>
    <row r="876" spans="1:2" x14ac:dyDescent="0.2">
      <c r="A876" s="5">
        <v>41912</v>
      </c>
      <c r="B876">
        <v>0.56699999999999995</v>
      </c>
    </row>
    <row r="877" spans="1:2" x14ac:dyDescent="0.2">
      <c r="A877" s="5">
        <v>41911</v>
      </c>
      <c r="B877">
        <v>0.57079999999999997</v>
      </c>
    </row>
    <row r="878" spans="1:2" x14ac:dyDescent="0.2">
      <c r="A878" s="5">
        <v>41908</v>
      </c>
      <c r="B878">
        <v>0.57479999999999998</v>
      </c>
    </row>
    <row r="879" spans="1:2" x14ac:dyDescent="0.2">
      <c r="A879" s="5">
        <v>41907</v>
      </c>
      <c r="B879">
        <v>0.55110000000000003</v>
      </c>
    </row>
    <row r="880" spans="1:2" x14ac:dyDescent="0.2">
      <c r="A880" s="5">
        <v>41906</v>
      </c>
      <c r="B880">
        <v>0.58660000000000001</v>
      </c>
    </row>
    <row r="881" spans="1:2" x14ac:dyDescent="0.2">
      <c r="A881" s="5">
        <v>41905</v>
      </c>
      <c r="B881">
        <v>0.53659999999999997</v>
      </c>
    </row>
    <row r="882" spans="1:2" x14ac:dyDescent="0.2">
      <c r="A882" s="5">
        <v>41904</v>
      </c>
      <c r="B882">
        <v>0.54869999999999997</v>
      </c>
    </row>
    <row r="883" spans="1:2" x14ac:dyDescent="0.2">
      <c r="A883" s="5">
        <v>41901</v>
      </c>
      <c r="B883">
        <v>0.56489999999999996</v>
      </c>
    </row>
    <row r="884" spans="1:2" x14ac:dyDescent="0.2">
      <c r="A884" s="5">
        <v>41900</v>
      </c>
      <c r="B884">
        <v>0.56059999999999999</v>
      </c>
    </row>
    <row r="885" spans="1:2" x14ac:dyDescent="0.2">
      <c r="A885" s="5">
        <v>41899</v>
      </c>
      <c r="B885">
        <v>0.56859999999999999</v>
      </c>
    </row>
    <row r="886" spans="1:2" x14ac:dyDescent="0.2">
      <c r="A886" s="5">
        <v>41898</v>
      </c>
      <c r="B886">
        <v>0.53620000000000001</v>
      </c>
    </row>
    <row r="887" spans="1:2" x14ac:dyDescent="0.2">
      <c r="A887" s="5">
        <v>41897</v>
      </c>
      <c r="B887">
        <v>0.54020000000000001</v>
      </c>
    </row>
    <row r="888" spans="1:2" x14ac:dyDescent="0.2">
      <c r="A888" s="5">
        <v>41894</v>
      </c>
      <c r="B888">
        <v>0.56020000000000003</v>
      </c>
    </row>
    <row r="889" spans="1:2" x14ac:dyDescent="0.2">
      <c r="A889" s="5">
        <v>41893</v>
      </c>
      <c r="B889">
        <v>0.56000000000000005</v>
      </c>
    </row>
    <row r="890" spans="1:2" x14ac:dyDescent="0.2">
      <c r="A890" s="5">
        <v>41892</v>
      </c>
      <c r="B890">
        <v>0.56789999999999996</v>
      </c>
    </row>
    <row r="891" spans="1:2" x14ac:dyDescent="0.2">
      <c r="A891" s="5">
        <v>41891</v>
      </c>
      <c r="B891">
        <v>0.55579999999999996</v>
      </c>
    </row>
    <row r="892" spans="1:2" x14ac:dyDescent="0.2">
      <c r="A892" s="5">
        <v>41890</v>
      </c>
      <c r="B892">
        <v>0.52790000000000004</v>
      </c>
    </row>
    <row r="893" spans="1:2" x14ac:dyDescent="0.2">
      <c r="A893" s="5">
        <v>41887</v>
      </c>
      <c r="B893">
        <v>0.50790000000000002</v>
      </c>
    </row>
    <row r="894" spans="1:2" x14ac:dyDescent="0.2">
      <c r="A894" s="5">
        <v>41886</v>
      </c>
      <c r="B894">
        <v>0.53169999999999995</v>
      </c>
    </row>
    <row r="895" spans="1:2" x14ac:dyDescent="0.2">
      <c r="A895" s="5">
        <v>41885</v>
      </c>
      <c r="B895">
        <v>0.51580000000000004</v>
      </c>
    </row>
    <row r="896" spans="1:2" x14ac:dyDescent="0.2">
      <c r="A896" s="5">
        <v>41884</v>
      </c>
      <c r="B896">
        <v>0.52370000000000005</v>
      </c>
    </row>
    <row r="897" spans="1:2" x14ac:dyDescent="0.2">
      <c r="A897" s="5">
        <v>41883</v>
      </c>
      <c r="B897">
        <v>0.48820000000000002</v>
      </c>
    </row>
    <row r="898" spans="1:2" x14ac:dyDescent="0.2">
      <c r="A898" s="5">
        <v>41880</v>
      </c>
      <c r="B898">
        <v>0.48820000000000002</v>
      </c>
    </row>
    <row r="899" spans="1:2" x14ac:dyDescent="0.2">
      <c r="A899" s="5">
        <v>41879</v>
      </c>
      <c r="B899">
        <v>0.5</v>
      </c>
    </row>
    <row r="900" spans="1:2" x14ac:dyDescent="0.2">
      <c r="A900" s="5">
        <v>41878</v>
      </c>
      <c r="B900">
        <v>0.51180000000000003</v>
      </c>
    </row>
    <row r="901" spans="1:2" x14ac:dyDescent="0.2">
      <c r="A901" s="5">
        <v>41877</v>
      </c>
      <c r="B901">
        <v>0.49180000000000001</v>
      </c>
    </row>
    <row r="902" spans="1:2" x14ac:dyDescent="0.2">
      <c r="A902" s="5">
        <v>41876</v>
      </c>
      <c r="B902">
        <v>0.5</v>
      </c>
    </row>
    <row r="903" spans="1:2" x14ac:dyDescent="0.2">
      <c r="A903" s="5">
        <v>41873</v>
      </c>
      <c r="B903">
        <v>0.49180000000000001</v>
      </c>
    </row>
    <row r="904" spans="1:2" x14ac:dyDescent="0.2">
      <c r="A904" s="5">
        <v>41872</v>
      </c>
      <c r="B904">
        <v>0.46760000000000002</v>
      </c>
    </row>
    <row r="905" spans="1:2" x14ac:dyDescent="0.2">
      <c r="A905" s="5">
        <v>41871</v>
      </c>
      <c r="B905">
        <v>0.47170000000000001</v>
      </c>
    </row>
    <row r="906" spans="1:2" x14ac:dyDescent="0.2">
      <c r="A906" s="5">
        <v>41870</v>
      </c>
      <c r="B906">
        <v>0.42730000000000001</v>
      </c>
    </row>
    <row r="907" spans="1:2" x14ac:dyDescent="0.2">
      <c r="A907" s="5">
        <v>41869</v>
      </c>
      <c r="B907">
        <v>0.41539999999999999</v>
      </c>
    </row>
    <row r="908" spans="1:2" x14ac:dyDescent="0.2">
      <c r="A908" s="5">
        <v>41866</v>
      </c>
      <c r="B908">
        <v>0.40739999999999998</v>
      </c>
    </row>
    <row r="909" spans="1:2" x14ac:dyDescent="0.2">
      <c r="A909" s="5">
        <v>41865</v>
      </c>
      <c r="B909">
        <v>0.4158</v>
      </c>
    </row>
    <row r="910" spans="1:2" x14ac:dyDescent="0.2">
      <c r="A910" s="5">
        <v>41864</v>
      </c>
      <c r="B910">
        <v>0.41189999999999999</v>
      </c>
    </row>
    <row r="911" spans="1:2" x14ac:dyDescent="0.2">
      <c r="A911" s="5">
        <v>41863</v>
      </c>
      <c r="B911">
        <v>0.432</v>
      </c>
    </row>
    <row r="912" spans="1:2" x14ac:dyDescent="0.2">
      <c r="A912" s="5">
        <v>41862</v>
      </c>
      <c r="B912">
        <v>0.44009999999999999</v>
      </c>
    </row>
    <row r="913" spans="1:2" x14ac:dyDescent="0.2">
      <c r="A913" s="5">
        <v>41859</v>
      </c>
      <c r="B913">
        <v>0.44419999999999998</v>
      </c>
    </row>
    <row r="914" spans="1:2" x14ac:dyDescent="0.2">
      <c r="A914" s="5">
        <v>41858</v>
      </c>
      <c r="B914">
        <v>0.42849999999999999</v>
      </c>
    </row>
    <row r="915" spans="1:2" x14ac:dyDescent="0.2">
      <c r="A915" s="5">
        <v>41857</v>
      </c>
      <c r="B915">
        <v>0.45639999999999997</v>
      </c>
    </row>
    <row r="916" spans="1:2" x14ac:dyDescent="0.2">
      <c r="A916" s="5">
        <v>41856</v>
      </c>
      <c r="B916">
        <v>0.46239999999999998</v>
      </c>
    </row>
    <row r="917" spans="1:2" x14ac:dyDescent="0.2">
      <c r="A917" s="5">
        <v>41855</v>
      </c>
      <c r="B917">
        <v>0.46439999999999998</v>
      </c>
    </row>
    <row r="918" spans="1:2" x14ac:dyDescent="0.2">
      <c r="A918" s="5">
        <v>41852</v>
      </c>
      <c r="B918">
        <v>0.4723</v>
      </c>
    </row>
    <row r="919" spans="1:2" x14ac:dyDescent="0.2">
      <c r="A919" s="5">
        <v>41851</v>
      </c>
      <c r="B919">
        <v>0.52759999999999996</v>
      </c>
    </row>
    <row r="920" spans="1:2" x14ac:dyDescent="0.2">
      <c r="A920" s="5">
        <v>41850</v>
      </c>
      <c r="B920">
        <v>0.55510000000000004</v>
      </c>
    </row>
    <row r="921" spans="1:2" x14ac:dyDescent="0.2">
      <c r="A921" s="5">
        <v>41849</v>
      </c>
      <c r="B921">
        <v>0.5393</v>
      </c>
    </row>
    <row r="922" spans="1:2" x14ac:dyDescent="0.2">
      <c r="A922" s="5">
        <v>41848</v>
      </c>
      <c r="B922">
        <v>0.5</v>
      </c>
    </row>
    <row r="923" spans="1:2" x14ac:dyDescent="0.2">
      <c r="A923" s="5">
        <v>41845</v>
      </c>
      <c r="B923">
        <v>0.48770000000000002</v>
      </c>
    </row>
    <row r="924" spans="1:2" x14ac:dyDescent="0.2">
      <c r="A924" s="5">
        <v>41844</v>
      </c>
      <c r="B924">
        <v>0.49180000000000001</v>
      </c>
    </row>
    <row r="925" spans="1:2" x14ac:dyDescent="0.2">
      <c r="A925" s="5">
        <v>41843</v>
      </c>
      <c r="B925">
        <v>0.46750000000000003</v>
      </c>
    </row>
    <row r="926" spans="1:2" x14ac:dyDescent="0.2">
      <c r="A926" s="5">
        <v>41842</v>
      </c>
      <c r="B926">
        <v>0.47160000000000002</v>
      </c>
    </row>
    <row r="927" spans="1:2" x14ac:dyDescent="0.2">
      <c r="A927" s="5">
        <v>41841</v>
      </c>
      <c r="B927">
        <v>0.4899</v>
      </c>
    </row>
    <row r="928" spans="1:2" x14ac:dyDescent="0.2">
      <c r="A928" s="5">
        <v>41838</v>
      </c>
      <c r="B928">
        <v>0.47770000000000001</v>
      </c>
    </row>
    <row r="929" spans="1:2" x14ac:dyDescent="0.2">
      <c r="A929" s="5">
        <v>41837</v>
      </c>
      <c r="B929">
        <v>0.44359999999999999</v>
      </c>
    </row>
    <row r="930" spans="1:2" x14ac:dyDescent="0.2">
      <c r="A930" s="5">
        <v>41836</v>
      </c>
      <c r="B930">
        <v>0.4839</v>
      </c>
    </row>
    <row r="931" spans="1:2" x14ac:dyDescent="0.2">
      <c r="A931" s="5">
        <v>41835</v>
      </c>
      <c r="B931">
        <v>0.47589999999999999</v>
      </c>
    </row>
    <row r="932" spans="1:2" x14ac:dyDescent="0.2">
      <c r="A932" s="5">
        <v>41834</v>
      </c>
      <c r="B932">
        <v>0.45989999999999998</v>
      </c>
    </row>
    <row r="933" spans="1:2" x14ac:dyDescent="0.2">
      <c r="A933" s="5">
        <v>41831</v>
      </c>
      <c r="B933">
        <v>0.44790000000000002</v>
      </c>
    </row>
    <row r="934" spans="1:2" x14ac:dyDescent="0.2">
      <c r="A934" s="5">
        <v>41830</v>
      </c>
      <c r="B934">
        <v>0.4541</v>
      </c>
    </row>
    <row r="935" spans="1:2" x14ac:dyDescent="0.2">
      <c r="A935" s="5">
        <v>41829</v>
      </c>
      <c r="B935">
        <v>0.47610000000000002</v>
      </c>
    </row>
    <row r="936" spans="1:2" x14ac:dyDescent="0.2">
      <c r="A936" s="5">
        <v>41828</v>
      </c>
      <c r="B936">
        <v>0.504</v>
      </c>
    </row>
    <row r="937" spans="1:2" x14ac:dyDescent="0.2">
      <c r="A937" s="5">
        <v>41827</v>
      </c>
      <c r="B937">
        <v>0.51190000000000002</v>
      </c>
    </row>
    <row r="938" spans="1:2" x14ac:dyDescent="0.2">
      <c r="A938" s="5">
        <v>41824</v>
      </c>
      <c r="B938">
        <v>0.50590000000000002</v>
      </c>
    </row>
    <row r="939" spans="1:2" x14ac:dyDescent="0.2">
      <c r="A939" s="5">
        <v>41823</v>
      </c>
      <c r="B939">
        <v>0.50590000000000002</v>
      </c>
    </row>
    <row r="940" spans="1:2" x14ac:dyDescent="0.2">
      <c r="A940" s="5">
        <v>41822</v>
      </c>
      <c r="B940">
        <v>0.4803</v>
      </c>
    </row>
    <row r="941" spans="1:2" x14ac:dyDescent="0.2">
      <c r="A941" s="5">
        <v>41821</v>
      </c>
      <c r="B941">
        <v>0.46450000000000002</v>
      </c>
    </row>
    <row r="942" spans="1:2" x14ac:dyDescent="0.2">
      <c r="A942" s="5">
        <v>41820</v>
      </c>
      <c r="B942">
        <v>0.45669999999999999</v>
      </c>
    </row>
    <row r="943" spans="1:2" x14ac:dyDescent="0.2">
      <c r="A943" s="5">
        <v>41817</v>
      </c>
      <c r="B943">
        <v>0.4607</v>
      </c>
    </row>
    <row r="944" spans="1:2" x14ac:dyDescent="0.2">
      <c r="A944" s="5">
        <v>41816</v>
      </c>
      <c r="B944">
        <v>0.4627</v>
      </c>
    </row>
    <row r="945" spans="1:2" x14ac:dyDescent="0.2">
      <c r="A945" s="5">
        <v>41815</v>
      </c>
      <c r="B945">
        <v>0.48039999999999999</v>
      </c>
    </row>
    <row r="946" spans="1:2" x14ac:dyDescent="0.2">
      <c r="A946" s="5">
        <v>41814</v>
      </c>
      <c r="B946">
        <v>0.45629999999999998</v>
      </c>
    </row>
    <row r="947" spans="1:2" x14ac:dyDescent="0.2">
      <c r="A947" s="5">
        <v>41813</v>
      </c>
      <c r="B947">
        <v>0.46429999999999999</v>
      </c>
    </row>
    <row r="948" spans="1:2" x14ac:dyDescent="0.2">
      <c r="A948" s="5">
        <v>41810</v>
      </c>
      <c r="B948">
        <v>0.45610000000000001</v>
      </c>
    </row>
    <row r="949" spans="1:2" x14ac:dyDescent="0.2">
      <c r="A949" s="5">
        <v>41809</v>
      </c>
      <c r="B949">
        <v>0.44769999999999999</v>
      </c>
    </row>
    <row r="950" spans="1:2" x14ac:dyDescent="0.2">
      <c r="A950" s="5">
        <v>41808</v>
      </c>
      <c r="B950">
        <v>0.44350000000000001</v>
      </c>
    </row>
    <row r="951" spans="1:2" x14ac:dyDescent="0.2">
      <c r="A951" s="5">
        <v>41807</v>
      </c>
      <c r="B951">
        <v>0.47970000000000002</v>
      </c>
    </row>
    <row r="952" spans="1:2" x14ac:dyDescent="0.2">
      <c r="A952" s="5">
        <v>41806</v>
      </c>
      <c r="B952">
        <v>0.46750000000000003</v>
      </c>
    </row>
    <row r="953" spans="1:2" x14ac:dyDescent="0.2">
      <c r="A953" s="5">
        <v>41803</v>
      </c>
      <c r="B953">
        <v>0.44929999999999998</v>
      </c>
    </row>
    <row r="954" spans="1:2" x14ac:dyDescent="0.2">
      <c r="A954" s="5">
        <v>41802</v>
      </c>
      <c r="B954">
        <v>0.437</v>
      </c>
    </row>
    <row r="955" spans="1:2" x14ac:dyDescent="0.2">
      <c r="A955" s="5">
        <v>41801</v>
      </c>
      <c r="B955">
        <v>0.43090000000000001</v>
      </c>
    </row>
    <row r="956" spans="1:2" x14ac:dyDescent="0.2">
      <c r="A956" s="5">
        <v>41800</v>
      </c>
      <c r="B956">
        <v>0.43880000000000002</v>
      </c>
    </row>
    <row r="957" spans="1:2" x14ac:dyDescent="0.2">
      <c r="A957" s="5">
        <v>41799</v>
      </c>
      <c r="B957">
        <v>0.41880000000000001</v>
      </c>
    </row>
    <row r="958" spans="1:2" x14ac:dyDescent="0.2">
      <c r="A958" s="5">
        <v>41796</v>
      </c>
      <c r="B958">
        <v>0.39879999999999999</v>
      </c>
    </row>
    <row r="959" spans="1:2" x14ac:dyDescent="0.2">
      <c r="A959" s="5">
        <v>41795</v>
      </c>
      <c r="B959">
        <v>0.379</v>
      </c>
    </row>
    <row r="960" spans="1:2" x14ac:dyDescent="0.2">
      <c r="A960" s="5">
        <v>41794</v>
      </c>
      <c r="B960">
        <v>0.39079999999999998</v>
      </c>
    </row>
    <row r="961" spans="1:2" x14ac:dyDescent="0.2">
      <c r="A961" s="5">
        <v>41793</v>
      </c>
      <c r="B961">
        <v>0.3987</v>
      </c>
    </row>
    <row r="962" spans="1:2" x14ac:dyDescent="0.2">
      <c r="A962" s="5">
        <v>41792</v>
      </c>
      <c r="B962">
        <v>0.38679999999999998</v>
      </c>
    </row>
    <row r="963" spans="1:2" x14ac:dyDescent="0.2">
      <c r="A963" s="5">
        <v>41789</v>
      </c>
      <c r="B963">
        <v>0.373</v>
      </c>
    </row>
    <row r="964" spans="1:2" x14ac:dyDescent="0.2">
      <c r="A964" s="5">
        <v>41788</v>
      </c>
      <c r="B964">
        <v>0.375</v>
      </c>
    </row>
    <row r="965" spans="1:2" x14ac:dyDescent="0.2">
      <c r="A965" s="5">
        <v>41787</v>
      </c>
      <c r="B965">
        <v>0.36520000000000002</v>
      </c>
    </row>
    <row r="966" spans="1:2" x14ac:dyDescent="0.2">
      <c r="A966" s="5">
        <v>41786</v>
      </c>
      <c r="B966">
        <v>0.34439999999999998</v>
      </c>
    </row>
    <row r="967" spans="1:2" x14ac:dyDescent="0.2">
      <c r="A967" s="5">
        <v>41785</v>
      </c>
      <c r="B967">
        <v>0.34239999999999998</v>
      </c>
    </row>
    <row r="968" spans="1:2" x14ac:dyDescent="0.2">
      <c r="A968" s="5">
        <v>41782</v>
      </c>
      <c r="B968">
        <v>0.34239999999999998</v>
      </c>
    </row>
    <row r="969" spans="1:2" x14ac:dyDescent="0.2">
      <c r="A969" s="5">
        <v>41781</v>
      </c>
      <c r="B969">
        <v>0.34260000000000002</v>
      </c>
    </row>
    <row r="970" spans="1:2" x14ac:dyDescent="0.2">
      <c r="A970" s="5">
        <v>41780</v>
      </c>
      <c r="B970">
        <v>0.33860000000000001</v>
      </c>
    </row>
    <row r="971" spans="1:2" x14ac:dyDescent="0.2">
      <c r="A971" s="5">
        <v>41779</v>
      </c>
      <c r="B971">
        <v>0.33460000000000001</v>
      </c>
    </row>
    <row r="972" spans="1:2" x14ac:dyDescent="0.2">
      <c r="A972" s="5">
        <v>41778</v>
      </c>
      <c r="B972">
        <v>0.3427</v>
      </c>
    </row>
    <row r="973" spans="1:2" x14ac:dyDescent="0.2">
      <c r="A973" s="5">
        <v>41775</v>
      </c>
      <c r="B973">
        <v>0.3589</v>
      </c>
    </row>
    <row r="974" spans="1:2" x14ac:dyDescent="0.2">
      <c r="A974" s="5">
        <v>41774</v>
      </c>
      <c r="B974">
        <v>0.35089999999999999</v>
      </c>
    </row>
    <row r="975" spans="1:2" x14ac:dyDescent="0.2">
      <c r="A975" s="5">
        <v>41773</v>
      </c>
      <c r="B975">
        <v>0.36699999999999999</v>
      </c>
    </row>
    <row r="976" spans="1:2" x14ac:dyDescent="0.2">
      <c r="A976" s="5">
        <v>41772</v>
      </c>
      <c r="B976">
        <v>0.379</v>
      </c>
    </row>
    <row r="977" spans="1:2" x14ac:dyDescent="0.2">
      <c r="A977" s="5">
        <v>41771</v>
      </c>
      <c r="B977">
        <v>0.39500000000000002</v>
      </c>
    </row>
    <row r="978" spans="1:2" x14ac:dyDescent="0.2">
      <c r="A978" s="5">
        <v>41768</v>
      </c>
      <c r="B978">
        <v>0.38300000000000001</v>
      </c>
    </row>
    <row r="979" spans="1:2" x14ac:dyDescent="0.2">
      <c r="A979" s="5">
        <v>41767</v>
      </c>
      <c r="B979">
        <v>0.38690000000000002</v>
      </c>
    </row>
    <row r="980" spans="1:2" x14ac:dyDescent="0.2">
      <c r="A980" s="5">
        <v>41766</v>
      </c>
      <c r="B980">
        <v>0.39879999999999999</v>
      </c>
    </row>
    <row r="981" spans="1:2" x14ac:dyDescent="0.2">
      <c r="A981" s="5">
        <v>41765</v>
      </c>
      <c r="B981">
        <v>0.42259999999999998</v>
      </c>
    </row>
    <row r="982" spans="1:2" x14ac:dyDescent="0.2">
      <c r="A982" s="5">
        <v>41764</v>
      </c>
      <c r="B982">
        <v>0.41849999999999998</v>
      </c>
    </row>
    <row r="983" spans="1:2" x14ac:dyDescent="0.2">
      <c r="A983" s="5">
        <v>41761</v>
      </c>
      <c r="B983">
        <v>0.4224</v>
      </c>
    </row>
    <row r="984" spans="1:2" x14ac:dyDescent="0.2">
      <c r="A984" s="5">
        <v>41760</v>
      </c>
      <c r="B984">
        <v>0.40649999999999997</v>
      </c>
    </row>
    <row r="985" spans="1:2" x14ac:dyDescent="0.2">
      <c r="A985" s="5">
        <v>41759</v>
      </c>
      <c r="B985">
        <v>0.41039999999999999</v>
      </c>
    </row>
    <row r="986" spans="1:2" x14ac:dyDescent="0.2">
      <c r="A986" s="5">
        <v>41758</v>
      </c>
      <c r="B986">
        <v>0.43780000000000002</v>
      </c>
    </row>
    <row r="987" spans="1:2" x14ac:dyDescent="0.2">
      <c r="A987" s="5">
        <v>41757</v>
      </c>
      <c r="B987">
        <v>0.43190000000000001</v>
      </c>
    </row>
    <row r="988" spans="1:2" x14ac:dyDescent="0.2">
      <c r="A988" s="5">
        <v>41754</v>
      </c>
      <c r="B988">
        <v>0.43</v>
      </c>
    </row>
    <row r="989" spans="1:2" x14ac:dyDescent="0.2">
      <c r="A989" s="5">
        <v>41753</v>
      </c>
      <c r="B989">
        <v>0.43780000000000002</v>
      </c>
    </row>
    <row r="990" spans="1:2" x14ac:dyDescent="0.2">
      <c r="A990" s="5">
        <v>41752</v>
      </c>
      <c r="B990">
        <v>0.44180000000000003</v>
      </c>
    </row>
    <row r="991" spans="1:2" x14ac:dyDescent="0.2">
      <c r="A991" s="5">
        <v>41751</v>
      </c>
      <c r="B991">
        <v>0.39929999999999999</v>
      </c>
    </row>
    <row r="992" spans="1:2" x14ac:dyDescent="0.2">
      <c r="A992" s="5">
        <v>41750</v>
      </c>
      <c r="B992">
        <v>0.39119999999999999</v>
      </c>
    </row>
    <row r="993" spans="1:2" x14ac:dyDescent="0.2">
      <c r="A993" s="5">
        <v>41747</v>
      </c>
      <c r="B993">
        <v>0.3952</v>
      </c>
    </row>
    <row r="994" spans="1:2" x14ac:dyDescent="0.2">
      <c r="A994" s="5">
        <v>41746</v>
      </c>
      <c r="B994">
        <v>0.3952</v>
      </c>
    </row>
    <row r="995" spans="1:2" x14ac:dyDescent="0.2">
      <c r="A995" s="5">
        <v>41745</v>
      </c>
      <c r="B995">
        <v>0.36699999999999999</v>
      </c>
    </row>
    <row r="996" spans="1:2" x14ac:dyDescent="0.2">
      <c r="A996" s="5">
        <v>41744</v>
      </c>
      <c r="B996">
        <v>0.36699999999999999</v>
      </c>
    </row>
    <row r="997" spans="1:2" x14ac:dyDescent="0.2">
      <c r="A997" s="5">
        <v>41743</v>
      </c>
      <c r="B997">
        <v>0.36699999999999999</v>
      </c>
    </row>
    <row r="998" spans="1:2" x14ac:dyDescent="0.2">
      <c r="A998" s="5">
        <v>41740</v>
      </c>
      <c r="B998">
        <v>0.35499999999999998</v>
      </c>
    </row>
    <row r="999" spans="1:2" x14ac:dyDescent="0.2">
      <c r="A999" s="5">
        <v>41739</v>
      </c>
      <c r="B999">
        <v>0.35110000000000002</v>
      </c>
    </row>
    <row r="1000" spans="1:2" x14ac:dyDescent="0.2">
      <c r="A1000" s="5">
        <v>41738</v>
      </c>
      <c r="B1000">
        <v>0.36309999999999998</v>
      </c>
    </row>
    <row r="1001" spans="1:2" x14ac:dyDescent="0.2">
      <c r="A1001" s="5">
        <v>41737</v>
      </c>
      <c r="B1001">
        <v>0.39489999999999997</v>
      </c>
    </row>
    <row r="1002" spans="1:2" x14ac:dyDescent="0.2">
      <c r="A1002" s="5">
        <v>41736</v>
      </c>
      <c r="B1002">
        <v>0.39479999999999998</v>
      </c>
    </row>
    <row r="1003" spans="1:2" x14ac:dyDescent="0.2">
      <c r="A1003" s="5">
        <v>41733</v>
      </c>
      <c r="B1003">
        <v>0.41070000000000001</v>
      </c>
    </row>
    <row r="1004" spans="1:2" x14ac:dyDescent="0.2">
      <c r="A1004" s="5">
        <v>41732</v>
      </c>
      <c r="B1004">
        <v>0.45400000000000001</v>
      </c>
    </row>
    <row r="1005" spans="1:2" x14ac:dyDescent="0.2">
      <c r="A1005" s="5">
        <v>41731</v>
      </c>
      <c r="B1005">
        <v>0.45390000000000003</v>
      </c>
    </row>
    <row r="1006" spans="1:2" x14ac:dyDescent="0.2">
      <c r="A1006" s="5">
        <v>41730</v>
      </c>
      <c r="B1006">
        <v>0.43009999999999998</v>
      </c>
    </row>
    <row r="1007" spans="1:2" x14ac:dyDescent="0.2">
      <c r="A1007" s="5">
        <v>41729</v>
      </c>
      <c r="B1007">
        <v>0.41830000000000001</v>
      </c>
    </row>
    <row r="1008" spans="1:2" x14ac:dyDescent="0.2">
      <c r="A1008" s="5">
        <v>41726</v>
      </c>
      <c r="B1008">
        <v>0.4496</v>
      </c>
    </row>
    <row r="1009" spans="1:2" x14ac:dyDescent="0.2">
      <c r="A1009" s="5">
        <v>41725</v>
      </c>
      <c r="B1009">
        <v>0.44569999999999999</v>
      </c>
    </row>
    <row r="1010" spans="1:2" x14ac:dyDescent="0.2">
      <c r="A1010" s="5">
        <v>41724</v>
      </c>
      <c r="B1010">
        <v>0.44180000000000003</v>
      </c>
    </row>
    <row r="1011" spans="1:2" x14ac:dyDescent="0.2">
      <c r="A1011" s="5">
        <v>41723</v>
      </c>
      <c r="B1011">
        <v>0.42499999999999999</v>
      </c>
    </row>
    <row r="1012" spans="1:2" x14ac:dyDescent="0.2">
      <c r="A1012" s="5">
        <v>41722</v>
      </c>
      <c r="B1012">
        <v>0.43290000000000001</v>
      </c>
    </row>
    <row r="1013" spans="1:2" x14ac:dyDescent="0.2">
      <c r="A1013" s="5">
        <v>41719</v>
      </c>
      <c r="B1013">
        <v>0.42449999999999999</v>
      </c>
    </row>
    <row r="1014" spans="1:2" x14ac:dyDescent="0.2">
      <c r="A1014" s="5">
        <v>41718</v>
      </c>
      <c r="B1014">
        <v>0.41970000000000002</v>
      </c>
    </row>
    <row r="1015" spans="1:2" x14ac:dyDescent="0.2">
      <c r="A1015" s="5">
        <v>41717</v>
      </c>
      <c r="B1015">
        <v>0.41949999999999998</v>
      </c>
    </row>
    <row r="1016" spans="1:2" x14ac:dyDescent="0.2">
      <c r="A1016" s="5">
        <v>41716</v>
      </c>
      <c r="B1016">
        <v>0.34660000000000002</v>
      </c>
    </row>
    <row r="1017" spans="1:2" x14ac:dyDescent="0.2">
      <c r="A1017" s="5">
        <v>41715</v>
      </c>
      <c r="B1017">
        <v>0.35859999999999997</v>
      </c>
    </row>
    <row r="1018" spans="1:2" x14ac:dyDescent="0.2">
      <c r="A1018" s="5">
        <v>41712</v>
      </c>
      <c r="B1018">
        <v>0.34239999999999998</v>
      </c>
    </row>
    <row r="1019" spans="1:2" x14ac:dyDescent="0.2">
      <c r="A1019" s="5">
        <v>41711</v>
      </c>
      <c r="B1019">
        <v>0.33800000000000002</v>
      </c>
    </row>
    <row r="1020" spans="1:2" x14ac:dyDescent="0.2">
      <c r="A1020" s="5">
        <v>41710</v>
      </c>
      <c r="B1020">
        <v>0.36180000000000001</v>
      </c>
    </row>
    <row r="1021" spans="1:2" x14ac:dyDescent="0.2">
      <c r="A1021" s="5">
        <v>41709</v>
      </c>
      <c r="B1021">
        <v>0.36969999999999997</v>
      </c>
    </row>
    <row r="1022" spans="1:2" x14ac:dyDescent="0.2">
      <c r="A1022" s="5">
        <v>41708</v>
      </c>
      <c r="B1022">
        <v>0.36549999999999999</v>
      </c>
    </row>
    <row r="1023" spans="1:2" x14ac:dyDescent="0.2">
      <c r="A1023" s="5">
        <v>41705</v>
      </c>
      <c r="B1023">
        <v>0.36930000000000002</v>
      </c>
    </row>
    <row r="1024" spans="1:2" x14ac:dyDescent="0.2">
      <c r="A1024" s="5">
        <v>41704</v>
      </c>
      <c r="B1024">
        <v>0.34110000000000001</v>
      </c>
    </row>
    <row r="1025" spans="1:2" x14ac:dyDescent="0.2">
      <c r="A1025" s="5">
        <v>41703</v>
      </c>
      <c r="B1025">
        <v>0.33300000000000002</v>
      </c>
    </row>
    <row r="1026" spans="1:2" x14ac:dyDescent="0.2">
      <c r="A1026" s="5">
        <v>41702</v>
      </c>
      <c r="B1026">
        <v>0.33289999999999997</v>
      </c>
    </row>
    <row r="1027" spans="1:2" x14ac:dyDescent="0.2">
      <c r="A1027" s="5">
        <v>41701</v>
      </c>
      <c r="B1027">
        <v>0.30120000000000002</v>
      </c>
    </row>
    <row r="1028" spans="1:2" x14ac:dyDescent="0.2">
      <c r="A1028" s="5">
        <v>41698</v>
      </c>
      <c r="B1028">
        <v>0.31690000000000002</v>
      </c>
    </row>
    <row r="1029" spans="1:2" x14ac:dyDescent="0.2">
      <c r="A1029" s="5">
        <v>41697</v>
      </c>
      <c r="B1029">
        <v>0.3206</v>
      </c>
    </row>
    <row r="1030" spans="1:2" x14ac:dyDescent="0.2">
      <c r="A1030" s="5">
        <v>41696</v>
      </c>
      <c r="B1030">
        <v>0.32450000000000001</v>
      </c>
    </row>
    <row r="1031" spans="1:2" x14ac:dyDescent="0.2">
      <c r="A1031" s="5">
        <v>41695</v>
      </c>
      <c r="B1031">
        <v>0.314</v>
      </c>
    </row>
    <row r="1032" spans="1:2" x14ac:dyDescent="0.2">
      <c r="A1032" s="5">
        <v>41694</v>
      </c>
      <c r="B1032">
        <v>0.31809999999999999</v>
      </c>
    </row>
    <row r="1033" spans="1:2" x14ac:dyDescent="0.2">
      <c r="A1033" s="5">
        <v>41691</v>
      </c>
      <c r="B1033">
        <v>0.31419999999999998</v>
      </c>
    </row>
    <row r="1034" spans="1:2" x14ac:dyDescent="0.2">
      <c r="A1034" s="5">
        <v>41690</v>
      </c>
      <c r="B1034">
        <v>0.31850000000000001</v>
      </c>
    </row>
    <row r="1035" spans="1:2" x14ac:dyDescent="0.2">
      <c r="A1035" s="5">
        <v>41689</v>
      </c>
      <c r="B1035">
        <v>0.3145</v>
      </c>
    </row>
    <row r="1036" spans="1:2" x14ac:dyDescent="0.2">
      <c r="A1036" s="5">
        <v>41688</v>
      </c>
      <c r="B1036">
        <v>0.29849999999999999</v>
      </c>
    </row>
    <row r="1037" spans="1:2" x14ac:dyDescent="0.2">
      <c r="A1037" s="5">
        <v>41687</v>
      </c>
      <c r="B1037">
        <v>0.31069999999999998</v>
      </c>
    </row>
    <row r="1038" spans="1:2" x14ac:dyDescent="0.2">
      <c r="A1038" s="5">
        <v>41684</v>
      </c>
      <c r="B1038">
        <v>0.31069999999999998</v>
      </c>
    </row>
    <row r="1039" spans="1:2" x14ac:dyDescent="0.2">
      <c r="A1039" s="5">
        <v>41683</v>
      </c>
      <c r="B1039">
        <v>0.311</v>
      </c>
    </row>
    <row r="1040" spans="1:2" x14ac:dyDescent="0.2">
      <c r="A1040" s="5">
        <v>41682</v>
      </c>
      <c r="B1040">
        <v>0.33900000000000002</v>
      </c>
    </row>
    <row r="1041" spans="1:2" x14ac:dyDescent="0.2">
      <c r="A1041" s="5">
        <v>41681</v>
      </c>
      <c r="B1041">
        <v>0.33110000000000001</v>
      </c>
    </row>
    <row r="1042" spans="1:2" x14ac:dyDescent="0.2">
      <c r="A1042" s="5">
        <v>41680</v>
      </c>
      <c r="B1042">
        <v>0.30730000000000002</v>
      </c>
    </row>
    <row r="1043" spans="1:2" x14ac:dyDescent="0.2">
      <c r="A1043" s="5">
        <v>41677</v>
      </c>
      <c r="B1043">
        <v>0.3034</v>
      </c>
    </row>
    <row r="1044" spans="1:2" x14ac:dyDescent="0.2">
      <c r="A1044" s="5">
        <v>41676</v>
      </c>
      <c r="B1044">
        <v>0.3196</v>
      </c>
    </row>
    <row r="1045" spans="1:2" x14ac:dyDescent="0.2">
      <c r="A1045" s="5">
        <v>41675</v>
      </c>
      <c r="B1045">
        <v>0.31169999999999998</v>
      </c>
    </row>
    <row r="1046" spans="1:2" x14ac:dyDescent="0.2">
      <c r="A1046" s="5">
        <v>41674</v>
      </c>
      <c r="B1046">
        <v>0.31180000000000002</v>
      </c>
    </row>
    <row r="1047" spans="1:2" x14ac:dyDescent="0.2">
      <c r="A1047" s="5">
        <v>41673</v>
      </c>
      <c r="B1047">
        <v>0.29420000000000002</v>
      </c>
    </row>
    <row r="1048" spans="1:2" x14ac:dyDescent="0.2">
      <c r="A1048" s="5">
        <v>41670</v>
      </c>
      <c r="B1048">
        <v>0.32769999999999999</v>
      </c>
    </row>
    <row r="1049" spans="1:2" x14ac:dyDescent="0.2">
      <c r="A1049" s="5">
        <v>41669</v>
      </c>
      <c r="B1049">
        <v>0.34360000000000002</v>
      </c>
    </row>
    <row r="1050" spans="1:2" x14ac:dyDescent="0.2">
      <c r="A1050" s="5">
        <v>41668</v>
      </c>
      <c r="B1050">
        <v>0.35149999999999998</v>
      </c>
    </row>
    <row r="1051" spans="1:2" x14ac:dyDescent="0.2">
      <c r="A1051" s="5">
        <v>41667</v>
      </c>
      <c r="B1051">
        <v>0.33989999999999998</v>
      </c>
    </row>
    <row r="1052" spans="1:2" x14ac:dyDescent="0.2">
      <c r="A1052" s="5">
        <v>41666</v>
      </c>
      <c r="B1052">
        <v>0.33979999999999999</v>
      </c>
    </row>
    <row r="1053" spans="1:2" x14ac:dyDescent="0.2">
      <c r="A1053" s="5">
        <v>41663</v>
      </c>
      <c r="B1053">
        <v>0.33550000000000002</v>
      </c>
    </row>
    <row r="1054" spans="1:2" x14ac:dyDescent="0.2">
      <c r="A1054" s="5">
        <v>41662</v>
      </c>
      <c r="B1054">
        <v>0.35959999999999998</v>
      </c>
    </row>
    <row r="1055" spans="1:2" x14ac:dyDescent="0.2">
      <c r="A1055" s="5">
        <v>41661</v>
      </c>
      <c r="B1055">
        <v>0.4</v>
      </c>
    </row>
    <row r="1056" spans="1:2" x14ac:dyDescent="0.2">
      <c r="A1056" s="5">
        <v>41660</v>
      </c>
      <c r="B1056">
        <v>0.3755</v>
      </c>
    </row>
    <row r="1057" spans="1:2" x14ac:dyDescent="0.2">
      <c r="A1057" s="5">
        <v>41659</v>
      </c>
      <c r="B1057">
        <v>0.37119999999999997</v>
      </c>
    </row>
    <row r="1058" spans="1:2" x14ac:dyDescent="0.2">
      <c r="A1058" s="5">
        <v>41656</v>
      </c>
      <c r="B1058">
        <v>0.37119999999999997</v>
      </c>
    </row>
    <row r="1059" spans="1:2" x14ac:dyDescent="0.2">
      <c r="A1059" s="5">
        <v>41655</v>
      </c>
      <c r="B1059">
        <v>0.3826</v>
      </c>
    </row>
    <row r="1060" spans="1:2" x14ac:dyDescent="0.2">
      <c r="A1060" s="5">
        <v>41654</v>
      </c>
      <c r="B1060">
        <v>0.39050000000000001</v>
      </c>
    </row>
    <row r="1061" spans="1:2" x14ac:dyDescent="0.2">
      <c r="A1061" s="5">
        <v>41653</v>
      </c>
      <c r="B1061">
        <v>0.37819999999999998</v>
      </c>
    </row>
    <row r="1062" spans="1:2" x14ac:dyDescent="0.2">
      <c r="A1062" s="5">
        <v>41652</v>
      </c>
      <c r="B1062">
        <v>0.35599999999999998</v>
      </c>
    </row>
    <row r="1063" spans="1:2" x14ac:dyDescent="0.2">
      <c r="A1063" s="5">
        <v>41649</v>
      </c>
      <c r="B1063">
        <v>0.36990000000000001</v>
      </c>
    </row>
    <row r="1064" spans="1:2" x14ac:dyDescent="0.2">
      <c r="A1064" s="5">
        <v>41648</v>
      </c>
      <c r="B1064">
        <v>0.42920000000000003</v>
      </c>
    </row>
    <row r="1065" spans="1:2" x14ac:dyDescent="0.2">
      <c r="A1065" s="5">
        <v>41647</v>
      </c>
      <c r="B1065">
        <v>0.42499999999999999</v>
      </c>
    </row>
    <row r="1066" spans="1:2" x14ac:dyDescent="0.2">
      <c r="A1066" s="5">
        <v>41646</v>
      </c>
      <c r="B1066">
        <v>0.39090000000000003</v>
      </c>
    </row>
    <row r="1067" spans="1:2" x14ac:dyDescent="0.2">
      <c r="A1067" s="5">
        <v>41645</v>
      </c>
      <c r="B1067">
        <v>0.39269999999999999</v>
      </c>
    </row>
    <row r="1068" spans="1:2" x14ac:dyDescent="0.2">
      <c r="A1068" s="5">
        <v>41642</v>
      </c>
      <c r="B1068">
        <v>0.39650000000000002</v>
      </c>
    </row>
    <row r="1069" spans="1:2" x14ac:dyDescent="0.2">
      <c r="A1069" s="5">
        <v>41641</v>
      </c>
      <c r="B1069">
        <v>0.38009999999999999</v>
      </c>
    </row>
    <row r="1070" spans="1:2" x14ac:dyDescent="0.2">
      <c r="A1070" s="5">
        <v>41640</v>
      </c>
      <c r="B1070">
        <v>0.37990000000000002</v>
      </c>
    </row>
    <row r="1071" spans="1:2" x14ac:dyDescent="0.2">
      <c r="A1071" s="5">
        <v>41639</v>
      </c>
      <c r="B1071">
        <v>0.37990000000000002</v>
      </c>
    </row>
    <row r="1072" spans="1:2" x14ac:dyDescent="0.2">
      <c r="A1072" s="5">
        <v>41638</v>
      </c>
      <c r="B1072">
        <v>0.3795</v>
      </c>
    </row>
    <row r="1073" spans="1:2" x14ac:dyDescent="0.2">
      <c r="A1073" s="5">
        <v>41635</v>
      </c>
      <c r="B1073">
        <v>0.38740000000000002</v>
      </c>
    </row>
    <row r="1074" spans="1:2" x14ac:dyDescent="0.2">
      <c r="A1074" s="5">
        <v>41634</v>
      </c>
      <c r="B1074">
        <v>0.40699999999999997</v>
      </c>
    </row>
    <row r="1075" spans="1:2" x14ac:dyDescent="0.2">
      <c r="A1075" s="5">
        <v>41633</v>
      </c>
      <c r="B1075">
        <v>0.3952</v>
      </c>
    </row>
    <row r="1076" spans="1:2" x14ac:dyDescent="0.2">
      <c r="A1076" s="5">
        <v>41632</v>
      </c>
      <c r="B1076">
        <v>0.3952</v>
      </c>
    </row>
    <row r="1077" spans="1:2" x14ac:dyDescent="0.2">
      <c r="A1077" s="5">
        <v>41631</v>
      </c>
      <c r="B1077">
        <v>0.38340000000000002</v>
      </c>
    </row>
    <row r="1078" spans="1:2" x14ac:dyDescent="0.2">
      <c r="A1078" s="5">
        <v>41628</v>
      </c>
      <c r="B1078">
        <v>0.37559999999999999</v>
      </c>
    </row>
    <row r="1079" spans="1:2" x14ac:dyDescent="0.2">
      <c r="A1079" s="5">
        <v>41627</v>
      </c>
      <c r="B1079">
        <v>0.36380000000000001</v>
      </c>
    </row>
    <row r="1080" spans="1:2" x14ac:dyDescent="0.2">
      <c r="A1080" s="5">
        <v>41626</v>
      </c>
      <c r="B1080">
        <v>0.33239999999999997</v>
      </c>
    </row>
    <row r="1081" spans="1:2" x14ac:dyDescent="0.2">
      <c r="A1081" s="5">
        <v>41625</v>
      </c>
      <c r="B1081">
        <v>0.31840000000000002</v>
      </c>
    </row>
    <row r="1082" spans="1:2" x14ac:dyDescent="0.2">
      <c r="A1082" s="5">
        <v>41624</v>
      </c>
      <c r="B1082">
        <v>0.33029999999999998</v>
      </c>
    </row>
    <row r="1083" spans="1:2" x14ac:dyDescent="0.2">
      <c r="A1083" s="5">
        <v>41621</v>
      </c>
      <c r="B1083">
        <v>0.32419999999999999</v>
      </c>
    </row>
    <row r="1084" spans="1:2" x14ac:dyDescent="0.2">
      <c r="A1084" s="5">
        <v>41620</v>
      </c>
      <c r="B1084">
        <v>0.32190000000000002</v>
      </c>
    </row>
    <row r="1085" spans="1:2" x14ac:dyDescent="0.2">
      <c r="A1085" s="5">
        <v>41619</v>
      </c>
      <c r="B1085">
        <v>0.30580000000000002</v>
      </c>
    </row>
    <row r="1086" spans="1:2" x14ac:dyDescent="0.2">
      <c r="A1086" s="5">
        <v>41618</v>
      </c>
      <c r="B1086">
        <v>0.29780000000000001</v>
      </c>
    </row>
    <row r="1087" spans="1:2" x14ac:dyDescent="0.2">
      <c r="A1087" s="5">
        <v>41617</v>
      </c>
      <c r="B1087">
        <v>0.29770000000000002</v>
      </c>
    </row>
    <row r="1088" spans="1:2" x14ac:dyDescent="0.2">
      <c r="A1088" s="5">
        <v>41614</v>
      </c>
      <c r="B1088">
        <v>0.30159999999999998</v>
      </c>
    </row>
    <row r="1089" spans="1:2" x14ac:dyDescent="0.2">
      <c r="A1089" s="5">
        <v>41613</v>
      </c>
      <c r="B1089">
        <v>0.3014</v>
      </c>
    </row>
    <row r="1090" spans="1:2" x14ac:dyDescent="0.2">
      <c r="A1090" s="5">
        <v>41612</v>
      </c>
      <c r="B1090">
        <v>0.28949999999999998</v>
      </c>
    </row>
    <row r="1091" spans="1:2" x14ac:dyDescent="0.2">
      <c r="A1091" s="5">
        <v>41611</v>
      </c>
      <c r="B1091">
        <v>0.28549999999999998</v>
      </c>
    </row>
    <row r="1092" spans="1:2" x14ac:dyDescent="0.2">
      <c r="A1092" s="5">
        <v>41610</v>
      </c>
      <c r="B1092">
        <v>0.28539999999999999</v>
      </c>
    </row>
    <row r="1093" spans="1:2" x14ac:dyDescent="0.2">
      <c r="A1093" s="5">
        <v>41607</v>
      </c>
      <c r="B1093">
        <v>0.28139999999999998</v>
      </c>
    </row>
    <row r="1094" spans="1:2" x14ac:dyDescent="0.2">
      <c r="A1094" s="5">
        <v>41606</v>
      </c>
      <c r="B1094">
        <v>0.28539999999999999</v>
      </c>
    </row>
    <row r="1095" spans="1:2" x14ac:dyDescent="0.2">
      <c r="A1095" s="5">
        <v>41605</v>
      </c>
      <c r="B1095">
        <v>0.28539999999999999</v>
      </c>
    </row>
    <row r="1096" spans="1:2" x14ac:dyDescent="0.2">
      <c r="A1096" s="5">
        <v>41604</v>
      </c>
      <c r="B1096">
        <v>0.2893</v>
      </c>
    </row>
    <row r="1097" spans="1:2" x14ac:dyDescent="0.2">
      <c r="A1097" s="5">
        <v>41603</v>
      </c>
      <c r="B1097">
        <v>0.27850000000000003</v>
      </c>
    </row>
    <row r="1098" spans="1:2" x14ac:dyDescent="0.2">
      <c r="A1098" s="5">
        <v>41600</v>
      </c>
      <c r="B1098">
        <v>0.27839999999999998</v>
      </c>
    </row>
    <row r="1099" spans="1:2" x14ac:dyDescent="0.2">
      <c r="A1099" s="5">
        <v>41599</v>
      </c>
      <c r="B1099">
        <v>0.2702</v>
      </c>
    </row>
    <row r="1100" spans="1:2" x14ac:dyDescent="0.2">
      <c r="A1100" s="5">
        <v>41598</v>
      </c>
      <c r="B1100">
        <v>0.2742</v>
      </c>
    </row>
    <row r="1101" spans="1:2" x14ac:dyDescent="0.2">
      <c r="A1101" s="5">
        <v>41597</v>
      </c>
      <c r="B1101">
        <v>0.2863</v>
      </c>
    </row>
    <row r="1102" spans="1:2" x14ac:dyDescent="0.2">
      <c r="A1102" s="5">
        <v>41596</v>
      </c>
      <c r="B1102">
        <v>0.2782</v>
      </c>
    </row>
    <row r="1103" spans="1:2" x14ac:dyDescent="0.2">
      <c r="A1103" s="5">
        <v>41593</v>
      </c>
      <c r="B1103">
        <v>0.29020000000000001</v>
      </c>
    </row>
    <row r="1104" spans="1:2" x14ac:dyDescent="0.2">
      <c r="A1104" s="5">
        <v>41592</v>
      </c>
      <c r="B1104">
        <v>0.28999999999999998</v>
      </c>
    </row>
    <row r="1105" spans="1:2" x14ac:dyDescent="0.2">
      <c r="A1105" s="5">
        <v>41591</v>
      </c>
      <c r="B1105">
        <v>0.29799999999999999</v>
      </c>
    </row>
    <row r="1106" spans="1:2" x14ac:dyDescent="0.2">
      <c r="A1106" s="5">
        <v>41590</v>
      </c>
      <c r="B1106">
        <v>0.32590000000000002</v>
      </c>
    </row>
    <row r="1107" spans="1:2" x14ac:dyDescent="0.2">
      <c r="A1107" s="5">
        <v>41589</v>
      </c>
      <c r="B1107">
        <v>0.30980000000000002</v>
      </c>
    </row>
    <row r="1108" spans="1:2" x14ac:dyDescent="0.2">
      <c r="A1108" s="5">
        <v>41586</v>
      </c>
      <c r="B1108">
        <v>0.30980000000000002</v>
      </c>
    </row>
    <row r="1109" spans="1:2" x14ac:dyDescent="0.2">
      <c r="A1109" s="5">
        <v>41585</v>
      </c>
      <c r="B1109">
        <v>0.28170000000000001</v>
      </c>
    </row>
    <row r="1110" spans="1:2" x14ac:dyDescent="0.2">
      <c r="A1110" s="5">
        <v>41584</v>
      </c>
      <c r="B1110">
        <v>0.28960000000000002</v>
      </c>
    </row>
    <row r="1111" spans="1:2" x14ac:dyDescent="0.2">
      <c r="A1111" s="5">
        <v>41583</v>
      </c>
      <c r="B1111">
        <v>0.3014</v>
      </c>
    </row>
    <row r="1112" spans="1:2" x14ac:dyDescent="0.2">
      <c r="A1112" s="5">
        <v>41582</v>
      </c>
      <c r="B1112">
        <v>0.30130000000000001</v>
      </c>
    </row>
    <row r="1113" spans="1:2" x14ac:dyDescent="0.2">
      <c r="A1113" s="5">
        <v>41579</v>
      </c>
      <c r="B1113">
        <v>0.30909999999999999</v>
      </c>
    </row>
    <row r="1114" spans="1:2" x14ac:dyDescent="0.2">
      <c r="A1114" s="5">
        <v>41578</v>
      </c>
      <c r="B1114">
        <v>0.30499999999999999</v>
      </c>
    </row>
    <row r="1115" spans="1:2" x14ac:dyDescent="0.2">
      <c r="A1115" s="5">
        <v>41577</v>
      </c>
      <c r="B1115">
        <v>0.31269999999999998</v>
      </c>
    </row>
    <row r="1116" spans="1:2" x14ac:dyDescent="0.2">
      <c r="A1116" s="5">
        <v>41576</v>
      </c>
      <c r="B1116">
        <v>0.31269999999999998</v>
      </c>
    </row>
    <row r="1117" spans="1:2" x14ac:dyDescent="0.2">
      <c r="A1117" s="5">
        <v>41575</v>
      </c>
      <c r="B1117">
        <v>0.30309999999999998</v>
      </c>
    </row>
    <row r="1118" spans="1:2" x14ac:dyDescent="0.2">
      <c r="A1118" s="5">
        <v>41572</v>
      </c>
      <c r="B1118">
        <v>0.2989</v>
      </c>
    </row>
    <row r="1119" spans="1:2" x14ac:dyDescent="0.2">
      <c r="A1119" s="5">
        <v>41571</v>
      </c>
      <c r="B1119">
        <v>0.30280000000000001</v>
      </c>
    </row>
    <row r="1120" spans="1:2" x14ac:dyDescent="0.2">
      <c r="A1120" s="5">
        <v>41570</v>
      </c>
      <c r="B1120">
        <v>0.30680000000000002</v>
      </c>
    </row>
    <row r="1121" spans="1:2" x14ac:dyDescent="0.2">
      <c r="A1121" s="5">
        <v>41569</v>
      </c>
      <c r="B1121">
        <v>0.29049999999999998</v>
      </c>
    </row>
    <row r="1122" spans="1:2" x14ac:dyDescent="0.2">
      <c r="A1122" s="5">
        <v>41568</v>
      </c>
      <c r="B1122">
        <v>0.31059999999999999</v>
      </c>
    </row>
    <row r="1123" spans="1:2" x14ac:dyDescent="0.2">
      <c r="A1123" s="5">
        <v>41565</v>
      </c>
      <c r="B1123">
        <v>0.31059999999999999</v>
      </c>
    </row>
    <row r="1124" spans="1:2" x14ac:dyDescent="0.2">
      <c r="A1124" s="5">
        <v>41564</v>
      </c>
      <c r="B1124">
        <v>0.31030000000000002</v>
      </c>
    </row>
    <row r="1125" spans="1:2" x14ac:dyDescent="0.2">
      <c r="A1125" s="5">
        <v>41563</v>
      </c>
      <c r="B1125">
        <v>0.33029999999999998</v>
      </c>
    </row>
    <row r="1126" spans="1:2" x14ac:dyDescent="0.2">
      <c r="A1126" s="5">
        <v>41562</v>
      </c>
      <c r="B1126">
        <v>0.3543</v>
      </c>
    </row>
    <row r="1127" spans="1:2" x14ac:dyDescent="0.2">
      <c r="A1127" s="5">
        <v>41561</v>
      </c>
      <c r="B1127">
        <v>0.35010000000000002</v>
      </c>
    </row>
    <row r="1128" spans="1:2" x14ac:dyDescent="0.2">
      <c r="A1128" s="5">
        <v>41558</v>
      </c>
      <c r="B1128">
        <v>0.35010000000000002</v>
      </c>
    </row>
    <row r="1129" spans="1:2" x14ac:dyDescent="0.2">
      <c r="A1129" s="5">
        <v>41557</v>
      </c>
      <c r="B1129">
        <v>0.34160000000000001</v>
      </c>
    </row>
    <row r="1130" spans="1:2" x14ac:dyDescent="0.2">
      <c r="A1130" s="5">
        <v>41556</v>
      </c>
      <c r="B1130">
        <v>0.3574</v>
      </c>
    </row>
    <row r="1131" spans="1:2" x14ac:dyDescent="0.2">
      <c r="A1131" s="5">
        <v>41555</v>
      </c>
      <c r="B1131">
        <v>0.38109999999999999</v>
      </c>
    </row>
    <row r="1132" spans="1:2" x14ac:dyDescent="0.2">
      <c r="A1132" s="5">
        <v>41554</v>
      </c>
      <c r="B1132">
        <v>0.3412</v>
      </c>
    </row>
    <row r="1133" spans="1:2" x14ac:dyDescent="0.2">
      <c r="A1133" s="5">
        <v>41551</v>
      </c>
      <c r="B1133">
        <v>0.32919999999999999</v>
      </c>
    </row>
    <row r="1134" spans="1:2" x14ac:dyDescent="0.2">
      <c r="A1134" s="5">
        <v>41550</v>
      </c>
      <c r="B1134">
        <v>0.30909999999999999</v>
      </c>
    </row>
    <row r="1135" spans="1:2" x14ac:dyDescent="0.2">
      <c r="A1135" s="5">
        <v>41549</v>
      </c>
      <c r="B1135">
        <v>0.31690000000000002</v>
      </c>
    </row>
    <row r="1136" spans="1:2" x14ac:dyDescent="0.2">
      <c r="A1136" s="5">
        <v>41548</v>
      </c>
      <c r="B1136">
        <v>0.32869999999999999</v>
      </c>
    </row>
    <row r="1137" spans="1:2" x14ac:dyDescent="0.2">
      <c r="A1137" s="5">
        <v>41547</v>
      </c>
      <c r="B1137">
        <v>0.31680000000000003</v>
      </c>
    </row>
    <row r="1138" spans="1:2" x14ac:dyDescent="0.2">
      <c r="A1138" s="5">
        <v>41544</v>
      </c>
      <c r="B1138">
        <v>0.33239999999999997</v>
      </c>
    </row>
    <row r="1139" spans="1:2" x14ac:dyDescent="0.2">
      <c r="A1139" s="5">
        <v>41543</v>
      </c>
      <c r="B1139">
        <v>0.3402</v>
      </c>
    </row>
    <row r="1140" spans="1:2" x14ac:dyDescent="0.2">
      <c r="A1140" s="5">
        <v>41542</v>
      </c>
      <c r="B1140">
        <v>0.3402</v>
      </c>
    </row>
    <row r="1141" spans="1:2" x14ac:dyDescent="0.2">
      <c r="A1141" s="5">
        <v>41541</v>
      </c>
      <c r="B1141">
        <v>0.32619999999999999</v>
      </c>
    </row>
    <row r="1142" spans="1:2" x14ac:dyDescent="0.2">
      <c r="A1142" s="5">
        <v>41540</v>
      </c>
      <c r="B1142">
        <v>0.33040000000000003</v>
      </c>
    </row>
    <row r="1143" spans="1:2" x14ac:dyDescent="0.2">
      <c r="A1143" s="5">
        <v>41537</v>
      </c>
      <c r="B1143">
        <v>0.33040000000000003</v>
      </c>
    </row>
    <row r="1144" spans="1:2" x14ac:dyDescent="0.2">
      <c r="A1144" s="5">
        <v>41536</v>
      </c>
      <c r="B1144">
        <v>0.3347</v>
      </c>
    </row>
    <row r="1145" spans="1:2" x14ac:dyDescent="0.2">
      <c r="A1145" s="5">
        <v>41535</v>
      </c>
      <c r="B1145">
        <v>0.3206</v>
      </c>
    </row>
    <row r="1146" spans="1:2" x14ac:dyDescent="0.2">
      <c r="A1146" s="5">
        <v>41534</v>
      </c>
      <c r="B1146">
        <v>0.371</v>
      </c>
    </row>
    <row r="1147" spans="1:2" x14ac:dyDescent="0.2">
      <c r="A1147" s="5">
        <v>41533</v>
      </c>
      <c r="B1147">
        <v>0.38700000000000001</v>
      </c>
    </row>
    <row r="1148" spans="1:2" x14ac:dyDescent="0.2">
      <c r="A1148" s="5">
        <v>41530</v>
      </c>
      <c r="B1148">
        <v>0.43120000000000003</v>
      </c>
    </row>
    <row r="1149" spans="1:2" x14ac:dyDescent="0.2">
      <c r="A1149" s="5">
        <v>41529</v>
      </c>
      <c r="B1149">
        <v>0.443</v>
      </c>
    </row>
    <row r="1150" spans="1:2" x14ac:dyDescent="0.2">
      <c r="A1150" s="5">
        <v>41528</v>
      </c>
      <c r="B1150">
        <v>0.44290000000000002</v>
      </c>
    </row>
    <row r="1151" spans="1:2" x14ac:dyDescent="0.2">
      <c r="A1151" s="5">
        <v>41527</v>
      </c>
      <c r="B1151">
        <v>0.47070000000000001</v>
      </c>
    </row>
    <row r="1152" spans="1:2" x14ac:dyDescent="0.2">
      <c r="A1152" s="5">
        <v>41526</v>
      </c>
      <c r="B1152">
        <v>0.44269999999999998</v>
      </c>
    </row>
    <row r="1153" spans="1:2" x14ac:dyDescent="0.2">
      <c r="A1153" s="5">
        <v>41523</v>
      </c>
      <c r="B1153">
        <v>0.45450000000000002</v>
      </c>
    </row>
    <row r="1154" spans="1:2" x14ac:dyDescent="0.2">
      <c r="A1154" s="5">
        <v>41522</v>
      </c>
      <c r="B1154">
        <v>0.51770000000000005</v>
      </c>
    </row>
    <row r="1155" spans="1:2" x14ac:dyDescent="0.2">
      <c r="A1155" s="5">
        <v>41521</v>
      </c>
      <c r="B1155">
        <v>0.47</v>
      </c>
    </row>
    <row r="1156" spans="1:2" x14ac:dyDescent="0.2">
      <c r="A1156" s="5">
        <v>41520</v>
      </c>
      <c r="B1156">
        <v>0.41449999999999998</v>
      </c>
    </row>
    <row r="1157" spans="1:2" x14ac:dyDescent="0.2">
      <c r="A1157" s="5">
        <v>41519</v>
      </c>
      <c r="B1157">
        <v>0.3987</v>
      </c>
    </row>
    <row r="1158" spans="1:2" x14ac:dyDescent="0.2">
      <c r="A1158" s="5">
        <v>41516</v>
      </c>
      <c r="B1158">
        <v>0.3987</v>
      </c>
    </row>
    <row r="1159" spans="1:2" x14ac:dyDescent="0.2">
      <c r="A1159" s="5">
        <v>41515</v>
      </c>
      <c r="B1159">
        <v>0.3947</v>
      </c>
    </row>
    <row r="1160" spans="1:2" x14ac:dyDescent="0.2">
      <c r="A1160" s="5">
        <v>41514</v>
      </c>
      <c r="B1160">
        <v>0.3947</v>
      </c>
    </row>
    <row r="1161" spans="1:2" x14ac:dyDescent="0.2">
      <c r="A1161" s="5">
        <v>41513</v>
      </c>
      <c r="B1161">
        <v>0.35599999999999998</v>
      </c>
    </row>
    <row r="1162" spans="1:2" x14ac:dyDescent="0.2">
      <c r="A1162" s="5">
        <v>41512</v>
      </c>
      <c r="B1162">
        <v>0.36399999999999999</v>
      </c>
    </row>
    <row r="1163" spans="1:2" x14ac:dyDescent="0.2">
      <c r="A1163" s="5">
        <v>41509</v>
      </c>
      <c r="B1163">
        <v>0.37609999999999999</v>
      </c>
    </row>
    <row r="1164" spans="1:2" x14ac:dyDescent="0.2">
      <c r="A1164" s="5">
        <v>41508</v>
      </c>
      <c r="B1164">
        <v>0.38769999999999999</v>
      </c>
    </row>
    <row r="1165" spans="1:2" x14ac:dyDescent="0.2">
      <c r="A1165" s="5">
        <v>41507</v>
      </c>
      <c r="B1165">
        <v>0.36730000000000002</v>
      </c>
    </row>
    <row r="1166" spans="1:2" x14ac:dyDescent="0.2">
      <c r="A1166" s="5">
        <v>41506</v>
      </c>
      <c r="B1166">
        <v>0.33879999999999999</v>
      </c>
    </row>
    <row r="1167" spans="1:2" x14ac:dyDescent="0.2">
      <c r="A1167" s="5">
        <v>41505</v>
      </c>
      <c r="B1167">
        <v>0.3508</v>
      </c>
    </row>
    <row r="1168" spans="1:2" x14ac:dyDescent="0.2">
      <c r="A1168" s="5">
        <v>41502</v>
      </c>
      <c r="B1168">
        <v>0.33860000000000001</v>
      </c>
    </row>
    <row r="1169" spans="1:2" x14ac:dyDescent="0.2">
      <c r="A1169" s="5">
        <v>41501</v>
      </c>
      <c r="B1169">
        <v>0.34620000000000001</v>
      </c>
    </row>
    <row r="1170" spans="1:2" x14ac:dyDescent="0.2">
      <c r="A1170" s="5">
        <v>41500</v>
      </c>
      <c r="B1170">
        <v>0.3261</v>
      </c>
    </row>
    <row r="1171" spans="1:2" x14ac:dyDescent="0.2">
      <c r="A1171" s="5">
        <v>41499</v>
      </c>
      <c r="B1171">
        <v>0.33</v>
      </c>
    </row>
    <row r="1172" spans="1:2" x14ac:dyDescent="0.2">
      <c r="A1172" s="5">
        <v>41498</v>
      </c>
      <c r="B1172">
        <v>0.30590000000000001</v>
      </c>
    </row>
    <row r="1173" spans="1:2" x14ac:dyDescent="0.2">
      <c r="A1173" s="5">
        <v>41495</v>
      </c>
      <c r="B1173">
        <v>0.30180000000000001</v>
      </c>
    </row>
    <row r="1174" spans="1:2" x14ac:dyDescent="0.2">
      <c r="A1174" s="5">
        <v>41494</v>
      </c>
      <c r="B1174">
        <v>0.30159999999999998</v>
      </c>
    </row>
    <row r="1175" spans="1:2" x14ac:dyDescent="0.2">
      <c r="A1175" s="5">
        <v>41493</v>
      </c>
      <c r="B1175">
        <v>0.30149999999999999</v>
      </c>
    </row>
    <row r="1176" spans="1:2" x14ac:dyDescent="0.2">
      <c r="A1176" s="5">
        <v>41492</v>
      </c>
      <c r="B1176">
        <v>0.3054</v>
      </c>
    </row>
    <row r="1177" spans="1:2" x14ac:dyDescent="0.2">
      <c r="A1177" s="5">
        <v>41491</v>
      </c>
      <c r="B1177">
        <v>0.3014</v>
      </c>
    </row>
    <row r="1178" spans="1:2" x14ac:dyDescent="0.2">
      <c r="A1178" s="5">
        <v>41488</v>
      </c>
      <c r="B1178">
        <v>0.2974</v>
      </c>
    </row>
    <row r="1179" spans="1:2" x14ac:dyDescent="0.2">
      <c r="A1179" s="5">
        <v>41487</v>
      </c>
      <c r="B1179">
        <v>0.32469999999999999</v>
      </c>
    </row>
    <row r="1180" spans="1:2" x14ac:dyDescent="0.2">
      <c r="A1180" s="5">
        <v>41486</v>
      </c>
      <c r="B1180">
        <v>0.30890000000000001</v>
      </c>
    </row>
    <row r="1181" spans="1:2" x14ac:dyDescent="0.2">
      <c r="A1181" s="5">
        <v>41485</v>
      </c>
      <c r="B1181">
        <v>0.31269999999999998</v>
      </c>
    </row>
    <row r="1182" spans="1:2" x14ac:dyDescent="0.2">
      <c r="A1182" s="5">
        <v>41484</v>
      </c>
      <c r="B1182">
        <v>0.31669999999999998</v>
      </c>
    </row>
    <row r="1183" spans="1:2" x14ac:dyDescent="0.2">
      <c r="A1183" s="5">
        <v>41481</v>
      </c>
      <c r="B1183">
        <v>0.31269999999999998</v>
      </c>
    </row>
    <row r="1184" spans="1:2" x14ac:dyDescent="0.2">
      <c r="A1184" s="5">
        <v>41480</v>
      </c>
      <c r="B1184">
        <v>0.3206</v>
      </c>
    </row>
    <row r="1185" spans="1:2" x14ac:dyDescent="0.2">
      <c r="A1185" s="5">
        <v>41479</v>
      </c>
      <c r="B1185">
        <v>0.34810000000000002</v>
      </c>
    </row>
    <row r="1186" spans="1:2" x14ac:dyDescent="0.2">
      <c r="A1186" s="5">
        <v>41478</v>
      </c>
      <c r="B1186">
        <v>0.30609999999999998</v>
      </c>
    </row>
    <row r="1187" spans="1:2" x14ac:dyDescent="0.2">
      <c r="A1187" s="5">
        <v>41477</v>
      </c>
      <c r="B1187">
        <v>0.30209999999999998</v>
      </c>
    </row>
    <row r="1188" spans="1:2" x14ac:dyDescent="0.2">
      <c r="A1188" s="5">
        <v>41474</v>
      </c>
      <c r="B1188">
        <v>0.29820000000000002</v>
      </c>
    </row>
    <row r="1189" spans="1:2" x14ac:dyDescent="0.2">
      <c r="A1189" s="5">
        <v>41473</v>
      </c>
      <c r="B1189">
        <v>0.30259999999999998</v>
      </c>
    </row>
    <row r="1190" spans="1:2" x14ac:dyDescent="0.2">
      <c r="A1190" s="5">
        <v>41472</v>
      </c>
      <c r="B1190">
        <v>0.29859999999999998</v>
      </c>
    </row>
    <row r="1191" spans="1:2" x14ac:dyDescent="0.2">
      <c r="A1191" s="5">
        <v>41471</v>
      </c>
      <c r="B1191">
        <v>0.32279999999999998</v>
      </c>
    </row>
    <row r="1192" spans="1:2" x14ac:dyDescent="0.2">
      <c r="A1192" s="5">
        <v>41470</v>
      </c>
      <c r="B1192">
        <v>0.32690000000000002</v>
      </c>
    </row>
    <row r="1193" spans="1:2" x14ac:dyDescent="0.2">
      <c r="A1193" s="5">
        <v>41467</v>
      </c>
      <c r="B1193">
        <v>0.33900000000000002</v>
      </c>
    </row>
    <row r="1194" spans="1:2" x14ac:dyDescent="0.2">
      <c r="A1194" s="5">
        <v>41466</v>
      </c>
      <c r="B1194">
        <v>0.3291</v>
      </c>
    </row>
    <row r="1195" spans="1:2" x14ac:dyDescent="0.2">
      <c r="A1195" s="5">
        <v>41465</v>
      </c>
      <c r="B1195">
        <v>0.35110000000000002</v>
      </c>
    </row>
    <row r="1196" spans="1:2" x14ac:dyDescent="0.2">
      <c r="A1196" s="5">
        <v>41464</v>
      </c>
      <c r="B1196">
        <v>0.36699999999999999</v>
      </c>
    </row>
    <row r="1197" spans="1:2" x14ac:dyDescent="0.2">
      <c r="A1197" s="5">
        <v>41463</v>
      </c>
      <c r="B1197">
        <v>0.35909999999999997</v>
      </c>
    </row>
    <row r="1198" spans="1:2" x14ac:dyDescent="0.2">
      <c r="A1198" s="5">
        <v>41460</v>
      </c>
      <c r="B1198">
        <v>0.39479999999999998</v>
      </c>
    </row>
    <row r="1199" spans="1:2" x14ac:dyDescent="0.2">
      <c r="A1199" s="5">
        <v>41459</v>
      </c>
      <c r="B1199">
        <v>0.36309999999999998</v>
      </c>
    </row>
    <row r="1200" spans="1:2" x14ac:dyDescent="0.2">
      <c r="A1200" s="5">
        <v>41458</v>
      </c>
      <c r="B1200">
        <v>0.36309999999999998</v>
      </c>
    </row>
    <row r="1201" spans="1:2" x14ac:dyDescent="0.2">
      <c r="A1201" s="5">
        <v>41457</v>
      </c>
      <c r="B1201">
        <v>0.34739999999999999</v>
      </c>
    </row>
    <row r="1202" spans="1:2" x14ac:dyDescent="0.2">
      <c r="A1202" s="5">
        <v>41456</v>
      </c>
      <c r="B1202">
        <v>0.35139999999999999</v>
      </c>
    </row>
    <row r="1203" spans="1:2" x14ac:dyDescent="0.2">
      <c r="A1203" s="5">
        <v>41453</v>
      </c>
      <c r="B1203">
        <v>0.35539999999999999</v>
      </c>
    </row>
    <row r="1204" spans="1:2" x14ac:dyDescent="0.2">
      <c r="A1204" s="5">
        <v>41452</v>
      </c>
      <c r="B1204">
        <v>0.35139999999999999</v>
      </c>
    </row>
    <row r="1205" spans="1:2" x14ac:dyDescent="0.2">
      <c r="A1205" s="5">
        <v>41451</v>
      </c>
      <c r="B1205">
        <v>0.37890000000000001</v>
      </c>
    </row>
    <row r="1206" spans="1:2" x14ac:dyDescent="0.2">
      <c r="A1206" s="5">
        <v>41450</v>
      </c>
      <c r="B1206">
        <v>0.4047</v>
      </c>
    </row>
    <row r="1207" spans="1:2" x14ac:dyDescent="0.2">
      <c r="A1207" s="5">
        <v>41449</v>
      </c>
      <c r="B1207">
        <v>0.3841</v>
      </c>
    </row>
    <row r="1208" spans="1:2" x14ac:dyDescent="0.2">
      <c r="A1208" s="5">
        <v>41446</v>
      </c>
      <c r="B1208">
        <v>0.36759999999999998</v>
      </c>
    </row>
    <row r="1209" spans="1:2" x14ac:dyDescent="0.2">
      <c r="A1209" s="5">
        <v>41445</v>
      </c>
      <c r="B1209">
        <v>0.32669999999999999</v>
      </c>
    </row>
    <row r="1210" spans="1:2" x14ac:dyDescent="0.2">
      <c r="A1210" s="5">
        <v>41444</v>
      </c>
      <c r="B1210">
        <v>0.30640000000000001</v>
      </c>
    </row>
    <row r="1211" spans="1:2" x14ac:dyDescent="0.2">
      <c r="A1211" s="5">
        <v>41443</v>
      </c>
      <c r="B1211">
        <v>0.2621</v>
      </c>
    </row>
    <row r="1212" spans="1:2" x14ac:dyDescent="0.2">
      <c r="A1212" s="5">
        <v>41442</v>
      </c>
      <c r="B1212">
        <v>0.26200000000000001</v>
      </c>
    </row>
    <row r="1213" spans="1:2" x14ac:dyDescent="0.2">
      <c r="A1213" s="5">
        <v>41439</v>
      </c>
      <c r="B1213">
        <v>0.27010000000000001</v>
      </c>
    </row>
    <row r="1214" spans="1:2" x14ac:dyDescent="0.2">
      <c r="A1214" s="5">
        <v>41438</v>
      </c>
      <c r="B1214">
        <v>0.28199999999999997</v>
      </c>
    </row>
    <row r="1215" spans="1:2" x14ac:dyDescent="0.2">
      <c r="A1215" s="5">
        <v>41437</v>
      </c>
      <c r="B1215">
        <v>0.32590000000000002</v>
      </c>
    </row>
    <row r="1216" spans="1:2" x14ac:dyDescent="0.2">
      <c r="A1216" s="5">
        <v>41436</v>
      </c>
      <c r="B1216">
        <v>0.32179999999999997</v>
      </c>
    </row>
    <row r="1217" spans="1:2" x14ac:dyDescent="0.2">
      <c r="A1217" s="5">
        <v>41435</v>
      </c>
      <c r="B1217">
        <v>0.30969999999999998</v>
      </c>
    </row>
    <row r="1218" spans="1:2" x14ac:dyDescent="0.2">
      <c r="A1218" s="5">
        <v>41432</v>
      </c>
      <c r="B1218">
        <v>0.30170000000000002</v>
      </c>
    </row>
    <row r="1219" spans="1:2" x14ac:dyDescent="0.2">
      <c r="A1219" s="5">
        <v>41431</v>
      </c>
      <c r="B1219">
        <v>0.28760000000000002</v>
      </c>
    </row>
    <row r="1220" spans="1:2" x14ac:dyDescent="0.2">
      <c r="A1220" s="5">
        <v>41430</v>
      </c>
      <c r="B1220">
        <v>0.28560000000000002</v>
      </c>
    </row>
    <row r="1221" spans="1:2" x14ac:dyDescent="0.2">
      <c r="A1221" s="5">
        <v>41429</v>
      </c>
      <c r="B1221">
        <v>0.2974</v>
      </c>
    </row>
    <row r="1222" spans="1:2" x14ac:dyDescent="0.2">
      <c r="A1222" s="5">
        <v>41428</v>
      </c>
      <c r="B1222">
        <v>0.29139999999999999</v>
      </c>
    </row>
    <row r="1223" spans="1:2" x14ac:dyDescent="0.2">
      <c r="A1223" s="5">
        <v>41425</v>
      </c>
      <c r="B1223">
        <v>0.29330000000000001</v>
      </c>
    </row>
    <row r="1224" spans="1:2" x14ac:dyDescent="0.2">
      <c r="A1224" s="5">
        <v>41424</v>
      </c>
      <c r="B1224">
        <v>0.29310000000000003</v>
      </c>
    </row>
    <row r="1225" spans="1:2" x14ac:dyDescent="0.2">
      <c r="A1225" s="5">
        <v>41423</v>
      </c>
      <c r="B1225">
        <v>0.29310000000000003</v>
      </c>
    </row>
    <row r="1226" spans="1:2" x14ac:dyDescent="0.2">
      <c r="A1226" s="5">
        <v>41422</v>
      </c>
      <c r="B1226">
        <v>0.28820000000000001</v>
      </c>
    </row>
    <row r="1227" spans="1:2" x14ac:dyDescent="0.2">
      <c r="A1227" s="5">
        <v>41421</v>
      </c>
      <c r="B1227">
        <v>0.2472</v>
      </c>
    </row>
    <row r="1228" spans="1:2" x14ac:dyDescent="0.2">
      <c r="A1228" s="5">
        <v>41418</v>
      </c>
      <c r="B1228">
        <v>0.2472</v>
      </c>
    </row>
    <row r="1229" spans="1:2" x14ac:dyDescent="0.2">
      <c r="A1229" s="5">
        <v>41417</v>
      </c>
      <c r="B1229">
        <v>0.2465</v>
      </c>
    </row>
    <row r="1230" spans="1:2" x14ac:dyDescent="0.2">
      <c r="A1230" s="5">
        <v>41416</v>
      </c>
      <c r="B1230">
        <v>0.24629999999999999</v>
      </c>
    </row>
    <row r="1231" spans="1:2" x14ac:dyDescent="0.2">
      <c r="A1231" s="5">
        <v>41415</v>
      </c>
      <c r="B1231">
        <v>0.23400000000000001</v>
      </c>
    </row>
    <row r="1232" spans="1:2" x14ac:dyDescent="0.2">
      <c r="A1232" s="5">
        <v>41414</v>
      </c>
      <c r="B1232">
        <v>0.2379</v>
      </c>
    </row>
    <row r="1233" spans="1:2" x14ac:dyDescent="0.2">
      <c r="A1233" s="5">
        <v>41411</v>
      </c>
      <c r="B1233">
        <v>0.24179999999999999</v>
      </c>
    </row>
    <row r="1234" spans="1:2" x14ac:dyDescent="0.2">
      <c r="A1234" s="5">
        <v>41410</v>
      </c>
      <c r="B1234">
        <v>0.2293</v>
      </c>
    </row>
    <row r="1235" spans="1:2" x14ac:dyDescent="0.2">
      <c r="A1235" s="5">
        <v>41409</v>
      </c>
      <c r="B1235">
        <v>0.23710000000000001</v>
      </c>
    </row>
    <row r="1236" spans="1:2" x14ac:dyDescent="0.2">
      <c r="A1236" s="5">
        <v>41408</v>
      </c>
      <c r="B1236">
        <v>0.245</v>
      </c>
    </row>
    <row r="1237" spans="1:2" x14ac:dyDescent="0.2">
      <c r="A1237" s="5">
        <v>41407</v>
      </c>
      <c r="B1237">
        <v>0.23680000000000001</v>
      </c>
    </row>
    <row r="1238" spans="1:2" x14ac:dyDescent="0.2">
      <c r="A1238" s="5">
        <v>41404</v>
      </c>
      <c r="B1238">
        <v>0.23669999999999999</v>
      </c>
    </row>
    <row r="1239" spans="1:2" x14ac:dyDescent="0.2">
      <c r="A1239" s="5">
        <v>41403</v>
      </c>
      <c r="B1239">
        <v>0.2203</v>
      </c>
    </row>
    <row r="1240" spans="1:2" x14ac:dyDescent="0.2">
      <c r="A1240" s="5">
        <v>41402</v>
      </c>
      <c r="B1240">
        <v>0.22020000000000001</v>
      </c>
    </row>
    <row r="1241" spans="1:2" x14ac:dyDescent="0.2">
      <c r="A1241" s="5">
        <v>41401</v>
      </c>
      <c r="B1241">
        <v>0.22</v>
      </c>
    </row>
    <row r="1242" spans="1:2" x14ac:dyDescent="0.2">
      <c r="A1242" s="5">
        <v>41400</v>
      </c>
      <c r="B1242">
        <v>0.21199999999999999</v>
      </c>
    </row>
    <row r="1243" spans="1:2" x14ac:dyDescent="0.2">
      <c r="A1243" s="5">
        <v>41397</v>
      </c>
      <c r="B1243">
        <v>0.21579999999999999</v>
      </c>
    </row>
    <row r="1244" spans="1:2" x14ac:dyDescent="0.2">
      <c r="A1244" s="5">
        <v>41396</v>
      </c>
      <c r="B1244">
        <v>0.1958</v>
      </c>
    </row>
    <row r="1245" spans="1:2" x14ac:dyDescent="0.2">
      <c r="A1245" s="5">
        <v>41395</v>
      </c>
      <c r="B1245">
        <v>0.1996</v>
      </c>
    </row>
    <row r="1246" spans="1:2" x14ac:dyDescent="0.2">
      <c r="A1246" s="5">
        <v>41394</v>
      </c>
      <c r="B1246">
        <v>0.2074</v>
      </c>
    </row>
    <row r="1247" spans="1:2" x14ac:dyDescent="0.2">
      <c r="A1247" s="5">
        <v>41393</v>
      </c>
      <c r="B1247">
        <v>0.2072</v>
      </c>
    </row>
    <row r="1248" spans="1:2" x14ac:dyDescent="0.2">
      <c r="A1248" s="5">
        <v>41390</v>
      </c>
      <c r="B1248">
        <v>0.2112</v>
      </c>
    </row>
    <row r="1249" spans="1:2" x14ac:dyDescent="0.2">
      <c r="A1249" s="5">
        <v>41389</v>
      </c>
      <c r="B1249">
        <v>0.22489999999999999</v>
      </c>
    </row>
    <row r="1250" spans="1:2" x14ac:dyDescent="0.2">
      <c r="A1250" s="5">
        <v>41388</v>
      </c>
      <c r="B1250">
        <v>0.22689999999999999</v>
      </c>
    </row>
    <row r="1251" spans="1:2" x14ac:dyDescent="0.2">
      <c r="A1251" s="5">
        <v>41387</v>
      </c>
      <c r="B1251">
        <v>0.22570000000000001</v>
      </c>
    </row>
    <row r="1252" spans="1:2" x14ac:dyDescent="0.2">
      <c r="A1252" s="5">
        <v>41386</v>
      </c>
      <c r="B1252">
        <v>0.22170000000000001</v>
      </c>
    </row>
    <row r="1253" spans="1:2" x14ac:dyDescent="0.2">
      <c r="A1253" s="5">
        <v>41383</v>
      </c>
      <c r="B1253">
        <v>0.2298</v>
      </c>
    </row>
    <row r="1254" spans="1:2" x14ac:dyDescent="0.2">
      <c r="A1254" s="5">
        <v>41382</v>
      </c>
      <c r="B1254">
        <v>0.22589999999999999</v>
      </c>
    </row>
    <row r="1255" spans="1:2" x14ac:dyDescent="0.2">
      <c r="A1255" s="5">
        <v>41381</v>
      </c>
      <c r="B1255">
        <v>0.22589999999999999</v>
      </c>
    </row>
    <row r="1256" spans="1:2" x14ac:dyDescent="0.2">
      <c r="A1256" s="5">
        <v>41380</v>
      </c>
      <c r="B1256">
        <v>0.22589999999999999</v>
      </c>
    </row>
    <row r="1257" spans="1:2" x14ac:dyDescent="0.2">
      <c r="A1257" s="5">
        <v>41379</v>
      </c>
      <c r="B1257">
        <v>0.218</v>
      </c>
    </row>
    <row r="1258" spans="1:2" x14ac:dyDescent="0.2">
      <c r="A1258" s="5">
        <v>41376</v>
      </c>
      <c r="B1258">
        <v>0.22600000000000001</v>
      </c>
    </row>
    <row r="1259" spans="1:2" x14ac:dyDescent="0.2">
      <c r="A1259" s="5">
        <v>41375</v>
      </c>
      <c r="B1259">
        <v>0.2301</v>
      </c>
    </row>
    <row r="1260" spans="1:2" x14ac:dyDescent="0.2">
      <c r="A1260" s="5">
        <v>41374</v>
      </c>
      <c r="B1260">
        <v>0.2301</v>
      </c>
    </row>
    <row r="1261" spans="1:2" x14ac:dyDescent="0.2">
      <c r="A1261" s="5">
        <v>41373</v>
      </c>
      <c r="B1261">
        <v>0.2301</v>
      </c>
    </row>
    <row r="1262" spans="1:2" x14ac:dyDescent="0.2">
      <c r="A1262" s="5">
        <v>41372</v>
      </c>
      <c r="B1262">
        <v>0.23019999999999999</v>
      </c>
    </row>
    <row r="1263" spans="1:2" x14ac:dyDescent="0.2">
      <c r="A1263" s="5">
        <v>41369</v>
      </c>
      <c r="B1263">
        <v>0.22819999999999999</v>
      </c>
    </row>
    <row r="1264" spans="1:2" x14ac:dyDescent="0.2">
      <c r="A1264" s="5">
        <v>41368</v>
      </c>
      <c r="B1264">
        <v>0.2263</v>
      </c>
    </row>
    <row r="1265" spans="1:2" x14ac:dyDescent="0.2">
      <c r="A1265" s="5">
        <v>41367</v>
      </c>
      <c r="B1265">
        <v>0.22639999999999999</v>
      </c>
    </row>
    <row r="1266" spans="1:2" x14ac:dyDescent="0.2">
      <c r="A1266" s="5">
        <v>41366</v>
      </c>
      <c r="B1266">
        <v>0.2382</v>
      </c>
    </row>
    <row r="1267" spans="1:2" x14ac:dyDescent="0.2">
      <c r="A1267" s="5">
        <v>41365</v>
      </c>
      <c r="B1267">
        <v>0.2382</v>
      </c>
    </row>
    <row r="1268" spans="1:2" x14ac:dyDescent="0.2">
      <c r="A1268" s="5">
        <v>41362</v>
      </c>
      <c r="B1268">
        <v>0.24210000000000001</v>
      </c>
    </row>
    <row r="1269" spans="1:2" x14ac:dyDescent="0.2">
      <c r="A1269" s="5">
        <v>41361</v>
      </c>
      <c r="B1269">
        <v>0.2422</v>
      </c>
    </row>
    <row r="1270" spans="1:2" x14ac:dyDescent="0.2">
      <c r="A1270" s="5">
        <v>41360</v>
      </c>
      <c r="B1270">
        <v>0.2422</v>
      </c>
    </row>
    <row r="1271" spans="1:2" x14ac:dyDescent="0.2">
      <c r="A1271" s="5">
        <v>41359</v>
      </c>
      <c r="B1271">
        <v>0.24590000000000001</v>
      </c>
    </row>
    <row r="1272" spans="1:2" x14ac:dyDescent="0.2">
      <c r="A1272" s="5">
        <v>41358</v>
      </c>
      <c r="B1272">
        <v>0.2419</v>
      </c>
    </row>
    <row r="1273" spans="1:2" x14ac:dyDescent="0.2">
      <c r="A1273" s="5">
        <v>41355</v>
      </c>
      <c r="B1273">
        <v>0.25</v>
      </c>
    </row>
    <row r="1274" spans="1:2" x14ac:dyDescent="0.2">
      <c r="A1274" s="5">
        <v>41354</v>
      </c>
      <c r="B1274">
        <v>0.246</v>
      </c>
    </row>
    <row r="1275" spans="1:2" x14ac:dyDescent="0.2">
      <c r="A1275" s="5">
        <v>41353</v>
      </c>
      <c r="B1275">
        <v>0.246</v>
      </c>
    </row>
    <row r="1276" spans="1:2" x14ac:dyDescent="0.2">
      <c r="A1276" s="5">
        <v>41352</v>
      </c>
      <c r="B1276">
        <v>0.2379</v>
      </c>
    </row>
    <row r="1277" spans="1:2" x14ac:dyDescent="0.2">
      <c r="A1277" s="5">
        <v>41351</v>
      </c>
      <c r="B1277">
        <v>0.24199999999999999</v>
      </c>
    </row>
    <row r="1278" spans="1:2" x14ac:dyDescent="0.2">
      <c r="A1278" s="5">
        <v>41348</v>
      </c>
      <c r="B1278">
        <v>0.25</v>
      </c>
    </row>
    <row r="1279" spans="1:2" x14ac:dyDescent="0.2">
      <c r="A1279" s="5">
        <v>41347</v>
      </c>
      <c r="B1279">
        <v>0.26200000000000001</v>
      </c>
    </row>
    <row r="1280" spans="1:2" x14ac:dyDescent="0.2">
      <c r="A1280" s="5">
        <v>41346</v>
      </c>
      <c r="B1280">
        <v>0.25800000000000001</v>
      </c>
    </row>
    <row r="1281" spans="1:2" x14ac:dyDescent="0.2">
      <c r="A1281" s="5">
        <v>41345</v>
      </c>
      <c r="B1281">
        <v>0.254</v>
      </c>
    </row>
    <row r="1282" spans="1:2" x14ac:dyDescent="0.2">
      <c r="A1282" s="5">
        <v>41344</v>
      </c>
      <c r="B1282">
        <v>0.254</v>
      </c>
    </row>
    <row r="1283" spans="1:2" x14ac:dyDescent="0.2">
      <c r="A1283" s="5">
        <v>41341</v>
      </c>
      <c r="B1283">
        <v>0.25</v>
      </c>
    </row>
    <row r="1284" spans="1:2" x14ac:dyDescent="0.2">
      <c r="A1284" s="5">
        <v>41340</v>
      </c>
      <c r="B1284">
        <v>0.25</v>
      </c>
    </row>
    <row r="1285" spans="1:2" x14ac:dyDescent="0.2">
      <c r="A1285" s="5">
        <v>41339</v>
      </c>
      <c r="B1285">
        <v>0.246</v>
      </c>
    </row>
    <row r="1286" spans="1:2" x14ac:dyDescent="0.2">
      <c r="A1286" s="5">
        <v>41338</v>
      </c>
      <c r="B1286">
        <v>0.23810000000000001</v>
      </c>
    </row>
    <row r="1287" spans="1:2" x14ac:dyDescent="0.2">
      <c r="A1287" s="5">
        <v>41337</v>
      </c>
      <c r="B1287">
        <v>0.23419999999999999</v>
      </c>
    </row>
    <row r="1288" spans="1:2" x14ac:dyDescent="0.2">
      <c r="A1288" s="5">
        <v>41334</v>
      </c>
      <c r="B1288">
        <v>0.23419999999999999</v>
      </c>
    </row>
    <row r="1289" spans="1:2" x14ac:dyDescent="0.2">
      <c r="A1289" s="5">
        <v>41333</v>
      </c>
      <c r="B1289">
        <v>0.23430000000000001</v>
      </c>
    </row>
    <row r="1290" spans="1:2" x14ac:dyDescent="0.2">
      <c r="A1290" s="5">
        <v>41332</v>
      </c>
      <c r="B1290">
        <v>0.2422</v>
      </c>
    </row>
    <row r="1291" spans="1:2" x14ac:dyDescent="0.2">
      <c r="A1291" s="5">
        <v>41331</v>
      </c>
      <c r="B1291">
        <v>0.2422</v>
      </c>
    </row>
    <row r="1292" spans="1:2" x14ac:dyDescent="0.2">
      <c r="A1292" s="5">
        <v>41330</v>
      </c>
      <c r="B1292">
        <v>0.23780000000000001</v>
      </c>
    </row>
    <row r="1293" spans="1:2" x14ac:dyDescent="0.2">
      <c r="A1293" s="5">
        <v>41327</v>
      </c>
      <c r="B1293">
        <v>0.248</v>
      </c>
    </row>
    <row r="1294" spans="1:2" x14ac:dyDescent="0.2">
      <c r="A1294" s="5">
        <v>41326</v>
      </c>
      <c r="B1294">
        <v>0.25</v>
      </c>
    </row>
    <row r="1295" spans="1:2" x14ac:dyDescent="0.2">
      <c r="A1295" s="5">
        <v>41325</v>
      </c>
      <c r="B1295">
        <v>0.2581</v>
      </c>
    </row>
    <row r="1296" spans="1:2" x14ac:dyDescent="0.2">
      <c r="A1296" s="5">
        <v>41324</v>
      </c>
      <c r="B1296">
        <v>0.27010000000000001</v>
      </c>
    </row>
    <row r="1297" spans="1:2" x14ac:dyDescent="0.2">
      <c r="A1297" s="5">
        <v>41323</v>
      </c>
      <c r="B1297">
        <v>0.2661</v>
      </c>
    </row>
    <row r="1298" spans="1:2" x14ac:dyDescent="0.2">
      <c r="A1298" s="5">
        <v>41320</v>
      </c>
      <c r="B1298">
        <v>0.2661</v>
      </c>
    </row>
    <row r="1299" spans="1:2" x14ac:dyDescent="0.2">
      <c r="A1299" s="5">
        <v>41319</v>
      </c>
      <c r="B1299">
        <v>0.26200000000000001</v>
      </c>
    </row>
    <row r="1300" spans="1:2" x14ac:dyDescent="0.2">
      <c r="A1300" s="5">
        <v>41318</v>
      </c>
      <c r="B1300">
        <v>0.27400000000000002</v>
      </c>
    </row>
    <row r="1301" spans="1:2" x14ac:dyDescent="0.2">
      <c r="A1301" s="5">
        <v>41317</v>
      </c>
      <c r="B1301">
        <v>0.26200000000000001</v>
      </c>
    </row>
    <row r="1302" spans="1:2" x14ac:dyDescent="0.2">
      <c r="A1302" s="5">
        <v>41316</v>
      </c>
      <c r="B1302">
        <v>0.254</v>
      </c>
    </row>
    <row r="1303" spans="1:2" x14ac:dyDescent="0.2">
      <c r="A1303" s="5">
        <v>41313</v>
      </c>
      <c r="B1303">
        <v>0.25</v>
      </c>
    </row>
    <row r="1304" spans="1:2" x14ac:dyDescent="0.2">
      <c r="A1304" s="5">
        <v>41312</v>
      </c>
      <c r="B1304">
        <v>0.25</v>
      </c>
    </row>
    <row r="1305" spans="1:2" x14ac:dyDescent="0.2">
      <c r="A1305" s="5">
        <v>41311</v>
      </c>
      <c r="B1305">
        <v>0.246</v>
      </c>
    </row>
    <row r="1306" spans="1:2" x14ac:dyDescent="0.2">
      <c r="A1306" s="5">
        <v>41310</v>
      </c>
      <c r="B1306">
        <v>0.254</v>
      </c>
    </row>
    <row r="1307" spans="1:2" x14ac:dyDescent="0.2">
      <c r="A1307" s="5">
        <v>41309</v>
      </c>
      <c r="B1307">
        <v>0.25</v>
      </c>
    </row>
    <row r="1308" spans="1:2" x14ac:dyDescent="0.2">
      <c r="A1308" s="5">
        <v>41306</v>
      </c>
      <c r="B1308">
        <v>0.26179999999999998</v>
      </c>
    </row>
    <row r="1309" spans="1:2" x14ac:dyDescent="0.2">
      <c r="A1309" s="5">
        <v>41305</v>
      </c>
      <c r="B1309">
        <v>0.26179999999999998</v>
      </c>
    </row>
    <row r="1310" spans="1:2" x14ac:dyDescent="0.2">
      <c r="A1310" s="5">
        <v>41304</v>
      </c>
      <c r="B1310">
        <v>0.26569999999999999</v>
      </c>
    </row>
    <row r="1311" spans="1:2" x14ac:dyDescent="0.2">
      <c r="A1311" s="5">
        <v>41303</v>
      </c>
      <c r="B1311">
        <v>0.27739999999999998</v>
      </c>
    </row>
    <row r="1312" spans="1:2" x14ac:dyDescent="0.2">
      <c r="A1312" s="5">
        <v>41302</v>
      </c>
      <c r="B1312">
        <v>0.27400000000000002</v>
      </c>
    </row>
    <row r="1313" spans="1:2" x14ac:dyDescent="0.2">
      <c r="A1313" s="5">
        <v>41299</v>
      </c>
      <c r="B1313">
        <v>0.27179999999999999</v>
      </c>
    </row>
    <row r="1314" spans="1:2" x14ac:dyDescent="0.2">
      <c r="A1314" s="5">
        <v>41298</v>
      </c>
      <c r="B1314">
        <v>0.23860000000000001</v>
      </c>
    </row>
    <row r="1315" spans="1:2" x14ac:dyDescent="0.2">
      <c r="A1315" s="5">
        <v>41297</v>
      </c>
      <c r="B1315">
        <v>0.2344</v>
      </c>
    </row>
    <row r="1316" spans="1:2" x14ac:dyDescent="0.2">
      <c r="A1316" s="5">
        <v>41296</v>
      </c>
      <c r="B1316">
        <v>0.24229999999999999</v>
      </c>
    </row>
    <row r="1317" spans="1:2" x14ac:dyDescent="0.2">
      <c r="A1317" s="5">
        <v>41295</v>
      </c>
      <c r="B1317">
        <v>0.25030000000000002</v>
      </c>
    </row>
    <row r="1318" spans="1:2" x14ac:dyDescent="0.2">
      <c r="A1318" s="5">
        <v>41292</v>
      </c>
      <c r="B1318">
        <v>0.25030000000000002</v>
      </c>
    </row>
    <row r="1319" spans="1:2" x14ac:dyDescent="0.2">
      <c r="A1319" s="5">
        <v>41291</v>
      </c>
      <c r="B1319">
        <v>0.2616</v>
      </c>
    </row>
    <row r="1320" spans="1:2" x14ac:dyDescent="0.2">
      <c r="A1320" s="5">
        <v>41290</v>
      </c>
      <c r="B1320">
        <v>0.24129999999999999</v>
      </c>
    </row>
    <row r="1321" spans="1:2" x14ac:dyDescent="0.2">
      <c r="A1321" s="5">
        <v>41289</v>
      </c>
      <c r="B1321">
        <v>0.2452</v>
      </c>
    </row>
    <row r="1322" spans="1:2" x14ac:dyDescent="0.2">
      <c r="A1322" s="5">
        <v>41288</v>
      </c>
      <c r="B1322">
        <v>0.245</v>
      </c>
    </row>
    <row r="1323" spans="1:2" x14ac:dyDescent="0.2">
      <c r="A1323" s="5">
        <v>41285</v>
      </c>
      <c r="B1323">
        <v>0.24890000000000001</v>
      </c>
    </row>
    <row r="1324" spans="1:2" x14ac:dyDescent="0.2">
      <c r="A1324" s="5">
        <v>41284</v>
      </c>
      <c r="B1324">
        <v>0.24829999999999999</v>
      </c>
    </row>
    <row r="1325" spans="1:2" x14ac:dyDescent="0.2">
      <c r="A1325" s="5">
        <v>41283</v>
      </c>
      <c r="B1325">
        <v>0.2402</v>
      </c>
    </row>
    <row r="1326" spans="1:2" x14ac:dyDescent="0.2">
      <c r="A1326" s="5">
        <v>41282</v>
      </c>
      <c r="B1326">
        <v>0.252</v>
      </c>
    </row>
    <row r="1327" spans="1:2" x14ac:dyDescent="0.2">
      <c r="A1327" s="5">
        <v>41281</v>
      </c>
      <c r="B1327">
        <v>0.26369999999999999</v>
      </c>
    </row>
    <row r="1328" spans="1:2" x14ac:dyDescent="0.2">
      <c r="A1328" s="5">
        <v>41278</v>
      </c>
      <c r="B1328">
        <v>0.26350000000000001</v>
      </c>
    </row>
    <row r="1329" spans="1:2" x14ac:dyDescent="0.2">
      <c r="A1329" s="5">
        <v>41277</v>
      </c>
      <c r="B1329">
        <v>0.26690000000000003</v>
      </c>
    </row>
    <row r="1330" spans="1:2" x14ac:dyDescent="0.2">
      <c r="A1330" s="5">
        <v>41276</v>
      </c>
      <c r="B1330">
        <v>0.25490000000000002</v>
      </c>
    </row>
    <row r="1331" spans="1:2" x14ac:dyDescent="0.2">
      <c r="A1331" s="5">
        <v>41275</v>
      </c>
      <c r="B1331">
        <v>0.24679999999999999</v>
      </c>
    </row>
    <row r="1332" spans="1:2" x14ac:dyDescent="0.2">
      <c r="A1332" s="5">
        <v>41274</v>
      </c>
      <c r="B1332">
        <v>0.24679999999999999</v>
      </c>
    </row>
    <row r="1333" spans="1:2" x14ac:dyDescent="0.2">
      <c r="A1333" s="5">
        <v>41271</v>
      </c>
      <c r="B1333">
        <v>0.2465</v>
      </c>
    </row>
    <row r="1334" spans="1:2" x14ac:dyDescent="0.2">
      <c r="A1334" s="5">
        <v>41270</v>
      </c>
      <c r="B1334">
        <v>0.26219999999999999</v>
      </c>
    </row>
    <row r="1335" spans="1:2" x14ac:dyDescent="0.2">
      <c r="A1335" s="5">
        <v>41269</v>
      </c>
      <c r="B1335">
        <v>0.2661</v>
      </c>
    </row>
    <row r="1336" spans="1:2" x14ac:dyDescent="0.2">
      <c r="A1336" s="5">
        <v>41268</v>
      </c>
      <c r="B1336">
        <v>0.2661</v>
      </c>
    </row>
    <row r="1337" spans="1:2" x14ac:dyDescent="0.2">
      <c r="A1337" s="5">
        <v>41267</v>
      </c>
      <c r="B1337">
        <v>0.2661</v>
      </c>
    </row>
    <row r="1338" spans="1:2" x14ac:dyDescent="0.2">
      <c r="A1338" s="5">
        <v>41264</v>
      </c>
      <c r="B1338">
        <v>0.2661</v>
      </c>
    </row>
    <row r="1339" spans="1:2" x14ac:dyDescent="0.2">
      <c r="A1339" s="5">
        <v>41263</v>
      </c>
      <c r="B1339">
        <v>0.27</v>
      </c>
    </row>
    <row r="1340" spans="1:2" x14ac:dyDescent="0.2">
      <c r="A1340" s="5">
        <v>41262</v>
      </c>
      <c r="B1340">
        <v>0.27389999999999998</v>
      </c>
    </row>
    <row r="1341" spans="1:2" x14ac:dyDescent="0.2">
      <c r="A1341" s="5">
        <v>41261</v>
      </c>
      <c r="B1341">
        <v>0.27789999999999998</v>
      </c>
    </row>
    <row r="1342" spans="1:2" x14ac:dyDescent="0.2">
      <c r="A1342" s="5">
        <v>41260</v>
      </c>
      <c r="B1342">
        <v>0.25</v>
      </c>
    </row>
    <row r="1343" spans="1:2" x14ac:dyDescent="0.2">
      <c r="A1343" s="5">
        <v>41257</v>
      </c>
      <c r="B1343">
        <v>0.23400000000000001</v>
      </c>
    </row>
    <row r="1344" spans="1:2" x14ac:dyDescent="0.2">
      <c r="A1344" s="5">
        <v>41256</v>
      </c>
      <c r="B1344">
        <v>0.25</v>
      </c>
    </row>
    <row r="1345" spans="1:2" x14ac:dyDescent="0.2">
      <c r="A1345" s="5">
        <v>41255</v>
      </c>
      <c r="B1345">
        <v>0.24199999999999999</v>
      </c>
    </row>
    <row r="1346" spans="1:2" x14ac:dyDescent="0.2">
      <c r="A1346" s="5">
        <v>41254</v>
      </c>
      <c r="B1346">
        <v>0.23799999999999999</v>
      </c>
    </row>
    <row r="1347" spans="1:2" x14ac:dyDescent="0.2">
      <c r="A1347" s="5">
        <v>41253</v>
      </c>
      <c r="B1347">
        <v>0.2341</v>
      </c>
    </row>
    <row r="1348" spans="1:2" x14ac:dyDescent="0.2">
      <c r="A1348" s="5">
        <v>41250</v>
      </c>
      <c r="B1348">
        <v>0.23810000000000001</v>
      </c>
    </row>
    <row r="1349" spans="1:2" x14ac:dyDescent="0.2">
      <c r="A1349" s="5">
        <v>41249</v>
      </c>
      <c r="B1349">
        <v>0.23810000000000001</v>
      </c>
    </row>
    <row r="1350" spans="1:2" x14ac:dyDescent="0.2">
      <c r="A1350" s="5">
        <v>41248</v>
      </c>
      <c r="B1350">
        <v>0.23810000000000001</v>
      </c>
    </row>
    <row r="1351" spans="1:2" x14ac:dyDescent="0.2">
      <c r="A1351" s="5">
        <v>41247</v>
      </c>
      <c r="B1351">
        <v>0.24210000000000001</v>
      </c>
    </row>
    <row r="1352" spans="1:2" x14ac:dyDescent="0.2">
      <c r="A1352" s="5">
        <v>41246</v>
      </c>
      <c r="B1352">
        <v>0.25</v>
      </c>
    </row>
    <row r="1353" spans="1:2" x14ac:dyDescent="0.2">
      <c r="A1353" s="5">
        <v>41243</v>
      </c>
      <c r="B1353">
        <v>0.24610000000000001</v>
      </c>
    </row>
    <row r="1354" spans="1:2" x14ac:dyDescent="0.2">
      <c r="A1354" s="5">
        <v>41242</v>
      </c>
      <c r="B1354">
        <v>0.25390000000000001</v>
      </c>
    </row>
    <row r="1355" spans="1:2" x14ac:dyDescent="0.2">
      <c r="A1355" s="5">
        <v>41241</v>
      </c>
      <c r="B1355">
        <v>0.26179999999999998</v>
      </c>
    </row>
    <row r="1356" spans="1:2" x14ac:dyDescent="0.2">
      <c r="A1356" s="5">
        <v>41240</v>
      </c>
      <c r="B1356">
        <v>0.26019999999999999</v>
      </c>
    </row>
    <row r="1357" spans="1:2" x14ac:dyDescent="0.2">
      <c r="A1357" s="5">
        <v>41239</v>
      </c>
      <c r="B1357">
        <v>0.26629999999999998</v>
      </c>
    </row>
    <row r="1358" spans="1:2" x14ac:dyDescent="0.2">
      <c r="A1358" s="5">
        <v>41236</v>
      </c>
      <c r="B1358">
        <v>0.27029999999999998</v>
      </c>
    </row>
    <row r="1359" spans="1:2" x14ac:dyDescent="0.2">
      <c r="A1359" s="5">
        <v>41235</v>
      </c>
      <c r="B1359">
        <v>0.2702</v>
      </c>
    </row>
    <row r="1360" spans="1:2" x14ac:dyDescent="0.2">
      <c r="A1360" s="5">
        <v>41234</v>
      </c>
      <c r="B1360">
        <v>0.2702</v>
      </c>
    </row>
    <row r="1361" spans="1:2" x14ac:dyDescent="0.2">
      <c r="A1361" s="5">
        <v>41233</v>
      </c>
      <c r="B1361">
        <v>0.254</v>
      </c>
    </row>
    <row r="1362" spans="1:2" x14ac:dyDescent="0.2">
      <c r="A1362" s="5">
        <v>41232</v>
      </c>
      <c r="B1362">
        <v>0.2419</v>
      </c>
    </row>
    <row r="1363" spans="1:2" x14ac:dyDescent="0.2">
      <c r="A1363" s="5">
        <v>41229</v>
      </c>
      <c r="B1363">
        <v>0.2379</v>
      </c>
    </row>
    <row r="1364" spans="1:2" x14ac:dyDescent="0.2">
      <c r="A1364" s="5">
        <v>41228</v>
      </c>
      <c r="B1364">
        <v>0.24199999999999999</v>
      </c>
    </row>
    <row r="1365" spans="1:2" x14ac:dyDescent="0.2">
      <c r="A1365" s="5">
        <v>41227</v>
      </c>
      <c r="B1365">
        <v>0.246</v>
      </c>
    </row>
    <row r="1366" spans="1:2" x14ac:dyDescent="0.2">
      <c r="A1366" s="5">
        <v>41226</v>
      </c>
      <c r="B1366">
        <v>0.25</v>
      </c>
    </row>
    <row r="1367" spans="1:2" x14ac:dyDescent="0.2">
      <c r="A1367" s="5">
        <v>41225</v>
      </c>
      <c r="B1367">
        <v>0.25800000000000001</v>
      </c>
    </row>
    <row r="1368" spans="1:2" x14ac:dyDescent="0.2">
      <c r="A1368" s="5">
        <v>41222</v>
      </c>
      <c r="B1368">
        <v>0.25800000000000001</v>
      </c>
    </row>
    <row r="1369" spans="1:2" x14ac:dyDescent="0.2">
      <c r="A1369" s="5">
        <v>41221</v>
      </c>
      <c r="B1369">
        <v>0.25790000000000002</v>
      </c>
    </row>
    <row r="1370" spans="1:2" x14ac:dyDescent="0.2">
      <c r="A1370" s="5">
        <v>41220</v>
      </c>
      <c r="B1370">
        <v>0.26979999999999998</v>
      </c>
    </row>
    <row r="1371" spans="1:2" x14ac:dyDescent="0.2">
      <c r="A1371" s="5">
        <v>41219</v>
      </c>
      <c r="B1371">
        <v>0.30149999999999999</v>
      </c>
    </row>
    <row r="1372" spans="1:2" x14ac:dyDescent="0.2">
      <c r="A1372" s="5">
        <v>41218</v>
      </c>
      <c r="B1372">
        <v>0.2737</v>
      </c>
    </row>
    <row r="1373" spans="1:2" x14ac:dyDescent="0.2">
      <c r="A1373" s="5">
        <v>41215</v>
      </c>
      <c r="B1373">
        <v>0.28160000000000002</v>
      </c>
    </row>
    <row r="1374" spans="1:2" x14ac:dyDescent="0.2">
      <c r="A1374" s="5">
        <v>41214</v>
      </c>
      <c r="B1374">
        <v>0.28139999999999998</v>
      </c>
    </row>
    <row r="1375" spans="1:2" x14ac:dyDescent="0.2">
      <c r="A1375" s="5">
        <v>41213</v>
      </c>
      <c r="B1375">
        <v>0.28139999999999998</v>
      </c>
    </row>
    <row r="1376" spans="1:2" x14ac:dyDescent="0.2">
      <c r="A1376" s="5">
        <v>41212</v>
      </c>
      <c r="B1376">
        <v>0.28920000000000001</v>
      </c>
    </row>
    <row r="1377" spans="1:2" x14ac:dyDescent="0.2">
      <c r="A1377" s="5">
        <v>41211</v>
      </c>
      <c r="B1377">
        <v>0.28920000000000001</v>
      </c>
    </row>
    <row r="1378" spans="1:2" x14ac:dyDescent="0.2">
      <c r="A1378" s="5">
        <v>41208</v>
      </c>
      <c r="B1378">
        <v>0.29699999999999999</v>
      </c>
    </row>
    <row r="1379" spans="1:2" x14ac:dyDescent="0.2">
      <c r="A1379" s="5">
        <v>41207</v>
      </c>
      <c r="B1379">
        <v>0.31080000000000002</v>
      </c>
    </row>
    <row r="1380" spans="1:2" x14ac:dyDescent="0.2">
      <c r="A1380" s="5">
        <v>41206</v>
      </c>
      <c r="B1380">
        <v>0.28920000000000001</v>
      </c>
    </row>
    <row r="1381" spans="1:2" x14ac:dyDescent="0.2">
      <c r="A1381" s="5">
        <v>41205</v>
      </c>
      <c r="B1381">
        <v>0.28649999999999998</v>
      </c>
    </row>
    <row r="1382" spans="1:2" x14ac:dyDescent="0.2">
      <c r="A1382" s="5">
        <v>41204</v>
      </c>
      <c r="B1382">
        <v>0.30669999999999997</v>
      </c>
    </row>
    <row r="1383" spans="1:2" x14ac:dyDescent="0.2">
      <c r="A1383" s="5">
        <v>41201</v>
      </c>
      <c r="B1383">
        <v>0.29449999999999998</v>
      </c>
    </row>
    <row r="1384" spans="1:2" x14ac:dyDescent="0.2">
      <c r="A1384" s="5">
        <v>41200</v>
      </c>
      <c r="B1384">
        <v>0.29830000000000001</v>
      </c>
    </row>
    <row r="1385" spans="1:2" x14ac:dyDescent="0.2">
      <c r="A1385" s="5">
        <v>41199</v>
      </c>
      <c r="B1385">
        <v>0.29420000000000002</v>
      </c>
    </row>
    <row r="1386" spans="1:2" x14ac:dyDescent="0.2">
      <c r="A1386" s="5">
        <v>41198</v>
      </c>
      <c r="B1386">
        <v>0.26600000000000001</v>
      </c>
    </row>
    <row r="1387" spans="1:2" x14ac:dyDescent="0.2">
      <c r="A1387" s="5">
        <v>41197</v>
      </c>
      <c r="B1387">
        <v>0.25800000000000001</v>
      </c>
    </row>
    <row r="1388" spans="1:2" x14ac:dyDescent="0.2">
      <c r="A1388" s="5">
        <v>41194</v>
      </c>
      <c r="B1388">
        <v>0.26</v>
      </c>
    </row>
    <row r="1389" spans="1:2" x14ac:dyDescent="0.2">
      <c r="A1389" s="5">
        <v>41193</v>
      </c>
      <c r="B1389">
        <v>0.26200000000000001</v>
      </c>
    </row>
    <row r="1390" spans="1:2" x14ac:dyDescent="0.2">
      <c r="A1390" s="5">
        <v>41192</v>
      </c>
      <c r="B1390">
        <v>0.25990000000000002</v>
      </c>
    </row>
    <row r="1391" spans="1:2" x14ac:dyDescent="0.2">
      <c r="A1391" s="5">
        <v>41191</v>
      </c>
      <c r="B1391">
        <v>0.25790000000000002</v>
      </c>
    </row>
    <row r="1392" spans="1:2" x14ac:dyDescent="0.2">
      <c r="A1392" s="5">
        <v>41190</v>
      </c>
      <c r="B1392">
        <v>0.25790000000000002</v>
      </c>
    </row>
    <row r="1393" spans="1:2" x14ac:dyDescent="0.2">
      <c r="A1393" s="5">
        <v>41187</v>
      </c>
      <c r="B1393">
        <v>0.25790000000000002</v>
      </c>
    </row>
    <row r="1394" spans="1:2" x14ac:dyDescent="0.2">
      <c r="A1394" s="5">
        <v>41186</v>
      </c>
      <c r="B1394">
        <v>0.24210000000000001</v>
      </c>
    </row>
    <row r="1395" spans="1:2" x14ac:dyDescent="0.2">
      <c r="A1395" s="5">
        <v>41185</v>
      </c>
      <c r="B1395">
        <v>0.2303</v>
      </c>
    </row>
    <row r="1396" spans="1:2" x14ac:dyDescent="0.2">
      <c r="A1396" s="5">
        <v>41184</v>
      </c>
      <c r="B1396">
        <v>0.23430000000000001</v>
      </c>
    </row>
    <row r="1397" spans="1:2" x14ac:dyDescent="0.2">
      <c r="A1397" s="5">
        <v>41183</v>
      </c>
      <c r="B1397">
        <v>0.23430000000000001</v>
      </c>
    </row>
    <row r="1398" spans="1:2" x14ac:dyDescent="0.2">
      <c r="A1398" s="5">
        <v>41180</v>
      </c>
      <c r="B1398">
        <v>0.23039999999999999</v>
      </c>
    </row>
    <row r="1399" spans="1:2" x14ac:dyDescent="0.2">
      <c r="A1399" s="5">
        <v>41179</v>
      </c>
      <c r="B1399">
        <v>0.25</v>
      </c>
    </row>
    <row r="1400" spans="1:2" x14ac:dyDescent="0.2">
      <c r="A1400" s="5">
        <v>41178</v>
      </c>
      <c r="B1400">
        <v>0.25779999999999997</v>
      </c>
    </row>
    <row r="1401" spans="1:2" x14ac:dyDescent="0.2">
      <c r="A1401" s="5">
        <v>41177</v>
      </c>
      <c r="B1401">
        <v>0.26219999999999999</v>
      </c>
    </row>
    <row r="1402" spans="1:2" x14ac:dyDescent="0.2">
      <c r="A1402" s="5">
        <v>41176</v>
      </c>
      <c r="B1402">
        <v>0.2581</v>
      </c>
    </row>
    <row r="1403" spans="1:2" x14ac:dyDescent="0.2">
      <c r="A1403" s="5">
        <v>41173</v>
      </c>
      <c r="B1403">
        <v>0.2581</v>
      </c>
    </row>
    <row r="1404" spans="1:2" x14ac:dyDescent="0.2">
      <c r="A1404" s="5">
        <v>41172</v>
      </c>
      <c r="B1404">
        <v>0.2581</v>
      </c>
    </row>
    <row r="1405" spans="1:2" x14ac:dyDescent="0.2">
      <c r="A1405" s="5">
        <v>41171</v>
      </c>
      <c r="B1405">
        <v>0.2581</v>
      </c>
    </row>
    <row r="1406" spans="1:2" x14ac:dyDescent="0.2">
      <c r="A1406" s="5">
        <v>41170</v>
      </c>
      <c r="B1406">
        <v>0.254</v>
      </c>
    </row>
    <row r="1407" spans="1:2" x14ac:dyDescent="0.2">
      <c r="A1407" s="5">
        <v>41169</v>
      </c>
      <c r="B1407">
        <v>0.254</v>
      </c>
    </row>
    <row r="1408" spans="1:2" x14ac:dyDescent="0.2">
      <c r="A1408" s="5">
        <v>41166</v>
      </c>
      <c r="B1408">
        <v>0.25</v>
      </c>
    </row>
    <row r="1409" spans="1:2" x14ac:dyDescent="0.2">
      <c r="A1409" s="5">
        <v>41165</v>
      </c>
      <c r="B1409">
        <v>0.23400000000000001</v>
      </c>
    </row>
    <row r="1410" spans="1:2" x14ac:dyDescent="0.2">
      <c r="A1410" s="5">
        <v>41164</v>
      </c>
      <c r="B1410">
        <v>0.24199999999999999</v>
      </c>
    </row>
    <row r="1411" spans="1:2" x14ac:dyDescent="0.2">
      <c r="A1411" s="5">
        <v>41163</v>
      </c>
      <c r="B1411">
        <v>0.246</v>
      </c>
    </row>
    <row r="1412" spans="1:2" x14ac:dyDescent="0.2">
      <c r="A1412" s="5">
        <v>41162</v>
      </c>
      <c r="B1412">
        <v>0.246</v>
      </c>
    </row>
    <row r="1413" spans="1:2" x14ac:dyDescent="0.2">
      <c r="A1413" s="5">
        <v>41159</v>
      </c>
      <c r="B1413">
        <v>0.25</v>
      </c>
    </row>
    <row r="1414" spans="1:2" x14ac:dyDescent="0.2">
      <c r="A1414" s="5">
        <v>41158</v>
      </c>
      <c r="B1414">
        <v>0.25790000000000002</v>
      </c>
    </row>
    <row r="1415" spans="1:2" x14ac:dyDescent="0.2">
      <c r="A1415" s="5">
        <v>41157</v>
      </c>
      <c r="B1415">
        <v>0.23419999999999999</v>
      </c>
    </row>
    <row r="1416" spans="1:2" x14ac:dyDescent="0.2">
      <c r="A1416" s="5">
        <v>41156</v>
      </c>
      <c r="B1416">
        <v>0.2303</v>
      </c>
    </row>
    <row r="1417" spans="1:2" x14ac:dyDescent="0.2">
      <c r="A1417" s="5">
        <v>41155</v>
      </c>
      <c r="B1417">
        <v>0.2205</v>
      </c>
    </row>
    <row r="1418" spans="1:2" x14ac:dyDescent="0.2">
      <c r="A1418" s="5">
        <v>41152</v>
      </c>
      <c r="B1418">
        <v>0.2205</v>
      </c>
    </row>
    <row r="1419" spans="1:2" x14ac:dyDescent="0.2">
      <c r="A1419" s="5">
        <v>41151</v>
      </c>
      <c r="B1419">
        <v>0.25390000000000001</v>
      </c>
    </row>
    <row r="1420" spans="1:2" x14ac:dyDescent="0.2">
      <c r="A1420" s="5">
        <v>41150</v>
      </c>
      <c r="B1420">
        <v>0.26960000000000001</v>
      </c>
    </row>
    <row r="1421" spans="1:2" x14ac:dyDescent="0.2">
      <c r="A1421" s="5">
        <v>41149</v>
      </c>
      <c r="B1421">
        <v>0.26369999999999999</v>
      </c>
    </row>
    <row r="1422" spans="1:2" x14ac:dyDescent="0.2">
      <c r="A1422" s="5">
        <v>41148</v>
      </c>
      <c r="B1422">
        <v>0.26350000000000001</v>
      </c>
    </row>
    <row r="1423" spans="1:2" x14ac:dyDescent="0.2">
      <c r="A1423" s="5">
        <v>41145</v>
      </c>
      <c r="B1423">
        <v>0.26740000000000003</v>
      </c>
    </row>
    <row r="1424" spans="1:2" x14ac:dyDescent="0.2">
      <c r="A1424" s="5">
        <v>41144</v>
      </c>
      <c r="B1424">
        <v>0.25869999999999999</v>
      </c>
    </row>
    <row r="1425" spans="1:2" x14ac:dyDescent="0.2">
      <c r="A1425" s="5">
        <v>41143</v>
      </c>
      <c r="B1425">
        <v>0.25850000000000001</v>
      </c>
    </row>
    <row r="1426" spans="1:2" x14ac:dyDescent="0.2">
      <c r="A1426" s="5">
        <v>41142</v>
      </c>
      <c r="B1426">
        <v>0.28660000000000002</v>
      </c>
    </row>
    <row r="1427" spans="1:2" x14ac:dyDescent="0.2">
      <c r="A1427" s="5">
        <v>41141</v>
      </c>
      <c r="B1427">
        <v>0.28239999999999998</v>
      </c>
    </row>
    <row r="1428" spans="1:2" x14ac:dyDescent="0.2">
      <c r="A1428" s="5">
        <v>41138</v>
      </c>
      <c r="B1428">
        <v>0.28620000000000001</v>
      </c>
    </row>
    <row r="1429" spans="1:2" x14ac:dyDescent="0.2">
      <c r="A1429" s="5">
        <v>41137</v>
      </c>
      <c r="B1429">
        <v>0.29149999999999998</v>
      </c>
    </row>
    <row r="1430" spans="1:2" x14ac:dyDescent="0.2">
      <c r="A1430" s="5">
        <v>41136</v>
      </c>
      <c r="B1430">
        <v>0.2853</v>
      </c>
    </row>
    <row r="1431" spans="1:2" x14ac:dyDescent="0.2">
      <c r="A1431" s="5">
        <v>41135</v>
      </c>
      <c r="B1431">
        <v>0.27500000000000002</v>
      </c>
    </row>
    <row r="1432" spans="1:2" x14ac:dyDescent="0.2">
      <c r="A1432" s="5">
        <v>41134</v>
      </c>
      <c r="B1432">
        <v>0.26479999999999998</v>
      </c>
    </row>
    <row r="1433" spans="1:2" x14ac:dyDescent="0.2">
      <c r="A1433" s="5">
        <v>41131</v>
      </c>
      <c r="B1433">
        <v>0.2606</v>
      </c>
    </row>
    <row r="1434" spans="1:2" x14ac:dyDescent="0.2">
      <c r="A1434" s="5">
        <v>41130</v>
      </c>
      <c r="B1434">
        <v>0.27200000000000002</v>
      </c>
    </row>
    <row r="1435" spans="1:2" x14ac:dyDescent="0.2">
      <c r="A1435" s="5">
        <v>41129</v>
      </c>
      <c r="B1435">
        <v>0.27179999999999999</v>
      </c>
    </row>
    <row r="1436" spans="1:2" x14ac:dyDescent="0.2">
      <c r="A1436" s="5">
        <v>41128</v>
      </c>
      <c r="B1436">
        <v>0.26369999999999999</v>
      </c>
    </row>
    <row r="1437" spans="1:2" x14ac:dyDescent="0.2">
      <c r="A1437" s="5">
        <v>41127</v>
      </c>
      <c r="B1437">
        <v>0.2397</v>
      </c>
    </row>
    <row r="1438" spans="1:2" x14ac:dyDescent="0.2">
      <c r="A1438" s="5">
        <v>41124</v>
      </c>
      <c r="B1438">
        <v>0.23760000000000001</v>
      </c>
    </row>
    <row r="1439" spans="1:2" x14ac:dyDescent="0.2">
      <c r="A1439" s="5">
        <v>41123</v>
      </c>
      <c r="B1439">
        <v>0.2233</v>
      </c>
    </row>
    <row r="1440" spans="1:2" x14ac:dyDescent="0.2">
      <c r="A1440" s="5">
        <v>41122</v>
      </c>
      <c r="B1440">
        <v>0.2271</v>
      </c>
    </row>
    <row r="1441" spans="1:2" x14ac:dyDescent="0.2">
      <c r="A1441" s="5">
        <v>41121</v>
      </c>
      <c r="B1441">
        <v>0.21129999999999999</v>
      </c>
    </row>
    <row r="1442" spans="1:2" x14ac:dyDescent="0.2">
      <c r="A1442" s="5">
        <v>41120</v>
      </c>
      <c r="B1442">
        <v>0.22289999999999999</v>
      </c>
    </row>
    <row r="1443" spans="1:2" x14ac:dyDescent="0.2">
      <c r="A1443" s="5">
        <v>41117</v>
      </c>
      <c r="B1443">
        <v>0.23860000000000001</v>
      </c>
    </row>
    <row r="1444" spans="1:2" x14ac:dyDescent="0.2">
      <c r="A1444" s="5">
        <v>41116</v>
      </c>
      <c r="B1444">
        <v>0.2288</v>
      </c>
    </row>
    <row r="1445" spans="1:2" x14ac:dyDescent="0.2">
      <c r="A1445" s="5">
        <v>41115</v>
      </c>
      <c r="B1445">
        <v>0.21510000000000001</v>
      </c>
    </row>
    <row r="1446" spans="1:2" x14ac:dyDescent="0.2">
      <c r="A1446" s="5">
        <v>41114</v>
      </c>
      <c r="B1446">
        <v>0.2135</v>
      </c>
    </row>
    <row r="1447" spans="1:2" x14ac:dyDescent="0.2">
      <c r="A1447" s="5">
        <v>41113</v>
      </c>
      <c r="B1447">
        <v>0.20949999999999999</v>
      </c>
    </row>
    <row r="1448" spans="1:2" x14ac:dyDescent="0.2">
      <c r="A1448" s="5">
        <v>41110</v>
      </c>
      <c r="B1448">
        <v>0.20150000000000001</v>
      </c>
    </row>
    <row r="1449" spans="1:2" x14ac:dyDescent="0.2">
      <c r="A1449" s="5">
        <v>41109</v>
      </c>
      <c r="B1449">
        <v>0.21379999999999999</v>
      </c>
    </row>
    <row r="1450" spans="1:2" x14ac:dyDescent="0.2">
      <c r="A1450" s="5">
        <v>41108</v>
      </c>
      <c r="B1450">
        <v>0.22189999999999999</v>
      </c>
    </row>
    <row r="1451" spans="1:2" x14ac:dyDescent="0.2">
      <c r="A1451" s="5">
        <v>41107</v>
      </c>
      <c r="B1451">
        <v>0.2379</v>
      </c>
    </row>
    <row r="1452" spans="1:2" x14ac:dyDescent="0.2">
      <c r="A1452" s="5">
        <v>41106</v>
      </c>
      <c r="B1452">
        <v>0.22589999999999999</v>
      </c>
    </row>
    <row r="1453" spans="1:2" x14ac:dyDescent="0.2">
      <c r="A1453" s="5">
        <v>41103</v>
      </c>
      <c r="B1453">
        <v>0.23799999999999999</v>
      </c>
    </row>
    <row r="1454" spans="1:2" x14ac:dyDescent="0.2">
      <c r="A1454" s="5">
        <v>41102</v>
      </c>
      <c r="B1454">
        <v>0.254</v>
      </c>
    </row>
    <row r="1455" spans="1:2" x14ac:dyDescent="0.2">
      <c r="A1455" s="5">
        <v>41101</v>
      </c>
      <c r="B1455">
        <v>0.26190000000000002</v>
      </c>
    </row>
    <row r="1456" spans="1:2" x14ac:dyDescent="0.2">
      <c r="A1456" s="5">
        <v>41100</v>
      </c>
      <c r="B1456">
        <v>0.26590000000000003</v>
      </c>
    </row>
    <row r="1457" spans="1:2" x14ac:dyDescent="0.2">
      <c r="A1457" s="5">
        <v>41099</v>
      </c>
      <c r="B1457">
        <v>0.26190000000000002</v>
      </c>
    </row>
    <row r="1458" spans="1:2" x14ac:dyDescent="0.2">
      <c r="A1458" s="5">
        <v>41096</v>
      </c>
      <c r="B1458">
        <v>0.26979999999999998</v>
      </c>
    </row>
    <row r="1459" spans="1:2" x14ac:dyDescent="0.2">
      <c r="A1459" s="5">
        <v>41095</v>
      </c>
      <c r="B1459">
        <v>0.28560000000000002</v>
      </c>
    </row>
    <row r="1460" spans="1:2" x14ac:dyDescent="0.2">
      <c r="A1460" s="5">
        <v>41094</v>
      </c>
      <c r="B1460">
        <v>0.30130000000000001</v>
      </c>
    </row>
    <row r="1461" spans="1:2" x14ac:dyDescent="0.2">
      <c r="A1461" s="5">
        <v>41093</v>
      </c>
      <c r="B1461">
        <v>0.30130000000000001</v>
      </c>
    </row>
    <row r="1462" spans="1:2" x14ac:dyDescent="0.2">
      <c r="A1462" s="5">
        <v>41092</v>
      </c>
      <c r="B1462">
        <v>0.29330000000000001</v>
      </c>
    </row>
    <row r="1463" spans="1:2" x14ac:dyDescent="0.2">
      <c r="A1463" s="5">
        <v>41089</v>
      </c>
      <c r="B1463">
        <v>0.30109999999999998</v>
      </c>
    </row>
    <row r="1464" spans="1:2" x14ac:dyDescent="0.2">
      <c r="A1464" s="5">
        <v>41088</v>
      </c>
      <c r="B1464">
        <v>0.30109999999999998</v>
      </c>
    </row>
    <row r="1465" spans="1:2" x14ac:dyDescent="0.2">
      <c r="A1465" s="5">
        <v>41087</v>
      </c>
      <c r="B1465">
        <v>0.309</v>
      </c>
    </row>
    <row r="1466" spans="1:2" x14ac:dyDescent="0.2">
      <c r="A1466" s="5">
        <v>41086</v>
      </c>
      <c r="B1466">
        <v>0.307</v>
      </c>
    </row>
    <row r="1467" spans="1:2" x14ac:dyDescent="0.2">
      <c r="A1467" s="5">
        <v>41085</v>
      </c>
      <c r="B1467">
        <v>0.29470000000000002</v>
      </c>
    </row>
    <row r="1468" spans="1:2" x14ac:dyDescent="0.2">
      <c r="A1468" s="5">
        <v>41082</v>
      </c>
      <c r="B1468">
        <v>0.30280000000000001</v>
      </c>
    </row>
    <row r="1469" spans="1:2" x14ac:dyDescent="0.2">
      <c r="A1469" s="5">
        <v>41081</v>
      </c>
      <c r="B1469">
        <v>0.29849999999999999</v>
      </c>
    </row>
    <row r="1470" spans="1:2" x14ac:dyDescent="0.2">
      <c r="A1470" s="5">
        <v>41080</v>
      </c>
      <c r="B1470">
        <v>0.3105</v>
      </c>
    </row>
    <row r="1471" spans="1:2" x14ac:dyDescent="0.2">
      <c r="A1471" s="5">
        <v>41079</v>
      </c>
      <c r="B1471">
        <v>0.2903</v>
      </c>
    </row>
    <row r="1472" spans="1:2" x14ac:dyDescent="0.2">
      <c r="A1472" s="5">
        <v>41078</v>
      </c>
      <c r="B1472">
        <v>0.28220000000000001</v>
      </c>
    </row>
    <row r="1473" spans="1:2" x14ac:dyDescent="0.2">
      <c r="A1473" s="5">
        <v>41075</v>
      </c>
      <c r="B1473">
        <v>0.27010000000000001</v>
      </c>
    </row>
    <row r="1474" spans="1:2" x14ac:dyDescent="0.2">
      <c r="A1474" s="5">
        <v>41074</v>
      </c>
      <c r="B1474">
        <v>0.29399999999999998</v>
      </c>
    </row>
    <row r="1475" spans="1:2" x14ac:dyDescent="0.2">
      <c r="A1475" s="5">
        <v>41073</v>
      </c>
      <c r="B1475">
        <v>0.28999999999999998</v>
      </c>
    </row>
    <row r="1476" spans="1:2" x14ac:dyDescent="0.2">
      <c r="A1476" s="5">
        <v>41072</v>
      </c>
      <c r="B1476">
        <v>0.28989999999999999</v>
      </c>
    </row>
    <row r="1477" spans="1:2" x14ac:dyDescent="0.2">
      <c r="A1477" s="5">
        <v>41071</v>
      </c>
      <c r="B1477">
        <v>0.26590000000000003</v>
      </c>
    </row>
    <row r="1478" spans="1:2" x14ac:dyDescent="0.2">
      <c r="A1478" s="5">
        <v>41068</v>
      </c>
      <c r="B1478">
        <v>0.26590000000000003</v>
      </c>
    </row>
    <row r="1479" spans="1:2" x14ac:dyDescent="0.2">
      <c r="A1479" s="5">
        <v>41067</v>
      </c>
      <c r="B1479">
        <v>0.26579999999999998</v>
      </c>
    </row>
    <row r="1480" spans="1:2" x14ac:dyDescent="0.2">
      <c r="A1480" s="5">
        <v>41066</v>
      </c>
      <c r="B1480">
        <v>0.26190000000000002</v>
      </c>
    </row>
    <row r="1481" spans="1:2" x14ac:dyDescent="0.2">
      <c r="A1481" s="5">
        <v>41065</v>
      </c>
      <c r="B1481">
        <v>0.25</v>
      </c>
    </row>
    <row r="1482" spans="1:2" x14ac:dyDescent="0.2">
      <c r="A1482" s="5">
        <v>41064</v>
      </c>
      <c r="B1482">
        <v>0.25</v>
      </c>
    </row>
    <row r="1483" spans="1:2" x14ac:dyDescent="0.2">
      <c r="A1483" s="5">
        <v>41061</v>
      </c>
      <c r="B1483">
        <v>0.24610000000000001</v>
      </c>
    </row>
    <row r="1484" spans="1:2" x14ac:dyDescent="0.2">
      <c r="A1484" s="5">
        <v>41060</v>
      </c>
      <c r="B1484">
        <v>0.26179999999999998</v>
      </c>
    </row>
    <row r="1485" spans="1:2" x14ac:dyDescent="0.2">
      <c r="A1485" s="5">
        <v>41059</v>
      </c>
      <c r="B1485">
        <v>0.26569999999999999</v>
      </c>
    </row>
    <row r="1486" spans="1:2" x14ac:dyDescent="0.2">
      <c r="A1486" s="5">
        <v>41058</v>
      </c>
      <c r="B1486">
        <v>0.28920000000000001</v>
      </c>
    </row>
    <row r="1487" spans="1:2" x14ac:dyDescent="0.2">
      <c r="A1487" s="5">
        <v>41057</v>
      </c>
      <c r="B1487">
        <v>0.2853</v>
      </c>
    </row>
    <row r="1488" spans="1:2" x14ac:dyDescent="0.2">
      <c r="A1488" s="5">
        <v>41054</v>
      </c>
      <c r="B1488">
        <v>0.2853</v>
      </c>
    </row>
    <row r="1489" spans="1:2" x14ac:dyDescent="0.2">
      <c r="A1489" s="5">
        <v>41053</v>
      </c>
      <c r="B1489">
        <v>0.29699999999999999</v>
      </c>
    </row>
    <row r="1490" spans="1:2" x14ac:dyDescent="0.2">
      <c r="A1490" s="5">
        <v>41052</v>
      </c>
      <c r="B1490">
        <v>0.28920000000000001</v>
      </c>
    </row>
    <row r="1491" spans="1:2" x14ac:dyDescent="0.2">
      <c r="A1491" s="5">
        <v>41051</v>
      </c>
      <c r="B1491">
        <v>0.29049999999999998</v>
      </c>
    </row>
    <row r="1492" spans="1:2" x14ac:dyDescent="0.2">
      <c r="A1492" s="5">
        <v>41050</v>
      </c>
      <c r="B1492">
        <v>0.28639999999999999</v>
      </c>
    </row>
    <row r="1493" spans="1:2" x14ac:dyDescent="0.2">
      <c r="A1493" s="5">
        <v>41047</v>
      </c>
      <c r="B1493">
        <v>0.29239999999999999</v>
      </c>
    </row>
    <row r="1494" spans="1:2" x14ac:dyDescent="0.2">
      <c r="A1494" s="5">
        <v>41046</v>
      </c>
      <c r="B1494">
        <v>0.29420000000000002</v>
      </c>
    </row>
    <row r="1495" spans="1:2" x14ac:dyDescent="0.2">
      <c r="A1495" s="5">
        <v>41045</v>
      </c>
      <c r="B1495">
        <v>0.28610000000000002</v>
      </c>
    </row>
    <row r="1496" spans="1:2" x14ac:dyDescent="0.2">
      <c r="A1496" s="5">
        <v>41044</v>
      </c>
      <c r="B1496">
        <v>0.27400000000000002</v>
      </c>
    </row>
    <row r="1497" spans="1:2" x14ac:dyDescent="0.2">
      <c r="A1497" s="5">
        <v>41043</v>
      </c>
      <c r="B1497">
        <v>0.26200000000000001</v>
      </c>
    </row>
    <row r="1498" spans="1:2" x14ac:dyDescent="0.2">
      <c r="A1498" s="5">
        <v>41040</v>
      </c>
      <c r="B1498">
        <v>0.25800000000000001</v>
      </c>
    </row>
    <row r="1499" spans="1:2" x14ac:dyDescent="0.2">
      <c r="A1499" s="5">
        <v>41039</v>
      </c>
      <c r="B1499">
        <v>0.25800000000000001</v>
      </c>
    </row>
    <row r="1500" spans="1:2" x14ac:dyDescent="0.2">
      <c r="A1500" s="5">
        <v>41038</v>
      </c>
      <c r="B1500">
        <v>0.254</v>
      </c>
    </row>
    <row r="1501" spans="1:2" x14ac:dyDescent="0.2">
      <c r="A1501" s="5">
        <v>41037</v>
      </c>
      <c r="B1501">
        <v>0.254</v>
      </c>
    </row>
    <row r="1502" spans="1:2" x14ac:dyDescent="0.2">
      <c r="A1502" s="5">
        <v>41036</v>
      </c>
      <c r="B1502">
        <v>0.254</v>
      </c>
    </row>
    <row r="1503" spans="1:2" x14ac:dyDescent="0.2">
      <c r="A1503" s="5">
        <v>41033</v>
      </c>
      <c r="B1503">
        <v>0.254</v>
      </c>
    </row>
    <row r="1504" spans="1:2" x14ac:dyDescent="0.2">
      <c r="A1504" s="5">
        <v>41032</v>
      </c>
      <c r="B1504">
        <v>0.25790000000000002</v>
      </c>
    </row>
    <row r="1505" spans="1:2" x14ac:dyDescent="0.2">
      <c r="A1505" s="5">
        <v>41031</v>
      </c>
      <c r="B1505">
        <v>0.26179999999999998</v>
      </c>
    </row>
    <row r="1506" spans="1:2" x14ac:dyDescent="0.2">
      <c r="A1506" s="5">
        <v>41030</v>
      </c>
      <c r="B1506">
        <v>0.26569999999999999</v>
      </c>
    </row>
    <row r="1507" spans="1:2" x14ac:dyDescent="0.2">
      <c r="A1507" s="5">
        <v>41029</v>
      </c>
      <c r="B1507">
        <v>0.25590000000000002</v>
      </c>
    </row>
    <row r="1508" spans="1:2" x14ac:dyDescent="0.2">
      <c r="A1508" s="5">
        <v>41026</v>
      </c>
      <c r="B1508">
        <v>0.25779999999999997</v>
      </c>
    </row>
    <row r="1509" spans="1:2" x14ac:dyDescent="0.2">
      <c r="A1509" s="5">
        <v>41025</v>
      </c>
      <c r="B1509">
        <v>0.25779999999999997</v>
      </c>
    </row>
    <row r="1510" spans="1:2" x14ac:dyDescent="0.2">
      <c r="A1510" s="5">
        <v>41024</v>
      </c>
      <c r="B1510">
        <v>0.26569999999999999</v>
      </c>
    </row>
    <row r="1511" spans="1:2" x14ac:dyDescent="0.2">
      <c r="A1511" s="5">
        <v>41023</v>
      </c>
      <c r="B1511">
        <v>0.26619999999999999</v>
      </c>
    </row>
    <row r="1512" spans="1:2" x14ac:dyDescent="0.2">
      <c r="A1512" s="5">
        <v>41022</v>
      </c>
      <c r="B1512">
        <v>0.2581</v>
      </c>
    </row>
    <row r="1513" spans="1:2" x14ac:dyDescent="0.2">
      <c r="A1513" s="5">
        <v>41019</v>
      </c>
      <c r="B1513">
        <v>0.26419999999999999</v>
      </c>
    </row>
    <row r="1514" spans="1:2" x14ac:dyDescent="0.2">
      <c r="A1514" s="5">
        <v>41018</v>
      </c>
      <c r="B1514">
        <v>0.2661</v>
      </c>
    </row>
    <row r="1515" spans="1:2" x14ac:dyDescent="0.2">
      <c r="A1515" s="5">
        <v>41017</v>
      </c>
      <c r="B1515">
        <v>0.2661</v>
      </c>
    </row>
    <row r="1516" spans="1:2" x14ac:dyDescent="0.2">
      <c r="A1516" s="5">
        <v>41016</v>
      </c>
      <c r="B1516">
        <v>0.27010000000000001</v>
      </c>
    </row>
    <row r="1517" spans="1:2" x14ac:dyDescent="0.2">
      <c r="A1517" s="5">
        <v>41015</v>
      </c>
      <c r="B1517">
        <v>0.2681</v>
      </c>
    </row>
    <row r="1518" spans="1:2" x14ac:dyDescent="0.2">
      <c r="A1518" s="5">
        <v>41012</v>
      </c>
      <c r="B1518">
        <v>0.26600000000000001</v>
      </c>
    </row>
    <row r="1519" spans="1:2" x14ac:dyDescent="0.2">
      <c r="A1519" s="5">
        <v>41011</v>
      </c>
      <c r="B1519">
        <v>0.28589999999999999</v>
      </c>
    </row>
    <row r="1520" spans="1:2" x14ac:dyDescent="0.2">
      <c r="A1520" s="5">
        <v>41010</v>
      </c>
      <c r="B1520">
        <v>0.28989999999999999</v>
      </c>
    </row>
    <row r="1521" spans="1:2" x14ac:dyDescent="0.2">
      <c r="A1521" s="5">
        <v>41009</v>
      </c>
      <c r="B1521">
        <v>0.2858</v>
      </c>
    </row>
    <row r="1522" spans="1:2" x14ac:dyDescent="0.2">
      <c r="A1522" s="5">
        <v>41008</v>
      </c>
      <c r="B1522">
        <v>0.31359999999999999</v>
      </c>
    </row>
    <row r="1523" spans="1:2" x14ac:dyDescent="0.2">
      <c r="A1523" s="5">
        <v>41005</v>
      </c>
      <c r="B1523">
        <v>0.31359999999999999</v>
      </c>
    </row>
    <row r="1524" spans="1:2" x14ac:dyDescent="0.2">
      <c r="A1524" s="5">
        <v>41004</v>
      </c>
      <c r="B1524">
        <v>0.33739999999999998</v>
      </c>
    </row>
    <row r="1525" spans="1:2" x14ac:dyDescent="0.2">
      <c r="A1525" s="5">
        <v>41003</v>
      </c>
      <c r="B1525">
        <v>0.34079999999999999</v>
      </c>
    </row>
    <row r="1526" spans="1:2" x14ac:dyDescent="0.2">
      <c r="A1526" s="5">
        <v>41002</v>
      </c>
      <c r="B1526">
        <v>0.36840000000000001</v>
      </c>
    </row>
    <row r="1527" spans="1:2" x14ac:dyDescent="0.2">
      <c r="A1527" s="5">
        <v>41001</v>
      </c>
      <c r="B1527">
        <v>0.32290000000000002</v>
      </c>
    </row>
    <row r="1528" spans="1:2" x14ac:dyDescent="0.2">
      <c r="A1528" s="5">
        <v>40998</v>
      </c>
      <c r="B1528">
        <v>0.32869999999999999</v>
      </c>
    </row>
    <row r="1529" spans="1:2" x14ac:dyDescent="0.2">
      <c r="A1529" s="5">
        <v>40997</v>
      </c>
      <c r="B1529">
        <v>0.33650000000000002</v>
      </c>
    </row>
    <row r="1530" spans="1:2" x14ac:dyDescent="0.2">
      <c r="A1530" s="5">
        <v>40996</v>
      </c>
      <c r="B1530">
        <v>0.34050000000000002</v>
      </c>
    </row>
    <row r="1531" spans="1:2" x14ac:dyDescent="0.2">
      <c r="A1531" s="5">
        <v>40995</v>
      </c>
      <c r="B1531">
        <v>0.31929999999999997</v>
      </c>
    </row>
    <row r="1532" spans="1:2" x14ac:dyDescent="0.2">
      <c r="A1532" s="5">
        <v>40994</v>
      </c>
      <c r="B1532">
        <v>0.34360000000000002</v>
      </c>
    </row>
    <row r="1533" spans="1:2" x14ac:dyDescent="0.2">
      <c r="A1533" s="5">
        <v>40991</v>
      </c>
      <c r="B1533">
        <v>0.35170000000000001</v>
      </c>
    </row>
    <row r="1534" spans="1:2" x14ac:dyDescent="0.2">
      <c r="A1534" s="5">
        <v>40990</v>
      </c>
      <c r="B1534">
        <v>0.3634</v>
      </c>
    </row>
    <row r="1535" spans="1:2" x14ac:dyDescent="0.2">
      <c r="A1535" s="5">
        <v>40989</v>
      </c>
      <c r="B1535">
        <v>0.36730000000000002</v>
      </c>
    </row>
    <row r="1536" spans="1:2" x14ac:dyDescent="0.2">
      <c r="A1536" s="5">
        <v>40988</v>
      </c>
      <c r="B1536">
        <v>0.39140000000000003</v>
      </c>
    </row>
    <row r="1537" spans="1:2" x14ac:dyDescent="0.2">
      <c r="A1537" s="5">
        <v>40987</v>
      </c>
      <c r="B1537">
        <v>0.37909999999999999</v>
      </c>
    </row>
    <row r="1538" spans="1:2" x14ac:dyDescent="0.2">
      <c r="A1538" s="5">
        <v>40984</v>
      </c>
      <c r="B1538">
        <v>0.35870000000000002</v>
      </c>
    </row>
    <row r="1539" spans="1:2" x14ac:dyDescent="0.2">
      <c r="A1539" s="5">
        <v>40983</v>
      </c>
      <c r="B1539">
        <v>0.36230000000000001</v>
      </c>
    </row>
    <row r="1540" spans="1:2" x14ac:dyDescent="0.2">
      <c r="A1540" s="5">
        <v>40982</v>
      </c>
      <c r="B1540">
        <v>0.38619999999999999</v>
      </c>
    </row>
    <row r="1541" spans="1:2" x14ac:dyDescent="0.2">
      <c r="A1541" s="5">
        <v>40981</v>
      </c>
      <c r="B1541">
        <v>0.34599999999999997</v>
      </c>
    </row>
    <row r="1542" spans="1:2" x14ac:dyDescent="0.2">
      <c r="A1542" s="5">
        <v>40980</v>
      </c>
      <c r="B1542">
        <v>0.32190000000000002</v>
      </c>
    </row>
    <row r="1543" spans="1:2" x14ac:dyDescent="0.2">
      <c r="A1543" s="5">
        <v>40977</v>
      </c>
      <c r="B1543">
        <v>0.31780000000000003</v>
      </c>
    </row>
    <row r="1544" spans="1:2" x14ac:dyDescent="0.2">
      <c r="A1544" s="5">
        <v>40976</v>
      </c>
      <c r="B1544">
        <v>0.30559999999999998</v>
      </c>
    </row>
    <row r="1545" spans="1:2" x14ac:dyDescent="0.2">
      <c r="A1545" s="5">
        <v>40975</v>
      </c>
      <c r="B1545">
        <v>0.30149999999999999</v>
      </c>
    </row>
    <row r="1546" spans="1:2" x14ac:dyDescent="0.2">
      <c r="A1546" s="5">
        <v>40974</v>
      </c>
      <c r="B1546">
        <v>0.2777</v>
      </c>
    </row>
    <row r="1547" spans="1:2" x14ac:dyDescent="0.2">
      <c r="A1547" s="5">
        <v>40973</v>
      </c>
      <c r="B1547">
        <v>0.29349999999999998</v>
      </c>
    </row>
    <row r="1548" spans="1:2" x14ac:dyDescent="0.2">
      <c r="A1548" s="5">
        <v>40970</v>
      </c>
      <c r="B1548">
        <v>0.2737</v>
      </c>
    </row>
    <row r="1549" spans="1:2" x14ac:dyDescent="0.2">
      <c r="A1549" s="5">
        <v>40969</v>
      </c>
      <c r="B1549">
        <v>0.2893</v>
      </c>
    </row>
    <row r="1550" spans="1:2" x14ac:dyDescent="0.2">
      <c r="A1550" s="5">
        <v>40968</v>
      </c>
      <c r="B1550">
        <v>0.29320000000000002</v>
      </c>
    </row>
    <row r="1551" spans="1:2" x14ac:dyDescent="0.2">
      <c r="A1551" s="5">
        <v>40967</v>
      </c>
      <c r="B1551">
        <v>0.28920000000000001</v>
      </c>
    </row>
    <row r="1552" spans="1:2" x14ac:dyDescent="0.2">
      <c r="A1552" s="5">
        <v>40966</v>
      </c>
      <c r="B1552">
        <v>0.2853</v>
      </c>
    </row>
    <row r="1553" spans="1:2" x14ac:dyDescent="0.2">
      <c r="A1553" s="5">
        <v>40963</v>
      </c>
      <c r="B1553">
        <v>0.3049</v>
      </c>
    </row>
    <row r="1554" spans="1:2" x14ac:dyDescent="0.2">
      <c r="A1554" s="5">
        <v>40962</v>
      </c>
      <c r="B1554">
        <v>0.30099999999999999</v>
      </c>
    </row>
    <row r="1555" spans="1:2" x14ac:dyDescent="0.2">
      <c r="A1555" s="5">
        <v>40961</v>
      </c>
      <c r="B1555">
        <v>0.29699999999999999</v>
      </c>
    </row>
    <row r="1556" spans="1:2" x14ac:dyDescent="0.2">
      <c r="A1556" s="5">
        <v>40960</v>
      </c>
      <c r="B1556">
        <v>0.29849999999999999</v>
      </c>
    </row>
    <row r="1557" spans="1:2" x14ac:dyDescent="0.2">
      <c r="A1557" s="5">
        <v>40959</v>
      </c>
      <c r="B1557">
        <v>0.29039999999999999</v>
      </c>
    </row>
    <row r="1558" spans="1:2" x14ac:dyDescent="0.2">
      <c r="A1558" s="5">
        <v>40956</v>
      </c>
      <c r="B1558">
        <v>0.29039999999999999</v>
      </c>
    </row>
    <row r="1559" spans="1:2" x14ac:dyDescent="0.2">
      <c r="A1559" s="5">
        <v>40955</v>
      </c>
      <c r="B1559">
        <v>0.29010000000000002</v>
      </c>
    </row>
    <row r="1560" spans="1:2" x14ac:dyDescent="0.2">
      <c r="A1560" s="5">
        <v>40954</v>
      </c>
      <c r="B1560">
        <v>0.26200000000000001</v>
      </c>
    </row>
    <row r="1561" spans="1:2" x14ac:dyDescent="0.2">
      <c r="A1561" s="5">
        <v>40953</v>
      </c>
      <c r="B1561">
        <v>0.28199999999999997</v>
      </c>
    </row>
    <row r="1562" spans="1:2" x14ac:dyDescent="0.2">
      <c r="A1562" s="5">
        <v>40952</v>
      </c>
      <c r="B1562">
        <v>0.28599999999999998</v>
      </c>
    </row>
    <row r="1563" spans="1:2" x14ac:dyDescent="0.2">
      <c r="A1563" s="5">
        <v>40949</v>
      </c>
      <c r="B1563">
        <v>0.27389999999999998</v>
      </c>
    </row>
    <row r="1564" spans="1:2" x14ac:dyDescent="0.2">
      <c r="A1564" s="5">
        <v>40948</v>
      </c>
      <c r="B1564">
        <v>0.26190000000000002</v>
      </c>
    </row>
    <row r="1565" spans="1:2" x14ac:dyDescent="0.2">
      <c r="A1565" s="5">
        <v>40947</v>
      </c>
      <c r="B1565">
        <v>0.254</v>
      </c>
    </row>
    <row r="1566" spans="1:2" x14ac:dyDescent="0.2">
      <c r="A1566" s="5">
        <v>40946</v>
      </c>
      <c r="B1566">
        <v>0.246</v>
      </c>
    </row>
    <row r="1567" spans="1:2" x14ac:dyDescent="0.2">
      <c r="A1567" s="5">
        <v>40945</v>
      </c>
      <c r="B1567">
        <v>0.23019999999999999</v>
      </c>
    </row>
    <row r="1568" spans="1:2" x14ac:dyDescent="0.2">
      <c r="A1568" s="5">
        <v>40942</v>
      </c>
      <c r="B1568">
        <v>0.23019999999999999</v>
      </c>
    </row>
    <row r="1569" spans="1:2" x14ac:dyDescent="0.2">
      <c r="A1569" s="5">
        <v>40941</v>
      </c>
      <c r="B1569">
        <v>0.2225</v>
      </c>
    </row>
    <row r="1570" spans="1:2" x14ac:dyDescent="0.2">
      <c r="A1570" s="5">
        <v>40940</v>
      </c>
      <c r="B1570">
        <v>0.2225</v>
      </c>
    </row>
    <row r="1571" spans="1:2" x14ac:dyDescent="0.2">
      <c r="A1571" s="5">
        <v>40939</v>
      </c>
      <c r="B1571">
        <v>0.2147</v>
      </c>
    </row>
    <row r="1572" spans="1:2" x14ac:dyDescent="0.2">
      <c r="A1572" s="5">
        <v>40938</v>
      </c>
      <c r="B1572">
        <v>0.21079999999999999</v>
      </c>
    </row>
    <row r="1573" spans="1:2" x14ac:dyDescent="0.2">
      <c r="A1573" s="5">
        <v>40935</v>
      </c>
      <c r="B1573">
        <v>0.21079999999999999</v>
      </c>
    </row>
    <row r="1574" spans="1:2" x14ac:dyDescent="0.2">
      <c r="A1574" s="5">
        <v>40934</v>
      </c>
      <c r="B1574">
        <v>0.21079999999999999</v>
      </c>
    </row>
    <row r="1575" spans="1:2" x14ac:dyDescent="0.2">
      <c r="A1575" s="5">
        <v>40933</v>
      </c>
      <c r="B1575">
        <v>0.22259999999999999</v>
      </c>
    </row>
    <row r="1576" spans="1:2" x14ac:dyDescent="0.2">
      <c r="A1576" s="5">
        <v>40932</v>
      </c>
      <c r="B1576">
        <v>0.23449999999999999</v>
      </c>
    </row>
    <row r="1577" spans="1:2" x14ac:dyDescent="0.2">
      <c r="A1577" s="5">
        <v>40931</v>
      </c>
      <c r="B1577">
        <v>0.2344</v>
      </c>
    </row>
    <row r="1578" spans="1:2" x14ac:dyDescent="0.2">
      <c r="A1578" s="5">
        <v>40928</v>
      </c>
      <c r="B1578">
        <v>0.24030000000000001</v>
      </c>
    </row>
    <row r="1579" spans="1:2" x14ac:dyDescent="0.2">
      <c r="A1579" s="5">
        <v>40927</v>
      </c>
      <c r="B1579">
        <v>0.23380000000000001</v>
      </c>
    </row>
    <row r="1580" spans="1:2" x14ac:dyDescent="0.2">
      <c r="A1580" s="5">
        <v>40926</v>
      </c>
      <c r="B1580">
        <v>0.22550000000000001</v>
      </c>
    </row>
    <row r="1581" spans="1:2" x14ac:dyDescent="0.2">
      <c r="A1581" s="5">
        <v>40925</v>
      </c>
      <c r="B1581">
        <v>0.21740000000000001</v>
      </c>
    </row>
    <row r="1582" spans="1:2" x14ac:dyDescent="0.2">
      <c r="A1582" s="5">
        <v>40924</v>
      </c>
      <c r="B1582">
        <v>0.2213</v>
      </c>
    </row>
    <row r="1583" spans="1:2" x14ac:dyDescent="0.2">
      <c r="A1583" s="5">
        <v>40921</v>
      </c>
      <c r="B1583">
        <v>0.2213</v>
      </c>
    </row>
    <row r="1584" spans="1:2" x14ac:dyDescent="0.2">
      <c r="A1584" s="5">
        <v>40920</v>
      </c>
      <c r="B1584">
        <v>0.22869999999999999</v>
      </c>
    </row>
    <row r="1585" spans="1:2" x14ac:dyDescent="0.2">
      <c r="A1585" s="5">
        <v>40919</v>
      </c>
      <c r="B1585">
        <v>0.2286</v>
      </c>
    </row>
    <row r="1586" spans="1:2" x14ac:dyDescent="0.2">
      <c r="A1586" s="5">
        <v>40918</v>
      </c>
      <c r="B1586">
        <v>0.2404</v>
      </c>
    </row>
    <row r="1587" spans="1:2" x14ac:dyDescent="0.2">
      <c r="A1587" s="5">
        <v>40917</v>
      </c>
      <c r="B1587">
        <v>0.2442</v>
      </c>
    </row>
    <row r="1588" spans="1:2" x14ac:dyDescent="0.2">
      <c r="A1588" s="5">
        <v>40914</v>
      </c>
      <c r="B1588">
        <v>0.25590000000000002</v>
      </c>
    </row>
    <row r="1589" spans="1:2" x14ac:dyDescent="0.2">
      <c r="A1589" s="5">
        <v>40913</v>
      </c>
      <c r="B1589">
        <v>0.25929999999999997</v>
      </c>
    </row>
    <row r="1590" spans="1:2" x14ac:dyDescent="0.2">
      <c r="A1590" s="5">
        <v>40912</v>
      </c>
      <c r="B1590">
        <v>0.25919999999999999</v>
      </c>
    </row>
    <row r="1591" spans="1:2" x14ac:dyDescent="0.2">
      <c r="A1591" s="5">
        <v>40911</v>
      </c>
      <c r="B1591">
        <v>0.255</v>
      </c>
    </row>
    <row r="1592" spans="1:2" x14ac:dyDescent="0.2">
      <c r="A1592" s="5">
        <v>40910</v>
      </c>
      <c r="B1592">
        <v>0.23910000000000001</v>
      </c>
    </row>
    <row r="1593" spans="1:2" x14ac:dyDescent="0.2">
      <c r="A1593" s="5">
        <v>40907</v>
      </c>
      <c r="B1593">
        <v>0.23910000000000001</v>
      </c>
    </row>
    <row r="1594" spans="1:2" x14ac:dyDescent="0.2">
      <c r="A1594" s="5">
        <v>40906</v>
      </c>
      <c r="B1594">
        <v>0.26669999999999999</v>
      </c>
    </row>
    <row r="1595" spans="1:2" x14ac:dyDescent="0.2">
      <c r="A1595" s="5">
        <v>40905</v>
      </c>
      <c r="B1595">
        <v>0.26669999999999999</v>
      </c>
    </row>
    <row r="1596" spans="1:2" x14ac:dyDescent="0.2">
      <c r="A1596" s="5">
        <v>40904</v>
      </c>
      <c r="B1596">
        <v>0.2903</v>
      </c>
    </row>
    <row r="1597" spans="1:2" x14ac:dyDescent="0.2">
      <c r="A1597" s="5">
        <v>40903</v>
      </c>
      <c r="B1597">
        <v>0.28239999999999998</v>
      </c>
    </row>
    <row r="1598" spans="1:2" x14ac:dyDescent="0.2">
      <c r="A1598" s="5">
        <v>40900</v>
      </c>
      <c r="B1598">
        <v>0.28239999999999998</v>
      </c>
    </row>
    <row r="1599" spans="1:2" x14ac:dyDescent="0.2">
      <c r="A1599" s="5">
        <v>40899</v>
      </c>
      <c r="B1599">
        <v>0.27460000000000001</v>
      </c>
    </row>
    <row r="1600" spans="1:2" x14ac:dyDescent="0.2">
      <c r="A1600" s="5">
        <v>40898</v>
      </c>
      <c r="B1600">
        <v>0.27060000000000001</v>
      </c>
    </row>
    <row r="1601" spans="1:2" x14ac:dyDescent="0.2">
      <c r="A1601" s="5">
        <v>40897</v>
      </c>
      <c r="B1601">
        <v>0.25490000000000002</v>
      </c>
    </row>
    <row r="1602" spans="1:2" x14ac:dyDescent="0.2">
      <c r="A1602" s="5">
        <v>40896</v>
      </c>
      <c r="B1602">
        <v>0.2339</v>
      </c>
    </row>
    <row r="1603" spans="1:2" x14ac:dyDescent="0.2">
      <c r="A1603" s="5">
        <v>40893</v>
      </c>
      <c r="B1603">
        <v>0.2218</v>
      </c>
    </row>
    <row r="1604" spans="1:2" x14ac:dyDescent="0.2">
      <c r="A1604" s="5">
        <v>40892</v>
      </c>
      <c r="B1604">
        <v>0.23799999999999999</v>
      </c>
    </row>
    <row r="1605" spans="1:2" x14ac:dyDescent="0.2">
      <c r="A1605" s="5">
        <v>40891</v>
      </c>
      <c r="B1605">
        <v>0.23799999999999999</v>
      </c>
    </row>
    <row r="1606" spans="1:2" x14ac:dyDescent="0.2">
      <c r="A1606" s="5">
        <v>40890</v>
      </c>
      <c r="B1606">
        <v>0.23</v>
      </c>
    </row>
    <row r="1607" spans="1:2" x14ac:dyDescent="0.2">
      <c r="A1607" s="5">
        <v>40889</v>
      </c>
      <c r="B1607">
        <v>0.22209999999999999</v>
      </c>
    </row>
    <row r="1608" spans="1:2" x14ac:dyDescent="0.2">
      <c r="A1608" s="5">
        <v>40886</v>
      </c>
      <c r="B1608">
        <v>0.22209999999999999</v>
      </c>
    </row>
    <row r="1609" spans="1:2" x14ac:dyDescent="0.2">
      <c r="A1609" s="5">
        <v>40885</v>
      </c>
      <c r="B1609">
        <v>0.21829999999999999</v>
      </c>
    </row>
    <row r="1610" spans="1:2" x14ac:dyDescent="0.2">
      <c r="A1610" s="5">
        <v>40884</v>
      </c>
      <c r="B1610">
        <v>0.23419999999999999</v>
      </c>
    </row>
    <row r="1611" spans="1:2" x14ac:dyDescent="0.2">
      <c r="A1611" s="5">
        <v>40883</v>
      </c>
      <c r="B1611">
        <v>0.254</v>
      </c>
    </row>
    <row r="1612" spans="1:2" x14ac:dyDescent="0.2">
      <c r="A1612" s="5">
        <v>40882</v>
      </c>
      <c r="B1612">
        <v>0.25790000000000002</v>
      </c>
    </row>
    <row r="1613" spans="1:2" x14ac:dyDescent="0.2">
      <c r="A1613" s="5">
        <v>40879</v>
      </c>
      <c r="B1613">
        <v>0.25</v>
      </c>
    </row>
    <row r="1614" spans="1:2" x14ac:dyDescent="0.2">
      <c r="A1614" s="5">
        <v>40878</v>
      </c>
      <c r="B1614">
        <v>0.25390000000000001</v>
      </c>
    </row>
    <row r="1615" spans="1:2" x14ac:dyDescent="0.2">
      <c r="A1615" s="5">
        <v>40877</v>
      </c>
      <c r="B1615">
        <v>0.25390000000000001</v>
      </c>
    </row>
    <row r="1616" spans="1:2" x14ac:dyDescent="0.2">
      <c r="A1616" s="5">
        <v>40876</v>
      </c>
      <c r="B1616">
        <v>0.25390000000000001</v>
      </c>
    </row>
    <row r="1617" spans="1:2" x14ac:dyDescent="0.2">
      <c r="A1617" s="5">
        <v>40875</v>
      </c>
      <c r="B1617">
        <v>0.25390000000000001</v>
      </c>
    </row>
    <row r="1618" spans="1:2" x14ac:dyDescent="0.2">
      <c r="A1618" s="5">
        <v>40872</v>
      </c>
      <c r="B1618">
        <v>0.27350000000000002</v>
      </c>
    </row>
    <row r="1619" spans="1:2" x14ac:dyDescent="0.2">
      <c r="A1619" s="5">
        <v>40871</v>
      </c>
      <c r="B1619">
        <v>0.26179999999999998</v>
      </c>
    </row>
    <row r="1620" spans="1:2" x14ac:dyDescent="0.2">
      <c r="A1620" s="5">
        <v>40870</v>
      </c>
      <c r="B1620">
        <v>0.26179999999999998</v>
      </c>
    </row>
    <row r="1621" spans="1:2" x14ac:dyDescent="0.2">
      <c r="A1621" s="5">
        <v>40869</v>
      </c>
      <c r="B1621">
        <v>0.25779999999999997</v>
      </c>
    </row>
    <row r="1622" spans="1:2" x14ac:dyDescent="0.2">
      <c r="A1622" s="5">
        <v>40868</v>
      </c>
      <c r="B1622">
        <v>0.2621</v>
      </c>
    </row>
    <row r="1623" spans="1:2" x14ac:dyDescent="0.2">
      <c r="A1623" s="5">
        <v>40865</v>
      </c>
      <c r="B1623">
        <v>0.2782</v>
      </c>
    </row>
    <row r="1624" spans="1:2" x14ac:dyDescent="0.2">
      <c r="A1624" s="5">
        <v>40864</v>
      </c>
      <c r="B1624">
        <v>0.2621</v>
      </c>
    </row>
    <row r="1625" spans="1:2" x14ac:dyDescent="0.2">
      <c r="A1625" s="5">
        <v>40863</v>
      </c>
      <c r="B1625">
        <v>0.24199999999999999</v>
      </c>
    </row>
    <row r="1626" spans="1:2" x14ac:dyDescent="0.2">
      <c r="A1626" s="5">
        <v>40862</v>
      </c>
      <c r="B1626">
        <v>0.23799999999999999</v>
      </c>
    </row>
    <row r="1627" spans="1:2" x14ac:dyDescent="0.2">
      <c r="A1627" s="5">
        <v>40861</v>
      </c>
      <c r="B1627">
        <v>0.23</v>
      </c>
    </row>
    <row r="1628" spans="1:2" x14ac:dyDescent="0.2">
      <c r="A1628" s="5">
        <v>40858</v>
      </c>
      <c r="B1628">
        <v>0.23</v>
      </c>
    </row>
    <row r="1629" spans="1:2" x14ac:dyDescent="0.2">
      <c r="A1629" s="5">
        <v>40857</v>
      </c>
      <c r="B1629">
        <v>0.23</v>
      </c>
    </row>
    <row r="1630" spans="1:2" x14ac:dyDescent="0.2">
      <c r="A1630" s="5">
        <v>40856</v>
      </c>
      <c r="B1630">
        <v>0.22620000000000001</v>
      </c>
    </row>
    <row r="1631" spans="1:2" x14ac:dyDescent="0.2">
      <c r="A1631" s="5">
        <v>40855</v>
      </c>
      <c r="B1631">
        <v>0.23810000000000001</v>
      </c>
    </row>
    <row r="1632" spans="1:2" x14ac:dyDescent="0.2">
      <c r="A1632" s="5">
        <v>40854</v>
      </c>
      <c r="B1632">
        <v>0.23419999999999999</v>
      </c>
    </row>
    <row r="1633" spans="1:2" x14ac:dyDescent="0.2">
      <c r="A1633" s="5">
        <v>40851</v>
      </c>
      <c r="B1633">
        <v>0.21840000000000001</v>
      </c>
    </row>
    <row r="1634" spans="1:2" x14ac:dyDescent="0.2">
      <c r="A1634" s="5">
        <v>40850</v>
      </c>
      <c r="B1634">
        <v>0.2382</v>
      </c>
    </row>
    <row r="1635" spans="1:2" x14ac:dyDescent="0.2">
      <c r="A1635" s="5">
        <v>40849</v>
      </c>
      <c r="B1635">
        <v>0.22639999999999999</v>
      </c>
    </row>
    <row r="1636" spans="1:2" x14ac:dyDescent="0.2">
      <c r="A1636" s="5">
        <v>40848</v>
      </c>
      <c r="B1636">
        <v>0.23619999999999999</v>
      </c>
    </row>
    <row r="1637" spans="1:2" x14ac:dyDescent="0.2">
      <c r="A1637" s="5">
        <v>40847</v>
      </c>
      <c r="B1637">
        <v>0.2382</v>
      </c>
    </row>
    <row r="1638" spans="1:2" x14ac:dyDescent="0.2">
      <c r="A1638" s="5">
        <v>40844</v>
      </c>
      <c r="B1638">
        <v>0.28920000000000001</v>
      </c>
    </row>
    <row r="1639" spans="1:2" x14ac:dyDescent="0.2">
      <c r="A1639" s="5">
        <v>40843</v>
      </c>
      <c r="B1639">
        <v>0.30880000000000002</v>
      </c>
    </row>
    <row r="1640" spans="1:2" x14ac:dyDescent="0.2">
      <c r="A1640" s="5">
        <v>40842</v>
      </c>
      <c r="B1640">
        <v>0.2853</v>
      </c>
    </row>
    <row r="1641" spans="1:2" x14ac:dyDescent="0.2">
      <c r="A1641" s="5">
        <v>40841</v>
      </c>
      <c r="B1641">
        <v>0.24279999999999999</v>
      </c>
    </row>
    <row r="1642" spans="1:2" x14ac:dyDescent="0.2">
      <c r="A1642" s="5">
        <v>40840</v>
      </c>
      <c r="B1642">
        <v>0.2792</v>
      </c>
    </row>
    <row r="1643" spans="1:2" x14ac:dyDescent="0.2">
      <c r="A1643" s="5">
        <v>40837</v>
      </c>
      <c r="B1643">
        <v>0.26679999999999998</v>
      </c>
    </row>
    <row r="1644" spans="1:2" x14ac:dyDescent="0.2">
      <c r="A1644" s="5">
        <v>40836</v>
      </c>
      <c r="B1644">
        <v>0.26219999999999999</v>
      </c>
    </row>
    <row r="1645" spans="1:2" x14ac:dyDescent="0.2">
      <c r="A1645" s="5">
        <v>40835</v>
      </c>
      <c r="B1645">
        <v>0.26600000000000001</v>
      </c>
    </row>
    <row r="1646" spans="1:2" x14ac:dyDescent="0.2">
      <c r="A1646" s="5">
        <v>40834</v>
      </c>
      <c r="B1646">
        <v>0.26579999999999998</v>
      </c>
    </row>
    <row r="1647" spans="1:2" x14ac:dyDescent="0.2">
      <c r="A1647" s="5">
        <v>40833</v>
      </c>
      <c r="B1647">
        <v>0.2656</v>
      </c>
    </row>
    <row r="1648" spans="1:2" x14ac:dyDescent="0.2">
      <c r="A1648" s="5">
        <v>40830</v>
      </c>
      <c r="B1648">
        <v>0.26540000000000002</v>
      </c>
    </row>
    <row r="1649" spans="1:2" x14ac:dyDescent="0.2">
      <c r="A1649" s="5">
        <v>40829</v>
      </c>
      <c r="B1649">
        <v>0.27679999999999999</v>
      </c>
    </row>
    <row r="1650" spans="1:2" x14ac:dyDescent="0.2">
      <c r="A1650" s="5">
        <v>40828</v>
      </c>
      <c r="B1650">
        <v>0.28460000000000002</v>
      </c>
    </row>
    <row r="1651" spans="1:2" x14ac:dyDescent="0.2">
      <c r="A1651" s="5">
        <v>40827</v>
      </c>
      <c r="B1651">
        <v>0.3004</v>
      </c>
    </row>
    <row r="1652" spans="1:2" x14ac:dyDescent="0.2">
      <c r="A1652" s="5">
        <v>40826</v>
      </c>
      <c r="B1652">
        <v>0.28820000000000001</v>
      </c>
    </row>
    <row r="1653" spans="1:2" x14ac:dyDescent="0.2">
      <c r="A1653" s="5">
        <v>40823</v>
      </c>
      <c r="B1653">
        <v>0.28820000000000001</v>
      </c>
    </row>
    <row r="1654" spans="1:2" x14ac:dyDescent="0.2">
      <c r="A1654" s="5">
        <v>40822</v>
      </c>
      <c r="B1654">
        <v>0.26350000000000001</v>
      </c>
    </row>
    <row r="1655" spans="1:2" x14ac:dyDescent="0.2">
      <c r="A1655" s="5">
        <v>40821</v>
      </c>
      <c r="B1655">
        <v>0.25540000000000002</v>
      </c>
    </row>
    <row r="1656" spans="1:2" x14ac:dyDescent="0.2">
      <c r="A1656" s="5">
        <v>40820</v>
      </c>
      <c r="B1656">
        <v>0.25130000000000002</v>
      </c>
    </row>
    <row r="1657" spans="1:2" x14ac:dyDescent="0.2">
      <c r="A1657" s="5">
        <v>40819</v>
      </c>
      <c r="B1657">
        <v>0.23139999999999999</v>
      </c>
    </row>
    <row r="1658" spans="1:2" x14ac:dyDescent="0.2">
      <c r="A1658" s="5">
        <v>40816</v>
      </c>
      <c r="B1658">
        <v>0.24299999999999999</v>
      </c>
    </row>
    <row r="1659" spans="1:2" x14ac:dyDescent="0.2">
      <c r="A1659" s="5">
        <v>40815</v>
      </c>
      <c r="B1659">
        <v>0.25819999999999999</v>
      </c>
    </row>
    <row r="1660" spans="1:2" x14ac:dyDescent="0.2">
      <c r="A1660" s="5">
        <v>40814</v>
      </c>
      <c r="B1660">
        <v>0.2465</v>
      </c>
    </row>
    <row r="1661" spans="1:2" x14ac:dyDescent="0.2">
      <c r="A1661" s="5">
        <v>40813</v>
      </c>
      <c r="B1661">
        <v>0.23499999999999999</v>
      </c>
    </row>
    <row r="1662" spans="1:2" x14ac:dyDescent="0.2">
      <c r="A1662" s="5">
        <v>40812</v>
      </c>
      <c r="B1662">
        <v>0.22670000000000001</v>
      </c>
    </row>
    <row r="1663" spans="1:2" x14ac:dyDescent="0.2">
      <c r="A1663" s="5">
        <v>40809</v>
      </c>
      <c r="B1663">
        <v>0.21640000000000001</v>
      </c>
    </row>
    <row r="1664" spans="1:2" x14ac:dyDescent="0.2">
      <c r="A1664" s="5">
        <v>40808</v>
      </c>
      <c r="B1664">
        <v>0.1978</v>
      </c>
    </row>
    <row r="1665" spans="1:2" x14ac:dyDescent="0.2">
      <c r="A1665" s="5">
        <v>40807</v>
      </c>
      <c r="B1665">
        <v>0.19359999999999999</v>
      </c>
    </row>
    <row r="1666" spans="1:2" x14ac:dyDescent="0.2">
      <c r="A1666" s="5">
        <v>40806</v>
      </c>
      <c r="B1666">
        <v>0.1613</v>
      </c>
    </row>
    <row r="1667" spans="1:2" x14ac:dyDescent="0.2">
      <c r="A1667" s="5">
        <v>40805</v>
      </c>
      <c r="B1667">
        <v>0.1532</v>
      </c>
    </row>
    <row r="1668" spans="1:2" x14ac:dyDescent="0.2">
      <c r="A1668" s="5">
        <v>40802</v>
      </c>
      <c r="B1668">
        <v>0.16520000000000001</v>
      </c>
    </row>
    <row r="1669" spans="1:2" x14ac:dyDescent="0.2">
      <c r="A1669" s="5">
        <v>40801</v>
      </c>
      <c r="B1669">
        <v>0.18909999999999999</v>
      </c>
    </row>
    <row r="1670" spans="1:2" x14ac:dyDescent="0.2">
      <c r="A1670" s="5">
        <v>40800</v>
      </c>
      <c r="B1670">
        <v>0.185</v>
      </c>
    </row>
    <row r="1671" spans="1:2" x14ac:dyDescent="0.2">
      <c r="A1671" s="5">
        <v>40799</v>
      </c>
      <c r="B1671">
        <v>0.2009</v>
      </c>
    </row>
    <row r="1672" spans="1:2" x14ac:dyDescent="0.2">
      <c r="A1672" s="5">
        <v>40798</v>
      </c>
      <c r="B1672">
        <v>0.20469999999999999</v>
      </c>
    </row>
    <row r="1673" spans="1:2" x14ac:dyDescent="0.2">
      <c r="A1673" s="5">
        <v>40795</v>
      </c>
      <c r="B1673">
        <v>0.16880000000000001</v>
      </c>
    </row>
    <row r="1674" spans="1:2" x14ac:dyDescent="0.2">
      <c r="A1674" s="5">
        <v>40794</v>
      </c>
      <c r="B1674">
        <v>0.18840000000000001</v>
      </c>
    </row>
    <row r="1675" spans="1:2" x14ac:dyDescent="0.2">
      <c r="A1675" s="5">
        <v>40793</v>
      </c>
      <c r="B1675">
        <v>0.20019999999999999</v>
      </c>
    </row>
    <row r="1676" spans="1:2" x14ac:dyDescent="0.2">
      <c r="A1676" s="5">
        <v>40792</v>
      </c>
      <c r="B1676">
        <v>0.19620000000000001</v>
      </c>
    </row>
    <row r="1677" spans="1:2" x14ac:dyDescent="0.2">
      <c r="A1677" s="5">
        <v>40791</v>
      </c>
      <c r="B1677">
        <v>0.1961</v>
      </c>
    </row>
    <row r="1678" spans="1:2" x14ac:dyDescent="0.2">
      <c r="A1678" s="5">
        <v>40788</v>
      </c>
      <c r="B1678">
        <v>0.1961</v>
      </c>
    </row>
    <row r="1679" spans="1:2" x14ac:dyDescent="0.2">
      <c r="A1679" s="5">
        <v>40787</v>
      </c>
      <c r="B1679">
        <v>0.18</v>
      </c>
    </row>
    <row r="1680" spans="1:2" x14ac:dyDescent="0.2">
      <c r="A1680" s="5">
        <v>40786</v>
      </c>
      <c r="B1680">
        <v>0.19950000000000001</v>
      </c>
    </row>
    <row r="1681" spans="1:2" x14ac:dyDescent="0.2">
      <c r="A1681" s="5">
        <v>40785</v>
      </c>
      <c r="B1681">
        <v>0.19550000000000001</v>
      </c>
    </row>
    <row r="1682" spans="1:2" x14ac:dyDescent="0.2">
      <c r="A1682" s="5">
        <v>40784</v>
      </c>
      <c r="B1682">
        <v>0.20330000000000001</v>
      </c>
    </row>
    <row r="1683" spans="1:2" x14ac:dyDescent="0.2">
      <c r="A1683" s="5">
        <v>40781</v>
      </c>
      <c r="B1683">
        <v>0.18759999999999999</v>
      </c>
    </row>
    <row r="1684" spans="1:2" x14ac:dyDescent="0.2">
      <c r="A1684" s="5">
        <v>40780</v>
      </c>
      <c r="B1684">
        <v>0.2072</v>
      </c>
    </row>
    <row r="1685" spans="1:2" x14ac:dyDescent="0.2">
      <c r="A1685" s="5">
        <v>40779</v>
      </c>
      <c r="B1685">
        <v>0.22689999999999999</v>
      </c>
    </row>
    <row r="1686" spans="1:2" x14ac:dyDescent="0.2">
      <c r="A1686" s="5">
        <v>40778</v>
      </c>
      <c r="B1686">
        <v>0.21709999999999999</v>
      </c>
    </row>
    <row r="1687" spans="1:2" x14ac:dyDescent="0.2">
      <c r="A1687" s="5">
        <v>40777</v>
      </c>
      <c r="B1687">
        <v>0.20119999999999999</v>
      </c>
    </row>
    <row r="1688" spans="1:2" x14ac:dyDescent="0.2">
      <c r="A1688" s="5">
        <v>40774</v>
      </c>
      <c r="B1688">
        <v>0.1893</v>
      </c>
    </row>
    <row r="1689" spans="1:2" x14ac:dyDescent="0.2">
      <c r="A1689" s="5">
        <v>40773</v>
      </c>
      <c r="B1689">
        <v>0.19009999999999999</v>
      </c>
    </row>
    <row r="1690" spans="1:2" x14ac:dyDescent="0.2">
      <c r="A1690" s="5">
        <v>40772</v>
      </c>
      <c r="B1690">
        <v>0.19040000000000001</v>
      </c>
    </row>
    <row r="1691" spans="1:2" x14ac:dyDescent="0.2">
      <c r="A1691" s="5">
        <v>40771</v>
      </c>
      <c r="B1691">
        <v>0.18260000000000001</v>
      </c>
    </row>
    <row r="1692" spans="1:2" x14ac:dyDescent="0.2">
      <c r="A1692" s="5">
        <v>40770</v>
      </c>
      <c r="B1692">
        <v>0.19089999999999999</v>
      </c>
    </row>
    <row r="1693" spans="1:2" x14ac:dyDescent="0.2">
      <c r="A1693" s="5">
        <v>40767</v>
      </c>
      <c r="B1693">
        <v>0.18720000000000001</v>
      </c>
    </row>
    <row r="1694" spans="1:2" x14ac:dyDescent="0.2">
      <c r="A1694" s="5">
        <v>40766</v>
      </c>
      <c r="B1694">
        <v>0.184</v>
      </c>
    </row>
    <row r="1695" spans="1:2" x14ac:dyDescent="0.2">
      <c r="A1695" s="5">
        <v>40765</v>
      </c>
      <c r="B1695">
        <v>0.18029999999999999</v>
      </c>
    </row>
    <row r="1696" spans="1:2" x14ac:dyDescent="0.2">
      <c r="A1696" s="5">
        <v>40764</v>
      </c>
      <c r="B1696">
        <v>0.19239999999999999</v>
      </c>
    </row>
    <row r="1697" spans="1:2" x14ac:dyDescent="0.2">
      <c r="A1697" s="5">
        <v>40763</v>
      </c>
      <c r="B1697">
        <v>0.25990000000000002</v>
      </c>
    </row>
    <row r="1698" spans="1:2" x14ac:dyDescent="0.2">
      <c r="A1698" s="5">
        <v>40760</v>
      </c>
      <c r="B1698">
        <v>0.2878</v>
      </c>
    </row>
    <row r="1699" spans="1:2" x14ac:dyDescent="0.2">
      <c r="A1699" s="5">
        <v>40759</v>
      </c>
      <c r="B1699">
        <v>0.25469999999999998</v>
      </c>
    </row>
    <row r="1700" spans="1:2" x14ac:dyDescent="0.2">
      <c r="A1700" s="5">
        <v>40758</v>
      </c>
      <c r="B1700">
        <v>0.33360000000000001</v>
      </c>
    </row>
    <row r="1701" spans="1:2" x14ac:dyDescent="0.2">
      <c r="A1701" s="5">
        <v>40757</v>
      </c>
      <c r="B1701">
        <v>0.31590000000000001</v>
      </c>
    </row>
    <row r="1702" spans="1:2" x14ac:dyDescent="0.2">
      <c r="A1702" s="5">
        <v>40756</v>
      </c>
      <c r="B1702">
        <v>0.36709999999999998</v>
      </c>
    </row>
    <row r="1703" spans="1:2" x14ac:dyDescent="0.2">
      <c r="A1703" s="5">
        <v>40753</v>
      </c>
      <c r="B1703">
        <v>0.35539999999999999</v>
      </c>
    </row>
    <row r="1704" spans="1:2" x14ac:dyDescent="0.2">
      <c r="A1704" s="5">
        <v>40752</v>
      </c>
      <c r="B1704">
        <v>0.41830000000000001</v>
      </c>
    </row>
    <row r="1705" spans="1:2" x14ac:dyDescent="0.2">
      <c r="A1705" s="5">
        <v>40751</v>
      </c>
      <c r="B1705">
        <v>0.44190000000000002</v>
      </c>
    </row>
    <row r="1706" spans="1:2" x14ac:dyDescent="0.2">
      <c r="A1706" s="5">
        <v>40750</v>
      </c>
      <c r="B1706">
        <v>0.38719999999999999</v>
      </c>
    </row>
    <row r="1707" spans="1:2" x14ac:dyDescent="0.2">
      <c r="A1707" s="5">
        <v>40749</v>
      </c>
      <c r="B1707">
        <v>0.40749999999999997</v>
      </c>
    </row>
    <row r="1708" spans="1:2" x14ac:dyDescent="0.2">
      <c r="A1708" s="5">
        <v>40746</v>
      </c>
      <c r="B1708">
        <v>0.38719999999999999</v>
      </c>
    </row>
    <row r="1709" spans="1:2" x14ac:dyDescent="0.2">
      <c r="A1709" s="5">
        <v>40745</v>
      </c>
      <c r="B1709">
        <v>0.39929999999999999</v>
      </c>
    </row>
    <row r="1710" spans="1:2" x14ac:dyDescent="0.2">
      <c r="A1710" s="5">
        <v>40744</v>
      </c>
      <c r="B1710">
        <v>0.379</v>
      </c>
    </row>
    <row r="1711" spans="1:2" x14ac:dyDescent="0.2">
      <c r="A1711" s="5">
        <v>40743</v>
      </c>
      <c r="B1711">
        <v>0.371</v>
      </c>
    </row>
    <row r="1712" spans="1:2" x14ac:dyDescent="0.2">
      <c r="A1712" s="5">
        <v>40742</v>
      </c>
      <c r="B1712">
        <v>0.3629</v>
      </c>
    </row>
    <row r="1713" spans="1:2" x14ac:dyDescent="0.2">
      <c r="A1713" s="5">
        <v>40739</v>
      </c>
      <c r="B1713">
        <v>0.35289999999999999</v>
      </c>
    </row>
    <row r="1714" spans="1:2" x14ac:dyDescent="0.2">
      <c r="A1714" s="5">
        <v>40738</v>
      </c>
      <c r="B1714">
        <v>0.36699999999999999</v>
      </c>
    </row>
    <row r="1715" spans="1:2" x14ac:dyDescent="0.2">
      <c r="A1715" s="5">
        <v>40737</v>
      </c>
      <c r="B1715">
        <v>0.35099999999999998</v>
      </c>
    </row>
    <row r="1716" spans="1:2" x14ac:dyDescent="0.2">
      <c r="A1716" s="5">
        <v>40736</v>
      </c>
      <c r="B1716">
        <v>0.35099999999999998</v>
      </c>
    </row>
    <row r="1717" spans="1:2" x14ac:dyDescent="0.2">
      <c r="A1717" s="5">
        <v>40735</v>
      </c>
      <c r="B1717">
        <v>0.35510000000000003</v>
      </c>
    </row>
    <row r="1718" spans="1:2" x14ac:dyDescent="0.2">
      <c r="A1718" s="5">
        <v>40732</v>
      </c>
      <c r="B1718">
        <v>0.39090000000000003</v>
      </c>
    </row>
    <row r="1719" spans="1:2" x14ac:dyDescent="0.2">
      <c r="A1719" s="5">
        <v>40731</v>
      </c>
      <c r="B1719">
        <v>0.46829999999999999</v>
      </c>
    </row>
    <row r="1720" spans="1:2" x14ac:dyDescent="0.2">
      <c r="A1720" s="5">
        <v>40730</v>
      </c>
      <c r="B1720">
        <v>0.42259999999999998</v>
      </c>
    </row>
    <row r="1721" spans="1:2" x14ac:dyDescent="0.2">
      <c r="A1721" s="5">
        <v>40729</v>
      </c>
      <c r="B1721">
        <v>0.42649999999999999</v>
      </c>
    </row>
    <row r="1722" spans="1:2" x14ac:dyDescent="0.2">
      <c r="A1722" s="5">
        <v>40728</v>
      </c>
      <c r="B1722">
        <v>0.47189999999999999</v>
      </c>
    </row>
    <row r="1723" spans="1:2" x14ac:dyDescent="0.2">
      <c r="A1723" s="5">
        <v>40725</v>
      </c>
      <c r="B1723">
        <v>0.47189999999999999</v>
      </c>
    </row>
    <row r="1724" spans="1:2" x14ac:dyDescent="0.2">
      <c r="A1724" s="5">
        <v>40724</v>
      </c>
      <c r="B1724">
        <v>0.45760000000000001</v>
      </c>
    </row>
    <row r="1725" spans="1:2" x14ac:dyDescent="0.2">
      <c r="A1725" s="5">
        <v>40723</v>
      </c>
      <c r="B1725">
        <v>0.46139999999999998</v>
      </c>
    </row>
    <row r="1726" spans="1:2" x14ac:dyDescent="0.2">
      <c r="A1726" s="5">
        <v>40722</v>
      </c>
      <c r="B1726">
        <v>0.47320000000000001</v>
      </c>
    </row>
    <row r="1727" spans="1:2" x14ac:dyDescent="0.2">
      <c r="A1727" s="5">
        <v>40721</v>
      </c>
      <c r="B1727">
        <v>0.39389999999999997</v>
      </c>
    </row>
    <row r="1728" spans="1:2" x14ac:dyDescent="0.2">
      <c r="A1728" s="5">
        <v>40718</v>
      </c>
      <c r="B1728">
        <v>0.32900000000000001</v>
      </c>
    </row>
    <row r="1729" spans="1:2" x14ac:dyDescent="0.2">
      <c r="A1729" s="5">
        <v>40717</v>
      </c>
      <c r="B1729">
        <v>0.34179999999999999</v>
      </c>
    </row>
    <row r="1730" spans="1:2" x14ac:dyDescent="0.2">
      <c r="A1730" s="5">
        <v>40716</v>
      </c>
      <c r="B1730">
        <v>0.37030000000000002</v>
      </c>
    </row>
    <row r="1731" spans="1:2" x14ac:dyDescent="0.2">
      <c r="A1731" s="5">
        <v>40715</v>
      </c>
      <c r="B1731">
        <v>0.36649999999999999</v>
      </c>
    </row>
    <row r="1732" spans="1:2" x14ac:dyDescent="0.2">
      <c r="A1732" s="5">
        <v>40714</v>
      </c>
      <c r="B1732">
        <v>0.37069999999999997</v>
      </c>
    </row>
    <row r="1733" spans="1:2" x14ac:dyDescent="0.2">
      <c r="A1733" s="5">
        <v>40711</v>
      </c>
      <c r="B1733">
        <v>0.37490000000000001</v>
      </c>
    </row>
    <row r="1734" spans="1:2" x14ac:dyDescent="0.2">
      <c r="A1734" s="5">
        <v>40710</v>
      </c>
      <c r="B1734">
        <v>0.3795</v>
      </c>
    </row>
    <row r="1735" spans="1:2" x14ac:dyDescent="0.2">
      <c r="A1735" s="5">
        <v>40709</v>
      </c>
      <c r="B1735">
        <v>0.37559999999999999</v>
      </c>
    </row>
    <row r="1736" spans="1:2" x14ac:dyDescent="0.2">
      <c r="A1736" s="5">
        <v>40708</v>
      </c>
      <c r="B1736">
        <v>0.43980000000000002</v>
      </c>
    </row>
    <row r="1737" spans="1:2" x14ac:dyDescent="0.2">
      <c r="A1737" s="5">
        <v>40707</v>
      </c>
      <c r="B1737">
        <v>0.39190000000000003</v>
      </c>
    </row>
    <row r="1738" spans="1:2" x14ac:dyDescent="0.2">
      <c r="A1738" s="5">
        <v>40704</v>
      </c>
      <c r="B1738">
        <v>0.39810000000000001</v>
      </c>
    </row>
    <row r="1739" spans="1:2" x14ac:dyDescent="0.2">
      <c r="A1739" s="5">
        <v>40703</v>
      </c>
      <c r="B1739">
        <v>0.41639999999999999</v>
      </c>
    </row>
    <row r="1740" spans="1:2" x14ac:dyDescent="0.2">
      <c r="A1740" s="5">
        <v>40702</v>
      </c>
      <c r="B1740">
        <v>0.38080000000000003</v>
      </c>
    </row>
    <row r="1741" spans="1:2" x14ac:dyDescent="0.2">
      <c r="A1741" s="5">
        <v>40701</v>
      </c>
      <c r="B1741">
        <v>0.4047</v>
      </c>
    </row>
    <row r="1742" spans="1:2" x14ac:dyDescent="0.2">
      <c r="A1742" s="5">
        <v>40700</v>
      </c>
      <c r="B1742">
        <v>0.42070000000000002</v>
      </c>
    </row>
    <row r="1743" spans="1:2" x14ac:dyDescent="0.2">
      <c r="A1743" s="5">
        <v>40697</v>
      </c>
      <c r="B1743">
        <v>0.42480000000000001</v>
      </c>
    </row>
    <row r="1744" spans="1:2" x14ac:dyDescent="0.2">
      <c r="A1744" s="5">
        <v>40696</v>
      </c>
      <c r="B1744">
        <v>0.45660000000000001</v>
      </c>
    </row>
    <row r="1745" spans="1:2" x14ac:dyDescent="0.2">
      <c r="A1745" s="5">
        <v>40695</v>
      </c>
      <c r="B1745">
        <v>0.43309999999999998</v>
      </c>
    </row>
    <row r="1746" spans="1:2" x14ac:dyDescent="0.2">
      <c r="A1746" s="5">
        <v>40694</v>
      </c>
      <c r="B1746">
        <v>0.46850000000000003</v>
      </c>
    </row>
    <row r="1747" spans="1:2" x14ac:dyDescent="0.2">
      <c r="A1747" s="5">
        <v>40693</v>
      </c>
      <c r="B1747">
        <v>0.47639999999999999</v>
      </c>
    </row>
    <row r="1748" spans="1:2" x14ac:dyDescent="0.2">
      <c r="A1748" s="5">
        <v>40690</v>
      </c>
      <c r="B1748">
        <v>0.47639999999999999</v>
      </c>
    </row>
    <row r="1749" spans="1:2" x14ac:dyDescent="0.2">
      <c r="A1749" s="5">
        <v>40689</v>
      </c>
      <c r="B1749">
        <v>0.48430000000000001</v>
      </c>
    </row>
    <row r="1750" spans="1:2" x14ac:dyDescent="0.2">
      <c r="A1750" s="5">
        <v>40688</v>
      </c>
      <c r="B1750">
        <v>0.53539999999999999</v>
      </c>
    </row>
    <row r="1751" spans="1:2" x14ac:dyDescent="0.2">
      <c r="A1751" s="5">
        <v>40687</v>
      </c>
      <c r="B1751">
        <v>0.50290000000000001</v>
      </c>
    </row>
    <row r="1752" spans="1:2" x14ac:dyDescent="0.2">
      <c r="A1752" s="5">
        <v>40686</v>
      </c>
      <c r="B1752">
        <v>0.52339999999999998</v>
      </c>
    </row>
    <row r="1753" spans="1:2" x14ac:dyDescent="0.2">
      <c r="A1753" s="5">
        <v>40683</v>
      </c>
      <c r="B1753">
        <v>0.51139999999999997</v>
      </c>
    </row>
    <row r="1754" spans="1:2" x14ac:dyDescent="0.2">
      <c r="A1754" s="5">
        <v>40682</v>
      </c>
      <c r="B1754">
        <v>0.52400000000000002</v>
      </c>
    </row>
    <row r="1755" spans="1:2" x14ac:dyDescent="0.2">
      <c r="A1755" s="5">
        <v>40681</v>
      </c>
      <c r="B1755">
        <v>0.55230000000000001</v>
      </c>
    </row>
    <row r="1756" spans="1:2" x14ac:dyDescent="0.2">
      <c r="A1756" s="5">
        <v>40680</v>
      </c>
      <c r="B1756">
        <v>0.5202</v>
      </c>
    </row>
    <row r="1757" spans="1:2" x14ac:dyDescent="0.2">
      <c r="A1757" s="5">
        <v>40679</v>
      </c>
      <c r="B1757">
        <v>0.52039999999999997</v>
      </c>
    </row>
    <row r="1758" spans="1:2" x14ac:dyDescent="0.2">
      <c r="A1758" s="5">
        <v>40676</v>
      </c>
      <c r="B1758">
        <v>0.53249999999999997</v>
      </c>
    </row>
    <row r="1759" spans="1:2" x14ac:dyDescent="0.2">
      <c r="A1759" s="5">
        <v>40675</v>
      </c>
      <c r="B1759">
        <v>0.55089999999999995</v>
      </c>
    </row>
    <row r="1760" spans="1:2" x14ac:dyDescent="0.2">
      <c r="A1760" s="5">
        <v>40674</v>
      </c>
      <c r="B1760">
        <v>0.54500000000000004</v>
      </c>
    </row>
    <row r="1761" spans="1:2" x14ac:dyDescent="0.2">
      <c r="A1761" s="5">
        <v>40673</v>
      </c>
      <c r="B1761">
        <v>0.58499999999999996</v>
      </c>
    </row>
    <row r="1762" spans="1:2" x14ac:dyDescent="0.2">
      <c r="A1762" s="5">
        <v>40672</v>
      </c>
      <c r="B1762">
        <v>0.54530000000000001</v>
      </c>
    </row>
    <row r="1763" spans="1:2" x14ac:dyDescent="0.2">
      <c r="A1763" s="5">
        <v>40669</v>
      </c>
      <c r="B1763">
        <v>0.54930000000000001</v>
      </c>
    </row>
    <row r="1764" spans="1:2" x14ac:dyDescent="0.2">
      <c r="A1764" s="5">
        <v>40668</v>
      </c>
      <c r="B1764">
        <v>0.57340000000000002</v>
      </c>
    </row>
    <row r="1765" spans="1:2" x14ac:dyDescent="0.2">
      <c r="A1765" s="5">
        <v>40667</v>
      </c>
      <c r="B1765">
        <v>0.58540000000000003</v>
      </c>
    </row>
    <row r="1766" spans="1:2" x14ac:dyDescent="0.2">
      <c r="A1766" s="5">
        <v>40666</v>
      </c>
      <c r="B1766">
        <v>0.60129999999999995</v>
      </c>
    </row>
    <row r="1767" spans="1:2" x14ac:dyDescent="0.2">
      <c r="A1767" s="5">
        <v>40665</v>
      </c>
      <c r="B1767">
        <v>0.60129999999999995</v>
      </c>
    </row>
    <row r="1768" spans="1:2" x14ac:dyDescent="0.2">
      <c r="A1768" s="5">
        <v>40662</v>
      </c>
      <c r="B1768">
        <v>0.60129999999999995</v>
      </c>
    </row>
    <row r="1769" spans="1:2" x14ac:dyDescent="0.2">
      <c r="A1769" s="5">
        <v>40661</v>
      </c>
      <c r="B1769">
        <v>0.61709999999999998</v>
      </c>
    </row>
    <row r="1770" spans="1:2" x14ac:dyDescent="0.2">
      <c r="A1770" s="5">
        <v>40660</v>
      </c>
      <c r="B1770">
        <v>0.64080000000000004</v>
      </c>
    </row>
    <row r="1771" spans="1:2" x14ac:dyDescent="0.2">
      <c r="A1771" s="5">
        <v>40659</v>
      </c>
      <c r="B1771">
        <v>0.60289999999999999</v>
      </c>
    </row>
    <row r="1772" spans="1:2" x14ac:dyDescent="0.2">
      <c r="A1772" s="5">
        <v>40658</v>
      </c>
      <c r="B1772">
        <v>0.63549999999999995</v>
      </c>
    </row>
    <row r="1773" spans="1:2" x14ac:dyDescent="0.2">
      <c r="A1773" s="5">
        <v>40655</v>
      </c>
      <c r="B1773">
        <v>0.65200000000000002</v>
      </c>
    </row>
    <row r="1774" spans="1:2" x14ac:dyDescent="0.2">
      <c r="A1774" s="5">
        <v>40654</v>
      </c>
      <c r="B1774">
        <v>0.6603</v>
      </c>
    </row>
    <row r="1775" spans="1:2" x14ac:dyDescent="0.2">
      <c r="A1775" s="5">
        <v>40653</v>
      </c>
      <c r="B1775">
        <v>0.66080000000000005</v>
      </c>
    </row>
    <row r="1776" spans="1:2" x14ac:dyDescent="0.2">
      <c r="A1776" s="5">
        <v>40652</v>
      </c>
      <c r="B1776">
        <v>0.64470000000000005</v>
      </c>
    </row>
    <row r="1777" spans="1:2" x14ac:dyDescent="0.2">
      <c r="A1777" s="5">
        <v>40651</v>
      </c>
      <c r="B1777">
        <v>0.66100000000000003</v>
      </c>
    </row>
    <row r="1778" spans="1:2" x14ac:dyDescent="0.2">
      <c r="A1778" s="5">
        <v>40648</v>
      </c>
      <c r="B1778">
        <v>0.69340000000000002</v>
      </c>
    </row>
    <row r="1779" spans="1:2" x14ac:dyDescent="0.2">
      <c r="A1779" s="5">
        <v>40647</v>
      </c>
      <c r="B1779">
        <v>0.7661</v>
      </c>
    </row>
    <row r="1780" spans="1:2" x14ac:dyDescent="0.2">
      <c r="A1780" s="5">
        <v>40646</v>
      </c>
      <c r="B1780">
        <v>0.72589999999999999</v>
      </c>
    </row>
    <row r="1781" spans="1:2" x14ac:dyDescent="0.2">
      <c r="A1781" s="5">
        <v>40645</v>
      </c>
      <c r="B1781">
        <v>0.74199999999999999</v>
      </c>
    </row>
    <row r="1782" spans="1:2" x14ac:dyDescent="0.2">
      <c r="A1782" s="5">
        <v>40644</v>
      </c>
      <c r="B1782">
        <v>0.82220000000000004</v>
      </c>
    </row>
    <row r="1783" spans="1:2" x14ac:dyDescent="0.2">
      <c r="A1783" s="5">
        <v>40641</v>
      </c>
      <c r="B1783">
        <v>0.80610000000000004</v>
      </c>
    </row>
    <row r="1784" spans="1:2" x14ac:dyDescent="0.2">
      <c r="A1784" s="5">
        <v>40640</v>
      </c>
      <c r="B1784">
        <v>0.78190000000000004</v>
      </c>
    </row>
    <row r="1785" spans="1:2" x14ac:dyDescent="0.2">
      <c r="A1785" s="5">
        <v>40639</v>
      </c>
      <c r="B1785">
        <v>0.82969999999999999</v>
      </c>
    </row>
    <row r="1786" spans="1:2" x14ac:dyDescent="0.2">
      <c r="A1786" s="5">
        <v>40638</v>
      </c>
      <c r="B1786">
        <v>0.81359999999999999</v>
      </c>
    </row>
    <row r="1787" spans="1:2" x14ac:dyDescent="0.2">
      <c r="A1787" s="5">
        <v>40637</v>
      </c>
      <c r="B1787">
        <v>0.75790000000000002</v>
      </c>
    </row>
    <row r="1788" spans="1:2" x14ac:dyDescent="0.2">
      <c r="A1788" s="5">
        <v>40634</v>
      </c>
      <c r="B1788">
        <v>0.79759999999999998</v>
      </c>
    </row>
    <row r="1789" spans="1:2" x14ac:dyDescent="0.2">
      <c r="A1789" s="5">
        <v>40633</v>
      </c>
      <c r="B1789">
        <v>0.82110000000000005</v>
      </c>
    </row>
    <row r="1790" spans="1:2" x14ac:dyDescent="0.2">
      <c r="A1790" s="5">
        <v>40632</v>
      </c>
      <c r="B1790">
        <v>0.78159999999999996</v>
      </c>
    </row>
    <row r="1791" spans="1:2" x14ac:dyDescent="0.2">
      <c r="A1791" s="5">
        <v>40631</v>
      </c>
      <c r="B1791">
        <v>0.81310000000000004</v>
      </c>
    </row>
    <row r="1792" spans="1:2" x14ac:dyDescent="0.2">
      <c r="A1792" s="5">
        <v>40630</v>
      </c>
      <c r="B1792">
        <v>0.74809999999999999</v>
      </c>
    </row>
    <row r="1793" spans="1:2" x14ac:dyDescent="0.2">
      <c r="A1793" s="5">
        <v>40627</v>
      </c>
      <c r="B1793">
        <v>0.73150000000000004</v>
      </c>
    </row>
    <row r="1794" spans="1:2" x14ac:dyDescent="0.2">
      <c r="A1794" s="5">
        <v>40626</v>
      </c>
      <c r="B1794">
        <v>0.69020000000000004</v>
      </c>
    </row>
    <row r="1795" spans="1:2" x14ac:dyDescent="0.2">
      <c r="A1795" s="5">
        <v>40625</v>
      </c>
      <c r="B1795">
        <v>0.65749999999999997</v>
      </c>
    </row>
    <row r="1796" spans="1:2" x14ac:dyDescent="0.2">
      <c r="A1796" s="5">
        <v>40624</v>
      </c>
      <c r="B1796">
        <v>0.64939999999999998</v>
      </c>
    </row>
    <row r="1797" spans="1:2" x14ac:dyDescent="0.2">
      <c r="A1797" s="5">
        <v>40623</v>
      </c>
      <c r="B1797">
        <v>0.6331</v>
      </c>
    </row>
    <row r="1798" spans="1:2" x14ac:dyDescent="0.2">
      <c r="A1798" s="5">
        <v>40620</v>
      </c>
      <c r="B1798">
        <v>0.58450000000000002</v>
      </c>
    </row>
    <row r="1799" spans="1:2" x14ac:dyDescent="0.2">
      <c r="A1799" s="5">
        <v>40619</v>
      </c>
      <c r="B1799">
        <v>0.58450000000000002</v>
      </c>
    </row>
    <row r="1800" spans="1:2" x14ac:dyDescent="0.2">
      <c r="A1800" s="5">
        <v>40618</v>
      </c>
      <c r="B1800">
        <v>0.54449999999999998</v>
      </c>
    </row>
    <row r="1801" spans="1:2" x14ac:dyDescent="0.2">
      <c r="A1801" s="5">
        <v>40617</v>
      </c>
      <c r="B1801">
        <v>0.6008</v>
      </c>
    </row>
    <row r="1802" spans="1:2" x14ac:dyDescent="0.2">
      <c r="A1802" s="5">
        <v>40616</v>
      </c>
      <c r="B1802">
        <v>0.59279999999999999</v>
      </c>
    </row>
    <row r="1803" spans="1:2" x14ac:dyDescent="0.2">
      <c r="A1803" s="5">
        <v>40613</v>
      </c>
      <c r="B1803">
        <v>0.64100000000000001</v>
      </c>
    </row>
    <row r="1804" spans="1:2" x14ac:dyDescent="0.2">
      <c r="A1804" s="5">
        <v>40612</v>
      </c>
      <c r="B1804">
        <v>0.63300000000000001</v>
      </c>
    </row>
    <row r="1805" spans="1:2" x14ac:dyDescent="0.2">
      <c r="A1805" s="5">
        <v>40611</v>
      </c>
      <c r="B1805">
        <v>0.68889999999999996</v>
      </c>
    </row>
    <row r="1806" spans="1:2" x14ac:dyDescent="0.2">
      <c r="A1806" s="5">
        <v>40610</v>
      </c>
      <c r="B1806">
        <v>0.72070000000000001</v>
      </c>
    </row>
    <row r="1807" spans="1:2" x14ac:dyDescent="0.2">
      <c r="A1807" s="5">
        <v>40609</v>
      </c>
      <c r="B1807">
        <v>0.69669999999999999</v>
      </c>
    </row>
    <row r="1808" spans="1:2" x14ac:dyDescent="0.2">
      <c r="A1808" s="5">
        <v>40606</v>
      </c>
      <c r="B1808">
        <v>0.68069999999999997</v>
      </c>
    </row>
    <row r="1809" spans="1:2" x14ac:dyDescent="0.2">
      <c r="A1809" s="5">
        <v>40605</v>
      </c>
      <c r="B1809">
        <v>0.75980000000000003</v>
      </c>
    </row>
    <row r="1810" spans="1:2" x14ac:dyDescent="0.2">
      <c r="A1810" s="5">
        <v>40604</v>
      </c>
      <c r="B1810">
        <v>0.68830000000000002</v>
      </c>
    </row>
    <row r="1811" spans="1:2" x14ac:dyDescent="0.2">
      <c r="A1811" s="5">
        <v>40603</v>
      </c>
      <c r="B1811">
        <v>0.64080000000000004</v>
      </c>
    </row>
    <row r="1812" spans="1:2" x14ac:dyDescent="0.2">
      <c r="A1812" s="5">
        <v>40602</v>
      </c>
      <c r="B1812">
        <v>0.68020000000000003</v>
      </c>
    </row>
    <row r="1813" spans="1:2" x14ac:dyDescent="0.2">
      <c r="A1813" s="5">
        <v>40599</v>
      </c>
      <c r="B1813">
        <v>0.7117</v>
      </c>
    </row>
    <row r="1814" spans="1:2" x14ac:dyDescent="0.2">
      <c r="A1814" s="5">
        <v>40598</v>
      </c>
      <c r="B1814">
        <v>0.73540000000000005</v>
      </c>
    </row>
    <row r="1815" spans="1:2" x14ac:dyDescent="0.2">
      <c r="A1815" s="5">
        <v>40597</v>
      </c>
      <c r="B1815">
        <v>0.74329999999999996</v>
      </c>
    </row>
    <row r="1816" spans="1:2" x14ac:dyDescent="0.2">
      <c r="A1816" s="5">
        <v>40596</v>
      </c>
      <c r="B1816">
        <v>0.69020000000000004</v>
      </c>
    </row>
    <row r="1817" spans="1:2" x14ac:dyDescent="0.2">
      <c r="A1817" s="5">
        <v>40595</v>
      </c>
      <c r="B1817">
        <v>0.75529999999999997</v>
      </c>
    </row>
    <row r="1818" spans="1:2" x14ac:dyDescent="0.2">
      <c r="A1818" s="5">
        <v>40592</v>
      </c>
      <c r="B1818">
        <v>0.74690000000000001</v>
      </c>
    </row>
    <row r="1819" spans="1:2" x14ac:dyDescent="0.2">
      <c r="A1819" s="5">
        <v>40591</v>
      </c>
      <c r="B1819">
        <v>0.76239999999999997</v>
      </c>
    </row>
    <row r="1820" spans="1:2" x14ac:dyDescent="0.2">
      <c r="A1820" s="5">
        <v>40590</v>
      </c>
      <c r="B1820">
        <v>0.82699999999999996</v>
      </c>
    </row>
    <row r="1821" spans="1:2" x14ac:dyDescent="0.2">
      <c r="A1821" s="5">
        <v>40589</v>
      </c>
      <c r="B1821">
        <v>0.81859999999999999</v>
      </c>
    </row>
    <row r="1822" spans="1:2" x14ac:dyDescent="0.2">
      <c r="A1822" s="5">
        <v>40588</v>
      </c>
      <c r="B1822">
        <v>0.84260000000000002</v>
      </c>
    </row>
    <row r="1823" spans="1:2" x14ac:dyDescent="0.2">
      <c r="A1823" s="5">
        <v>40585</v>
      </c>
      <c r="B1823">
        <v>0.83420000000000005</v>
      </c>
    </row>
    <row r="1824" spans="1:2" x14ac:dyDescent="0.2">
      <c r="A1824" s="5">
        <v>40584</v>
      </c>
      <c r="B1824">
        <v>0.83340000000000003</v>
      </c>
    </row>
    <row r="1825" spans="1:2" x14ac:dyDescent="0.2">
      <c r="A1825" s="5">
        <v>40583</v>
      </c>
      <c r="B1825">
        <v>0.79300000000000004</v>
      </c>
    </row>
    <row r="1826" spans="1:2" x14ac:dyDescent="0.2">
      <c r="A1826" s="5">
        <v>40582</v>
      </c>
      <c r="B1826">
        <v>0.8488</v>
      </c>
    </row>
    <row r="1827" spans="1:2" x14ac:dyDescent="0.2">
      <c r="A1827" s="5">
        <v>40581</v>
      </c>
      <c r="B1827">
        <v>0.76060000000000005</v>
      </c>
    </row>
    <row r="1828" spans="1:2" x14ac:dyDescent="0.2">
      <c r="A1828" s="5">
        <v>40578</v>
      </c>
      <c r="B1828">
        <v>0.74439999999999995</v>
      </c>
    </row>
    <row r="1829" spans="1:2" x14ac:dyDescent="0.2">
      <c r="A1829" s="5">
        <v>40577</v>
      </c>
      <c r="B1829">
        <v>0.70420000000000005</v>
      </c>
    </row>
    <row r="1830" spans="1:2" x14ac:dyDescent="0.2">
      <c r="A1830" s="5">
        <v>40576</v>
      </c>
      <c r="B1830">
        <v>0.65659999999999996</v>
      </c>
    </row>
    <row r="1831" spans="1:2" x14ac:dyDescent="0.2">
      <c r="A1831" s="5">
        <v>40575</v>
      </c>
      <c r="B1831">
        <v>0.60129999999999995</v>
      </c>
    </row>
    <row r="1832" spans="1:2" x14ac:dyDescent="0.2">
      <c r="A1832" s="5">
        <v>40574</v>
      </c>
      <c r="B1832">
        <v>0.56200000000000006</v>
      </c>
    </row>
    <row r="1833" spans="1:2" x14ac:dyDescent="0.2">
      <c r="A1833" s="5">
        <v>40571</v>
      </c>
      <c r="B1833">
        <v>0.53849999999999998</v>
      </c>
    </row>
    <row r="1834" spans="1:2" x14ac:dyDescent="0.2">
      <c r="A1834" s="5">
        <v>40570</v>
      </c>
      <c r="B1834">
        <v>0.57779999999999998</v>
      </c>
    </row>
    <row r="1835" spans="1:2" x14ac:dyDescent="0.2">
      <c r="A1835" s="5">
        <v>40569</v>
      </c>
      <c r="B1835">
        <v>0.625</v>
      </c>
    </row>
    <row r="1836" spans="1:2" x14ac:dyDescent="0.2">
      <c r="A1836" s="5">
        <v>40568</v>
      </c>
      <c r="B1836">
        <v>0.57599999999999996</v>
      </c>
    </row>
    <row r="1837" spans="1:2" x14ac:dyDescent="0.2">
      <c r="A1837" s="5">
        <v>40567</v>
      </c>
      <c r="B1837">
        <v>0.625</v>
      </c>
    </row>
    <row r="1838" spans="1:2" x14ac:dyDescent="0.2">
      <c r="A1838" s="5">
        <v>40564</v>
      </c>
      <c r="B1838">
        <v>0.60870000000000002</v>
      </c>
    </row>
    <row r="1839" spans="1:2" x14ac:dyDescent="0.2">
      <c r="A1839" s="5">
        <v>40563</v>
      </c>
      <c r="B1839">
        <v>0.625</v>
      </c>
    </row>
    <row r="1840" spans="1:2" x14ac:dyDescent="0.2">
      <c r="A1840" s="5">
        <v>40562</v>
      </c>
      <c r="B1840">
        <v>0.56830000000000003</v>
      </c>
    </row>
    <row r="1841" spans="1:2" x14ac:dyDescent="0.2">
      <c r="A1841" s="5">
        <v>40561</v>
      </c>
      <c r="B1841">
        <v>0.58450000000000002</v>
      </c>
    </row>
    <row r="1842" spans="1:2" x14ac:dyDescent="0.2">
      <c r="A1842" s="5">
        <v>40560</v>
      </c>
      <c r="B1842">
        <v>0.57650000000000001</v>
      </c>
    </row>
    <row r="1843" spans="1:2" x14ac:dyDescent="0.2">
      <c r="A1843" s="5">
        <v>40557</v>
      </c>
      <c r="B1843">
        <v>0.56850000000000001</v>
      </c>
    </row>
    <row r="1844" spans="1:2" x14ac:dyDescent="0.2">
      <c r="A1844" s="5">
        <v>40556</v>
      </c>
      <c r="B1844">
        <v>0.57679999999999998</v>
      </c>
    </row>
    <row r="1845" spans="1:2" x14ac:dyDescent="0.2">
      <c r="A1845" s="5">
        <v>40555</v>
      </c>
      <c r="B1845">
        <v>0.60089999999999999</v>
      </c>
    </row>
    <row r="1846" spans="1:2" x14ac:dyDescent="0.2">
      <c r="A1846" s="5">
        <v>40554</v>
      </c>
      <c r="B1846">
        <v>0.58499999999999996</v>
      </c>
    </row>
    <row r="1847" spans="1:2" x14ac:dyDescent="0.2">
      <c r="A1847" s="5">
        <v>40553</v>
      </c>
      <c r="B1847">
        <v>0.56910000000000005</v>
      </c>
    </row>
    <row r="1848" spans="1:2" x14ac:dyDescent="0.2">
      <c r="A1848" s="5">
        <v>40550</v>
      </c>
      <c r="B1848">
        <v>0.59309999999999996</v>
      </c>
    </row>
    <row r="1849" spans="1:2" x14ac:dyDescent="0.2">
      <c r="A1849" s="5">
        <v>40549</v>
      </c>
      <c r="B1849">
        <v>0.66479999999999995</v>
      </c>
    </row>
    <row r="1850" spans="1:2" x14ac:dyDescent="0.2">
      <c r="A1850" s="5">
        <v>40548</v>
      </c>
      <c r="B1850">
        <v>0.70450000000000002</v>
      </c>
    </row>
    <row r="1851" spans="1:2" x14ac:dyDescent="0.2">
      <c r="A1851" s="5">
        <v>40547</v>
      </c>
      <c r="B1851">
        <v>0.61709999999999998</v>
      </c>
    </row>
    <row r="1852" spans="1:2" x14ac:dyDescent="0.2">
      <c r="A1852" s="5">
        <v>40546</v>
      </c>
      <c r="B1852">
        <v>0.59330000000000005</v>
      </c>
    </row>
    <row r="1853" spans="1:2" x14ac:dyDescent="0.2">
      <c r="A1853" s="5">
        <v>40543</v>
      </c>
      <c r="B1853">
        <v>0.59340000000000004</v>
      </c>
    </row>
    <row r="1854" spans="1:2" x14ac:dyDescent="0.2">
      <c r="A1854" s="5">
        <v>40542</v>
      </c>
      <c r="B1854">
        <v>0.64080000000000004</v>
      </c>
    </row>
    <row r="1855" spans="1:2" x14ac:dyDescent="0.2">
      <c r="A1855" s="5">
        <v>40541</v>
      </c>
      <c r="B1855">
        <v>0.63290000000000002</v>
      </c>
    </row>
    <row r="1856" spans="1:2" x14ac:dyDescent="0.2">
      <c r="A1856" s="5">
        <v>40540</v>
      </c>
      <c r="B1856">
        <v>0.74329999999999996</v>
      </c>
    </row>
    <row r="1857" spans="1:2" x14ac:dyDescent="0.2">
      <c r="A1857" s="5">
        <v>40539</v>
      </c>
      <c r="B1857">
        <v>0.63939999999999997</v>
      </c>
    </row>
    <row r="1858" spans="1:2" x14ac:dyDescent="0.2">
      <c r="A1858" s="5">
        <v>40536</v>
      </c>
      <c r="B1858">
        <v>0.64739999999999998</v>
      </c>
    </row>
    <row r="1859" spans="1:2" x14ac:dyDescent="0.2">
      <c r="A1859" s="5">
        <v>40535</v>
      </c>
      <c r="B1859">
        <v>0.65539999999999998</v>
      </c>
    </row>
    <row r="1860" spans="1:2" x14ac:dyDescent="0.2">
      <c r="A1860" s="5">
        <v>40534</v>
      </c>
      <c r="B1860">
        <v>0.63</v>
      </c>
    </row>
    <row r="1861" spans="1:2" x14ac:dyDescent="0.2">
      <c r="A1861" s="5">
        <v>40533</v>
      </c>
      <c r="B1861">
        <v>0.60550000000000004</v>
      </c>
    </row>
    <row r="1862" spans="1:2" x14ac:dyDescent="0.2">
      <c r="A1862" s="5">
        <v>40532</v>
      </c>
      <c r="B1862">
        <v>0.59719999999999995</v>
      </c>
    </row>
    <row r="1863" spans="1:2" x14ac:dyDescent="0.2">
      <c r="A1863" s="5">
        <v>40529</v>
      </c>
      <c r="B1863">
        <v>0.60519999999999996</v>
      </c>
    </row>
    <row r="1864" spans="1:2" x14ac:dyDescent="0.2">
      <c r="A1864" s="5">
        <v>40528</v>
      </c>
      <c r="B1864">
        <v>0.63700000000000001</v>
      </c>
    </row>
    <row r="1865" spans="1:2" x14ac:dyDescent="0.2">
      <c r="A1865" s="5">
        <v>40527</v>
      </c>
      <c r="B1865">
        <v>0.66910000000000003</v>
      </c>
    </row>
    <row r="1866" spans="1:2" x14ac:dyDescent="0.2">
      <c r="A1866" s="5">
        <v>40526</v>
      </c>
      <c r="B1866">
        <v>0.65280000000000005</v>
      </c>
    </row>
    <row r="1867" spans="1:2" x14ac:dyDescent="0.2">
      <c r="A1867" s="5">
        <v>40525</v>
      </c>
      <c r="B1867">
        <v>0.58020000000000005</v>
      </c>
    </row>
    <row r="1868" spans="1:2" x14ac:dyDescent="0.2">
      <c r="A1868" s="5">
        <v>40522</v>
      </c>
      <c r="B1868">
        <v>0.63629999999999998</v>
      </c>
    </row>
    <row r="1869" spans="1:2" x14ac:dyDescent="0.2">
      <c r="A1869" s="5">
        <v>40521</v>
      </c>
      <c r="B1869">
        <v>0.61970000000000003</v>
      </c>
    </row>
    <row r="1870" spans="1:2" x14ac:dyDescent="0.2">
      <c r="A1870" s="5">
        <v>40520</v>
      </c>
      <c r="B1870">
        <v>0.62749999999999995</v>
      </c>
    </row>
    <row r="1871" spans="1:2" x14ac:dyDescent="0.2">
      <c r="A1871" s="5">
        <v>40519</v>
      </c>
      <c r="B1871">
        <v>0.53180000000000005</v>
      </c>
    </row>
    <row r="1872" spans="1:2" x14ac:dyDescent="0.2">
      <c r="A1872" s="5">
        <v>40518</v>
      </c>
      <c r="B1872">
        <v>0.42070000000000002</v>
      </c>
    </row>
    <row r="1873" spans="1:2" x14ac:dyDescent="0.2">
      <c r="A1873" s="5">
        <v>40515</v>
      </c>
      <c r="B1873">
        <v>0.46829999999999999</v>
      </c>
    </row>
    <row r="1874" spans="1:2" x14ac:dyDescent="0.2">
      <c r="A1874" s="5">
        <v>40514</v>
      </c>
      <c r="B1874">
        <v>0.53949999999999998</v>
      </c>
    </row>
    <row r="1875" spans="1:2" x14ac:dyDescent="0.2">
      <c r="A1875" s="5">
        <v>40513</v>
      </c>
      <c r="B1875">
        <v>0.53149999999999997</v>
      </c>
    </row>
    <row r="1876" spans="1:2" x14ac:dyDescent="0.2">
      <c r="A1876" s="5">
        <v>40512</v>
      </c>
      <c r="B1876">
        <v>0.45279999999999998</v>
      </c>
    </row>
    <row r="1877" spans="1:2" x14ac:dyDescent="0.2">
      <c r="A1877" s="5">
        <v>40511</v>
      </c>
      <c r="B1877">
        <v>0.50790000000000002</v>
      </c>
    </row>
    <row r="1878" spans="1:2" x14ac:dyDescent="0.2">
      <c r="A1878" s="5">
        <v>40508</v>
      </c>
      <c r="B1878">
        <v>0.50790000000000002</v>
      </c>
    </row>
    <row r="1879" spans="1:2" x14ac:dyDescent="0.2">
      <c r="A1879" s="5">
        <v>40507</v>
      </c>
      <c r="B1879">
        <v>0.53149999999999997</v>
      </c>
    </row>
    <row r="1880" spans="1:2" x14ac:dyDescent="0.2">
      <c r="A1880" s="5">
        <v>40506</v>
      </c>
      <c r="B1880">
        <v>0.53149999999999997</v>
      </c>
    </row>
    <row r="1881" spans="1:2" x14ac:dyDescent="0.2">
      <c r="A1881" s="5">
        <v>40505</v>
      </c>
      <c r="B1881">
        <v>0.45290000000000002</v>
      </c>
    </row>
    <row r="1882" spans="1:2" x14ac:dyDescent="0.2">
      <c r="A1882" s="5">
        <v>40504</v>
      </c>
      <c r="B1882">
        <v>0.4642</v>
      </c>
    </row>
    <row r="1883" spans="1:2" x14ac:dyDescent="0.2">
      <c r="A1883" s="5">
        <v>40501</v>
      </c>
      <c r="B1883">
        <v>0.50470000000000004</v>
      </c>
    </row>
    <row r="1884" spans="1:2" x14ac:dyDescent="0.2">
      <c r="A1884" s="5">
        <v>40500</v>
      </c>
      <c r="B1884">
        <v>0.49609999999999999</v>
      </c>
    </row>
    <row r="1885" spans="1:2" x14ac:dyDescent="0.2">
      <c r="A1885" s="5">
        <v>40499</v>
      </c>
      <c r="B1885">
        <v>0.4798</v>
      </c>
    </row>
    <row r="1886" spans="1:2" x14ac:dyDescent="0.2">
      <c r="A1886" s="5">
        <v>40498</v>
      </c>
      <c r="B1886">
        <v>0.49569999999999997</v>
      </c>
    </row>
    <row r="1887" spans="1:2" x14ac:dyDescent="0.2">
      <c r="A1887" s="5">
        <v>40497</v>
      </c>
      <c r="B1887">
        <v>0.53580000000000005</v>
      </c>
    </row>
    <row r="1888" spans="1:2" x14ac:dyDescent="0.2">
      <c r="A1888" s="5">
        <v>40494</v>
      </c>
      <c r="B1888">
        <v>0.50360000000000005</v>
      </c>
    </row>
    <row r="1889" spans="1:2" x14ac:dyDescent="0.2">
      <c r="A1889" s="5">
        <v>40493</v>
      </c>
      <c r="B1889">
        <v>0.42309999999999998</v>
      </c>
    </row>
    <row r="1890" spans="1:2" x14ac:dyDescent="0.2">
      <c r="A1890" s="5">
        <v>40492</v>
      </c>
      <c r="B1890">
        <v>0.4229</v>
      </c>
    </row>
    <row r="1891" spans="1:2" x14ac:dyDescent="0.2">
      <c r="A1891" s="5">
        <v>40491</v>
      </c>
      <c r="B1891">
        <v>0.43869999999999998</v>
      </c>
    </row>
    <row r="1892" spans="1:2" x14ac:dyDescent="0.2">
      <c r="A1892" s="5">
        <v>40490</v>
      </c>
      <c r="B1892">
        <v>0.39879999999999999</v>
      </c>
    </row>
    <row r="1893" spans="1:2" x14ac:dyDescent="0.2">
      <c r="A1893" s="5">
        <v>40487</v>
      </c>
      <c r="B1893">
        <v>0.36709999999999998</v>
      </c>
    </row>
    <row r="1894" spans="1:2" x14ac:dyDescent="0.2">
      <c r="A1894" s="5">
        <v>40486</v>
      </c>
      <c r="B1894">
        <v>0.3276</v>
      </c>
    </row>
    <row r="1895" spans="1:2" x14ac:dyDescent="0.2">
      <c r="A1895" s="5">
        <v>40485</v>
      </c>
      <c r="B1895">
        <v>0.32769999999999999</v>
      </c>
    </row>
    <row r="1896" spans="1:2" x14ac:dyDescent="0.2">
      <c r="A1896" s="5">
        <v>40484</v>
      </c>
      <c r="B1896">
        <v>0.34350000000000003</v>
      </c>
    </row>
    <row r="1897" spans="1:2" x14ac:dyDescent="0.2">
      <c r="A1897" s="5">
        <v>40483</v>
      </c>
      <c r="B1897">
        <v>0.34350000000000003</v>
      </c>
    </row>
    <row r="1898" spans="1:2" x14ac:dyDescent="0.2">
      <c r="A1898" s="5">
        <v>40480</v>
      </c>
      <c r="B1898">
        <v>0.3357</v>
      </c>
    </row>
    <row r="1899" spans="1:2" x14ac:dyDescent="0.2">
      <c r="A1899" s="5">
        <v>40479</v>
      </c>
      <c r="B1899">
        <v>0.35930000000000001</v>
      </c>
    </row>
    <row r="1900" spans="1:2" x14ac:dyDescent="0.2">
      <c r="A1900" s="5">
        <v>40478</v>
      </c>
      <c r="B1900">
        <v>0.4143</v>
      </c>
    </row>
    <row r="1901" spans="1:2" x14ac:dyDescent="0.2">
      <c r="A1901" s="5">
        <v>40477</v>
      </c>
      <c r="B1901">
        <v>0.39129999999999998</v>
      </c>
    </row>
    <row r="1902" spans="1:2" x14ac:dyDescent="0.2">
      <c r="A1902" s="5">
        <v>40476</v>
      </c>
      <c r="B1902">
        <v>0.35870000000000002</v>
      </c>
    </row>
    <row r="1903" spans="1:2" x14ac:dyDescent="0.2">
      <c r="A1903" s="5">
        <v>40473</v>
      </c>
      <c r="B1903">
        <v>0.35060000000000002</v>
      </c>
    </row>
    <row r="1904" spans="1:2" x14ac:dyDescent="0.2">
      <c r="A1904" s="5">
        <v>40472</v>
      </c>
      <c r="B1904">
        <v>0.35070000000000001</v>
      </c>
    </row>
    <row r="1905" spans="1:2" x14ac:dyDescent="0.2">
      <c r="A1905" s="5">
        <v>40471</v>
      </c>
      <c r="B1905">
        <v>0.3427</v>
      </c>
    </row>
    <row r="1906" spans="1:2" x14ac:dyDescent="0.2">
      <c r="A1906" s="5">
        <v>40470</v>
      </c>
      <c r="B1906">
        <v>0.3589</v>
      </c>
    </row>
    <row r="1907" spans="1:2" x14ac:dyDescent="0.2">
      <c r="A1907" s="5">
        <v>40469</v>
      </c>
      <c r="B1907">
        <v>0.3589</v>
      </c>
    </row>
    <row r="1908" spans="1:2" x14ac:dyDescent="0.2">
      <c r="A1908" s="5">
        <v>40466</v>
      </c>
      <c r="B1908">
        <v>0.3589</v>
      </c>
    </row>
    <row r="1909" spans="1:2" x14ac:dyDescent="0.2">
      <c r="A1909" s="5">
        <v>40465</v>
      </c>
      <c r="B1909">
        <v>0.375</v>
      </c>
    </row>
    <row r="1910" spans="1:2" x14ac:dyDescent="0.2">
      <c r="A1910" s="5">
        <v>40464</v>
      </c>
      <c r="B1910">
        <v>0.35899999999999999</v>
      </c>
    </row>
    <row r="1911" spans="1:2" x14ac:dyDescent="0.2">
      <c r="A1911" s="5">
        <v>40463</v>
      </c>
      <c r="B1911">
        <v>0.36699999999999999</v>
      </c>
    </row>
    <row r="1912" spans="1:2" x14ac:dyDescent="0.2">
      <c r="A1912" s="5">
        <v>40462</v>
      </c>
      <c r="B1912">
        <v>0.34300000000000003</v>
      </c>
    </row>
    <row r="1913" spans="1:2" x14ac:dyDescent="0.2">
      <c r="A1913" s="5">
        <v>40459</v>
      </c>
      <c r="B1913">
        <v>0.34310000000000002</v>
      </c>
    </row>
    <row r="1914" spans="1:2" x14ac:dyDescent="0.2">
      <c r="A1914" s="5">
        <v>40458</v>
      </c>
      <c r="B1914">
        <v>0.35120000000000001</v>
      </c>
    </row>
    <row r="1915" spans="1:2" x14ac:dyDescent="0.2">
      <c r="A1915" s="5">
        <v>40457</v>
      </c>
      <c r="B1915">
        <v>0.38290000000000002</v>
      </c>
    </row>
    <row r="1916" spans="1:2" x14ac:dyDescent="0.2">
      <c r="A1916" s="5">
        <v>40456</v>
      </c>
      <c r="B1916">
        <v>0.3987</v>
      </c>
    </row>
    <row r="1917" spans="1:2" x14ac:dyDescent="0.2">
      <c r="A1917" s="5">
        <v>40455</v>
      </c>
      <c r="B1917">
        <v>0.40660000000000002</v>
      </c>
    </row>
    <row r="1918" spans="1:2" x14ac:dyDescent="0.2">
      <c r="A1918" s="5">
        <v>40452</v>
      </c>
      <c r="B1918">
        <v>0.41449999999999998</v>
      </c>
    </row>
    <row r="1919" spans="1:2" x14ac:dyDescent="0.2">
      <c r="A1919" s="5">
        <v>40451</v>
      </c>
      <c r="B1919">
        <v>0.42220000000000002</v>
      </c>
    </row>
    <row r="1920" spans="1:2" x14ac:dyDescent="0.2">
      <c r="A1920" s="5">
        <v>40450</v>
      </c>
      <c r="B1920">
        <v>0.43</v>
      </c>
    </row>
    <row r="1921" spans="1:2" x14ac:dyDescent="0.2">
      <c r="A1921" s="5">
        <v>40449</v>
      </c>
      <c r="B1921">
        <v>0.43</v>
      </c>
    </row>
    <row r="1922" spans="1:2" x14ac:dyDescent="0.2">
      <c r="A1922" s="5">
        <v>40448</v>
      </c>
      <c r="B1922">
        <v>0.4158</v>
      </c>
    </row>
    <row r="1923" spans="1:2" x14ac:dyDescent="0.2">
      <c r="A1923" s="5">
        <v>40445</v>
      </c>
      <c r="B1923">
        <v>0.44030000000000002</v>
      </c>
    </row>
    <row r="1924" spans="1:2" x14ac:dyDescent="0.2">
      <c r="A1924" s="5">
        <v>40444</v>
      </c>
      <c r="B1924">
        <v>0.41560000000000002</v>
      </c>
    </row>
    <row r="1925" spans="1:2" x14ac:dyDescent="0.2">
      <c r="A1925" s="5">
        <v>40443</v>
      </c>
      <c r="B1925">
        <v>0.43180000000000002</v>
      </c>
    </row>
    <row r="1926" spans="1:2" x14ac:dyDescent="0.2">
      <c r="A1926" s="5">
        <v>40442</v>
      </c>
      <c r="B1926">
        <v>0.41549999999999998</v>
      </c>
    </row>
    <row r="1927" spans="1:2" x14ac:dyDescent="0.2">
      <c r="A1927" s="5">
        <v>40441</v>
      </c>
      <c r="B1927">
        <v>0.45590000000000003</v>
      </c>
    </row>
    <row r="1928" spans="1:2" x14ac:dyDescent="0.2">
      <c r="A1928" s="5">
        <v>40438</v>
      </c>
      <c r="B1928">
        <v>0.46389999999999998</v>
      </c>
    </row>
    <row r="1929" spans="1:2" x14ac:dyDescent="0.2">
      <c r="A1929" s="5">
        <v>40437</v>
      </c>
      <c r="B1929">
        <v>0.47160000000000002</v>
      </c>
    </row>
    <row r="1930" spans="1:2" x14ac:dyDescent="0.2">
      <c r="A1930" s="5">
        <v>40436</v>
      </c>
      <c r="B1930">
        <v>0.47949999999999998</v>
      </c>
    </row>
    <row r="1931" spans="1:2" x14ac:dyDescent="0.2">
      <c r="A1931" s="5">
        <v>40435</v>
      </c>
      <c r="B1931">
        <v>0.49540000000000001</v>
      </c>
    </row>
    <row r="1932" spans="1:2" x14ac:dyDescent="0.2">
      <c r="A1932" s="5">
        <v>40434</v>
      </c>
      <c r="B1932">
        <v>0.52729999999999999</v>
      </c>
    </row>
    <row r="1933" spans="1:2" x14ac:dyDescent="0.2">
      <c r="A1933" s="5">
        <v>40431</v>
      </c>
      <c r="B1933">
        <v>0.56730000000000003</v>
      </c>
    </row>
    <row r="1934" spans="1:2" x14ac:dyDescent="0.2">
      <c r="A1934" s="5">
        <v>40430</v>
      </c>
      <c r="B1934">
        <v>0.5665</v>
      </c>
    </row>
    <row r="1935" spans="1:2" x14ac:dyDescent="0.2">
      <c r="A1935" s="5">
        <v>40429</v>
      </c>
      <c r="B1935">
        <v>0.51029999999999998</v>
      </c>
    </row>
    <row r="1936" spans="1:2" x14ac:dyDescent="0.2">
      <c r="A1936" s="5">
        <v>40428</v>
      </c>
      <c r="B1936">
        <v>0.47839999999999999</v>
      </c>
    </row>
    <row r="1937" spans="1:2" x14ac:dyDescent="0.2">
      <c r="A1937" s="5">
        <v>40427</v>
      </c>
      <c r="B1937">
        <v>0.5101</v>
      </c>
    </row>
    <row r="1938" spans="1:2" x14ac:dyDescent="0.2">
      <c r="A1938" s="5">
        <v>40424</v>
      </c>
      <c r="B1938">
        <v>0.51</v>
      </c>
    </row>
    <row r="1939" spans="1:2" x14ac:dyDescent="0.2">
      <c r="A1939" s="5">
        <v>40423</v>
      </c>
      <c r="B1939">
        <v>0.49340000000000001</v>
      </c>
    </row>
    <row r="1940" spans="1:2" x14ac:dyDescent="0.2">
      <c r="A1940" s="5">
        <v>40422</v>
      </c>
      <c r="B1940">
        <v>0.50109999999999999</v>
      </c>
    </row>
    <row r="1941" spans="1:2" x14ac:dyDescent="0.2">
      <c r="A1941" s="5">
        <v>40421</v>
      </c>
      <c r="B1941">
        <v>0.46939999999999998</v>
      </c>
    </row>
    <row r="1942" spans="1:2" x14ac:dyDescent="0.2">
      <c r="A1942" s="5">
        <v>40420</v>
      </c>
      <c r="B1942">
        <v>0.4929</v>
      </c>
    </row>
    <row r="1943" spans="1:2" x14ac:dyDescent="0.2">
      <c r="A1943" s="5">
        <v>40417</v>
      </c>
      <c r="B1943">
        <v>0.54810000000000003</v>
      </c>
    </row>
    <row r="1944" spans="1:2" x14ac:dyDescent="0.2">
      <c r="A1944" s="5">
        <v>40416</v>
      </c>
      <c r="B1944">
        <v>0.51649999999999996</v>
      </c>
    </row>
    <row r="1945" spans="1:2" x14ac:dyDescent="0.2">
      <c r="A1945" s="5">
        <v>40415</v>
      </c>
      <c r="B1945">
        <v>0.51649999999999996</v>
      </c>
    </row>
    <row r="1946" spans="1:2" x14ac:dyDescent="0.2">
      <c r="A1946" s="5">
        <v>40414</v>
      </c>
      <c r="B1946">
        <v>0.46229999999999999</v>
      </c>
    </row>
    <row r="1947" spans="1:2" x14ac:dyDescent="0.2">
      <c r="A1947" s="5">
        <v>40413</v>
      </c>
      <c r="B1947">
        <v>0.4788</v>
      </c>
    </row>
    <row r="1948" spans="1:2" x14ac:dyDescent="0.2">
      <c r="A1948" s="5">
        <v>40410</v>
      </c>
      <c r="B1948">
        <v>0.48709999999999998</v>
      </c>
    </row>
    <row r="1949" spans="1:2" x14ac:dyDescent="0.2">
      <c r="A1949" s="5">
        <v>40409</v>
      </c>
      <c r="B1949">
        <v>0.47960000000000003</v>
      </c>
    </row>
    <row r="1950" spans="1:2" x14ac:dyDescent="0.2">
      <c r="A1950" s="5">
        <v>40408</v>
      </c>
      <c r="B1950">
        <v>0.49590000000000001</v>
      </c>
    </row>
    <row r="1951" spans="1:2" x14ac:dyDescent="0.2">
      <c r="A1951" s="5">
        <v>40407</v>
      </c>
      <c r="B1951">
        <v>0.49609999999999999</v>
      </c>
    </row>
    <row r="1952" spans="1:2" x14ac:dyDescent="0.2">
      <c r="A1952" s="5">
        <v>40406</v>
      </c>
      <c r="B1952">
        <v>0.48020000000000002</v>
      </c>
    </row>
    <row r="1953" spans="1:2" x14ac:dyDescent="0.2">
      <c r="A1953" s="5">
        <v>40403</v>
      </c>
      <c r="B1953">
        <v>0.52849999999999997</v>
      </c>
    </row>
    <row r="1954" spans="1:2" x14ac:dyDescent="0.2">
      <c r="A1954" s="5">
        <v>40402</v>
      </c>
      <c r="B1954">
        <v>0.53690000000000004</v>
      </c>
    </row>
    <row r="1955" spans="1:2" x14ac:dyDescent="0.2">
      <c r="A1955" s="5">
        <v>40401</v>
      </c>
      <c r="B1955">
        <v>0.5131</v>
      </c>
    </row>
    <row r="1956" spans="1:2" x14ac:dyDescent="0.2">
      <c r="A1956" s="5">
        <v>40400</v>
      </c>
      <c r="B1956">
        <v>0.5212</v>
      </c>
    </row>
    <row r="1957" spans="1:2" x14ac:dyDescent="0.2">
      <c r="A1957" s="5">
        <v>40399</v>
      </c>
      <c r="B1957">
        <v>0.52929999999999999</v>
      </c>
    </row>
    <row r="1958" spans="1:2" x14ac:dyDescent="0.2">
      <c r="A1958" s="5">
        <v>40396</v>
      </c>
      <c r="B1958">
        <v>0.50560000000000005</v>
      </c>
    </row>
    <row r="1959" spans="1:2" x14ac:dyDescent="0.2">
      <c r="A1959" s="5">
        <v>40395</v>
      </c>
      <c r="B1959">
        <v>0.52990000000000004</v>
      </c>
    </row>
    <row r="1960" spans="1:2" x14ac:dyDescent="0.2">
      <c r="A1960" s="5">
        <v>40394</v>
      </c>
      <c r="B1960">
        <v>0.56159999999999999</v>
      </c>
    </row>
    <row r="1961" spans="1:2" x14ac:dyDescent="0.2">
      <c r="A1961" s="5">
        <v>40393</v>
      </c>
      <c r="B1961">
        <v>0.53010000000000002</v>
      </c>
    </row>
    <row r="1962" spans="1:2" x14ac:dyDescent="0.2">
      <c r="A1962" s="5">
        <v>40392</v>
      </c>
      <c r="B1962">
        <v>0.55389999999999995</v>
      </c>
    </row>
    <row r="1963" spans="1:2" x14ac:dyDescent="0.2">
      <c r="A1963" s="5">
        <v>40389</v>
      </c>
      <c r="B1963">
        <v>0.54610000000000003</v>
      </c>
    </row>
    <row r="1964" spans="1:2" x14ac:dyDescent="0.2">
      <c r="A1964" s="5">
        <v>40388</v>
      </c>
      <c r="B1964">
        <v>0.57769999999999999</v>
      </c>
    </row>
    <row r="1965" spans="1:2" x14ac:dyDescent="0.2">
      <c r="A1965" s="5">
        <v>40387</v>
      </c>
      <c r="B1965">
        <v>0.60919999999999996</v>
      </c>
    </row>
    <row r="1966" spans="1:2" x14ac:dyDescent="0.2">
      <c r="A1966" s="5">
        <v>40386</v>
      </c>
      <c r="B1966">
        <v>0.63319999999999999</v>
      </c>
    </row>
    <row r="1967" spans="1:2" x14ac:dyDescent="0.2">
      <c r="A1967" s="5">
        <v>40385</v>
      </c>
      <c r="B1967">
        <v>0.58409999999999995</v>
      </c>
    </row>
    <row r="1968" spans="1:2" x14ac:dyDescent="0.2">
      <c r="A1968" s="5">
        <v>40382</v>
      </c>
      <c r="B1968">
        <v>0.58420000000000005</v>
      </c>
    </row>
    <row r="1969" spans="1:2" x14ac:dyDescent="0.2">
      <c r="A1969" s="5">
        <v>40381</v>
      </c>
      <c r="B1969">
        <v>0.56000000000000005</v>
      </c>
    </row>
    <row r="1970" spans="1:2" x14ac:dyDescent="0.2">
      <c r="A1970" s="5">
        <v>40380</v>
      </c>
      <c r="B1970">
        <v>0.55200000000000005</v>
      </c>
    </row>
    <row r="1971" spans="1:2" x14ac:dyDescent="0.2">
      <c r="A1971" s="5">
        <v>40379</v>
      </c>
      <c r="B1971">
        <v>0.57640000000000002</v>
      </c>
    </row>
    <row r="1972" spans="1:2" x14ac:dyDescent="0.2">
      <c r="A1972" s="5">
        <v>40378</v>
      </c>
      <c r="B1972">
        <v>0.58450000000000002</v>
      </c>
    </row>
    <row r="1973" spans="1:2" x14ac:dyDescent="0.2">
      <c r="A1973" s="5">
        <v>40375</v>
      </c>
      <c r="B1973">
        <v>0.58460000000000001</v>
      </c>
    </row>
    <row r="1974" spans="1:2" x14ac:dyDescent="0.2">
      <c r="A1974" s="5">
        <v>40374</v>
      </c>
      <c r="B1974">
        <v>0.6008</v>
      </c>
    </row>
    <row r="1975" spans="1:2" x14ac:dyDescent="0.2">
      <c r="A1975" s="5">
        <v>40373</v>
      </c>
      <c r="B1975">
        <v>0.60089999999999999</v>
      </c>
    </row>
    <row r="1976" spans="1:2" x14ac:dyDescent="0.2">
      <c r="A1976" s="5">
        <v>40372</v>
      </c>
      <c r="B1976">
        <v>0.66510000000000002</v>
      </c>
    </row>
    <row r="1977" spans="1:2" x14ac:dyDescent="0.2">
      <c r="A1977" s="5">
        <v>40371</v>
      </c>
      <c r="B1977">
        <v>0.64900000000000002</v>
      </c>
    </row>
    <row r="1978" spans="1:2" x14ac:dyDescent="0.2">
      <c r="A1978" s="5">
        <v>40368</v>
      </c>
      <c r="B1978">
        <v>0.625</v>
      </c>
    </row>
    <row r="1979" spans="1:2" x14ac:dyDescent="0.2">
      <c r="A1979" s="5">
        <v>40367</v>
      </c>
      <c r="B1979">
        <v>0.61699999999999999</v>
      </c>
    </row>
    <row r="1980" spans="1:2" x14ac:dyDescent="0.2">
      <c r="A1980" s="5">
        <v>40366</v>
      </c>
      <c r="B1980">
        <v>0.625</v>
      </c>
    </row>
    <row r="1981" spans="1:2" x14ac:dyDescent="0.2">
      <c r="A1981" s="5">
        <v>40365</v>
      </c>
      <c r="B1981">
        <v>0.60909999999999997</v>
      </c>
    </row>
    <row r="1982" spans="1:2" x14ac:dyDescent="0.2">
      <c r="A1982" s="5">
        <v>40364</v>
      </c>
      <c r="B1982">
        <v>0.625</v>
      </c>
    </row>
    <row r="1983" spans="1:2" x14ac:dyDescent="0.2">
      <c r="A1983" s="5">
        <v>40361</v>
      </c>
      <c r="B1983">
        <v>0.625</v>
      </c>
    </row>
    <row r="1984" spans="1:2" x14ac:dyDescent="0.2">
      <c r="A1984" s="5">
        <v>40360</v>
      </c>
      <c r="B1984">
        <v>0.625</v>
      </c>
    </row>
    <row r="1985" spans="1:2" x14ac:dyDescent="0.2">
      <c r="A1985" s="5">
        <v>40359</v>
      </c>
      <c r="B1985">
        <v>0.60140000000000005</v>
      </c>
    </row>
    <row r="1986" spans="1:2" x14ac:dyDescent="0.2">
      <c r="A1986" s="5">
        <v>40358</v>
      </c>
      <c r="B1986">
        <v>0.59350000000000003</v>
      </c>
    </row>
    <row r="1987" spans="1:2" x14ac:dyDescent="0.2">
      <c r="A1987" s="5">
        <v>40357</v>
      </c>
      <c r="B1987">
        <v>0.625</v>
      </c>
    </row>
    <row r="1988" spans="1:2" x14ac:dyDescent="0.2">
      <c r="A1988" s="5">
        <v>40354</v>
      </c>
      <c r="B1988">
        <v>0.64859999999999995</v>
      </c>
    </row>
    <row r="1989" spans="1:2" x14ac:dyDescent="0.2">
      <c r="A1989" s="5">
        <v>40353</v>
      </c>
      <c r="B1989">
        <v>0.68020000000000003</v>
      </c>
    </row>
    <row r="1990" spans="1:2" x14ac:dyDescent="0.2">
      <c r="A1990" s="5">
        <v>40352</v>
      </c>
      <c r="B1990">
        <v>0.67230000000000001</v>
      </c>
    </row>
    <row r="1991" spans="1:2" x14ac:dyDescent="0.2">
      <c r="A1991" s="5">
        <v>40351</v>
      </c>
      <c r="B1991">
        <v>0.67679999999999996</v>
      </c>
    </row>
    <row r="1992" spans="1:2" x14ac:dyDescent="0.2">
      <c r="A1992" s="5">
        <v>40350</v>
      </c>
      <c r="B1992">
        <v>0.70930000000000004</v>
      </c>
    </row>
    <row r="1993" spans="1:2" x14ac:dyDescent="0.2">
      <c r="A1993" s="5">
        <v>40347</v>
      </c>
      <c r="B1993">
        <v>0.70940000000000003</v>
      </c>
    </row>
    <row r="1994" spans="1:2" x14ac:dyDescent="0.2">
      <c r="A1994" s="5">
        <v>40346</v>
      </c>
      <c r="B1994">
        <v>0.70150000000000001</v>
      </c>
    </row>
    <row r="1995" spans="1:2" x14ac:dyDescent="0.2">
      <c r="A1995" s="5">
        <v>40345</v>
      </c>
      <c r="B1995">
        <v>0.7258</v>
      </c>
    </row>
    <row r="1996" spans="1:2" x14ac:dyDescent="0.2">
      <c r="A1996" s="5">
        <v>40344</v>
      </c>
      <c r="B1996">
        <v>0.75</v>
      </c>
    </row>
    <row r="1997" spans="1:2" x14ac:dyDescent="0.2">
      <c r="A1997" s="5">
        <v>40343</v>
      </c>
      <c r="B1997">
        <v>0.7258</v>
      </c>
    </row>
    <row r="1998" spans="1:2" x14ac:dyDescent="0.2">
      <c r="A1998" s="5">
        <v>40340</v>
      </c>
      <c r="B1998">
        <v>0.72589999999999999</v>
      </c>
    </row>
    <row r="1999" spans="1:2" x14ac:dyDescent="0.2">
      <c r="A1999" s="5">
        <v>40339</v>
      </c>
      <c r="B1999">
        <v>0.78200000000000003</v>
      </c>
    </row>
    <row r="2000" spans="1:2" x14ac:dyDescent="0.2">
      <c r="A2000" s="5">
        <v>40338</v>
      </c>
      <c r="B2000">
        <v>0.71799999999999997</v>
      </c>
    </row>
    <row r="2001" spans="1:2" x14ac:dyDescent="0.2">
      <c r="A2001" s="5">
        <v>40337</v>
      </c>
      <c r="B2001">
        <v>0.74199999999999999</v>
      </c>
    </row>
    <row r="2002" spans="1:2" x14ac:dyDescent="0.2">
      <c r="A2002" s="5">
        <v>40336</v>
      </c>
      <c r="B2002">
        <v>0.71009999999999995</v>
      </c>
    </row>
    <row r="2003" spans="1:2" x14ac:dyDescent="0.2">
      <c r="A2003" s="5">
        <v>40333</v>
      </c>
      <c r="B2003">
        <v>0.72609999999999997</v>
      </c>
    </row>
    <row r="2004" spans="1:2" x14ac:dyDescent="0.2">
      <c r="A2004" s="5">
        <v>40332</v>
      </c>
      <c r="B2004">
        <v>0.8135</v>
      </c>
    </row>
    <row r="2005" spans="1:2" x14ac:dyDescent="0.2">
      <c r="A2005" s="5">
        <v>40331</v>
      </c>
      <c r="B2005">
        <v>0.80549999999999999</v>
      </c>
    </row>
    <row r="2006" spans="1:2" x14ac:dyDescent="0.2">
      <c r="A2006" s="5">
        <v>40330</v>
      </c>
      <c r="B2006">
        <v>0.76580000000000004</v>
      </c>
    </row>
    <row r="2007" spans="1:2" x14ac:dyDescent="0.2">
      <c r="A2007" s="5">
        <v>40329</v>
      </c>
      <c r="B2007">
        <v>0.76580000000000004</v>
      </c>
    </row>
    <row r="2008" spans="1:2" x14ac:dyDescent="0.2">
      <c r="A2008" s="5">
        <v>40326</v>
      </c>
      <c r="B2008">
        <v>0.76580000000000004</v>
      </c>
    </row>
    <row r="2009" spans="1:2" x14ac:dyDescent="0.2">
      <c r="A2009" s="5">
        <v>40325</v>
      </c>
      <c r="B2009">
        <v>0.87649999999999995</v>
      </c>
    </row>
    <row r="2010" spans="1:2" x14ac:dyDescent="0.2">
      <c r="A2010" s="5">
        <v>40324</v>
      </c>
      <c r="B2010">
        <v>0.81320000000000003</v>
      </c>
    </row>
    <row r="2011" spans="1:2" x14ac:dyDescent="0.2">
      <c r="A2011" s="5">
        <v>40323</v>
      </c>
      <c r="B2011">
        <v>0.75480000000000003</v>
      </c>
    </row>
    <row r="2012" spans="1:2" x14ac:dyDescent="0.2">
      <c r="A2012" s="5">
        <v>40322</v>
      </c>
      <c r="B2012">
        <v>0.72260000000000002</v>
      </c>
    </row>
    <row r="2013" spans="1:2" x14ac:dyDescent="0.2">
      <c r="A2013" s="5">
        <v>40319</v>
      </c>
      <c r="B2013">
        <v>0.76359999999999995</v>
      </c>
    </row>
    <row r="2014" spans="1:2" x14ac:dyDescent="0.2">
      <c r="A2014" s="5">
        <v>40318</v>
      </c>
      <c r="B2014">
        <v>0.70789999999999997</v>
      </c>
    </row>
    <row r="2015" spans="1:2" x14ac:dyDescent="0.2">
      <c r="A2015" s="5">
        <v>40317</v>
      </c>
      <c r="B2015">
        <v>0.77300000000000002</v>
      </c>
    </row>
    <row r="2016" spans="1:2" x14ac:dyDescent="0.2">
      <c r="A2016" s="5">
        <v>40316</v>
      </c>
      <c r="B2016">
        <v>0.72489999999999999</v>
      </c>
    </row>
    <row r="2017" spans="1:2" x14ac:dyDescent="0.2">
      <c r="A2017" s="5">
        <v>40315</v>
      </c>
      <c r="B2017">
        <v>0.79779999999999995</v>
      </c>
    </row>
    <row r="2018" spans="1:2" x14ac:dyDescent="0.2">
      <c r="A2018" s="5">
        <v>40312</v>
      </c>
      <c r="B2018">
        <v>0.78200000000000003</v>
      </c>
    </row>
    <row r="2019" spans="1:2" x14ac:dyDescent="0.2">
      <c r="A2019" s="5">
        <v>40311</v>
      </c>
      <c r="B2019">
        <v>0.82299999999999995</v>
      </c>
    </row>
    <row r="2020" spans="1:2" x14ac:dyDescent="0.2">
      <c r="A2020" s="5">
        <v>40310</v>
      </c>
      <c r="B2020">
        <v>0.86329999999999996</v>
      </c>
    </row>
    <row r="2021" spans="1:2" x14ac:dyDescent="0.2">
      <c r="A2021" s="5">
        <v>40309</v>
      </c>
      <c r="B2021">
        <v>0.83150000000000002</v>
      </c>
    </row>
    <row r="2022" spans="1:2" x14ac:dyDescent="0.2">
      <c r="A2022" s="5">
        <v>40308</v>
      </c>
      <c r="B2022">
        <v>0.86370000000000002</v>
      </c>
    </row>
    <row r="2023" spans="1:2" x14ac:dyDescent="0.2">
      <c r="A2023" s="5">
        <v>40305</v>
      </c>
      <c r="B2023">
        <v>0.80800000000000005</v>
      </c>
    </row>
    <row r="2024" spans="1:2" x14ac:dyDescent="0.2">
      <c r="A2024" s="5">
        <v>40304</v>
      </c>
      <c r="B2024">
        <v>0.78490000000000004</v>
      </c>
    </row>
    <row r="2025" spans="1:2" x14ac:dyDescent="0.2">
      <c r="A2025" s="5">
        <v>40303</v>
      </c>
      <c r="B2025">
        <v>0.85670000000000002</v>
      </c>
    </row>
    <row r="2026" spans="1:2" x14ac:dyDescent="0.2">
      <c r="A2026" s="5">
        <v>40302</v>
      </c>
      <c r="B2026">
        <v>0.93630000000000002</v>
      </c>
    </row>
    <row r="2027" spans="1:2" x14ac:dyDescent="0.2">
      <c r="A2027" s="5">
        <v>40301</v>
      </c>
      <c r="B2027">
        <v>0.99199999999999999</v>
      </c>
    </row>
    <row r="2028" spans="1:2" x14ac:dyDescent="0.2">
      <c r="A2028" s="5">
        <v>40298</v>
      </c>
      <c r="B2028">
        <v>0.96030000000000004</v>
      </c>
    </row>
    <row r="2029" spans="1:2" x14ac:dyDescent="0.2">
      <c r="A2029" s="5">
        <v>40297</v>
      </c>
      <c r="B2029">
        <v>1</v>
      </c>
    </row>
    <row r="2030" spans="1:2" x14ac:dyDescent="0.2">
      <c r="A2030" s="5">
        <v>40296</v>
      </c>
      <c r="B2030">
        <v>1.0237000000000001</v>
      </c>
    </row>
    <row r="2031" spans="1:2" x14ac:dyDescent="0.2">
      <c r="A2031" s="5">
        <v>40295</v>
      </c>
      <c r="B2031">
        <v>0.9506</v>
      </c>
    </row>
    <row r="2032" spans="1:2" x14ac:dyDescent="0.2">
      <c r="A2032" s="5">
        <v>40294</v>
      </c>
      <c r="B2032">
        <v>1.0491999999999999</v>
      </c>
    </row>
    <row r="2033" spans="1:2" x14ac:dyDescent="0.2">
      <c r="A2033" s="5">
        <v>40291</v>
      </c>
      <c r="B2033">
        <v>1.0656000000000001</v>
      </c>
    </row>
    <row r="2034" spans="1:2" x14ac:dyDescent="0.2">
      <c r="A2034" s="5">
        <v>40290</v>
      </c>
      <c r="B2034">
        <v>1.0244</v>
      </c>
    </row>
    <row r="2035" spans="1:2" x14ac:dyDescent="0.2">
      <c r="A2035" s="5">
        <v>40289</v>
      </c>
      <c r="B2035">
        <v>0.99180000000000001</v>
      </c>
    </row>
    <row r="2036" spans="1:2" x14ac:dyDescent="0.2">
      <c r="A2036" s="5">
        <v>40288</v>
      </c>
      <c r="B2036">
        <v>1.0081</v>
      </c>
    </row>
    <row r="2037" spans="1:2" x14ac:dyDescent="0.2">
      <c r="A2037" s="5">
        <v>40287</v>
      </c>
      <c r="B2037">
        <v>0.97560000000000002</v>
      </c>
    </row>
    <row r="2038" spans="1:2" x14ac:dyDescent="0.2">
      <c r="A2038" s="5">
        <v>40284</v>
      </c>
      <c r="B2038">
        <v>0.95130000000000003</v>
      </c>
    </row>
    <row r="2039" spans="1:2" x14ac:dyDescent="0.2">
      <c r="A2039" s="5">
        <v>40283</v>
      </c>
      <c r="B2039">
        <v>1.008</v>
      </c>
    </row>
    <row r="2040" spans="1:2" x14ac:dyDescent="0.2">
      <c r="A2040" s="5">
        <v>40282</v>
      </c>
      <c r="B2040">
        <v>1.0484</v>
      </c>
    </row>
    <row r="2041" spans="1:2" x14ac:dyDescent="0.2">
      <c r="A2041" s="5">
        <v>40281</v>
      </c>
      <c r="B2041">
        <v>1.0484</v>
      </c>
    </row>
    <row r="2042" spans="1:2" x14ac:dyDescent="0.2">
      <c r="A2042" s="5">
        <v>40280</v>
      </c>
      <c r="B2042">
        <v>1.0322</v>
      </c>
    </row>
    <row r="2043" spans="1:2" x14ac:dyDescent="0.2">
      <c r="A2043" s="5">
        <v>40277</v>
      </c>
      <c r="B2043">
        <v>1.0563</v>
      </c>
    </row>
    <row r="2044" spans="1:2" x14ac:dyDescent="0.2">
      <c r="A2044" s="5">
        <v>40276</v>
      </c>
      <c r="B2044">
        <v>1.0641</v>
      </c>
    </row>
    <row r="2045" spans="1:2" x14ac:dyDescent="0.2">
      <c r="A2045" s="5">
        <v>40275</v>
      </c>
      <c r="B2045">
        <v>1.048</v>
      </c>
    </row>
    <row r="2046" spans="1:2" x14ac:dyDescent="0.2">
      <c r="A2046" s="5">
        <v>40274</v>
      </c>
      <c r="B2046">
        <v>1.1360000000000001</v>
      </c>
    </row>
    <row r="2047" spans="1:2" x14ac:dyDescent="0.2">
      <c r="A2047" s="5">
        <v>40273</v>
      </c>
      <c r="B2047">
        <v>1.1679999999999999</v>
      </c>
    </row>
    <row r="2048" spans="1:2" x14ac:dyDescent="0.2">
      <c r="A2048" s="5">
        <v>40270</v>
      </c>
      <c r="B2048">
        <v>1.1038000000000001</v>
      </c>
    </row>
    <row r="2049" spans="1:2" x14ac:dyDescent="0.2">
      <c r="A2049" s="5">
        <v>40269</v>
      </c>
      <c r="B2049">
        <v>1.0558000000000001</v>
      </c>
    </row>
    <row r="2050" spans="1:2" x14ac:dyDescent="0.2">
      <c r="A2050" s="5">
        <v>40268</v>
      </c>
      <c r="B2050">
        <v>1.0158</v>
      </c>
    </row>
    <row r="2051" spans="1:2" x14ac:dyDescent="0.2">
      <c r="A2051" s="5">
        <v>40267</v>
      </c>
      <c r="B2051">
        <v>1.0553999999999999</v>
      </c>
    </row>
    <row r="2052" spans="1:2" x14ac:dyDescent="0.2">
      <c r="A2052" s="5">
        <v>40266</v>
      </c>
      <c r="B2052">
        <v>1.0396000000000001</v>
      </c>
    </row>
    <row r="2053" spans="1:2" x14ac:dyDescent="0.2">
      <c r="A2053" s="5">
        <v>40263</v>
      </c>
      <c r="B2053">
        <v>1.0396000000000001</v>
      </c>
    </row>
    <row r="2054" spans="1:2" x14ac:dyDescent="0.2">
      <c r="A2054" s="5">
        <v>40262</v>
      </c>
      <c r="B2054">
        <v>1.0791999999999999</v>
      </c>
    </row>
    <row r="2055" spans="1:2" x14ac:dyDescent="0.2">
      <c r="A2055" s="5">
        <v>40261</v>
      </c>
      <c r="B2055">
        <v>1.0871</v>
      </c>
    </row>
    <row r="2056" spans="1:2" x14ac:dyDescent="0.2">
      <c r="A2056" s="5">
        <v>40260</v>
      </c>
      <c r="B2056">
        <v>0.97299999999999998</v>
      </c>
    </row>
    <row r="2057" spans="1:2" x14ac:dyDescent="0.2">
      <c r="A2057" s="5">
        <v>40259</v>
      </c>
      <c r="B2057">
        <v>0.9647</v>
      </c>
    </row>
    <row r="2058" spans="1:2" x14ac:dyDescent="0.2">
      <c r="A2058" s="5">
        <v>40256</v>
      </c>
      <c r="B2058">
        <v>0.98899999999999999</v>
      </c>
    </row>
    <row r="2059" spans="1:2" x14ac:dyDescent="0.2">
      <c r="A2059" s="5">
        <v>40255</v>
      </c>
      <c r="B2059">
        <v>0.95609999999999995</v>
      </c>
    </row>
    <row r="2060" spans="1:2" x14ac:dyDescent="0.2">
      <c r="A2060" s="5">
        <v>40254</v>
      </c>
      <c r="B2060">
        <v>0.91539999999999999</v>
      </c>
    </row>
    <row r="2061" spans="1:2" x14ac:dyDescent="0.2">
      <c r="A2061" s="5">
        <v>40253</v>
      </c>
      <c r="B2061">
        <v>0.9073</v>
      </c>
    </row>
    <row r="2062" spans="1:2" x14ac:dyDescent="0.2">
      <c r="A2062" s="5">
        <v>40252</v>
      </c>
      <c r="B2062">
        <v>0.93959999999999999</v>
      </c>
    </row>
    <row r="2063" spans="1:2" x14ac:dyDescent="0.2">
      <c r="A2063" s="5">
        <v>40249</v>
      </c>
      <c r="B2063">
        <v>0.9476</v>
      </c>
    </row>
    <row r="2064" spans="1:2" x14ac:dyDescent="0.2">
      <c r="A2064" s="5">
        <v>40248</v>
      </c>
      <c r="B2064">
        <v>0.94730000000000003</v>
      </c>
    </row>
    <row r="2065" spans="1:2" x14ac:dyDescent="0.2">
      <c r="A2065" s="5">
        <v>40247</v>
      </c>
      <c r="B2065">
        <v>0.89900000000000002</v>
      </c>
    </row>
    <row r="2066" spans="1:2" x14ac:dyDescent="0.2">
      <c r="A2066" s="5">
        <v>40246</v>
      </c>
      <c r="B2066">
        <v>0.86699999999999999</v>
      </c>
    </row>
    <row r="2067" spans="1:2" x14ac:dyDescent="0.2">
      <c r="A2067" s="5">
        <v>40245</v>
      </c>
      <c r="B2067">
        <v>0.89100000000000001</v>
      </c>
    </row>
    <row r="2068" spans="1:2" x14ac:dyDescent="0.2">
      <c r="A2068" s="5">
        <v>40242</v>
      </c>
      <c r="B2068">
        <v>0.89100000000000001</v>
      </c>
    </row>
    <row r="2069" spans="1:2" x14ac:dyDescent="0.2">
      <c r="A2069" s="5">
        <v>40241</v>
      </c>
      <c r="B2069">
        <v>0.85109999999999997</v>
      </c>
    </row>
    <row r="2070" spans="1:2" x14ac:dyDescent="0.2">
      <c r="A2070" s="5">
        <v>40240</v>
      </c>
      <c r="B2070">
        <v>0.80359999999999998</v>
      </c>
    </row>
    <row r="2071" spans="1:2" x14ac:dyDescent="0.2">
      <c r="A2071" s="5">
        <v>40239</v>
      </c>
      <c r="B2071">
        <v>0.78790000000000004</v>
      </c>
    </row>
    <row r="2072" spans="1:2" x14ac:dyDescent="0.2">
      <c r="A2072" s="5">
        <v>40238</v>
      </c>
      <c r="B2072">
        <v>0.79590000000000005</v>
      </c>
    </row>
    <row r="2073" spans="1:2" x14ac:dyDescent="0.2">
      <c r="A2073" s="5">
        <v>40235</v>
      </c>
      <c r="B2073">
        <v>0.81179999999999997</v>
      </c>
    </row>
    <row r="2074" spans="1:2" x14ac:dyDescent="0.2">
      <c r="A2074" s="5">
        <v>40234</v>
      </c>
      <c r="B2074">
        <v>0.81969999999999998</v>
      </c>
    </row>
    <row r="2075" spans="1:2" x14ac:dyDescent="0.2">
      <c r="A2075" s="5">
        <v>40233</v>
      </c>
      <c r="B2075">
        <v>0.85919999999999996</v>
      </c>
    </row>
    <row r="2076" spans="1:2" x14ac:dyDescent="0.2">
      <c r="A2076" s="5">
        <v>40232</v>
      </c>
      <c r="B2076">
        <v>0.82599999999999996</v>
      </c>
    </row>
    <row r="2077" spans="1:2" x14ac:dyDescent="0.2">
      <c r="A2077" s="5">
        <v>40231</v>
      </c>
      <c r="B2077">
        <v>0.8831</v>
      </c>
    </row>
    <row r="2078" spans="1:2" x14ac:dyDescent="0.2">
      <c r="A2078" s="5">
        <v>40228</v>
      </c>
      <c r="B2078">
        <v>0.91569999999999996</v>
      </c>
    </row>
    <row r="2079" spans="1:2" x14ac:dyDescent="0.2">
      <c r="A2079" s="5">
        <v>40227</v>
      </c>
      <c r="B2079">
        <v>0.92359999999999998</v>
      </c>
    </row>
    <row r="2080" spans="1:2" x14ac:dyDescent="0.2">
      <c r="A2080" s="5">
        <v>40226</v>
      </c>
      <c r="B2080">
        <v>0.84260000000000002</v>
      </c>
    </row>
    <row r="2081" spans="1:2" x14ac:dyDescent="0.2">
      <c r="A2081" s="5">
        <v>40225</v>
      </c>
      <c r="B2081">
        <v>0.80220000000000002</v>
      </c>
    </row>
    <row r="2082" spans="1:2" x14ac:dyDescent="0.2">
      <c r="A2082" s="5">
        <v>40224</v>
      </c>
      <c r="B2082">
        <v>0.82650000000000001</v>
      </c>
    </row>
    <row r="2083" spans="1:2" x14ac:dyDescent="0.2">
      <c r="A2083" s="5">
        <v>40221</v>
      </c>
      <c r="B2083">
        <v>0.82650000000000001</v>
      </c>
    </row>
    <row r="2084" spans="1:2" x14ac:dyDescent="0.2">
      <c r="A2084" s="5">
        <v>40220</v>
      </c>
      <c r="B2084">
        <v>0.8669</v>
      </c>
    </row>
    <row r="2085" spans="1:2" x14ac:dyDescent="0.2">
      <c r="A2085" s="5">
        <v>40219</v>
      </c>
      <c r="B2085">
        <v>0.875</v>
      </c>
    </row>
    <row r="2086" spans="1:2" x14ac:dyDescent="0.2">
      <c r="A2086" s="5">
        <v>40218</v>
      </c>
      <c r="B2086">
        <v>0.82699999999999996</v>
      </c>
    </row>
    <row r="2087" spans="1:2" x14ac:dyDescent="0.2">
      <c r="A2087" s="5">
        <v>40217</v>
      </c>
      <c r="B2087">
        <v>0.76319999999999999</v>
      </c>
    </row>
    <row r="2088" spans="1:2" x14ac:dyDescent="0.2">
      <c r="A2088" s="5">
        <v>40214</v>
      </c>
      <c r="B2088">
        <v>0.76329999999999998</v>
      </c>
    </row>
    <row r="2089" spans="1:2" x14ac:dyDescent="0.2">
      <c r="A2089" s="5">
        <v>40213</v>
      </c>
      <c r="B2089">
        <v>0.80349999999999999</v>
      </c>
    </row>
    <row r="2090" spans="1:2" x14ac:dyDescent="0.2">
      <c r="A2090" s="5">
        <v>40212</v>
      </c>
      <c r="B2090">
        <v>0.875</v>
      </c>
    </row>
    <row r="2091" spans="1:2" x14ac:dyDescent="0.2">
      <c r="A2091" s="5">
        <v>40211</v>
      </c>
      <c r="B2091">
        <v>0.85119999999999996</v>
      </c>
    </row>
    <row r="2092" spans="1:2" x14ac:dyDescent="0.2">
      <c r="A2092" s="5">
        <v>40210</v>
      </c>
      <c r="B2092">
        <v>0.85119999999999996</v>
      </c>
    </row>
    <row r="2093" spans="1:2" x14ac:dyDescent="0.2">
      <c r="A2093" s="5">
        <v>40207</v>
      </c>
      <c r="B2093">
        <v>0.81179999999999997</v>
      </c>
    </row>
    <row r="2094" spans="1:2" x14ac:dyDescent="0.2">
      <c r="A2094" s="5">
        <v>40206</v>
      </c>
      <c r="B2094">
        <v>0.85919999999999996</v>
      </c>
    </row>
    <row r="2095" spans="1:2" x14ac:dyDescent="0.2">
      <c r="A2095" s="5">
        <v>40205</v>
      </c>
      <c r="B2095">
        <v>0.91459999999999997</v>
      </c>
    </row>
    <row r="2096" spans="1:2" x14ac:dyDescent="0.2">
      <c r="A2096" s="5">
        <v>40204</v>
      </c>
      <c r="B2096">
        <v>0.80330000000000001</v>
      </c>
    </row>
    <row r="2097" spans="1:2" x14ac:dyDescent="0.2">
      <c r="A2097" s="5">
        <v>40203</v>
      </c>
      <c r="B2097">
        <v>0.81169999999999998</v>
      </c>
    </row>
    <row r="2098" spans="1:2" x14ac:dyDescent="0.2">
      <c r="A2098" s="5">
        <v>40200</v>
      </c>
      <c r="B2098">
        <v>0.78749999999999998</v>
      </c>
    </row>
    <row r="2099" spans="1:2" x14ac:dyDescent="0.2">
      <c r="A2099" s="5">
        <v>40199</v>
      </c>
      <c r="B2099">
        <v>0.82899999999999996</v>
      </c>
    </row>
    <row r="2100" spans="1:2" x14ac:dyDescent="0.2">
      <c r="A2100" s="5">
        <v>40198</v>
      </c>
      <c r="B2100">
        <v>0.86980000000000002</v>
      </c>
    </row>
    <row r="2101" spans="1:2" x14ac:dyDescent="0.2">
      <c r="A2101" s="5">
        <v>40197</v>
      </c>
      <c r="B2101">
        <v>0.88619999999999999</v>
      </c>
    </row>
    <row r="2102" spans="1:2" x14ac:dyDescent="0.2">
      <c r="A2102" s="5">
        <v>40196</v>
      </c>
      <c r="B2102">
        <v>0.8619</v>
      </c>
    </row>
    <row r="2103" spans="1:2" x14ac:dyDescent="0.2">
      <c r="A2103" s="5">
        <v>40193</v>
      </c>
      <c r="B2103">
        <v>0.86209999999999998</v>
      </c>
    </row>
    <row r="2104" spans="1:2" x14ac:dyDescent="0.2">
      <c r="A2104" s="5">
        <v>40192</v>
      </c>
      <c r="B2104">
        <v>0.91930000000000001</v>
      </c>
    </row>
    <row r="2105" spans="1:2" x14ac:dyDescent="0.2">
      <c r="A2105" s="5">
        <v>40191</v>
      </c>
      <c r="B2105">
        <v>0.9597</v>
      </c>
    </row>
    <row r="2106" spans="1:2" x14ac:dyDescent="0.2">
      <c r="A2106" s="5">
        <v>40190</v>
      </c>
      <c r="B2106">
        <v>0.90339999999999998</v>
      </c>
    </row>
    <row r="2107" spans="1:2" x14ac:dyDescent="0.2">
      <c r="A2107" s="5">
        <v>40189</v>
      </c>
      <c r="B2107">
        <v>0.93569999999999998</v>
      </c>
    </row>
    <row r="2108" spans="1:2" x14ac:dyDescent="0.2">
      <c r="A2108" s="5">
        <v>40186</v>
      </c>
      <c r="B2108">
        <v>0.97589999999999999</v>
      </c>
    </row>
    <row r="2109" spans="1:2" x14ac:dyDescent="0.2">
      <c r="A2109" s="5">
        <v>40185</v>
      </c>
      <c r="B2109">
        <v>1.024</v>
      </c>
    </row>
    <row r="2110" spans="1:2" x14ac:dyDescent="0.2">
      <c r="A2110" s="5">
        <v>40184</v>
      </c>
      <c r="B2110">
        <v>0.99199999999999999</v>
      </c>
    </row>
    <row r="2111" spans="1:2" x14ac:dyDescent="0.2">
      <c r="A2111" s="5">
        <v>40183</v>
      </c>
      <c r="B2111">
        <v>1.008</v>
      </c>
    </row>
    <row r="2112" spans="1:2" x14ac:dyDescent="0.2">
      <c r="A2112" s="5">
        <v>40182</v>
      </c>
      <c r="B2112">
        <v>1.0638000000000001</v>
      </c>
    </row>
    <row r="2113" spans="1:2" x14ac:dyDescent="0.2">
      <c r="A2113" s="5">
        <v>40179</v>
      </c>
      <c r="B2113">
        <v>1.1355999999999999</v>
      </c>
    </row>
    <row r="2114" spans="1:2" x14ac:dyDescent="0.2">
      <c r="A2114" s="5">
        <v>40178</v>
      </c>
      <c r="B2114">
        <v>1.1354</v>
      </c>
    </row>
    <row r="2115" spans="1:2" x14ac:dyDescent="0.2">
      <c r="A2115" s="5">
        <v>40177</v>
      </c>
      <c r="B2115">
        <v>1.0791999999999999</v>
      </c>
    </row>
    <row r="2116" spans="1:2" x14ac:dyDescent="0.2">
      <c r="A2116" s="5">
        <v>40176</v>
      </c>
      <c r="B2116">
        <v>1.0791999999999999</v>
      </c>
    </row>
    <row r="2117" spans="1:2" x14ac:dyDescent="0.2">
      <c r="A2117" s="5">
        <v>40175</v>
      </c>
      <c r="B2117">
        <v>1.0387</v>
      </c>
    </row>
    <row r="2118" spans="1:2" x14ac:dyDescent="0.2">
      <c r="A2118" s="5">
        <v>40172</v>
      </c>
      <c r="B2118">
        <v>0.96399999999999997</v>
      </c>
    </row>
    <row r="2119" spans="1:2" x14ac:dyDescent="0.2">
      <c r="A2119" s="5">
        <v>40171</v>
      </c>
      <c r="B2119">
        <v>0.9637</v>
      </c>
    </row>
    <row r="2120" spans="1:2" x14ac:dyDescent="0.2">
      <c r="A2120" s="5">
        <v>40170</v>
      </c>
      <c r="B2120">
        <v>0.92149999999999999</v>
      </c>
    </row>
    <row r="2121" spans="1:2" x14ac:dyDescent="0.2">
      <c r="A2121" s="5">
        <v>40169</v>
      </c>
      <c r="B2121">
        <v>0.90490000000000004</v>
      </c>
    </row>
    <row r="2122" spans="1:2" x14ac:dyDescent="0.2">
      <c r="A2122" s="5">
        <v>40168</v>
      </c>
      <c r="B2122">
        <v>0.85580000000000001</v>
      </c>
    </row>
    <row r="2123" spans="1:2" x14ac:dyDescent="0.2">
      <c r="A2123" s="5">
        <v>40165</v>
      </c>
      <c r="B2123">
        <v>0.79059999999999997</v>
      </c>
    </row>
    <row r="2124" spans="1:2" x14ac:dyDescent="0.2">
      <c r="A2124" s="5">
        <v>40164</v>
      </c>
      <c r="B2124">
        <v>0.75</v>
      </c>
    </row>
    <row r="2125" spans="1:2" x14ac:dyDescent="0.2">
      <c r="A2125" s="5">
        <v>40163</v>
      </c>
      <c r="B2125">
        <v>0.83079999999999998</v>
      </c>
    </row>
    <row r="2126" spans="1:2" x14ac:dyDescent="0.2">
      <c r="A2126" s="5">
        <v>40162</v>
      </c>
      <c r="B2126">
        <v>0.8468</v>
      </c>
    </row>
    <row r="2127" spans="1:2" x14ac:dyDescent="0.2">
      <c r="A2127" s="5">
        <v>40161</v>
      </c>
      <c r="B2127">
        <v>0.84670000000000001</v>
      </c>
    </row>
    <row r="2128" spans="1:2" x14ac:dyDescent="0.2">
      <c r="A2128" s="5">
        <v>40158</v>
      </c>
      <c r="B2128">
        <v>0.79820000000000002</v>
      </c>
    </row>
    <row r="2129" spans="1:2" x14ac:dyDescent="0.2">
      <c r="A2129" s="5">
        <v>40157</v>
      </c>
      <c r="B2129">
        <v>0.76600000000000001</v>
      </c>
    </row>
    <row r="2130" spans="1:2" x14ac:dyDescent="0.2">
      <c r="A2130" s="5">
        <v>40156</v>
      </c>
      <c r="B2130">
        <v>0.74199999999999999</v>
      </c>
    </row>
    <row r="2131" spans="1:2" x14ac:dyDescent="0.2">
      <c r="A2131" s="5">
        <v>40155</v>
      </c>
      <c r="B2131">
        <v>0.71809999999999996</v>
      </c>
    </row>
    <row r="2132" spans="1:2" x14ac:dyDescent="0.2">
      <c r="A2132" s="5">
        <v>40154</v>
      </c>
      <c r="B2132">
        <v>0.75800000000000001</v>
      </c>
    </row>
    <row r="2133" spans="1:2" x14ac:dyDescent="0.2">
      <c r="A2133" s="5">
        <v>40151</v>
      </c>
      <c r="B2133">
        <v>0.82969999999999999</v>
      </c>
    </row>
    <row r="2134" spans="1:2" x14ac:dyDescent="0.2">
      <c r="A2134" s="5">
        <v>40150</v>
      </c>
      <c r="B2134">
        <v>0.71830000000000005</v>
      </c>
    </row>
    <row r="2135" spans="1:2" x14ac:dyDescent="0.2">
      <c r="A2135" s="5">
        <v>40149</v>
      </c>
      <c r="B2135">
        <v>0.71830000000000005</v>
      </c>
    </row>
    <row r="2136" spans="1:2" x14ac:dyDescent="0.2">
      <c r="A2136" s="5">
        <v>40148</v>
      </c>
      <c r="B2136">
        <v>0.67100000000000004</v>
      </c>
    </row>
    <row r="2137" spans="1:2" x14ac:dyDescent="0.2">
      <c r="A2137" s="5">
        <v>40147</v>
      </c>
      <c r="B2137">
        <v>0.66320000000000001</v>
      </c>
    </row>
    <row r="2138" spans="1:2" x14ac:dyDescent="0.2">
      <c r="A2138" s="5">
        <v>40144</v>
      </c>
      <c r="B2138">
        <v>0.67910000000000004</v>
      </c>
    </row>
    <row r="2139" spans="1:2" x14ac:dyDescent="0.2">
      <c r="A2139" s="5">
        <v>40143</v>
      </c>
      <c r="B2139">
        <v>0.74209999999999998</v>
      </c>
    </row>
    <row r="2140" spans="1:2" x14ac:dyDescent="0.2">
      <c r="A2140" s="5">
        <v>40142</v>
      </c>
      <c r="B2140">
        <v>0.74209999999999998</v>
      </c>
    </row>
    <row r="2141" spans="1:2" x14ac:dyDescent="0.2">
      <c r="A2141" s="5">
        <v>40141</v>
      </c>
      <c r="B2141">
        <v>0.72629999999999995</v>
      </c>
    </row>
    <row r="2142" spans="1:2" x14ac:dyDescent="0.2">
      <c r="A2142" s="5">
        <v>40140</v>
      </c>
      <c r="B2142">
        <v>0.7228</v>
      </c>
    </row>
    <row r="2143" spans="1:2" x14ac:dyDescent="0.2">
      <c r="A2143" s="5">
        <v>40137</v>
      </c>
      <c r="B2143">
        <v>0.72319999999999995</v>
      </c>
    </row>
    <row r="2144" spans="1:2" x14ac:dyDescent="0.2">
      <c r="A2144" s="5">
        <v>40136</v>
      </c>
      <c r="B2144">
        <v>0.70009999999999994</v>
      </c>
    </row>
    <row r="2145" spans="1:2" x14ac:dyDescent="0.2">
      <c r="A2145" s="5">
        <v>40135</v>
      </c>
      <c r="B2145">
        <v>0.7409</v>
      </c>
    </row>
    <row r="2146" spans="1:2" x14ac:dyDescent="0.2">
      <c r="A2146" s="5">
        <v>40134</v>
      </c>
      <c r="B2146">
        <v>0.75739999999999996</v>
      </c>
    </row>
    <row r="2147" spans="1:2" x14ac:dyDescent="0.2">
      <c r="A2147" s="5">
        <v>40133</v>
      </c>
      <c r="B2147">
        <v>0.76580000000000004</v>
      </c>
    </row>
    <row r="2148" spans="1:2" x14ac:dyDescent="0.2">
      <c r="A2148" s="5">
        <v>40130</v>
      </c>
      <c r="B2148">
        <v>0.80630000000000002</v>
      </c>
    </row>
    <row r="2149" spans="1:2" x14ac:dyDescent="0.2">
      <c r="A2149" s="5">
        <v>40129</v>
      </c>
      <c r="B2149">
        <v>0.80710000000000004</v>
      </c>
    </row>
    <row r="2150" spans="1:2" x14ac:dyDescent="0.2">
      <c r="A2150" s="5">
        <v>40128</v>
      </c>
      <c r="B2150">
        <v>0.82320000000000004</v>
      </c>
    </row>
    <row r="2151" spans="1:2" x14ac:dyDescent="0.2">
      <c r="A2151" s="5">
        <v>40127</v>
      </c>
      <c r="B2151">
        <v>0.82340000000000002</v>
      </c>
    </row>
    <row r="2152" spans="1:2" x14ac:dyDescent="0.2">
      <c r="A2152" s="5">
        <v>40126</v>
      </c>
      <c r="B2152">
        <v>0.84789999999999999</v>
      </c>
    </row>
    <row r="2153" spans="1:2" x14ac:dyDescent="0.2">
      <c r="A2153" s="5">
        <v>40123</v>
      </c>
      <c r="B2153">
        <v>0.84009999999999996</v>
      </c>
    </row>
    <row r="2154" spans="1:2" x14ac:dyDescent="0.2">
      <c r="A2154" s="5">
        <v>40122</v>
      </c>
      <c r="B2154">
        <v>0.87260000000000004</v>
      </c>
    </row>
    <row r="2155" spans="1:2" x14ac:dyDescent="0.2">
      <c r="A2155" s="5">
        <v>40121</v>
      </c>
      <c r="B2155">
        <v>0.89659999999999995</v>
      </c>
    </row>
    <row r="2156" spans="1:2" x14ac:dyDescent="0.2">
      <c r="A2156" s="5">
        <v>40120</v>
      </c>
      <c r="B2156">
        <v>0.91259999999999997</v>
      </c>
    </row>
    <row r="2157" spans="1:2" x14ac:dyDescent="0.2">
      <c r="A2157" s="5">
        <v>40119</v>
      </c>
      <c r="B2157">
        <v>0.91269999999999996</v>
      </c>
    </row>
    <row r="2158" spans="1:2" x14ac:dyDescent="0.2">
      <c r="A2158" s="5">
        <v>40116</v>
      </c>
      <c r="B2158">
        <v>0.8891</v>
      </c>
    </row>
    <row r="2159" spans="1:2" x14ac:dyDescent="0.2">
      <c r="A2159" s="5">
        <v>40115</v>
      </c>
      <c r="B2159">
        <v>0.97619999999999996</v>
      </c>
    </row>
    <row r="2160" spans="1:2" x14ac:dyDescent="0.2">
      <c r="A2160" s="5">
        <v>40114</v>
      </c>
      <c r="B2160">
        <v>0.93659999999999999</v>
      </c>
    </row>
    <row r="2161" spans="1:2" x14ac:dyDescent="0.2">
      <c r="A2161" s="5">
        <v>40113</v>
      </c>
      <c r="B2161">
        <v>0.92600000000000005</v>
      </c>
    </row>
    <row r="2162" spans="1:2" x14ac:dyDescent="0.2">
      <c r="A2162" s="5">
        <v>40112</v>
      </c>
      <c r="B2162">
        <v>1.0246</v>
      </c>
    </row>
    <row r="2163" spans="1:2" x14ac:dyDescent="0.2">
      <c r="A2163" s="5">
        <v>40109</v>
      </c>
      <c r="B2163">
        <v>0.99990000000000001</v>
      </c>
    </row>
    <row r="2164" spans="1:2" x14ac:dyDescent="0.2">
      <c r="A2164" s="5">
        <v>40108</v>
      </c>
      <c r="B2164">
        <v>0.93469999999999998</v>
      </c>
    </row>
    <row r="2165" spans="1:2" x14ac:dyDescent="0.2">
      <c r="A2165" s="5">
        <v>40107</v>
      </c>
      <c r="B2165">
        <v>0.95099999999999996</v>
      </c>
    </row>
    <row r="2166" spans="1:2" x14ac:dyDescent="0.2">
      <c r="A2166" s="5">
        <v>40106</v>
      </c>
      <c r="B2166">
        <v>0.91859999999999997</v>
      </c>
    </row>
    <row r="2167" spans="1:2" x14ac:dyDescent="0.2">
      <c r="A2167" s="5">
        <v>40105</v>
      </c>
      <c r="B2167">
        <v>0.95930000000000004</v>
      </c>
    </row>
    <row r="2168" spans="1:2" x14ac:dyDescent="0.2">
      <c r="A2168" s="5">
        <v>40102</v>
      </c>
      <c r="B2168">
        <v>0.95130000000000003</v>
      </c>
    </row>
    <row r="2169" spans="1:2" x14ac:dyDescent="0.2">
      <c r="A2169" s="5">
        <v>40101</v>
      </c>
      <c r="B2169">
        <v>0.94340000000000002</v>
      </c>
    </row>
    <row r="2170" spans="1:2" x14ac:dyDescent="0.2">
      <c r="A2170" s="5">
        <v>40100</v>
      </c>
      <c r="B2170">
        <v>0.91120000000000001</v>
      </c>
    </row>
    <row r="2171" spans="1:2" x14ac:dyDescent="0.2">
      <c r="A2171" s="5">
        <v>40099</v>
      </c>
      <c r="B2171">
        <v>0.90329999999999999</v>
      </c>
    </row>
    <row r="2172" spans="1:2" x14ac:dyDescent="0.2">
      <c r="A2172" s="5">
        <v>40098</v>
      </c>
      <c r="B2172">
        <v>0.9597</v>
      </c>
    </row>
    <row r="2173" spans="1:2" x14ac:dyDescent="0.2">
      <c r="A2173" s="5">
        <v>40095</v>
      </c>
      <c r="B2173">
        <v>0.9597</v>
      </c>
    </row>
    <row r="2174" spans="1:2" x14ac:dyDescent="0.2">
      <c r="A2174" s="5">
        <v>40094</v>
      </c>
      <c r="B2174">
        <v>0.88</v>
      </c>
    </row>
    <row r="2175" spans="1:2" x14ac:dyDescent="0.2">
      <c r="A2175" s="5">
        <v>40093</v>
      </c>
      <c r="B2175">
        <v>0.85629999999999995</v>
      </c>
    </row>
    <row r="2176" spans="1:2" x14ac:dyDescent="0.2">
      <c r="A2176" s="5">
        <v>40092</v>
      </c>
      <c r="B2176">
        <v>0.90429999999999999</v>
      </c>
    </row>
    <row r="2177" spans="1:2" x14ac:dyDescent="0.2">
      <c r="A2177" s="5">
        <v>40091</v>
      </c>
      <c r="B2177">
        <v>0.87260000000000004</v>
      </c>
    </row>
    <row r="2178" spans="1:2" x14ac:dyDescent="0.2">
      <c r="A2178" s="5">
        <v>40088</v>
      </c>
      <c r="B2178">
        <v>0.86480000000000001</v>
      </c>
    </row>
    <row r="2179" spans="1:2" x14ac:dyDescent="0.2">
      <c r="A2179" s="5">
        <v>40087</v>
      </c>
      <c r="B2179">
        <v>0.86539999999999995</v>
      </c>
    </row>
    <row r="2180" spans="1:2" x14ac:dyDescent="0.2">
      <c r="A2180" s="5">
        <v>40086</v>
      </c>
      <c r="B2180">
        <v>0.9446</v>
      </c>
    </row>
    <row r="2181" spans="1:2" x14ac:dyDescent="0.2">
      <c r="A2181" s="5">
        <v>40085</v>
      </c>
      <c r="B2181">
        <v>0.99209999999999998</v>
      </c>
    </row>
    <row r="2182" spans="1:2" x14ac:dyDescent="0.2">
      <c r="A2182" s="5">
        <v>40084</v>
      </c>
      <c r="B2182">
        <v>0.96840000000000004</v>
      </c>
    </row>
    <row r="2183" spans="1:2" x14ac:dyDescent="0.2">
      <c r="A2183" s="5">
        <v>40081</v>
      </c>
      <c r="B2183">
        <v>0.98419999999999996</v>
      </c>
    </row>
    <row r="2184" spans="1:2" x14ac:dyDescent="0.2">
      <c r="A2184" s="5">
        <v>40080</v>
      </c>
      <c r="B2184">
        <v>0.93679999999999997</v>
      </c>
    </row>
    <row r="2185" spans="1:2" x14ac:dyDescent="0.2">
      <c r="A2185" s="5">
        <v>40079</v>
      </c>
      <c r="B2185">
        <v>0.96050000000000002</v>
      </c>
    </row>
    <row r="2186" spans="1:2" x14ac:dyDescent="0.2">
      <c r="A2186" s="5">
        <v>40078</v>
      </c>
      <c r="B2186">
        <v>0.95099999999999996</v>
      </c>
    </row>
    <row r="2187" spans="1:2" x14ac:dyDescent="0.2">
      <c r="A2187" s="5">
        <v>40077</v>
      </c>
      <c r="B2187">
        <v>0.98360000000000003</v>
      </c>
    </row>
    <row r="2188" spans="1:2" x14ac:dyDescent="0.2">
      <c r="A2188" s="5">
        <v>40074</v>
      </c>
      <c r="B2188">
        <v>0.99180000000000001</v>
      </c>
    </row>
    <row r="2189" spans="1:2" x14ac:dyDescent="0.2">
      <c r="A2189" s="5">
        <v>40073</v>
      </c>
      <c r="B2189">
        <v>0.93510000000000004</v>
      </c>
    </row>
    <row r="2190" spans="1:2" x14ac:dyDescent="0.2">
      <c r="A2190" s="5">
        <v>40072</v>
      </c>
      <c r="B2190">
        <v>0.98380000000000001</v>
      </c>
    </row>
    <row r="2191" spans="1:2" x14ac:dyDescent="0.2">
      <c r="A2191" s="5">
        <v>40071</v>
      </c>
      <c r="B2191">
        <v>0.93530000000000002</v>
      </c>
    </row>
    <row r="2192" spans="1:2" x14ac:dyDescent="0.2">
      <c r="A2192" s="5">
        <v>40070</v>
      </c>
      <c r="B2192">
        <v>0.91930000000000001</v>
      </c>
    </row>
    <row r="2193" spans="1:2" x14ac:dyDescent="0.2">
      <c r="A2193" s="5">
        <v>40067</v>
      </c>
      <c r="B2193">
        <v>0.90329999999999999</v>
      </c>
    </row>
    <row r="2194" spans="1:2" x14ac:dyDescent="0.2">
      <c r="A2194" s="5">
        <v>40066</v>
      </c>
      <c r="B2194">
        <v>0.87970000000000004</v>
      </c>
    </row>
    <row r="2195" spans="1:2" x14ac:dyDescent="0.2">
      <c r="A2195" s="5">
        <v>40065</v>
      </c>
      <c r="B2195">
        <v>0.91979999999999995</v>
      </c>
    </row>
    <row r="2196" spans="1:2" x14ac:dyDescent="0.2">
      <c r="A2196" s="5">
        <v>40064</v>
      </c>
      <c r="B2196">
        <v>0.93600000000000005</v>
      </c>
    </row>
    <row r="2197" spans="1:2" x14ac:dyDescent="0.2">
      <c r="A2197" s="5">
        <v>40063</v>
      </c>
      <c r="B2197">
        <v>0.92800000000000005</v>
      </c>
    </row>
    <row r="2198" spans="1:2" x14ac:dyDescent="0.2">
      <c r="A2198" s="5">
        <v>40060</v>
      </c>
      <c r="B2198">
        <v>0.92810000000000004</v>
      </c>
    </row>
    <row r="2199" spans="1:2" x14ac:dyDescent="0.2">
      <c r="A2199" s="5">
        <v>40059</v>
      </c>
      <c r="B2199">
        <v>0.91259999999999997</v>
      </c>
    </row>
    <row r="2200" spans="1:2" x14ac:dyDescent="0.2">
      <c r="A2200" s="5">
        <v>40058</v>
      </c>
      <c r="B2200">
        <v>0.89690000000000003</v>
      </c>
    </row>
    <row r="2201" spans="1:2" x14ac:dyDescent="0.2">
      <c r="A2201" s="5">
        <v>40057</v>
      </c>
      <c r="B2201">
        <v>0.90490000000000004</v>
      </c>
    </row>
    <row r="2202" spans="1:2" x14ac:dyDescent="0.2">
      <c r="A2202" s="5">
        <v>40056</v>
      </c>
      <c r="B2202">
        <v>0.96830000000000005</v>
      </c>
    </row>
    <row r="2203" spans="1:2" x14ac:dyDescent="0.2">
      <c r="A2203" s="5">
        <v>40053</v>
      </c>
      <c r="B2203">
        <v>1.0158</v>
      </c>
    </row>
    <row r="2204" spans="1:2" x14ac:dyDescent="0.2">
      <c r="A2204" s="5">
        <v>40052</v>
      </c>
      <c r="B2204">
        <v>1.0396000000000001</v>
      </c>
    </row>
    <row r="2205" spans="1:2" x14ac:dyDescent="0.2">
      <c r="A2205" s="5">
        <v>40051</v>
      </c>
      <c r="B2205">
        <v>1.0475000000000001</v>
      </c>
    </row>
    <row r="2206" spans="1:2" x14ac:dyDescent="0.2">
      <c r="A2206" s="5">
        <v>40050</v>
      </c>
      <c r="B2206">
        <v>1.0081</v>
      </c>
    </row>
    <row r="2207" spans="1:2" x14ac:dyDescent="0.2">
      <c r="A2207" s="5">
        <v>40049</v>
      </c>
      <c r="B2207">
        <v>1.0163</v>
      </c>
    </row>
    <row r="2208" spans="1:2" x14ac:dyDescent="0.2">
      <c r="A2208" s="5">
        <v>40046</v>
      </c>
      <c r="B2208">
        <v>1.0899000000000001</v>
      </c>
    </row>
    <row r="2209" spans="1:2" x14ac:dyDescent="0.2">
      <c r="A2209" s="5">
        <v>40045</v>
      </c>
      <c r="B2209">
        <v>0.98370000000000002</v>
      </c>
    </row>
    <row r="2210" spans="1:2" x14ac:dyDescent="0.2">
      <c r="A2210" s="5">
        <v>40044</v>
      </c>
      <c r="B2210">
        <v>0.98370000000000002</v>
      </c>
    </row>
    <row r="2211" spans="1:2" x14ac:dyDescent="0.2">
      <c r="A2211" s="5">
        <v>40043</v>
      </c>
      <c r="B2211">
        <v>1.0243</v>
      </c>
    </row>
    <row r="2212" spans="1:2" x14ac:dyDescent="0.2">
      <c r="A2212" s="5">
        <v>40042</v>
      </c>
      <c r="B2212">
        <v>1.0081</v>
      </c>
    </row>
    <row r="2213" spans="1:2" x14ac:dyDescent="0.2">
      <c r="A2213" s="5">
        <v>40039</v>
      </c>
      <c r="B2213">
        <v>1.0485</v>
      </c>
    </row>
    <row r="2214" spans="1:2" x14ac:dyDescent="0.2">
      <c r="A2214" s="5">
        <v>40038</v>
      </c>
      <c r="B2214">
        <v>1.0887</v>
      </c>
    </row>
    <row r="2215" spans="1:2" x14ac:dyDescent="0.2">
      <c r="A2215" s="5">
        <v>40037</v>
      </c>
      <c r="B2215">
        <v>1.1532</v>
      </c>
    </row>
    <row r="2216" spans="1:2" x14ac:dyDescent="0.2">
      <c r="A2216" s="5">
        <v>40036</v>
      </c>
      <c r="B2216">
        <v>1.1691</v>
      </c>
    </row>
    <row r="2217" spans="1:2" x14ac:dyDescent="0.2">
      <c r="A2217" s="5">
        <v>40035</v>
      </c>
      <c r="B2217">
        <v>1.2335</v>
      </c>
    </row>
    <row r="2218" spans="1:2" x14ac:dyDescent="0.2">
      <c r="A2218" s="5">
        <v>40032</v>
      </c>
      <c r="B2218">
        <v>1.2977000000000001</v>
      </c>
    </row>
    <row r="2219" spans="1:2" x14ac:dyDescent="0.2">
      <c r="A2219" s="5">
        <v>40031</v>
      </c>
      <c r="B2219">
        <v>1.2000999999999999</v>
      </c>
    </row>
    <row r="2220" spans="1:2" x14ac:dyDescent="0.2">
      <c r="A2220" s="5">
        <v>40030</v>
      </c>
      <c r="B2220">
        <v>1.2079</v>
      </c>
    </row>
    <row r="2221" spans="1:2" x14ac:dyDescent="0.2">
      <c r="A2221" s="5">
        <v>40029</v>
      </c>
      <c r="B2221">
        <v>1.1996</v>
      </c>
    </row>
    <row r="2222" spans="1:2" x14ac:dyDescent="0.2">
      <c r="A2222" s="5">
        <v>40028</v>
      </c>
      <c r="B2222">
        <v>1.1833</v>
      </c>
    </row>
    <row r="2223" spans="1:2" x14ac:dyDescent="0.2">
      <c r="A2223" s="5">
        <v>40025</v>
      </c>
      <c r="B2223">
        <v>1.1113</v>
      </c>
    </row>
    <row r="2224" spans="1:2" x14ac:dyDescent="0.2">
      <c r="A2224" s="5">
        <v>40024</v>
      </c>
      <c r="B2224">
        <v>1.1665000000000001</v>
      </c>
    </row>
    <row r="2225" spans="1:2" x14ac:dyDescent="0.2">
      <c r="A2225" s="5">
        <v>40023</v>
      </c>
      <c r="B2225">
        <v>1.1585000000000001</v>
      </c>
    </row>
    <row r="2226" spans="1:2" x14ac:dyDescent="0.2">
      <c r="A2226" s="5">
        <v>40022</v>
      </c>
      <c r="B2226">
        <v>1.0754999999999999</v>
      </c>
    </row>
    <row r="2227" spans="1:2" x14ac:dyDescent="0.2">
      <c r="A2227" s="5">
        <v>40021</v>
      </c>
      <c r="B2227">
        <v>1.0344</v>
      </c>
    </row>
    <row r="2228" spans="1:2" x14ac:dyDescent="0.2">
      <c r="A2228" s="5">
        <v>40018</v>
      </c>
      <c r="B2228">
        <v>0.99360000000000004</v>
      </c>
    </row>
    <row r="2229" spans="1:2" x14ac:dyDescent="0.2">
      <c r="A2229" s="5">
        <v>40017</v>
      </c>
      <c r="B2229">
        <v>1.0105</v>
      </c>
    </row>
    <row r="2230" spans="1:2" x14ac:dyDescent="0.2">
      <c r="A2230" s="5">
        <v>40016</v>
      </c>
      <c r="B2230">
        <v>0.93730000000000002</v>
      </c>
    </row>
    <row r="2231" spans="1:2" x14ac:dyDescent="0.2">
      <c r="A2231" s="5">
        <v>40015</v>
      </c>
      <c r="B2231">
        <v>0.92130000000000001</v>
      </c>
    </row>
    <row r="2232" spans="1:2" x14ac:dyDescent="0.2">
      <c r="A2232" s="5">
        <v>40014</v>
      </c>
      <c r="B2232">
        <v>0.97030000000000005</v>
      </c>
    </row>
    <row r="2233" spans="1:2" x14ac:dyDescent="0.2">
      <c r="A2233" s="5">
        <v>40011</v>
      </c>
      <c r="B2233">
        <v>0.98680000000000001</v>
      </c>
    </row>
    <row r="2234" spans="1:2" x14ac:dyDescent="0.2">
      <c r="A2234" s="5">
        <v>40010</v>
      </c>
      <c r="B2234">
        <v>0.97929999999999995</v>
      </c>
    </row>
    <row r="2235" spans="1:2" x14ac:dyDescent="0.2">
      <c r="A2235" s="5">
        <v>40009</v>
      </c>
      <c r="B2235">
        <v>1.0117</v>
      </c>
    </row>
    <row r="2236" spans="1:2" x14ac:dyDescent="0.2">
      <c r="A2236" s="5">
        <v>40008</v>
      </c>
      <c r="B2236">
        <v>0.93940000000000001</v>
      </c>
    </row>
    <row r="2237" spans="1:2" x14ac:dyDescent="0.2">
      <c r="A2237" s="5">
        <v>40007</v>
      </c>
      <c r="B2237">
        <v>0.89949999999999997</v>
      </c>
    </row>
    <row r="2238" spans="1:2" x14ac:dyDescent="0.2">
      <c r="A2238" s="5">
        <v>40004</v>
      </c>
      <c r="B2238">
        <v>0.89980000000000004</v>
      </c>
    </row>
    <row r="2239" spans="1:2" x14ac:dyDescent="0.2">
      <c r="A2239" s="5">
        <v>40003</v>
      </c>
      <c r="B2239">
        <v>0.92469999999999997</v>
      </c>
    </row>
    <row r="2240" spans="1:2" x14ac:dyDescent="0.2">
      <c r="A2240" s="5">
        <v>40002</v>
      </c>
      <c r="B2240">
        <v>0.90900000000000003</v>
      </c>
    </row>
    <row r="2241" spans="1:2" x14ac:dyDescent="0.2">
      <c r="A2241" s="5">
        <v>40001</v>
      </c>
      <c r="B2241">
        <v>0.96509999999999996</v>
      </c>
    </row>
    <row r="2242" spans="1:2" x14ac:dyDescent="0.2">
      <c r="A2242" s="5">
        <v>40000</v>
      </c>
      <c r="B2242">
        <v>0.94120000000000004</v>
      </c>
    </row>
    <row r="2243" spans="1:2" x14ac:dyDescent="0.2">
      <c r="A2243" s="5">
        <v>39997</v>
      </c>
      <c r="B2243">
        <v>0.98129999999999995</v>
      </c>
    </row>
    <row r="2244" spans="1:2" x14ac:dyDescent="0.2">
      <c r="A2244" s="5">
        <v>39996</v>
      </c>
      <c r="B2244">
        <v>0.98150000000000004</v>
      </c>
    </row>
    <row r="2245" spans="1:2" x14ac:dyDescent="0.2">
      <c r="A2245" s="5">
        <v>39995</v>
      </c>
      <c r="B2245">
        <v>1.0377000000000001</v>
      </c>
    </row>
    <row r="2246" spans="1:2" x14ac:dyDescent="0.2">
      <c r="A2246" s="5">
        <v>39994</v>
      </c>
      <c r="B2246">
        <v>1.1091</v>
      </c>
    </row>
    <row r="2247" spans="1:2" x14ac:dyDescent="0.2">
      <c r="A2247" s="5">
        <v>39993</v>
      </c>
      <c r="B2247">
        <v>1.0932999999999999</v>
      </c>
    </row>
    <row r="2248" spans="1:2" x14ac:dyDescent="0.2">
      <c r="A2248" s="5">
        <v>39990</v>
      </c>
      <c r="B2248">
        <v>1.1092</v>
      </c>
    </row>
    <row r="2249" spans="1:2" x14ac:dyDescent="0.2">
      <c r="A2249" s="5">
        <v>39989</v>
      </c>
      <c r="B2249">
        <v>1.125</v>
      </c>
    </row>
    <row r="2250" spans="1:2" x14ac:dyDescent="0.2">
      <c r="A2250" s="5">
        <v>39988</v>
      </c>
      <c r="B2250">
        <v>1.1963999999999999</v>
      </c>
    </row>
    <row r="2251" spans="1:2" x14ac:dyDescent="0.2">
      <c r="A2251" s="5">
        <v>39987</v>
      </c>
      <c r="B2251">
        <v>1.0959000000000001</v>
      </c>
    </row>
    <row r="2252" spans="1:2" x14ac:dyDescent="0.2">
      <c r="A2252" s="5">
        <v>39986</v>
      </c>
      <c r="B2252">
        <v>1.1284000000000001</v>
      </c>
    </row>
    <row r="2253" spans="1:2" x14ac:dyDescent="0.2">
      <c r="A2253" s="5">
        <v>39983</v>
      </c>
      <c r="B2253">
        <v>1.2018</v>
      </c>
    </row>
    <row r="2254" spans="1:2" x14ac:dyDescent="0.2">
      <c r="A2254" s="5">
        <v>39982</v>
      </c>
      <c r="B2254">
        <v>1.2495000000000001</v>
      </c>
    </row>
    <row r="2255" spans="1:2" x14ac:dyDescent="0.2">
      <c r="A2255" s="5">
        <v>39981</v>
      </c>
      <c r="B2255">
        <v>1.1593</v>
      </c>
    </row>
    <row r="2256" spans="1:2" x14ac:dyDescent="0.2">
      <c r="A2256" s="5">
        <v>39980</v>
      </c>
      <c r="B2256">
        <v>1.1833</v>
      </c>
    </row>
    <row r="2257" spans="1:2" x14ac:dyDescent="0.2">
      <c r="A2257" s="5">
        <v>39979</v>
      </c>
      <c r="B2257">
        <v>1.2236</v>
      </c>
    </row>
    <row r="2258" spans="1:2" x14ac:dyDescent="0.2">
      <c r="A2258" s="5">
        <v>39976</v>
      </c>
      <c r="B2258">
        <v>1.2638</v>
      </c>
    </row>
    <row r="2259" spans="1:2" x14ac:dyDescent="0.2">
      <c r="A2259" s="5">
        <v>39975</v>
      </c>
      <c r="B2259">
        <v>1.3189</v>
      </c>
    </row>
    <row r="2260" spans="1:2" x14ac:dyDescent="0.2">
      <c r="A2260" s="5">
        <v>39974</v>
      </c>
      <c r="B2260">
        <v>1.3508</v>
      </c>
    </row>
    <row r="2261" spans="1:2" x14ac:dyDescent="0.2">
      <c r="A2261" s="5">
        <v>39973</v>
      </c>
      <c r="B2261">
        <v>1.3014999999999999</v>
      </c>
    </row>
    <row r="2262" spans="1:2" x14ac:dyDescent="0.2">
      <c r="A2262" s="5">
        <v>39972</v>
      </c>
      <c r="B2262">
        <v>1.3980000000000001</v>
      </c>
    </row>
    <row r="2263" spans="1:2" x14ac:dyDescent="0.2">
      <c r="A2263" s="5">
        <v>39969</v>
      </c>
      <c r="B2263">
        <v>1.2923</v>
      </c>
    </row>
    <row r="2264" spans="1:2" x14ac:dyDescent="0.2">
      <c r="A2264" s="5">
        <v>39968</v>
      </c>
      <c r="B2264">
        <v>0.9546</v>
      </c>
    </row>
    <row r="2265" spans="1:2" x14ac:dyDescent="0.2">
      <c r="A2265" s="5">
        <v>39967</v>
      </c>
      <c r="B2265">
        <v>0.90680000000000005</v>
      </c>
    </row>
    <row r="2266" spans="1:2" x14ac:dyDescent="0.2">
      <c r="A2266" s="5">
        <v>39966</v>
      </c>
      <c r="B2266">
        <v>0.94640000000000002</v>
      </c>
    </row>
    <row r="2267" spans="1:2" x14ac:dyDescent="0.2">
      <c r="A2267" s="5">
        <v>39965</v>
      </c>
      <c r="B2267">
        <v>0.94630000000000003</v>
      </c>
    </row>
    <row r="2268" spans="1:2" x14ac:dyDescent="0.2">
      <c r="A2268" s="5">
        <v>39962</v>
      </c>
      <c r="B2268">
        <v>0.91459999999999997</v>
      </c>
    </row>
    <row r="2269" spans="1:2" x14ac:dyDescent="0.2">
      <c r="A2269" s="5">
        <v>39961</v>
      </c>
      <c r="B2269">
        <v>0.96209999999999996</v>
      </c>
    </row>
    <row r="2270" spans="1:2" x14ac:dyDescent="0.2">
      <c r="A2270" s="5">
        <v>39960</v>
      </c>
      <c r="B2270">
        <v>0.97789999999999999</v>
      </c>
    </row>
    <row r="2271" spans="1:2" x14ac:dyDescent="0.2">
      <c r="A2271" s="5">
        <v>39959</v>
      </c>
      <c r="B2271">
        <v>0.91590000000000005</v>
      </c>
    </row>
    <row r="2272" spans="1:2" x14ac:dyDescent="0.2">
      <c r="A2272" s="5">
        <v>39958</v>
      </c>
      <c r="B2272">
        <v>0.8831</v>
      </c>
    </row>
    <row r="2273" spans="1:2" x14ac:dyDescent="0.2">
      <c r="A2273" s="5">
        <v>39955</v>
      </c>
      <c r="B2273">
        <v>0.8831</v>
      </c>
    </row>
    <row r="2274" spans="1:2" x14ac:dyDescent="0.2">
      <c r="A2274" s="5">
        <v>39954</v>
      </c>
      <c r="B2274">
        <v>0.85870000000000002</v>
      </c>
    </row>
    <row r="2275" spans="1:2" x14ac:dyDescent="0.2">
      <c r="A2275" s="5">
        <v>39953</v>
      </c>
      <c r="B2275">
        <v>0.83430000000000004</v>
      </c>
    </row>
    <row r="2276" spans="1:2" x14ac:dyDescent="0.2">
      <c r="A2276" s="5">
        <v>39952</v>
      </c>
      <c r="B2276">
        <v>0.8831</v>
      </c>
    </row>
    <row r="2277" spans="1:2" x14ac:dyDescent="0.2">
      <c r="A2277" s="5">
        <v>39951</v>
      </c>
      <c r="B2277">
        <v>0.90739999999999998</v>
      </c>
    </row>
    <row r="2278" spans="1:2" x14ac:dyDescent="0.2">
      <c r="A2278" s="5">
        <v>39948</v>
      </c>
      <c r="B2278">
        <v>0.85070000000000001</v>
      </c>
    </row>
    <row r="2279" spans="1:2" x14ac:dyDescent="0.2">
      <c r="A2279" s="5">
        <v>39947</v>
      </c>
      <c r="B2279">
        <v>0.8427</v>
      </c>
    </row>
    <row r="2280" spans="1:2" x14ac:dyDescent="0.2">
      <c r="A2280" s="5">
        <v>39946</v>
      </c>
      <c r="B2280">
        <v>0.8669</v>
      </c>
    </row>
    <row r="2281" spans="1:2" x14ac:dyDescent="0.2">
      <c r="A2281" s="5">
        <v>39945</v>
      </c>
      <c r="B2281">
        <v>0.88300000000000001</v>
      </c>
    </row>
    <row r="2282" spans="1:2" x14ac:dyDescent="0.2">
      <c r="A2282" s="5">
        <v>39944</v>
      </c>
      <c r="B2282">
        <v>0.89100000000000001</v>
      </c>
    </row>
    <row r="2283" spans="1:2" x14ac:dyDescent="0.2">
      <c r="A2283" s="5">
        <v>39941</v>
      </c>
      <c r="B2283">
        <v>0.97929999999999995</v>
      </c>
    </row>
    <row r="2284" spans="1:2" x14ac:dyDescent="0.2">
      <c r="A2284" s="5">
        <v>39940</v>
      </c>
      <c r="B2284">
        <v>0.99490000000000001</v>
      </c>
    </row>
    <row r="2285" spans="1:2" x14ac:dyDescent="0.2">
      <c r="A2285" s="5">
        <v>39939</v>
      </c>
      <c r="B2285">
        <v>0.96279999999999999</v>
      </c>
    </row>
    <row r="2286" spans="1:2" x14ac:dyDescent="0.2">
      <c r="A2286" s="5">
        <v>39938</v>
      </c>
      <c r="B2286">
        <v>0.9627</v>
      </c>
    </row>
    <row r="2287" spans="1:2" x14ac:dyDescent="0.2">
      <c r="A2287" s="5">
        <v>39937</v>
      </c>
      <c r="B2287">
        <v>0.93869999999999998</v>
      </c>
    </row>
    <row r="2288" spans="1:2" x14ac:dyDescent="0.2">
      <c r="A2288" s="5">
        <v>39934</v>
      </c>
      <c r="B2288">
        <v>0.90680000000000005</v>
      </c>
    </row>
    <row r="2289" spans="1:2" x14ac:dyDescent="0.2">
      <c r="A2289" s="5">
        <v>39933</v>
      </c>
      <c r="B2289">
        <v>0.89870000000000005</v>
      </c>
    </row>
    <row r="2290" spans="1:2" x14ac:dyDescent="0.2">
      <c r="A2290" s="5">
        <v>39932</v>
      </c>
      <c r="B2290">
        <v>0.95409999999999995</v>
      </c>
    </row>
    <row r="2291" spans="1:2" x14ac:dyDescent="0.2">
      <c r="A2291" s="5">
        <v>39931</v>
      </c>
      <c r="B2291">
        <v>0.94610000000000005</v>
      </c>
    </row>
    <row r="2292" spans="1:2" x14ac:dyDescent="0.2">
      <c r="A2292" s="5">
        <v>39930</v>
      </c>
      <c r="B2292">
        <v>0.87490000000000001</v>
      </c>
    </row>
    <row r="2293" spans="1:2" x14ac:dyDescent="0.2">
      <c r="A2293" s="5">
        <v>39927</v>
      </c>
      <c r="B2293">
        <v>0.95699999999999996</v>
      </c>
    </row>
    <row r="2294" spans="1:2" x14ac:dyDescent="0.2">
      <c r="A2294" s="5">
        <v>39926</v>
      </c>
      <c r="B2294">
        <v>0.92400000000000004</v>
      </c>
    </row>
    <row r="2295" spans="1:2" x14ac:dyDescent="0.2">
      <c r="A2295" s="5">
        <v>39925</v>
      </c>
      <c r="B2295">
        <v>0.95650000000000002</v>
      </c>
    </row>
    <row r="2296" spans="1:2" x14ac:dyDescent="0.2">
      <c r="A2296" s="5">
        <v>39924</v>
      </c>
      <c r="B2296">
        <v>0.93200000000000005</v>
      </c>
    </row>
    <row r="2297" spans="1:2" x14ac:dyDescent="0.2">
      <c r="A2297" s="5">
        <v>39923</v>
      </c>
      <c r="B2297">
        <v>0.90749999999999997</v>
      </c>
    </row>
    <row r="2298" spans="1:2" x14ac:dyDescent="0.2">
      <c r="A2298" s="5">
        <v>39920</v>
      </c>
      <c r="B2298">
        <v>0.96430000000000005</v>
      </c>
    </row>
    <row r="2299" spans="1:2" x14ac:dyDescent="0.2">
      <c r="A2299" s="5">
        <v>39919</v>
      </c>
      <c r="B2299">
        <v>0.8992</v>
      </c>
    </row>
    <row r="2300" spans="1:2" x14ac:dyDescent="0.2">
      <c r="A2300" s="5">
        <v>39918</v>
      </c>
      <c r="B2300">
        <v>0.8508</v>
      </c>
    </row>
    <row r="2301" spans="1:2" x14ac:dyDescent="0.2">
      <c r="A2301" s="5">
        <v>39917</v>
      </c>
      <c r="B2301">
        <v>0.8427</v>
      </c>
    </row>
    <row r="2302" spans="1:2" x14ac:dyDescent="0.2">
      <c r="A2302" s="5">
        <v>39916</v>
      </c>
      <c r="B2302">
        <v>0.8669</v>
      </c>
    </row>
    <row r="2303" spans="1:2" x14ac:dyDescent="0.2">
      <c r="A2303" s="5">
        <v>39913</v>
      </c>
      <c r="B2303">
        <v>0.94750000000000001</v>
      </c>
    </row>
    <row r="2304" spans="1:2" x14ac:dyDescent="0.2">
      <c r="A2304" s="5">
        <v>39912</v>
      </c>
      <c r="B2304">
        <v>0.94740000000000002</v>
      </c>
    </row>
    <row r="2305" spans="1:2" x14ac:dyDescent="0.2">
      <c r="A2305" s="5">
        <v>39911</v>
      </c>
      <c r="B2305">
        <v>0.92300000000000004</v>
      </c>
    </row>
    <row r="2306" spans="1:2" x14ac:dyDescent="0.2">
      <c r="A2306" s="5">
        <v>39910</v>
      </c>
      <c r="B2306">
        <v>0.90690000000000004</v>
      </c>
    </row>
    <row r="2307" spans="1:2" x14ac:dyDescent="0.2">
      <c r="A2307" s="5">
        <v>39909</v>
      </c>
      <c r="B2307">
        <v>0.93879999999999997</v>
      </c>
    </row>
    <row r="2308" spans="1:2" x14ac:dyDescent="0.2">
      <c r="A2308" s="5">
        <v>39906</v>
      </c>
      <c r="B2308">
        <v>0.94669999999999999</v>
      </c>
    </row>
    <row r="2309" spans="1:2" x14ac:dyDescent="0.2">
      <c r="A2309" s="5">
        <v>39905</v>
      </c>
      <c r="B2309">
        <v>0.88290000000000002</v>
      </c>
    </row>
    <row r="2310" spans="1:2" x14ac:dyDescent="0.2">
      <c r="A2310" s="5">
        <v>39904</v>
      </c>
      <c r="B2310">
        <v>0.80379999999999996</v>
      </c>
    </row>
    <row r="2311" spans="1:2" x14ac:dyDescent="0.2">
      <c r="A2311" s="5">
        <v>39903</v>
      </c>
      <c r="B2311">
        <v>0.79600000000000004</v>
      </c>
    </row>
    <row r="2312" spans="1:2" x14ac:dyDescent="0.2">
      <c r="A2312" s="5">
        <v>39902</v>
      </c>
      <c r="B2312">
        <v>0.84340000000000004</v>
      </c>
    </row>
    <row r="2313" spans="1:2" x14ac:dyDescent="0.2">
      <c r="A2313" s="5">
        <v>39899</v>
      </c>
      <c r="B2313">
        <v>0.90659999999999996</v>
      </c>
    </row>
    <row r="2314" spans="1:2" x14ac:dyDescent="0.2">
      <c r="A2314" s="5">
        <v>39898</v>
      </c>
      <c r="B2314">
        <v>0.90659999999999996</v>
      </c>
    </row>
    <row r="2315" spans="1:2" x14ac:dyDescent="0.2">
      <c r="A2315" s="5">
        <v>39897</v>
      </c>
      <c r="B2315">
        <v>0.95409999999999995</v>
      </c>
    </row>
    <row r="2316" spans="1:2" x14ac:dyDescent="0.2">
      <c r="A2316" s="5">
        <v>39896</v>
      </c>
      <c r="B2316">
        <v>0.90759999999999996</v>
      </c>
    </row>
    <row r="2317" spans="1:2" x14ac:dyDescent="0.2">
      <c r="A2317" s="5">
        <v>39895</v>
      </c>
      <c r="B2317">
        <v>0.89129999999999998</v>
      </c>
    </row>
    <row r="2318" spans="1:2" x14ac:dyDescent="0.2">
      <c r="A2318" s="5">
        <v>39892</v>
      </c>
      <c r="B2318">
        <v>0.86680000000000001</v>
      </c>
    </row>
    <row r="2319" spans="1:2" x14ac:dyDescent="0.2">
      <c r="A2319" s="5">
        <v>39891</v>
      </c>
      <c r="B2319">
        <v>0.85870000000000002</v>
      </c>
    </row>
    <row r="2320" spans="1:2" x14ac:dyDescent="0.2">
      <c r="A2320" s="5">
        <v>39890</v>
      </c>
      <c r="B2320">
        <v>0.81020000000000003</v>
      </c>
    </row>
    <row r="2321" spans="1:2" x14ac:dyDescent="0.2">
      <c r="A2321" s="5">
        <v>39889</v>
      </c>
      <c r="B2321">
        <v>1.0289999999999999</v>
      </c>
    </row>
    <row r="2322" spans="1:2" x14ac:dyDescent="0.2">
      <c r="A2322" s="5">
        <v>39888</v>
      </c>
      <c r="B2322">
        <v>0.99639999999999995</v>
      </c>
    </row>
    <row r="2323" spans="1:2" x14ac:dyDescent="0.2">
      <c r="A2323" s="5">
        <v>39885</v>
      </c>
      <c r="B2323">
        <v>0.95579999999999998</v>
      </c>
    </row>
    <row r="2324" spans="1:2" x14ac:dyDescent="0.2">
      <c r="A2324" s="5">
        <v>39884</v>
      </c>
      <c r="B2324">
        <v>1.0038</v>
      </c>
    </row>
    <row r="2325" spans="1:2" x14ac:dyDescent="0.2">
      <c r="A2325" s="5">
        <v>39883</v>
      </c>
      <c r="B2325">
        <v>1.0117</v>
      </c>
    </row>
    <row r="2326" spans="1:2" x14ac:dyDescent="0.2">
      <c r="A2326" s="5">
        <v>39882</v>
      </c>
      <c r="B2326">
        <v>1.0276000000000001</v>
      </c>
    </row>
    <row r="2327" spans="1:2" x14ac:dyDescent="0.2">
      <c r="A2327" s="5">
        <v>39881</v>
      </c>
      <c r="B2327">
        <v>0.95509999999999995</v>
      </c>
    </row>
    <row r="2328" spans="1:2" x14ac:dyDescent="0.2">
      <c r="A2328" s="5">
        <v>39878</v>
      </c>
      <c r="B2328">
        <v>0.94699999999999995</v>
      </c>
    </row>
    <row r="2329" spans="1:2" x14ac:dyDescent="0.2">
      <c r="A2329" s="5">
        <v>39877</v>
      </c>
      <c r="B2329">
        <v>0.88290000000000002</v>
      </c>
    </row>
    <row r="2330" spans="1:2" x14ac:dyDescent="0.2">
      <c r="A2330" s="5">
        <v>39876</v>
      </c>
      <c r="B2330">
        <v>0.93869999999999998</v>
      </c>
    </row>
    <row r="2331" spans="1:2" x14ac:dyDescent="0.2">
      <c r="A2331" s="5">
        <v>39875</v>
      </c>
      <c r="B2331">
        <v>0.875</v>
      </c>
    </row>
    <row r="2332" spans="1:2" x14ac:dyDescent="0.2">
      <c r="A2332" s="5">
        <v>39874</v>
      </c>
      <c r="B2332">
        <v>0.86709999999999998</v>
      </c>
    </row>
    <row r="2333" spans="1:2" x14ac:dyDescent="0.2">
      <c r="A2333" s="5">
        <v>39871</v>
      </c>
      <c r="B2333">
        <v>0.97009999999999996</v>
      </c>
    </row>
    <row r="2334" spans="1:2" x14ac:dyDescent="0.2">
      <c r="A2334" s="5">
        <v>39870</v>
      </c>
      <c r="B2334">
        <v>1.0813999999999999</v>
      </c>
    </row>
    <row r="2335" spans="1:2" x14ac:dyDescent="0.2">
      <c r="A2335" s="5">
        <v>39869</v>
      </c>
      <c r="B2335">
        <v>1.0734999999999999</v>
      </c>
    </row>
    <row r="2336" spans="1:2" x14ac:dyDescent="0.2">
      <c r="A2336" s="5">
        <v>39868</v>
      </c>
      <c r="B2336">
        <v>0.97319999999999995</v>
      </c>
    </row>
    <row r="2337" spans="1:2" x14ac:dyDescent="0.2">
      <c r="A2337" s="5">
        <v>39867</v>
      </c>
      <c r="B2337">
        <v>0.93210000000000004</v>
      </c>
    </row>
    <row r="2338" spans="1:2" x14ac:dyDescent="0.2">
      <c r="A2338" s="5">
        <v>39864</v>
      </c>
      <c r="B2338">
        <v>0.94020000000000004</v>
      </c>
    </row>
    <row r="2339" spans="1:2" x14ac:dyDescent="0.2">
      <c r="A2339" s="5">
        <v>39863</v>
      </c>
      <c r="B2339">
        <v>0.98060000000000003</v>
      </c>
    </row>
    <row r="2340" spans="1:2" x14ac:dyDescent="0.2">
      <c r="A2340" s="5">
        <v>39862</v>
      </c>
      <c r="B2340">
        <v>0.94799999999999995</v>
      </c>
    </row>
    <row r="2341" spans="1:2" x14ac:dyDescent="0.2">
      <c r="A2341" s="5">
        <v>39861</v>
      </c>
      <c r="B2341">
        <v>0.85880000000000001</v>
      </c>
    </row>
    <row r="2342" spans="1:2" x14ac:dyDescent="0.2">
      <c r="A2342" s="5">
        <v>39860</v>
      </c>
      <c r="B2342">
        <v>0.95599999999999996</v>
      </c>
    </row>
    <row r="2343" spans="1:2" x14ac:dyDescent="0.2">
      <c r="A2343" s="5">
        <v>39857</v>
      </c>
      <c r="B2343">
        <v>0.96399999999999997</v>
      </c>
    </row>
    <row r="2344" spans="1:2" x14ac:dyDescent="0.2">
      <c r="A2344" s="5">
        <v>39856</v>
      </c>
      <c r="B2344">
        <v>0.90710000000000002</v>
      </c>
    </row>
    <row r="2345" spans="1:2" x14ac:dyDescent="0.2">
      <c r="A2345" s="5">
        <v>39855</v>
      </c>
      <c r="B2345">
        <v>0.91510000000000002</v>
      </c>
    </row>
    <row r="2346" spans="1:2" x14ac:dyDescent="0.2">
      <c r="A2346" s="5">
        <v>39854</v>
      </c>
      <c r="B2346">
        <v>0.89100000000000001</v>
      </c>
    </row>
    <row r="2347" spans="1:2" x14ac:dyDescent="0.2">
      <c r="A2347" s="5">
        <v>39853</v>
      </c>
      <c r="B2347">
        <v>1.0113000000000001</v>
      </c>
    </row>
    <row r="2348" spans="1:2" x14ac:dyDescent="0.2">
      <c r="A2348" s="5">
        <v>39850</v>
      </c>
      <c r="B2348">
        <v>0.99509999999999998</v>
      </c>
    </row>
    <row r="2349" spans="1:2" x14ac:dyDescent="0.2">
      <c r="A2349" s="5">
        <v>39849</v>
      </c>
      <c r="B2349">
        <v>0.9627</v>
      </c>
    </row>
    <row r="2350" spans="1:2" x14ac:dyDescent="0.2">
      <c r="A2350" s="5">
        <v>39848</v>
      </c>
      <c r="B2350">
        <v>0.97850000000000004</v>
      </c>
    </row>
    <row r="2351" spans="1:2" x14ac:dyDescent="0.2">
      <c r="A2351" s="5">
        <v>39847</v>
      </c>
      <c r="B2351">
        <v>0.96240000000000003</v>
      </c>
    </row>
    <row r="2352" spans="1:2" x14ac:dyDescent="0.2">
      <c r="A2352" s="5">
        <v>39846</v>
      </c>
      <c r="B2352">
        <v>0.89090000000000003</v>
      </c>
    </row>
    <row r="2353" spans="1:2" x14ac:dyDescent="0.2">
      <c r="A2353" s="5">
        <v>39843</v>
      </c>
      <c r="B2353">
        <v>0.94630000000000003</v>
      </c>
    </row>
    <row r="2354" spans="1:2" x14ac:dyDescent="0.2">
      <c r="A2354" s="5">
        <v>39842</v>
      </c>
      <c r="B2354">
        <v>0.95430000000000004</v>
      </c>
    </row>
    <row r="2355" spans="1:2" x14ac:dyDescent="0.2">
      <c r="A2355" s="5">
        <v>39841</v>
      </c>
      <c r="B2355">
        <v>0.89880000000000004</v>
      </c>
    </row>
    <row r="2356" spans="1:2" x14ac:dyDescent="0.2">
      <c r="A2356" s="5">
        <v>39840</v>
      </c>
      <c r="B2356">
        <v>0.80110000000000003</v>
      </c>
    </row>
    <row r="2357" spans="1:2" x14ac:dyDescent="0.2">
      <c r="A2357" s="5">
        <v>39839</v>
      </c>
      <c r="B2357">
        <v>0.82579999999999998</v>
      </c>
    </row>
    <row r="2358" spans="1:2" x14ac:dyDescent="0.2">
      <c r="A2358" s="5">
        <v>39836</v>
      </c>
      <c r="B2358">
        <v>0.8095</v>
      </c>
    </row>
    <row r="2359" spans="1:2" x14ac:dyDescent="0.2">
      <c r="A2359" s="5">
        <v>39835</v>
      </c>
      <c r="B2359">
        <v>0.72030000000000005</v>
      </c>
    </row>
    <row r="2360" spans="1:2" x14ac:dyDescent="0.2">
      <c r="A2360" s="5">
        <v>39834</v>
      </c>
      <c r="B2360">
        <v>0.76919999999999999</v>
      </c>
    </row>
    <row r="2361" spans="1:2" x14ac:dyDescent="0.2">
      <c r="A2361" s="5">
        <v>39833</v>
      </c>
      <c r="B2361">
        <v>0.70450000000000002</v>
      </c>
    </row>
    <row r="2362" spans="1:2" x14ac:dyDescent="0.2">
      <c r="A2362" s="5">
        <v>39832</v>
      </c>
      <c r="B2362">
        <v>0.72070000000000001</v>
      </c>
    </row>
    <row r="2363" spans="1:2" x14ac:dyDescent="0.2">
      <c r="A2363" s="5">
        <v>39829</v>
      </c>
      <c r="B2363">
        <v>0.72099999999999997</v>
      </c>
    </row>
    <row r="2364" spans="1:2" x14ac:dyDescent="0.2">
      <c r="A2364" s="5">
        <v>39828</v>
      </c>
      <c r="B2364">
        <v>0.71379999999999999</v>
      </c>
    </row>
    <row r="2365" spans="1:2" x14ac:dyDescent="0.2">
      <c r="A2365" s="5">
        <v>39827</v>
      </c>
      <c r="B2365">
        <v>0.70599999999999996</v>
      </c>
    </row>
    <row r="2366" spans="1:2" x14ac:dyDescent="0.2">
      <c r="A2366" s="5">
        <v>39826</v>
      </c>
      <c r="B2366">
        <v>0.73829999999999996</v>
      </c>
    </row>
    <row r="2367" spans="1:2" x14ac:dyDescent="0.2">
      <c r="A2367" s="5">
        <v>39825</v>
      </c>
      <c r="B2367">
        <v>0.73850000000000005</v>
      </c>
    </row>
    <row r="2368" spans="1:2" x14ac:dyDescent="0.2">
      <c r="A2368" s="5">
        <v>39822</v>
      </c>
      <c r="B2368">
        <v>0.74670000000000003</v>
      </c>
    </row>
    <row r="2369" spans="1:2" x14ac:dyDescent="0.2">
      <c r="A2369" s="5">
        <v>39821</v>
      </c>
      <c r="B2369">
        <v>0.82699999999999996</v>
      </c>
    </row>
    <row r="2370" spans="1:2" x14ac:dyDescent="0.2">
      <c r="A2370" s="5">
        <v>39820</v>
      </c>
      <c r="B2370">
        <v>0.81110000000000004</v>
      </c>
    </row>
    <row r="2371" spans="1:2" x14ac:dyDescent="0.2">
      <c r="A2371" s="5">
        <v>39819</v>
      </c>
      <c r="B2371">
        <v>0.76349999999999996</v>
      </c>
    </row>
    <row r="2372" spans="1:2" x14ac:dyDescent="0.2">
      <c r="A2372" s="5">
        <v>39818</v>
      </c>
      <c r="B2372">
        <v>0.76359999999999995</v>
      </c>
    </row>
    <row r="2373" spans="1:2" x14ac:dyDescent="0.2">
      <c r="A2373" s="5">
        <v>39815</v>
      </c>
      <c r="B2373">
        <v>0.81940000000000002</v>
      </c>
    </row>
    <row r="2374" spans="1:2" x14ac:dyDescent="0.2">
      <c r="A2374" s="5">
        <v>39814</v>
      </c>
      <c r="B2374">
        <v>0.76380000000000003</v>
      </c>
    </row>
    <row r="2375" spans="1:2" x14ac:dyDescent="0.2">
      <c r="A2375" s="5">
        <v>39813</v>
      </c>
      <c r="B2375">
        <v>0.76429999999999998</v>
      </c>
    </row>
    <row r="2376" spans="1:2" x14ac:dyDescent="0.2">
      <c r="A2376" s="5">
        <v>39812</v>
      </c>
      <c r="B2376">
        <v>0.72519999999999996</v>
      </c>
    </row>
    <row r="2377" spans="1:2" x14ac:dyDescent="0.2">
      <c r="A2377" s="5">
        <v>39811</v>
      </c>
      <c r="B2377">
        <v>0.77249999999999996</v>
      </c>
    </row>
    <row r="2378" spans="1:2" x14ac:dyDescent="0.2">
      <c r="A2378" s="5">
        <v>39808</v>
      </c>
      <c r="B2378">
        <v>0.88290000000000002</v>
      </c>
    </row>
    <row r="2379" spans="1:2" x14ac:dyDescent="0.2">
      <c r="A2379" s="5">
        <v>39807</v>
      </c>
      <c r="B2379">
        <v>0.90659999999999996</v>
      </c>
    </row>
    <row r="2380" spans="1:2" x14ac:dyDescent="0.2">
      <c r="A2380" s="5">
        <v>39806</v>
      </c>
      <c r="B2380">
        <v>0.90659999999999996</v>
      </c>
    </row>
    <row r="2381" spans="1:2" x14ac:dyDescent="0.2">
      <c r="A2381" s="5">
        <v>39805</v>
      </c>
      <c r="B2381">
        <v>0.91449999999999998</v>
      </c>
    </row>
    <row r="2382" spans="1:2" x14ac:dyDescent="0.2">
      <c r="A2382" s="5">
        <v>39804</v>
      </c>
      <c r="B2382">
        <v>0.81810000000000005</v>
      </c>
    </row>
    <row r="2383" spans="1:2" x14ac:dyDescent="0.2">
      <c r="A2383" s="5">
        <v>39801</v>
      </c>
      <c r="B2383">
        <v>0.73780000000000001</v>
      </c>
    </row>
    <row r="2384" spans="1:2" x14ac:dyDescent="0.2">
      <c r="A2384" s="5">
        <v>39800</v>
      </c>
      <c r="B2384">
        <v>0.67569999999999997</v>
      </c>
    </row>
    <row r="2385" spans="1:2" x14ac:dyDescent="0.2">
      <c r="A2385" s="5">
        <v>39799</v>
      </c>
      <c r="B2385">
        <v>0.74070000000000003</v>
      </c>
    </row>
    <row r="2386" spans="1:2" x14ac:dyDescent="0.2">
      <c r="A2386" s="5">
        <v>39798</v>
      </c>
      <c r="B2386">
        <v>0.64529999999999998</v>
      </c>
    </row>
    <row r="2387" spans="1:2" x14ac:dyDescent="0.2">
      <c r="A2387" s="5">
        <v>39797</v>
      </c>
      <c r="B2387">
        <v>0.73409999999999997</v>
      </c>
    </row>
    <row r="2388" spans="1:2" x14ac:dyDescent="0.2">
      <c r="A2388" s="5">
        <v>39794</v>
      </c>
      <c r="B2388">
        <v>0.75880000000000003</v>
      </c>
    </row>
    <row r="2389" spans="1:2" x14ac:dyDescent="0.2">
      <c r="A2389" s="5">
        <v>39793</v>
      </c>
      <c r="B2389">
        <v>0.77680000000000005</v>
      </c>
    </row>
    <row r="2390" spans="1:2" x14ac:dyDescent="0.2">
      <c r="A2390" s="5">
        <v>39792</v>
      </c>
      <c r="B2390">
        <v>0.84919999999999995</v>
      </c>
    </row>
    <row r="2391" spans="1:2" x14ac:dyDescent="0.2">
      <c r="A2391" s="5">
        <v>39791</v>
      </c>
      <c r="B2391">
        <v>0.84179999999999999</v>
      </c>
    </row>
    <row r="2392" spans="1:2" x14ac:dyDescent="0.2">
      <c r="A2392" s="5">
        <v>39790</v>
      </c>
      <c r="B2392">
        <v>0.93789999999999996</v>
      </c>
    </row>
    <row r="2393" spans="1:2" x14ac:dyDescent="0.2">
      <c r="A2393" s="5">
        <v>39787</v>
      </c>
      <c r="B2393">
        <v>0.9224</v>
      </c>
    </row>
    <row r="2394" spans="1:2" x14ac:dyDescent="0.2">
      <c r="A2394" s="5">
        <v>39786</v>
      </c>
      <c r="B2394">
        <v>0.81289999999999996</v>
      </c>
    </row>
    <row r="2395" spans="1:2" x14ac:dyDescent="0.2">
      <c r="A2395" s="5">
        <v>39785</v>
      </c>
      <c r="B2395">
        <v>0.88460000000000005</v>
      </c>
    </row>
    <row r="2396" spans="1:2" x14ac:dyDescent="0.2">
      <c r="A2396" s="5">
        <v>39784</v>
      </c>
      <c r="B2396">
        <v>0.8851</v>
      </c>
    </row>
    <row r="2397" spans="1:2" x14ac:dyDescent="0.2">
      <c r="A2397" s="5">
        <v>39783</v>
      </c>
      <c r="B2397">
        <v>0.90139999999999998</v>
      </c>
    </row>
    <row r="2398" spans="1:2" x14ac:dyDescent="0.2">
      <c r="A2398" s="5">
        <v>39780</v>
      </c>
      <c r="B2398">
        <v>0.98070000000000002</v>
      </c>
    </row>
    <row r="2399" spans="1:2" x14ac:dyDescent="0.2">
      <c r="A2399" s="5">
        <v>39779</v>
      </c>
      <c r="B2399">
        <v>1.0913999999999999</v>
      </c>
    </row>
    <row r="2400" spans="1:2" x14ac:dyDescent="0.2">
      <c r="A2400" s="5">
        <v>39778</v>
      </c>
      <c r="B2400">
        <v>1.0913999999999999</v>
      </c>
    </row>
    <row r="2401" spans="1:2" x14ac:dyDescent="0.2">
      <c r="A2401" s="5">
        <v>39777</v>
      </c>
      <c r="B2401">
        <v>1.1785000000000001</v>
      </c>
    </row>
    <row r="2402" spans="1:2" x14ac:dyDescent="0.2">
      <c r="A2402" s="5">
        <v>39776</v>
      </c>
      <c r="B2402">
        <v>1.2042999999999999</v>
      </c>
    </row>
    <row r="2403" spans="1:2" x14ac:dyDescent="0.2">
      <c r="A2403" s="5">
        <v>39773</v>
      </c>
      <c r="B2403">
        <v>1.0986</v>
      </c>
    </row>
    <row r="2404" spans="1:2" x14ac:dyDescent="0.2">
      <c r="A2404" s="5">
        <v>39772</v>
      </c>
      <c r="B2404">
        <v>0.9788</v>
      </c>
    </row>
    <row r="2405" spans="1:2" x14ac:dyDescent="0.2">
      <c r="A2405" s="5">
        <v>39771</v>
      </c>
      <c r="B2405">
        <v>1.0604</v>
      </c>
    </row>
    <row r="2406" spans="1:2" x14ac:dyDescent="0.2">
      <c r="A2406" s="5">
        <v>39770</v>
      </c>
      <c r="B2406">
        <v>1.1256999999999999</v>
      </c>
    </row>
    <row r="2407" spans="1:2" x14ac:dyDescent="0.2">
      <c r="A2407" s="5">
        <v>39769</v>
      </c>
      <c r="B2407">
        <v>1.1748000000000001</v>
      </c>
    </row>
    <row r="2408" spans="1:2" x14ac:dyDescent="0.2">
      <c r="A2408" s="5">
        <v>39766</v>
      </c>
      <c r="B2408">
        <v>1.2076</v>
      </c>
    </row>
    <row r="2409" spans="1:2" x14ac:dyDescent="0.2">
      <c r="A2409" s="5">
        <v>39765</v>
      </c>
      <c r="B2409">
        <v>1.2330000000000001</v>
      </c>
    </row>
    <row r="2410" spans="1:2" x14ac:dyDescent="0.2">
      <c r="A2410" s="5">
        <v>39764</v>
      </c>
      <c r="B2410">
        <v>1.161</v>
      </c>
    </row>
    <row r="2411" spans="1:2" x14ac:dyDescent="0.2">
      <c r="A2411" s="5">
        <v>39763</v>
      </c>
      <c r="B2411">
        <v>1.2414000000000001</v>
      </c>
    </row>
    <row r="2412" spans="1:2" x14ac:dyDescent="0.2">
      <c r="A2412" s="5">
        <v>39762</v>
      </c>
      <c r="B2412">
        <v>1.2418</v>
      </c>
    </row>
    <row r="2413" spans="1:2" x14ac:dyDescent="0.2">
      <c r="A2413" s="5">
        <v>39759</v>
      </c>
      <c r="B2413">
        <v>1.3228</v>
      </c>
    </row>
    <row r="2414" spans="1:2" x14ac:dyDescent="0.2">
      <c r="A2414" s="5">
        <v>39758</v>
      </c>
      <c r="B2414">
        <v>1.2836000000000001</v>
      </c>
    </row>
    <row r="2415" spans="1:2" x14ac:dyDescent="0.2">
      <c r="A2415" s="5">
        <v>39757</v>
      </c>
      <c r="B2415">
        <v>1.3397999999999999</v>
      </c>
    </row>
    <row r="2416" spans="1:2" x14ac:dyDescent="0.2">
      <c r="A2416" s="5">
        <v>39756</v>
      </c>
      <c r="B2416">
        <v>1.3719000000000001</v>
      </c>
    </row>
    <row r="2417" spans="1:2" x14ac:dyDescent="0.2">
      <c r="A2417" s="5">
        <v>39755</v>
      </c>
      <c r="B2417">
        <v>1.4359999999999999</v>
      </c>
    </row>
    <row r="2418" spans="1:2" x14ac:dyDescent="0.2">
      <c r="A2418" s="5">
        <v>39752</v>
      </c>
      <c r="B2418">
        <v>1.548</v>
      </c>
    </row>
    <row r="2419" spans="1:2" x14ac:dyDescent="0.2">
      <c r="A2419" s="5">
        <v>39751</v>
      </c>
      <c r="B2419">
        <v>1.5636999999999999</v>
      </c>
    </row>
    <row r="2420" spans="1:2" x14ac:dyDescent="0.2">
      <c r="A2420" s="5">
        <v>39750</v>
      </c>
      <c r="B2420">
        <v>1.5319</v>
      </c>
    </row>
    <row r="2421" spans="1:2" x14ac:dyDescent="0.2">
      <c r="A2421" s="5">
        <v>39749</v>
      </c>
      <c r="B2421">
        <v>1.5686</v>
      </c>
    </row>
    <row r="2422" spans="1:2" x14ac:dyDescent="0.2">
      <c r="A2422" s="5">
        <v>39748</v>
      </c>
      <c r="B2422">
        <v>1.5362</v>
      </c>
    </row>
    <row r="2423" spans="1:2" x14ac:dyDescent="0.2">
      <c r="A2423" s="5">
        <v>39745</v>
      </c>
      <c r="B2423">
        <v>1.5122</v>
      </c>
    </row>
    <row r="2424" spans="1:2" x14ac:dyDescent="0.2">
      <c r="A2424" s="5">
        <v>39744</v>
      </c>
      <c r="B2424">
        <v>1.6044</v>
      </c>
    </row>
    <row r="2425" spans="1:2" x14ac:dyDescent="0.2">
      <c r="A2425" s="5">
        <v>39743</v>
      </c>
      <c r="B2425">
        <v>1.4986999999999999</v>
      </c>
    </row>
    <row r="2426" spans="1:2" x14ac:dyDescent="0.2">
      <c r="A2426" s="5">
        <v>39742</v>
      </c>
      <c r="B2426">
        <v>1.6137000000000001</v>
      </c>
    </row>
    <row r="2427" spans="1:2" x14ac:dyDescent="0.2">
      <c r="A2427" s="5">
        <v>39741</v>
      </c>
      <c r="B2427">
        <v>1.6959</v>
      </c>
    </row>
    <row r="2428" spans="1:2" x14ac:dyDescent="0.2">
      <c r="A2428" s="5">
        <v>39738</v>
      </c>
      <c r="B2428">
        <v>1.6148</v>
      </c>
    </row>
    <row r="2429" spans="1:2" x14ac:dyDescent="0.2">
      <c r="A2429" s="5">
        <v>39737</v>
      </c>
      <c r="B2429">
        <v>1.6164000000000001</v>
      </c>
    </row>
    <row r="2430" spans="1:2" x14ac:dyDescent="0.2">
      <c r="A2430" s="5">
        <v>39736</v>
      </c>
      <c r="B2430">
        <v>1.5521</v>
      </c>
    </row>
    <row r="2431" spans="1:2" x14ac:dyDescent="0.2">
      <c r="A2431" s="5">
        <v>39735</v>
      </c>
      <c r="B2431">
        <v>1.8122</v>
      </c>
    </row>
    <row r="2432" spans="1:2" x14ac:dyDescent="0.2">
      <c r="A2432" s="5">
        <v>39734</v>
      </c>
      <c r="B2432">
        <v>1.5773999999999999</v>
      </c>
    </row>
    <row r="2433" spans="1:2" x14ac:dyDescent="0.2">
      <c r="A2433" s="5">
        <v>39731</v>
      </c>
      <c r="B2433">
        <v>1.6341999999999999</v>
      </c>
    </row>
    <row r="2434" spans="1:2" x14ac:dyDescent="0.2">
      <c r="A2434" s="5">
        <v>39730</v>
      </c>
      <c r="B2434">
        <v>1.5316999999999998</v>
      </c>
    </row>
    <row r="2435" spans="1:2" x14ac:dyDescent="0.2">
      <c r="A2435" s="5">
        <v>39729</v>
      </c>
      <c r="B2435">
        <v>1.5484</v>
      </c>
    </row>
    <row r="2436" spans="1:2" x14ac:dyDescent="0.2">
      <c r="A2436" s="5">
        <v>39728</v>
      </c>
      <c r="B2436">
        <v>1.4531000000000001</v>
      </c>
    </row>
    <row r="2437" spans="1:2" x14ac:dyDescent="0.2">
      <c r="A2437" s="5">
        <v>39727</v>
      </c>
      <c r="B2437">
        <v>1.4298999999999999</v>
      </c>
    </row>
    <row r="2438" spans="1:2" x14ac:dyDescent="0.2">
      <c r="A2438" s="5">
        <v>39724</v>
      </c>
      <c r="B2438">
        <v>1.5822000000000001</v>
      </c>
    </row>
    <row r="2439" spans="1:2" x14ac:dyDescent="0.2">
      <c r="A2439" s="5">
        <v>39723</v>
      </c>
      <c r="B2439">
        <v>1.6158000000000001</v>
      </c>
    </row>
    <row r="2440" spans="1:2" x14ac:dyDescent="0.2">
      <c r="A2440" s="5">
        <v>39722</v>
      </c>
      <c r="B2440">
        <v>1.8157000000000001</v>
      </c>
    </row>
    <row r="2441" spans="1:2" x14ac:dyDescent="0.2">
      <c r="A2441" s="5">
        <v>39721</v>
      </c>
      <c r="B2441">
        <v>1.9599</v>
      </c>
    </row>
    <row r="2442" spans="1:2" x14ac:dyDescent="0.2">
      <c r="A2442" s="5">
        <v>39720</v>
      </c>
      <c r="B2442">
        <v>1.6571</v>
      </c>
    </row>
    <row r="2443" spans="1:2" x14ac:dyDescent="0.2">
      <c r="A2443" s="5">
        <v>39717</v>
      </c>
      <c r="B2443">
        <v>2.0962000000000001</v>
      </c>
    </row>
    <row r="2444" spans="1:2" x14ac:dyDescent="0.2">
      <c r="A2444" s="5">
        <v>39716</v>
      </c>
      <c r="B2444">
        <v>2.1604999999999999</v>
      </c>
    </row>
    <row r="2445" spans="1:2" x14ac:dyDescent="0.2">
      <c r="A2445" s="5">
        <v>39715</v>
      </c>
      <c r="B2445">
        <v>1.9603999999999999</v>
      </c>
    </row>
    <row r="2446" spans="1:2" x14ac:dyDescent="0.2">
      <c r="A2446" s="5">
        <v>39714</v>
      </c>
      <c r="B2446">
        <v>2.0680999999999998</v>
      </c>
    </row>
    <row r="2447" spans="1:2" x14ac:dyDescent="0.2">
      <c r="A2447" s="5">
        <v>39713</v>
      </c>
      <c r="B2447">
        <v>2.1263000000000001</v>
      </c>
    </row>
    <row r="2448" spans="1:2" x14ac:dyDescent="0.2">
      <c r="A2448" s="5">
        <v>39710</v>
      </c>
      <c r="B2448">
        <v>2.1678999999999999</v>
      </c>
    </row>
    <row r="2449" spans="1:2" x14ac:dyDescent="0.2">
      <c r="A2449" s="5">
        <v>39709</v>
      </c>
      <c r="B2449">
        <v>1.6949999999999998</v>
      </c>
    </row>
    <row r="2450" spans="1:2" x14ac:dyDescent="0.2">
      <c r="A2450" s="5">
        <v>39708</v>
      </c>
      <c r="B2450">
        <v>1.6392</v>
      </c>
    </row>
    <row r="2451" spans="1:2" x14ac:dyDescent="0.2">
      <c r="A2451" s="5">
        <v>39707</v>
      </c>
      <c r="B2451">
        <v>1.8023</v>
      </c>
    </row>
    <row r="2452" spans="1:2" x14ac:dyDescent="0.2">
      <c r="A2452" s="5">
        <v>39706</v>
      </c>
      <c r="B2452">
        <v>1.7059</v>
      </c>
    </row>
    <row r="2453" spans="1:2" x14ac:dyDescent="0.2">
      <c r="A2453" s="5">
        <v>39703</v>
      </c>
      <c r="B2453">
        <v>2.2025999999999999</v>
      </c>
    </row>
    <row r="2454" spans="1:2" x14ac:dyDescent="0.2">
      <c r="A2454" s="5">
        <v>39702</v>
      </c>
      <c r="B2454">
        <v>2.2197</v>
      </c>
    </row>
    <row r="2455" spans="1:2" x14ac:dyDescent="0.2">
      <c r="A2455" s="5">
        <v>39701</v>
      </c>
      <c r="B2455">
        <v>2.1955</v>
      </c>
    </row>
    <row r="2456" spans="1:2" x14ac:dyDescent="0.2">
      <c r="A2456" s="5">
        <v>39700</v>
      </c>
      <c r="B2456">
        <v>2.1633</v>
      </c>
    </row>
    <row r="2457" spans="1:2" x14ac:dyDescent="0.2">
      <c r="A2457" s="5">
        <v>39699</v>
      </c>
      <c r="B2457">
        <v>2.3016000000000001</v>
      </c>
    </row>
    <row r="2458" spans="1:2" x14ac:dyDescent="0.2">
      <c r="A2458" s="5">
        <v>39696</v>
      </c>
      <c r="B2458">
        <v>2.3016999999999999</v>
      </c>
    </row>
    <row r="2459" spans="1:2" x14ac:dyDescent="0.2">
      <c r="A2459" s="5">
        <v>39695</v>
      </c>
      <c r="B2459">
        <v>2.1728999999999998</v>
      </c>
    </row>
    <row r="2460" spans="1:2" x14ac:dyDescent="0.2">
      <c r="A2460" s="5">
        <v>39694</v>
      </c>
      <c r="B2460">
        <v>2.2538</v>
      </c>
    </row>
    <row r="2461" spans="1:2" x14ac:dyDescent="0.2">
      <c r="A2461" s="5">
        <v>39693</v>
      </c>
      <c r="B2461">
        <v>2.2538999999999998</v>
      </c>
    </row>
    <row r="2462" spans="1:2" x14ac:dyDescent="0.2">
      <c r="A2462" s="5">
        <v>39692</v>
      </c>
      <c r="B2462">
        <v>2.3669000000000002</v>
      </c>
    </row>
    <row r="2463" spans="1:2" x14ac:dyDescent="0.2">
      <c r="A2463" s="5">
        <v>39689</v>
      </c>
      <c r="B2463">
        <v>2.3669000000000002</v>
      </c>
    </row>
    <row r="2464" spans="1:2" x14ac:dyDescent="0.2">
      <c r="A2464" s="5">
        <v>39688</v>
      </c>
      <c r="B2464">
        <v>2.3588</v>
      </c>
    </row>
    <row r="2465" spans="1:2" x14ac:dyDescent="0.2">
      <c r="A2465" s="5">
        <v>39687</v>
      </c>
      <c r="B2465">
        <v>2.2736999999999998</v>
      </c>
    </row>
    <row r="2466" spans="1:2" x14ac:dyDescent="0.2">
      <c r="A2466" s="5">
        <v>39686</v>
      </c>
      <c r="B2466">
        <v>2.3241000000000001</v>
      </c>
    </row>
    <row r="2467" spans="1:2" x14ac:dyDescent="0.2">
      <c r="A2467" s="5">
        <v>39685</v>
      </c>
      <c r="B2467">
        <v>2.3247</v>
      </c>
    </row>
    <row r="2468" spans="1:2" x14ac:dyDescent="0.2">
      <c r="A2468" s="5">
        <v>39682</v>
      </c>
      <c r="B2468">
        <v>2.3999000000000001</v>
      </c>
    </row>
    <row r="2469" spans="1:2" x14ac:dyDescent="0.2">
      <c r="A2469" s="5">
        <v>39681</v>
      </c>
      <c r="B2469">
        <v>2.3024</v>
      </c>
    </row>
    <row r="2470" spans="1:2" x14ac:dyDescent="0.2">
      <c r="A2470" s="5">
        <v>39680</v>
      </c>
      <c r="B2470">
        <v>2.2454999999999998</v>
      </c>
    </row>
    <row r="2471" spans="1:2" x14ac:dyDescent="0.2">
      <c r="A2471" s="5">
        <v>39679</v>
      </c>
      <c r="B2471">
        <v>2.2953999999999999</v>
      </c>
    </row>
    <row r="2472" spans="1:2" x14ac:dyDescent="0.2">
      <c r="A2472" s="5">
        <v>39678</v>
      </c>
      <c r="B2472">
        <v>2.3289</v>
      </c>
    </row>
    <row r="2473" spans="1:2" x14ac:dyDescent="0.2">
      <c r="A2473" s="5">
        <v>39675</v>
      </c>
      <c r="B2473">
        <v>2.3786999999999998</v>
      </c>
    </row>
    <row r="2474" spans="1:2" x14ac:dyDescent="0.2">
      <c r="A2474" s="5">
        <v>39674</v>
      </c>
      <c r="B2474">
        <v>2.4293</v>
      </c>
    </row>
    <row r="2475" spans="1:2" x14ac:dyDescent="0.2">
      <c r="A2475" s="5">
        <v>39673</v>
      </c>
      <c r="B2475">
        <v>2.4706000000000001</v>
      </c>
    </row>
    <row r="2476" spans="1:2" x14ac:dyDescent="0.2">
      <c r="A2476" s="5">
        <v>39672</v>
      </c>
      <c r="B2476">
        <v>2.4220000000000002</v>
      </c>
    </row>
    <row r="2477" spans="1:2" x14ac:dyDescent="0.2">
      <c r="A2477" s="5">
        <v>39671</v>
      </c>
      <c r="B2477">
        <v>2.5366999999999997</v>
      </c>
    </row>
    <row r="2478" spans="1:2" x14ac:dyDescent="0.2">
      <c r="A2478" s="5">
        <v>39668</v>
      </c>
      <c r="B2478">
        <v>2.4963000000000002</v>
      </c>
    </row>
    <row r="2479" spans="1:2" x14ac:dyDescent="0.2">
      <c r="A2479" s="5">
        <v>39667</v>
      </c>
      <c r="B2479">
        <v>2.4243000000000001</v>
      </c>
    </row>
    <row r="2480" spans="1:2" x14ac:dyDescent="0.2">
      <c r="A2480" s="5">
        <v>39666</v>
      </c>
      <c r="B2480">
        <v>2.5707</v>
      </c>
    </row>
    <row r="2481" spans="1:2" x14ac:dyDescent="0.2">
      <c r="A2481" s="5">
        <v>39665</v>
      </c>
      <c r="B2481">
        <v>2.5467</v>
      </c>
    </row>
    <row r="2482" spans="1:2" x14ac:dyDescent="0.2">
      <c r="A2482" s="5">
        <v>39664</v>
      </c>
      <c r="B2482">
        <v>2.5308000000000002</v>
      </c>
    </row>
    <row r="2483" spans="1:2" x14ac:dyDescent="0.2">
      <c r="A2483" s="5">
        <v>39661</v>
      </c>
      <c r="B2483">
        <v>2.4906999999999999</v>
      </c>
    </row>
    <row r="2484" spans="1:2" x14ac:dyDescent="0.2">
      <c r="A2484" s="5">
        <v>39660</v>
      </c>
      <c r="B2484">
        <v>2.5079000000000002</v>
      </c>
    </row>
    <row r="2485" spans="1:2" x14ac:dyDescent="0.2">
      <c r="A2485" s="5">
        <v>39659</v>
      </c>
      <c r="B2485">
        <v>2.6288999999999998</v>
      </c>
    </row>
    <row r="2486" spans="1:2" x14ac:dyDescent="0.2">
      <c r="A2486" s="5">
        <v>39658</v>
      </c>
      <c r="B2486">
        <v>2.6208999999999998</v>
      </c>
    </row>
    <row r="2487" spans="1:2" x14ac:dyDescent="0.2">
      <c r="A2487" s="5">
        <v>39657</v>
      </c>
      <c r="B2487">
        <v>2.5726</v>
      </c>
    </row>
    <row r="2488" spans="1:2" x14ac:dyDescent="0.2">
      <c r="A2488" s="5">
        <v>39654</v>
      </c>
      <c r="B2488">
        <v>2.7096</v>
      </c>
    </row>
    <row r="2489" spans="1:2" x14ac:dyDescent="0.2">
      <c r="A2489" s="5">
        <v>39653</v>
      </c>
      <c r="B2489">
        <v>2.6048</v>
      </c>
    </row>
    <row r="2490" spans="1:2" x14ac:dyDescent="0.2">
      <c r="A2490" s="5">
        <v>39652</v>
      </c>
      <c r="B2490">
        <v>2.7324999999999999</v>
      </c>
    </row>
    <row r="2491" spans="1:2" x14ac:dyDescent="0.2">
      <c r="A2491" s="5">
        <v>39651</v>
      </c>
      <c r="B2491">
        <v>2.7161</v>
      </c>
    </row>
    <row r="2492" spans="1:2" x14ac:dyDescent="0.2">
      <c r="A2492" s="5">
        <v>39650</v>
      </c>
      <c r="B2492">
        <v>2.5920000000000001</v>
      </c>
    </row>
    <row r="2493" spans="1:2" x14ac:dyDescent="0.2">
      <c r="A2493" s="5">
        <v>39647</v>
      </c>
      <c r="B2493">
        <v>2.6337000000000002</v>
      </c>
    </row>
    <row r="2494" spans="1:2" x14ac:dyDescent="0.2">
      <c r="A2494" s="5">
        <v>39646</v>
      </c>
      <c r="B2494">
        <v>2.4866999999999999</v>
      </c>
    </row>
    <row r="2495" spans="1:2" x14ac:dyDescent="0.2">
      <c r="A2495" s="5">
        <v>39645</v>
      </c>
      <c r="B2495">
        <v>2.4215999999999998</v>
      </c>
    </row>
    <row r="2496" spans="1:2" x14ac:dyDescent="0.2">
      <c r="A2496" s="5">
        <v>39644</v>
      </c>
      <c r="B2496">
        <v>2.3650000000000002</v>
      </c>
    </row>
    <row r="2497" spans="1:2" x14ac:dyDescent="0.2">
      <c r="A2497" s="5">
        <v>39643</v>
      </c>
      <c r="B2497">
        <v>2.4474</v>
      </c>
    </row>
    <row r="2498" spans="1:2" x14ac:dyDescent="0.2">
      <c r="A2498" s="5">
        <v>39640</v>
      </c>
      <c r="B2498">
        <v>2.5952000000000002</v>
      </c>
    </row>
    <row r="2499" spans="1:2" x14ac:dyDescent="0.2">
      <c r="A2499" s="5">
        <v>39639</v>
      </c>
      <c r="B2499">
        <v>2.4009999999999998</v>
      </c>
    </row>
    <row r="2500" spans="1:2" x14ac:dyDescent="0.2">
      <c r="A2500" s="5">
        <v>39638</v>
      </c>
      <c r="B2500">
        <v>2.3855</v>
      </c>
    </row>
    <row r="2501" spans="1:2" x14ac:dyDescent="0.2">
      <c r="A2501" s="5">
        <v>39637</v>
      </c>
      <c r="B2501">
        <v>2.4752999999999998</v>
      </c>
    </row>
    <row r="2502" spans="1:2" x14ac:dyDescent="0.2">
      <c r="A2502" s="5">
        <v>39636</v>
      </c>
      <c r="B2502">
        <v>2.4266000000000001</v>
      </c>
    </row>
    <row r="2503" spans="1:2" x14ac:dyDescent="0.2">
      <c r="A2503" s="5">
        <v>39633</v>
      </c>
      <c r="B2503">
        <v>2.5326</v>
      </c>
    </row>
    <row r="2504" spans="1:2" x14ac:dyDescent="0.2">
      <c r="A2504" s="5">
        <v>39632</v>
      </c>
      <c r="B2504">
        <v>2.5249999999999999</v>
      </c>
    </row>
    <row r="2505" spans="1:2" x14ac:dyDescent="0.2">
      <c r="A2505" s="5">
        <v>39631</v>
      </c>
      <c r="B2505">
        <v>2.5752999999999999</v>
      </c>
    </row>
    <row r="2506" spans="1:2" x14ac:dyDescent="0.2">
      <c r="A2506" s="5">
        <v>39630</v>
      </c>
      <c r="B2506">
        <v>2.6482999999999999</v>
      </c>
    </row>
    <row r="2507" spans="1:2" x14ac:dyDescent="0.2">
      <c r="A2507" s="5">
        <v>39629</v>
      </c>
      <c r="B2507">
        <v>2.6164000000000001</v>
      </c>
    </row>
    <row r="2508" spans="1:2" x14ac:dyDescent="0.2">
      <c r="A2508" s="5">
        <v>39626</v>
      </c>
      <c r="B2508">
        <v>2.6248</v>
      </c>
    </row>
    <row r="2509" spans="1:2" x14ac:dyDescent="0.2">
      <c r="A2509" s="5">
        <v>39625</v>
      </c>
      <c r="B2509">
        <v>2.657</v>
      </c>
    </row>
    <row r="2510" spans="1:2" x14ac:dyDescent="0.2">
      <c r="A2510" s="5">
        <v>39624</v>
      </c>
      <c r="B2510">
        <v>2.8102999999999998</v>
      </c>
    </row>
    <row r="2511" spans="1:2" x14ac:dyDescent="0.2">
      <c r="A2511" s="5">
        <v>39623</v>
      </c>
      <c r="B2511">
        <v>2.8336999999999999</v>
      </c>
    </row>
    <row r="2512" spans="1:2" x14ac:dyDescent="0.2">
      <c r="A2512" s="5">
        <v>39622</v>
      </c>
      <c r="B2512">
        <v>2.9340000000000002</v>
      </c>
    </row>
    <row r="2513" spans="1:2" x14ac:dyDescent="0.2">
      <c r="A2513" s="5">
        <v>39619</v>
      </c>
      <c r="B2513">
        <v>2.8917000000000002</v>
      </c>
    </row>
    <row r="2514" spans="1:2" x14ac:dyDescent="0.2">
      <c r="A2514" s="5">
        <v>39618</v>
      </c>
      <c r="B2514">
        <v>2.9323999999999999</v>
      </c>
    </row>
    <row r="2515" spans="1:2" x14ac:dyDescent="0.2">
      <c r="A2515" s="5">
        <v>39617</v>
      </c>
      <c r="B2515">
        <v>2.8487</v>
      </c>
    </row>
    <row r="2516" spans="1:2" x14ac:dyDescent="0.2">
      <c r="A2516" s="5">
        <v>39616</v>
      </c>
      <c r="B2516">
        <v>2.89</v>
      </c>
    </row>
    <row r="2517" spans="1:2" x14ac:dyDescent="0.2">
      <c r="A2517" s="5">
        <v>39615</v>
      </c>
      <c r="B2517">
        <v>3.0312000000000001</v>
      </c>
    </row>
    <row r="2518" spans="1:2" x14ac:dyDescent="0.2">
      <c r="A2518" s="5">
        <v>39612</v>
      </c>
      <c r="B2518">
        <v>3.0306000000000002</v>
      </c>
    </row>
    <row r="2519" spans="1:2" x14ac:dyDescent="0.2">
      <c r="A2519" s="5">
        <v>39611</v>
      </c>
      <c r="B2519">
        <v>3.0373000000000001</v>
      </c>
    </row>
    <row r="2520" spans="1:2" x14ac:dyDescent="0.2">
      <c r="A2520" s="5">
        <v>39610</v>
      </c>
      <c r="B2520">
        <v>2.8054999999999999</v>
      </c>
    </row>
    <row r="2521" spans="1:2" x14ac:dyDescent="0.2">
      <c r="A2521" s="5">
        <v>39609</v>
      </c>
      <c r="B2521">
        <v>2.9205999999999999</v>
      </c>
    </row>
    <row r="2522" spans="1:2" x14ac:dyDescent="0.2">
      <c r="A2522" s="5">
        <v>39608</v>
      </c>
      <c r="B2522">
        <v>2.7065999999999999</v>
      </c>
    </row>
    <row r="2523" spans="1:2" x14ac:dyDescent="0.2">
      <c r="A2523" s="5">
        <v>39605</v>
      </c>
      <c r="B2523">
        <v>2.3723999999999998</v>
      </c>
    </row>
    <row r="2524" spans="1:2" x14ac:dyDescent="0.2">
      <c r="A2524" s="5">
        <v>39604</v>
      </c>
      <c r="B2524">
        <v>2.4948999999999999</v>
      </c>
    </row>
    <row r="2525" spans="1:2" x14ac:dyDescent="0.2">
      <c r="A2525" s="5">
        <v>39603</v>
      </c>
      <c r="B2525">
        <v>2.4464999999999999</v>
      </c>
    </row>
    <row r="2526" spans="1:2" x14ac:dyDescent="0.2">
      <c r="A2526" s="5">
        <v>39602</v>
      </c>
      <c r="B2526">
        <v>2.3984000000000001</v>
      </c>
    </row>
    <row r="2527" spans="1:2" x14ac:dyDescent="0.2">
      <c r="A2527" s="5">
        <v>39601</v>
      </c>
      <c r="B2527">
        <v>2.5036</v>
      </c>
    </row>
    <row r="2528" spans="1:2" x14ac:dyDescent="0.2">
      <c r="A2528" s="5">
        <v>39598</v>
      </c>
      <c r="B2528">
        <v>2.6410999999999998</v>
      </c>
    </row>
    <row r="2529" spans="1:2" x14ac:dyDescent="0.2">
      <c r="A2529" s="5">
        <v>39597</v>
      </c>
      <c r="B2529">
        <v>2.6816</v>
      </c>
    </row>
    <row r="2530" spans="1:2" x14ac:dyDescent="0.2">
      <c r="A2530" s="5">
        <v>39596</v>
      </c>
      <c r="B2530">
        <v>2.6028000000000002</v>
      </c>
    </row>
    <row r="2531" spans="1:2" x14ac:dyDescent="0.2">
      <c r="A2531" s="5">
        <v>39595</v>
      </c>
      <c r="B2531">
        <v>2.5011999999999999</v>
      </c>
    </row>
    <row r="2532" spans="1:2" x14ac:dyDescent="0.2">
      <c r="A2532" s="5">
        <v>39594</v>
      </c>
      <c r="B2532">
        <v>2.4340000000000002</v>
      </c>
    </row>
    <row r="2533" spans="1:2" x14ac:dyDescent="0.2">
      <c r="A2533" s="5">
        <v>39591</v>
      </c>
      <c r="B2533">
        <v>2.4252000000000002</v>
      </c>
    </row>
    <row r="2534" spans="1:2" x14ac:dyDescent="0.2">
      <c r="A2534" s="5">
        <v>39590</v>
      </c>
      <c r="B2534">
        <v>2.5236999999999998</v>
      </c>
    </row>
    <row r="2535" spans="1:2" x14ac:dyDescent="0.2">
      <c r="A2535" s="5">
        <v>39589</v>
      </c>
      <c r="B2535">
        <v>2.3982000000000001</v>
      </c>
    </row>
    <row r="2536" spans="1:2" x14ac:dyDescent="0.2">
      <c r="A2536" s="5">
        <v>39588</v>
      </c>
      <c r="B2536">
        <v>2.2983000000000002</v>
      </c>
    </row>
    <row r="2537" spans="1:2" x14ac:dyDescent="0.2">
      <c r="A2537" s="5">
        <v>39587</v>
      </c>
      <c r="B2537">
        <v>2.3891999999999998</v>
      </c>
    </row>
    <row r="2538" spans="1:2" x14ac:dyDescent="0.2">
      <c r="A2538" s="5">
        <v>39584</v>
      </c>
      <c r="B2538">
        <v>2.4386000000000001</v>
      </c>
    </row>
    <row r="2539" spans="1:2" x14ac:dyDescent="0.2">
      <c r="A2539" s="5">
        <v>39583</v>
      </c>
      <c r="B2539">
        <v>2.4207999999999998</v>
      </c>
    </row>
    <row r="2540" spans="1:2" x14ac:dyDescent="0.2">
      <c r="A2540" s="5">
        <v>39582</v>
      </c>
      <c r="B2540">
        <v>2.5112000000000001</v>
      </c>
    </row>
    <row r="2541" spans="1:2" x14ac:dyDescent="0.2">
      <c r="A2541" s="5">
        <v>39581</v>
      </c>
      <c r="B2541">
        <v>2.4695</v>
      </c>
    </row>
    <row r="2542" spans="1:2" x14ac:dyDescent="0.2">
      <c r="A2542" s="5">
        <v>39580</v>
      </c>
      <c r="B2542">
        <v>2.3048000000000002</v>
      </c>
    </row>
    <row r="2543" spans="1:2" x14ac:dyDescent="0.2">
      <c r="A2543" s="5">
        <v>39577</v>
      </c>
      <c r="B2543">
        <v>2.2391000000000001</v>
      </c>
    </row>
    <row r="2544" spans="1:2" x14ac:dyDescent="0.2">
      <c r="A2544" s="5">
        <v>39576</v>
      </c>
      <c r="B2544">
        <v>2.2143000000000002</v>
      </c>
    </row>
    <row r="2545" spans="1:2" x14ac:dyDescent="0.2">
      <c r="A2545" s="5">
        <v>39575</v>
      </c>
      <c r="B2545">
        <v>2.3035999999999999</v>
      </c>
    </row>
    <row r="2546" spans="1:2" x14ac:dyDescent="0.2">
      <c r="A2546" s="5">
        <v>39574</v>
      </c>
      <c r="B2546">
        <v>2.3847999999999998</v>
      </c>
    </row>
    <row r="2547" spans="1:2" x14ac:dyDescent="0.2">
      <c r="A2547" s="5">
        <v>39573</v>
      </c>
      <c r="B2547">
        <v>2.4169999999999998</v>
      </c>
    </row>
    <row r="2548" spans="1:2" x14ac:dyDescent="0.2">
      <c r="A2548" s="5">
        <v>39570</v>
      </c>
      <c r="B2548">
        <v>2.4491999999999998</v>
      </c>
    </row>
    <row r="2549" spans="1:2" x14ac:dyDescent="0.2">
      <c r="A2549" s="5">
        <v>39569</v>
      </c>
      <c r="B2549">
        <v>2.367</v>
      </c>
    </row>
    <row r="2550" spans="1:2" x14ac:dyDescent="0.2">
      <c r="A2550" s="5">
        <v>39568</v>
      </c>
      <c r="B2550">
        <v>2.2536999999999998</v>
      </c>
    </row>
    <row r="2551" spans="1:2" x14ac:dyDescent="0.2">
      <c r="A2551" s="5">
        <v>39567</v>
      </c>
      <c r="B2551">
        <v>2.3502000000000001</v>
      </c>
    </row>
    <row r="2552" spans="1:2" x14ac:dyDescent="0.2">
      <c r="A2552" s="5">
        <v>39566</v>
      </c>
      <c r="B2552">
        <v>2.3420999999999998</v>
      </c>
    </row>
    <row r="2553" spans="1:2" x14ac:dyDescent="0.2">
      <c r="A2553" s="5">
        <v>39563</v>
      </c>
      <c r="B2553">
        <v>2.4148000000000001</v>
      </c>
    </row>
    <row r="2554" spans="1:2" x14ac:dyDescent="0.2">
      <c r="A2554" s="5">
        <v>39562</v>
      </c>
      <c r="B2554">
        <v>2.3824999999999998</v>
      </c>
    </row>
    <row r="2555" spans="1:2" x14ac:dyDescent="0.2">
      <c r="A2555" s="5">
        <v>39561</v>
      </c>
      <c r="B2555">
        <v>2.1892999999999998</v>
      </c>
    </row>
    <row r="2556" spans="1:2" x14ac:dyDescent="0.2">
      <c r="A2556" s="5">
        <v>39560</v>
      </c>
      <c r="B2556">
        <v>2.1886999999999999</v>
      </c>
    </row>
    <row r="2557" spans="1:2" x14ac:dyDescent="0.2">
      <c r="A2557" s="5">
        <v>39559</v>
      </c>
      <c r="B2557">
        <v>2.1715</v>
      </c>
    </row>
    <row r="2558" spans="1:2" x14ac:dyDescent="0.2">
      <c r="A2558" s="5">
        <v>39556</v>
      </c>
      <c r="B2558">
        <v>2.1294</v>
      </c>
    </row>
    <row r="2559" spans="1:2" x14ac:dyDescent="0.2">
      <c r="A2559" s="5">
        <v>39555</v>
      </c>
      <c r="B2559">
        <v>2.1031</v>
      </c>
    </row>
    <row r="2560" spans="1:2" x14ac:dyDescent="0.2">
      <c r="A2560" s="5">
        <v>39554</v>
      </c>
      <c r="B2560">
        <v>1.9628000000000001</v>
      </c>
    </row>
    <row r="2561" spans="1:2" x14ac:dyDescent="0.2">
      <c r="A2561" s="5">
        <v>39553</v>
      </c>
      <c r="B2561">
        <v>1.8641999999999999</v>
      </c>
    </row>
    <row r="2562" spans="1:2" x14ac:dyDescent="0.2">
      <c r="A2562" s="5">
        <v>39552</v>
      </c>
      <c r="B2562">
        <v>1.758</v>
      </c>
    </row>
    <row r="2563" spans="1:2" x14ac:dyDescent="0.2">
      <c r="A2563" s="5">
        <v>39549</v>
      </c>
      <c r="B2563">
        <v>1.7417</v>
      </c>
    </row>
    <row r="2564" spans="1:2" x14ac:dyDescent="0.2">
      <c r="A2564" s="5">
        <v>39548</v>
      </c>
      <c r="B2564">
        <v>1.8391</v>
      </c>
    </row>
    <row r="2565" spans="1:2" x14ac:dyDescent="0.2">
      <c r="A2565" s="5">
        <v>39547</v>
      </c>
      <c r="B2565">
        <v>1.7661</v>
      </c>
    </row>
    <row r="2566" spans="1:2" x14ac:dyDescent="0.2">
      <c r="A2566" s="5">
        <v>39546</v>
      </c>
      <c r="B2566">
        <v>1.8713</v>
      </c>
    </row>
    <row r="2567" spans="1:2" x14ac:dyDescent="0.2">
      <c r="A2567" s="5">
        <v>39545</v>
      </c>
      <c r="B2567">
        <v>1.9116</v>
      </c>
    </row>
    <row r="2568" spans="1:2" x14ac:dyDescent="0.2">
      <c r="A2568" s="5">
        <v>39542</v>
      </c>
      <c r="B2568">
        <v>1.8145</v>
      </c>
    </row>
    <row r="2569" spans="1:2" x14ac:dyDescent="0.2">
      <c r="A2569" s="5">
        <v>39541</v>
      </c>
      <c r="B2569">
        <v>1.8866000000000001</v>
      </c>
    </row>
    <row r="2570" spans="1:2" x14ac:dyDescent="0.2">
      <c r="A2570" s="5">
        <v>39540</v>
      </c>
      <c r="B2570">
        <v>1.8944999999999999</v>
      </c>
    </row>
    <row r="2571" spans="1:2" x14ac:dyDescent="0.2">
      <c r="A2571" s="5">
        <v>39539</v>
      </c>
      <c r="B2571">
        <v>1.79</v>
      </c>
    </row>
    <row r="2572" spans="1:2" x14ac:dyDescent="0.2">
      <c r="A2572" s="5">
        <v>39538</v>
      </c>
      <c r="B2572">
        <v>1.5824</v>
      </c>
    </row>
    <row r="2573" spans="1:2" x14ac:dyDescent="0.2">
      <c r="A2573" s="5">
        <v>39535</v>
      </c>
      <c r="B2573">
        <v>1.6463000000000001</v>
      </c>
    </row>
    <row r="2574" spans="1:2" x14ac:dyDescent="0.2">
      <c r="A2574" s="5">
        <v>39534</v>
      </c>
      <c r="B2574">
        <v>1.6861999999999999</v>
      </c>
    </row>
    <row r="2575" spans="1:2" x14ac:dyDescent="0.2">
      <c r="A2575" s="5">
        <v>39533</v>
      </c>
      <c r="B2575">
        <v>1.6193</v>
      </c>
    </row>
    <row r="2576" spans="1:2" x14ac:dyDescent="0.2">
      <c r="A2576" s="5">
        <v>39532</v>
      </c>
      <c r="B2576">
        <v>1.7681</v>
      </c>
    </row>
    <row r="2577" spans="1:2" x14ac:dyDescent="0.2">
      <c r="A2577" s="5">
        <v>39531</v>
      </c>
      <c r="B2577">
        <v>1.8010999999999999</v>
      </c>
    </row>
    <row r="2578" spans="1:2" x14ac:dyDescent="0.2">
      <c r="A2578" s="5">
        <v>39528</v>
      </c>
      <c r="B2578">
        <v>1.5958000000000001</v>
      </c>
    </row>
    <row r="2579" spans="1:2" x14ac:dyDescent="0.2">
      <c r="A2579" s="5">
        <v>39527</v>
      </c>
      <c r="B2579">
        <v>1.5963000000000001</v>
      </c>
    </row>
    <row r="2580" spans="1:2" x14ac:dyDescent="0.2">
      <c r="A2580" s="5">
        <v>39526</v>
      </c>
      <c r="B2580">
        <v>1.4602999999999999</v>
      </c>
    </row>
    <row r="2581" spans="1:2" x14ac:dyDescent="0.2">
      <c r="A2581" s="5">
        <v>39525</v>
      </c>
      <c r="B2581">
        <v>1.5991</v>
      </c>
    </row>
    <row r="2582" spans="1:2" x14ac:dyDescent="0.2">
      <c r="A2582" s="5">
        <v>39524</v>
      </c>
      <c r="B2582">
        <v>1.3405</v>
      </c>
    </row>
    <row r="2583" spans="1:2" x14ac:dyDescent="0.2">
      <c r="A2583" s="5">
        <v>39521</v>
      </c>
      <c r="B2583">
        <v>1.4786999999999999</v>
      </c>
    </row>
    <row r="2584" spans="1:2" x14ac:dyDescent="0.2">
      <c r="A2584" s="5">
        <v>39520</v>
      </c>
      <c r="B2584">
        <v>1.6261000000000001</v>
      </c>
    </row>
    <row r="2585" spans="1:2" x14ac:dyDescent="0.2">
      <c r="A2585" s="5">
        <v>39519</v>
      </c>
      <c r="B2585">
        <v>1.6186</v>
      </c>
    </row>
    <row r="2586" spans="1:2" x14ac:dyDescent="0.2">
      <c r="A2586" s="5">
        <v>39518</v>
      </c>
      <c r="B2586">
        <v>1.7402</v>
      </c>
    </row>
    <row r="2587" spans="1:2" x14ac:dyDescent="0.2">
      <c r="A2587" s="5">
        <v>39517</v>
      </c>
      <c r="B2587">
        <v>1.4830000000000001</v>
      </c>
    </row>
    <row r="2588" spans="1:2" x14ac:dyDescent="0.2">
      <c r="A2588" s="5">
        <v>39514</v>
      </c>
      <c r="B2588">
        <v>1.5158</v>
      </c>
    </row>
    <row r="2589" spans="1:2" x14ac:dyDescent="0.2">
      <c r="A2589" s="5">
        <v>39513</v>
      </c>
      <c r="B2589">
        <v>1.5018</v>
      </c>
    </row>
    <row r="2590" spans="1:2" x14ac:dyDescent="0.2">
      <c r="A2590" s="5">
        <v>39512</v>
      </c>
      <c r="B2590">
        <v>1.6221999999999999</v>
      </c>
    </row>
    <row r="2591" spans="1:2" x14ac:dyDescent="0.2">
      <c r="A2591" s="5">
        <v>39511</v>
      </c>
      <c r="B2591">
        <v>1.6547000000000001</v>
      </c>
    </row>
    <row r="2592" spans="1:2" x14ac:dyDescent="0.2">
      <c r="A2592" s="5">
        <v>39510</v>
      </c>
      <c r="B2592">
        <v>1.6313</v>
      </c>
    </row>
    <row r="2593" spans="1:2" x14ac:dyDescent="0.2">
      <c r="A2593" s="5">
        <v>39507</v>
      </c>
      <c r="B2593">
        <v>1.6158000000000001</v>
      </c>
    </row>
    <row r="2594" spans="1:2" x14ac:dyDescent="0.2">
      <c r="A2594" s="5">
        <v>39506</v>
      </c>
      <c r="B2594">
        <v>1.8162</v>
      </c>
    </row>
    <row r="2595" spans="1:2" x14ac:dyDescent="0.2">
      <c r="A2595" s="5">
        <v>39505</v>
      </c>
      <c r="B2595">
        <v>1.9915</v>
      </c>
    </row>
    <row r="2596" spans="1:2" x14ac:dyDescent="0.2">
      <c r="A2596" s="5">
        <v>39504</v>
      </c>
      <c r="B2596">
        <v>2</v>
      </c>
    </row>
    <row r="2597" spans="1:2" x14ac:dyDescent="0.2">
      <c r="A2597" s="5">
        <v>39503</v>
      </c>
      <c r="B2597">
        <v>2.1080000000000001</v>
      </c>
    </row>
    <row r="2598" spans="1:2" x14ac:dyDescent="0.2">
      <c r="A2598" s="5">
        <v>39500</v>
      </c>
      <c r="B2598">
        <v>2.0169000000000001</v>
      </c>
    </row>
    <row r="2599" spans="1:2" x14ac:dyDescent="0.2">
      <c r="A2599" s="5">
        <v>39499</v>
      </c>
      <c r="B2599">
        <v>1.968</v>
      </c>
    </row>
    <row r="2600" spans="1:2" x14ac:dyDescent="0.2">
      <c r="A2600" s="5">
        <v>39498</v>
      </c>
      <c r="B2600">
        <v>2.1246999999999998</v>
      </c>
    </row>
    <row r="2601" spans="1:2" x14ac:dyDescent="0.2">
      <c r="A2601" s="5">
        <v>39497</v>
      </c>
      <c r="B2601">
        <v>2.0670999999999999</v>
      </c>
    </row>
    <row r="2602" spans="1:2" x14ac:dyDescent="0.2">
      <c r="A2602" s="5">
        <v>39496</v>
      </c>
      <c r="B2602">
        <v>1.911</v>
      </c>
    </row>
    <row r="2603" spans="1:2" x14ac:dyDescent="0.2">
      <c r="A2603" s="5">
        <v>39493</v>
      </c>
      <c r="B2603">
        <v>1.9113</v>
      </c>
    </row>
    <row r="2604" spans="1:2" x14ac:dyDescent="0.2">
      <c r="A2604" s="5">
        <v>39492</v>
      </c>
      <c r="B2604">
        <v>1.8881000000000001</v>
      </c>
    </row>
    <row r="2605" spans="1:2" x14ac:dyDescent="0.2">
      <c r="A2605" s="5">
        <v>39491</v>
      </c>
      <c r="B2605">
        <v>1.9127999999999998</v>
      </c>
    </row>
    <row r="2606" spans="1:2" x14ac:dyDescent="0.2">
      <c r="A2606" s="5">
        <v>39490</v>
      </c>
      <c r="B2606">
        <v>1.9131</v>
      </c>
    </row>
    <row r="2607" spans="1:2" x14ac:dyDescent="0.2">
      <c r="A2607" s="5">
        <v>39489</v>
      </c>
      <c r="B2607">
        <v>1.9053</v>
      </c>
    </row>
    <row r="2608" spans="1:2" x14ac:dyDescent="0.2">
      <c r="A2608" s="5">
        <v>39486</v>
      </c>
      <c r="B2608">
        <v>1.9218</v>
      </c>
    </row>
    <row r="2609" spans="1:2" x14ac:dyDescent="0.2">
      <c r="A2609" s="5">
        <v>39485</v>
      </c>
      <c r="B2609">
        <v>2.0438999999999998</v>
      </c>
    </row>
    <row r="2610" spans="1:2" x14ac:dyDescent="0.2">
      <c r="A2610" s="5">
        <v>39484</v>
      </c>
      <c r="B2610">
        <v>1.923</v>
      </c>
    </row>
    <row r="2611" spans="1:2" x14ac:dyDescent="0.2">
      <c r="A2611" s="5">
        <v>39483</v>
      </c>
      <c r="B2611">
        <v>1.9152</v>
      </c>
    </row>
    <row r="2612" spans="1:2" x14ac:dyDescent="0.2">
      <c r="A2612" s="5">
        <v>39482</v>
      </c>
      <c r="B2612">
        <v>2.0604</v>
      </c>
    </row>
    <row r="2613" spans="1:2" x14ac:dyDescent="0.2">
      <c r="A2613" s="5">
        <v>39479</v>
      </c>
      <c r="B2613">
        <v>2.0685000000000002</v>
      </c>
    </row>
    <row r="2614" spans="1:2" x14ac:dyDescent="0.2">
      <c r="A2614" s="5">
        <v>39478</v>
      </c>
      <c r="B2614">
        <v>2.0929000000000002</v>
      </c>
    </row>
    <row r="2615" spans="1:2" x14ac:dyDescent="0.2">
      <c r="A2615" s="5">
        <v>39477</v>
      </c>
      <c r="B2615">
        <v>2.1650999999999998</v>
      </c>
    </row>
    <row r="2616" spans="1:2" x14ac:dyDescent="0.2">
      <c r="A2616" s="5">
        <v>39476</v>
      </c>
      <c r="B2616">
        <v>2.2856999999999998</v>
      </c>
    </row>
    <row r="2617" spans="1:2" x14ac:dyDescent="0.2">
      <c r="A2617" s="5">
        <v>39475</v>
      </c>
      <c r="B2617">
        <v>2.1884999999999999</v>
      </c>
    </row>
    <row r="2618" spans="1:2" x14ac:dyDescent="0.2">
      <c r="A2618" s="5">
        <v>39472</v>
      </c>
      <c r="B2618">
        <v>2.1818</v>
      </c>
    </row>
    <row r="2619" spans="1:2" x14ac:dyDescent="0.2">
      <c r="A2619" s="5">
        <v>39471</v>
      </c>
      <c r="B2619">
        <v>2.3094000000000001</v>
      </c>
    </row>
    <row r="2620" spans="1:2" x14ac:dyDescent="0.2">
      <c r="A2620" s="5">
        <v>39470</v>
      </c>
      <c r="B2620">
        <v>2.1467999999999998</v>
      </c>
    </row>
    <row r="2621" spans="1:2" x14ac:dyDescent="0.2">
      <c r="A2621" s="5">
        <v>39469</v>
      </c>
      <c r="B2621">
        <v>1.9933999999999998</v>
      </c>
    </row>
    <row r="2622" spans="1:2" x14ac:dyDescent="0.2">
      <c r="A2622" s="5">
        <v>39468</v>
      </c>
      <c r="B2622">
        <v>2.3448000000000002</v>
      </c>
    </row>
    <row r="2623" spans="1:2" x14ac:dyDescent="0.2">
      <c r="A2623" s="5">
        <v>39465</v>
      </c>
      <c r="B2623">
        <v>2.3460999999999999</v>
      </c>
    </row>
    <row r="2624" spans="1:2" x14ac:dyDescent="0.2">
      <c r="A2624" s="5">
        <v>39464</v>
      </c>
      <c r="B2624">
        <v>2.4001000000000001</v>
      </c>
    </row>
    <row r="2625" spans="1:2" x14ac:dyDescent="0.2">
      <c r="A2625" s="5">
        <v>39463</v>
      </c>
      <c r="B2625">
        <v>2.4992000000000001</v>
      </c>
    </row>
    <row r="2626" spans="1:2" x14ac:dyDescent="0.2">
      <c r="A2626" s="5">
        <v>39462</v>
      </c>
      <c r="B2626">
        <v>2.4756999999999998</v>
      </c>
    </row>
    <row r="2627" spans="1:2" x14ac:dyDescent="0.2">
      <c r="A2627" s="5">
        <v>39461</v>
      </c>
      <c r="B2627">
        <v>2.5502000000000002</v>
      </c>
    </row>
    <row r="2628" spans="1:2" x14ac:dyDescent="0.2">
      <c r="A2628" s="5">
        <v>39458</v>
      </c>
      <c r="B2628">
        <v>2.5510999999999999</v>
      </c>
    </row>
    <row r="2629" spans="1:2" x14ac:dyDescent="0.2">
      <c r="A2629" s="5">
        <v>39457</v>
      </c>
      <c r="B2629">
        <v>2.6922000000000001</v>
      </c>
    </row>
    <row r="2630" spans="1:2" x14ac:dyDescent="0.2">
      <c r="A2630" s="5">
        <v>39456</v>
      </c>
      <c r="B2630">
        <v>2.7174</v>
      </c>
    </row>
    <row r="2631" spans="1:2" x14ac:dyDescent="0.2">
      <c r="A2631" s="5">
        <v>39455</v>
      </c>
      <c r="B2631">
        <v>2.6775000000000002</v>
      </c>
    </row>
    <row r="2632" spans="1:2" x14ac:dyDescent="0.2">
      <c r="A2632" s="5">
        <v>39454</v>
      </c>
      <c r="B2632">
        <v>2.7431999999999999</v>
      </c>
    </row>
    <row r="2633" spans="1:2" x14ac:dyDescent="0.2">
      <c r="A2633" s="5">
        <v>39451</v>
      </c>
      <c r="B2633">
        <v>2.7439999999999998</v>
      </c>
    </row>
    <row r="2634" spans="1:2" x14ac:dyDescent="0.2">
      <c r="A2634" s="5">
        <v>39450</v>
      </c>
      <c r="B2634">
        <v>2.8106999999999998</v>
      </c>
    </row>
    <row r="2635" spans="1:2" x14ac:dyDescent="0.2">
      <c r="A2635" s="5">
        <v>39449</v>
      </c>
      <c r="B2635">
        <v>2.8759999999999999</v>
      </c>
    </row>
    <row r="2636" spans="1:2" x14ac:dyDescent="0.2">
      <c r="A2636" s="5">
        <v>39448</v>
      </c>
      <c r="B2636">
        <v>3.0463</v>
      </c>
    </row>
    <row r="2637" spans="1:2" x14ac:dyDescent="0.2">
      <c r="A2637" s="5">
        <v>39447</v>
      </c>
      <c r="B2637">
        <v>3.0466000000000002</v>
      </c>
    </row>
    <row r="2638" spans="1:2" x14ac:dyDescent="0.2">
      <c r="A2638" s="5">
        <v>39444</v>
      </c>
      <c r="B2638">
        <v>3.1038999999999999</v>
      </c>
    </row>
    <row r="2639" spans="1:2" x14ac:dyDescent="0.2">
      <c r="A2639" s="5">
        <v>39443</v>
      </c>
      <c r="B2639">
        <v>3.2094</v>
      </c>
    </row>
    <row r="2640" spans="1:2" x14ac:dyDescent="0.2">
      <c r="A2640" s="5">
        <v>39442</v>
      </c>
      <c r="B2640">
        <v>3.3014000000000001</v>
      </c>
    </row>
    <row r="2641" spans="1:2" x14ac:dyDescent="0.2">
      <c r="A2641" s="5">
        <v>39441</v>
      </c>
      <c r="B2641">
        <v>3.2422</v>
      </c>
    </row>
    <row r="2642" spans="1:2" x14ac:dyDescent="0.2">
      <c r="A2642" s="5">
        <v>39440</v>
      </c>
      <c r="B2642">
        <v>3.2421000000000002</v>
      </c>
    </row>
    <row r="2643" spans="1:2" x14ac:dyDescent="0.2">
      <c r="A2643" s="5">
        <v>39437</v>
      </c>
      <c r="B2643">
        <v>3.1913999999999998</v>
      </c>
    </row>
    <row r="2644" spans="1:2" x14ac:dyDescent="0.2">
      <c r="A2644" s="5">
        <v>39436</v>
      </c>
      <c r="B2644">
        <v>3.0910000000000002</v>
      </c>
    </row>
    <row r="2645" spans="1:2" x14ac:dyDescent="0.2">
      <c r="A2645" s="5">
        <v>39435</v>
      </c>
      <c r="B2645">
        <v>3.0994000000000002</v>
      </c>
    </row>
    <row r="2646" spans="1:2" x14ac:dyDescent="0.2">
      <c r="A2646" s="5">
        <v>39434</v>
      </c>
      <c r="B2646">
        <v>3.1911</v>
      </c>
    </row>
    <row r="2647" spans="1:2" x14ac:dyDescent="0.2">
      <c r="A2647" s="5">
        <v>39433</v>
      </c>
      <c r="B2647">
        <v>3.1743999999999999</v>
      </c>
    </row>
    <row r="2648" spans="1:2" x14ac:dyDescent="0.2">
      <c r="A2648" s="5">
        <v>39430</v>
      </c>
      <c r="B2648">
        <v>3.3075999999999999</v>
      </c>
    </row>
    <row r="2649" spans="1:2" x14ac:dyDescent="0.2">
      <c r="A2649" s="5">
        <v>39429</v>
      </c>
      <c r="B2649">
        <v>3.2322000000000002</v>
      </c>
    </row>
    <row r="2650" spans="1:2" x14ac:dyDescent="0.2">
      <c r="A2650" s="5">
        <v>39428</v>
      </c>
      <c r="B2650">
        <v>3.1328</v>
      </c>
    </row>
    <row r="2651" spans="1:2" x14ac:dyDescent="0.2">
      <c r="A2651" s="5">
        <v>39427</v>
      </c>
      <c r="B2651">
        <v>2.9188999999999998</v>
      </c>
    </row>
    <row r="2652" spans="1:2" x14ac:dyDescent="0.2">
      <c r="A2652" s="5">
        <v>39426</v>
      </c>
      <c r="B2652">
        <v>3.1659000000000002</v>
      </c>
    </row>
    <row r="2653" spans="1:2" x14ac:dyDescent="0.2">
      <c r="A2653" s="5">
        <v>39423</v>
      </c>
      <c r="B2653">
        <v>3.1</v>
      </c>
    </row>
    <row r="2654" spans="1:2" x14ac:dyDescent="0.2">
      <c r="A2654" s="5">
        <v>39422</v>
      </c>
      <c r="B2654">
        <v>3.0265</v>
      </c>
    </row>
    <row r="2655" spans="1:2" x14ac:dyDescent="0.2">
      <c r="A2655" s="5">
        <v>39421</v>
      </c>
      <c r="B2655">
        <v>2.9287999999999998</v>
      </c>
    </row>
    <row r="2656" spans="1:2" x14ac:dyDescent="0.2">
      <c r="A2656" s="5">
        <v>39420</v>
      </c>
      <c r="B2656">
        <v>2.8721999999999999</v>
      </c>
    </row>
    <row r="2657" spans="1:2" x14ac:dyDescent="0.2">
      <c r="A2657" s="5">
        <v>39419</v>
      </c>
      <c r="B2657">
        <v>2.8483000000000001</v>
      </c>
    </row>
    <row r="2658" spans="1:2" x14ac:dyDescent="0.2">
      <c r="A2658" s="5">
        <v>39416</v>
      </c>
      <c r="B2658">
        <v>2.9946999999999999</v>
      </c>
    </row>
    <row r="2659" spans="1:2" x14ac:dyDescent="0.2">
      <c r="A2659" s="5">
        <v>39415</v>
      </c>
      <c r="B2659">
        <v>3.0438999999999998</v>
      </c>
    </row>
    <row r="2660" spans="1:2" x14ac:dyDescent="0.2">
      <c r="A2660" s="5">
        <v>39414</v>
      </c>
      <c r="B2660">
        <v>3.1760000000000002</v>
      </c>
    </row>
    <row r="2661" spans="1:2" x14ac:dyDescent="0.2">
      <c r="A2661" s="5">
        <v>39413</v>
      </c>
      <c r="B2661">
        <v>3.0676999999999999</v>
      </c>
    </row>
    <row r="2662" spans="1:2" x14ac:dyDescent="0.2">
      <c r="A2662" s="5">
        <v>39412</v>
      </c>
      <c r="B2662">
        <v>2.8849999999999998</v>
      </c>
    </row>
    <row r="2663" spans="1:2" x14ac:dyDescent="0.2">
      <c r="A2663" s="5">
        <v>39409</v>
      </c>
      <c r="B2663">
        <v>3.0775999999999999</v>
      </c>
    </row>
    <row r="2664" spans="1:2" x14ac:dyDescent="0.2">
      <c r="A2664" s="5">
        <v>39408</v>
      </c>
      <c r="B2664">
        <v>2.9942000000000002</v>
      </c>
    </row>
    <row r="2665" spans="1:2" x14ac:dyDescent="0.2">
      <c r="A2665" s="5">
        <v>39407</v>
      </c>
      <c r="B2665">
        <v>2.9969000000000001</v>
      </c>
    </row>
    <row r="2666" spans="1:2" x14ac:dyDescent="0.2">
      <c r="A2666" s="5">
        <v>39406</v>
      </c>
      <c r="B2666">
        <v>3.1978</v>
      </c>
    </row>
    <row r="2667" spans="1:2" x14ac:dyDescent="0.2">
      <c r="A2667" s="5">
        <v>39405</v>
      </c>
      <c r="B2667">
        <v>3.1486000000000001</v>
      </c>
    </row>
    <row r="2668" spans="1:2" x14ac:dyDescent="0.2">
      <c r="A2668" s="5">
        <v>39402</v>
      </c>
      <c r="B2668">
        <v>3.3403</v>
      </c>
    </row>
    <row r="2669" spans="1:2" x14ac:dyDescent="0.2">
      <c r="A2669" s="5">
        <v>39401</v>
      </c>
      <c r="B2669">
        <v>3.3167</v>
      </c>
    </row>
    <row r="2670" spans="1:2" x14ac:dyDescent="0.2">
      <c r="A2670" s="5">
        <v>39400</v>
      </c>
      <c r="B2670">
        <v>3.4994999999999998</v>
      </c>
    </row>
    <row r="2671" spans="1:2" x14ac:dyDescent="0.2">
      <c r="A2671" s="5">
        <v>39399</v>
      </c>
      <c r="B2671">
        <v>3.5411999999999999</v>
      </c>
    </row>
    <row r="2672" spans="1:2" x14ac:dyDescent="0.2">
      <c r="A2672" s="5">
        <v>39398</v>
      </c>
      <c r="B2672">
        <v>3.4251</v>
      </c>
    </row>
    <row r="2673" spans="1:2" x14ac:dyDescent="0.2">
      <c r="A2673" s="5">
        <v>39395</v>
      </c>
      <c r="B2673">
        <v>3.4253999999999998</v>
      </c>
    </row>
    <row r="2674" spans="1:2" x14ac:dyDescent="0.2">
      <c r="A2674" s="5">
        <v>39394</v>
      </c>
      <c r="B2674">
        <v>3.4678</v>
      </c>
    </row>
    <row r="2675" spans="1:2" x14ac:dyDescent="0.2">
      <c r="A2675" s="5">
        <v>39393</v>
      </c>
      <c r="B2675">
        <v>3.5422000000000002</v>
      </c>
    </row>
    <row r="2676" spans="1:2" x14ac:dyDescent="0.2">
      <c r="A2676" s="5">
        <v>39392</v>
      </c>
      <c r="B2676">
        <v>3.7072000000000003</v>
      </c>
    </row>
    <row r="2677" spans="1:2" x14ac:dyDescent="0.2">
      <c r="A2677" s="5">
        <v>39391</v>
      </c>
      <c r="B2677">
        <v>3.6741999999999999</v>
      </c>
    </row>
    <row r="2678" spans="1:2" x14ac:dyDescent="0.2">
      <c r="A2678" s="5">
        <v>39388</v>
      </c>
      <c r="B2678">
        <v>3.6741000000000001</v>
      </c>
    </row>
    <row r="2679" spans="1:2" x14ac:dyDescent="0.2">
      <c r="A2679" s="5">
        <v>39387</v>
      </c>
      <c r="B2679">
        <v>3.7561999999999998</v>
      </c>
    </row>
    <row r="2680" spans="1:2" x14ac:dyDescent="0.2">
      <c r="A2680" s="5">
        <v>39386</v>
      </c>
      <c r="B2680">
        <v>3.9451999999999998</v>
      </c>
    </row>
    <row r="2681" spans="1:2" x14ac:dyDescent="0.2">
      <c r="A2681" s="5">
        <v>39385</v>
      </c>
      <c r="B2681">
        <v>3.8050999999999999</v>
      </c>
    </row>
    <row r="2682" spans="1:2" x14ac:dyDescent="0.2">
      <c r="A2682" s="5">
        <v>39384</v>
      </c>
      <c r="B2682">
        <v>3.7968999999999999</v>
      </c>
    </row>
    <row r="2683" spans="1:2" x14ac:dyDescent="0.2">
      <c r="A2683" s="5">
        <v>39381</v>
      </c>
      <c r="B2683">
        <v>3.7723</v>
      </c>
    </row>
    <row r="2684" spans="1:2" x14ac:dyDescent="0.2">
      <c r="A2684" s="5">
        <v>39380</v>
      </c>
      <c r="B2684">
        <v>3.7641</v>
      </c>
    </row>
    <row r="2685" spans="1:2" x14ac:dyDescent="0.2">
      <c r="A2685" s="5">
        <v>39379</v>
      </c>
      <c r="B2685">
        <v>3.7366000000000001</v>
      </c>
    </row>
    <row r="2686" spans="1:2" x14ac:dyDescent="0.2">
      <c r="A2686" s="5">
        <v>39378</v>
      </c>
      <c r="B2686">
        <v>3.8128000000000002</v>
      </c>
    </row>
    <row r="2687" spans="1:2" x14ac:dyDescent="0.2">
      <c r="A2687" s="5">
        <v>39377</v>
      </c>
      <c r="B2687">
        <v>3.8552</v>
      </c>
    </row>
    <row r="2688" spans="1:2" x14ac:dyDescent="0.2">
      <c r="A2688" s="5">
        <v>39374</v>
      </c>
      <c r="B2688">
        <v>3.7797999999999998</v>
      </c>
    </row>
    <row r="2689" spans="1:2" x14ac:dyDescent="0.2">
      <c r="A2689" s="5">
        <v>39373</v>
      </c>
      <c r="B2689">
        <v>3.9064999999999999</v>
      </c>
    </row>
    <row r="2690" spans="1:2" x14ac:dyDescent="0.2">
      <c r="A2690" s="5">
        <v>39372</v>
      </c>
      <c r="B2690">
        <v>3.9739</v>
      </c>
    </row>
    <row r="2691" spans="1:2" x14ac:dyDescent="0.2">
      <c r="A2691" s="5">
        <v>39371</v>
      </c>
      <c r="B2691">
        <v>4.1252000000000004</v>
      </c>
    </row>
    <row r="2692" spans="1:2" x14ac:dyDescent="0.2">
      <c r="A2692" s="5">
        <v>39370</v>
      </c>
      <c r="B2692">
        <v>4.2176</v>
      </c>
    </row>
    <row r="2693" spans="1:2" x14ac:dyDescent="0.2">
      <c r="A2693" s="5">
        <v>39367</v>
      </c>
      <c r="B2693">
        <v>4.2257999999999996</v>
      </c>
    </row>
    <row r="2694" spans="1:2" x14ac:dyDescent="0.2">
      <c r="A2694" s="5">
        <v>39366</v>
      </c>
      <c r="B2694">
        <v>4.1162000000000001</v>
      </c>
    </row>
    <row r="2695" spans="1:2" x14ac:dyDescent="0.2">
      <c r="A2695" s="5">
        <v>39365</v>
      </c>
      <c r="B2695">
        <v>4.1411999999999995</v>
      </c>
    </row>
    <row r="2696" spans="1:2" x14ac:dyDescent="0.2">
      <c r="A2696" s="5">
        <v>39364</v>
      </c>
      <c r="B2696">
        <v>4.1243999999999996</v>
      </c>
    </row>
    <row r="2697" spans="1:2" x14ac:dyDescent="0.2">
      <c r="A2697" s="5">
        <v>39363</v>
      </c>
      <c r="B2697">
        <v>4.0743999999999998</v>
      </c>
    </row>
    <row r="2698" spans="1:2" x14ac:dyDescent="0.2">
      <c r="A2698" s="5">
        <v>39360</v>
      </c>
      <c r="B2698">
        <v>4.0743</v>
      </c>
    </row>
    <row r="2699" spans="1:2" x14ac:dyDescent="0.2">
      <c r="A2699" s="5">
        <v>39359</v>
      </c>
      <c r="B2699">
        <v>3.9748999999999999</v>
      </c>
    </row>
    <row r="2700" spans="1:2" x14ac:dyDescent="0.2">
      <c r="A2700" s="5">
        <v>39358</v>
      </c>
      <c r="B2700">
        <v>4.0163000000000002</v>
      </c>
    </row>
    <row r="2701" spans="1:2" x14ac:dyDescent="0.2">
      <c r="A2701" s="5">
        <v>39357</v>
      </c>
      <c r="B2701">
        <v>3.9668999999999999</v>
      </c>
    </row>
    <row r="2702" spans="1:2" x14ac:dyDescent="0.2">
      <c r="A2702" s="5">
        <v>39356</v>
      </c>
      <c r="B2702">
        <v>3.9999000000000002</v>
      </c>
    </row>
    <row r="2703" spans="1:2" x14ac:dyDescent="0.2">
      <c r="A2703" s="5">
        <v>39353</v>
      </c>
      <c r="B2703">
        <v>3.9835000000000003</v>
      </c>
    </row>
    <row r="2704" spans="1:2" x14ac:dyDescent="0.2">
      <c r="A2704" s="5">
        <v>39352</v>
      </c>
      <c r="B2704">
        <v>3.9424999999999999</v>
      </c>
    </row>
    <row r="2705" spans="1:2" x14ac:dyDescent="0.2">
      <c r="A2705" s="5">
        <v>39351</v>
      </c>
      <c r="B2705">
        <v>3.9816000000000003</v>
      </c>
    </row>
    <row r="2706" spans="1:2" x14ac:dyDescent="0.2">
      <c r="A2706" s="5">
        <v>39350</v>
      </c>
      <c r="B2706">
        <v>3.9901999999999997</v>
      </c>
    </row>
    <row r="2707" spans="1:2" x14ac:dyDescent="0.2">
      <c r="A2707" s="5">
        <v>39349</v>
      </c>
      <c r="B2707">
        <v>4.0411999999999999</v>
      </c>
    </row>
    <row r="2708" spans="1:2" x14ac:dyDescent="0.2">
      <c r="A2708" s="5">
        <v>39346</v>
      </c>
      <c r="B2708">
        <v>4.0327000000000002</v>
      </c>
    </row>
    <row r="2709" spans="1:2" x14ac:dyDescent="0.2">
      <c r="A2709" s="5">
        <v>39345</v>
      </c>
      <c r="B2709">
        <v>4.1087999999999996</v>
      </c>
    </row>
    <row r="2710" spans="1:2" x14ac:dyDescent="0.2">
      <c r="A2710" s="5">
        <v>39344</v>
      </c>
      <c r="B2710">
        <v>3.9904999999999999</v>
      </c>
    </row>
    <row r="2711" spans="1:2" x14ac:dyDescent="0.2">
      <c r="A2711" s="5">
        <v>39343</v>
      </c>
      <c r="B2711">
        <v>3.9737999999999998</v>
      </c>
    </row>
    <row r="2712" spans="1:2" x14ac:dyDescent="0.2">
      <c r="A2712" s="5">
        <v>39342</v>
      </c>
      <c r="B2712">
        <v>4.0663</v>
      </c>
    </row>
    <row r="2713" spans="1:2" x14ac:dyDescent="0.2">
      <c r="A2713" s="5">
        <v>39339</v>
      </c>
      <c r="B2713">
        <v>4.0327000000000002</v>
      </c>
    </row>
    <row r="2714" spans="1:2" x14ac:dyDescent="0.2">
      <c r="A2714" s="5">
        <v>39338</v>
      </c>
      <c r="B2714">
        <v>4.0243000000000002</v>
      </c>
    </row>
    <row r="2715" spans="1:2" x14ac:dyDescent="0.2">
      <c r="A2715" s="5">
        <v>39337</v>
      </c>
      <c r="B2715">
        <v>3.9576000000000002</v>
      </c>
    </row>
    <row r="2716" spans="1:2" x14ac:dyDescent="0.2">
      <c r="A2716" s="5">
        <v>39336</v>
      </c>
      <c r="B2716">
        <v>3.9409999999999998</v>
      </c>
    </row>
    <row r="2717" spans="1:2" x14ac:dyDescent="0.2">
      <c r="A2717" s="5">
        <v>39335</v>
      </c>
      <c r="B2717">
        <v>3.8498000000000001</v>
      </c>
    </row>
    <row r="2718" spans="1:2" x14ac:dyDescent="0.2">
      <c r="A2718" s="5">
        <v>39332</v>
      </c>
      <c r="B2718">
        <v>3.8997999999999999</v>
      </c>
    </row>
    <row r="2719" spans="1:2" x14ac:dyDescent="0.2">
      <c r="A2719" s="5">
        <v>39331</v>
      </c>
      <c r="B2719">
        <v>4.0824999999999996</v>
      </c>
    </row>
    <row r="2720" spans="1:2" x14ac:dyDescent="0.2">
      <c r="A2720" s="5">
        <v>39330</v>
      </c>
      <c r="B2720">
        <v>4.0079000000000002</v>
      </c>
    </row>
    <row r="2721" spans="1:2" x14ac:dyDescent="0.2">
      <c r="A2721" s="5">
        <v>39329</v>
      </c>
      <c r="B2721">
        <v>4.1238999999999999</v>
      </c>
    </row>
    <row r="2722" spans="1:2" x14ac:dyDescent="0.2">
      <c r="A2722" s="5">
        <v>39328</v>
      </c>
      <c r="B2722">
        <v>4.1321000000000003</v>
      </c>
    </row>
    <row r="2723" spans="1:2" x14ac:dyDescent="0.2">
      <c r="A2723" s="5">
        <v>39325</v>
      </c>
      <c r="B2723">
        <v>4.1319999999999997</v>
      </c>
    </row>
    <row r="2724" spans="1:2" x14ac:dyDescent="0.2">
      <c r="A2724" s="5">
        <v>39324</v>
      </c>
      <c r="B2724">
        <v>4.0903999999999998</v>
      </c>
    </row>
    <row r="2725" spans="1:2" x14ac:dyDescent="0.2">
      <c r="A2725" s="5">
        <v>39323</v>
      </c>
      <c r="B2725">
        <v>4.1611000000000002</v>
      </c>
    </row>
    <row r="2726" spans="1:2" x14ac:dyDescent="0.2">
      <c r="A2726" s="5">
        <v>39322</v>
      </c>
      <c r="B2726">
        <v>4.0683999999999996</v>
      </c>
    </row>
    <row r="2727" spans="1:2" x14ac:dyDescent="0.2">
      <c r="A2727" s="5">
        <v>39321</v>
      </c>
      <c r="B2727">
        <v>4.2049000000000003</v>
      </c>
    </row>
    <row r="2728" spans="1:2" x14ac:dyDescent="0.2">
      <c r="A2728" s="5">
        <v>39318</v>
      </c>
      <c r="B2728">
        <v>4.2904</v>
      </c>
    </row>
    <row r="2729" spans="1:2" x14ac:dyDescent="0.2">
      <c r="A2729" s="5">
        <v>39317</v>
      </c>
      <c r="B2729">
        <v>4.2496</v>
      </c>
    </row>
    <row r="2730" spans="1:2" x14ac:dyDescent="0.2">
      <c r="A2730" s="5">
        <v>39316</v>
      </c>
      <c r="B2730">
        <v>4.1825999999999999</v>
      </c>
    </row>
    <row r="2731" spans="1:2" x14ac:dyDescent="0.2">
      <c r="A2731" s="5">
        <v>39315</v>
      </c>
      <c r="B2731">
        <v>4.0236000000000001</v>
      </c>
    </row>
    <row r="2732" spans="1:2" x14ac:dyDescent="0.2">
      <c r="A2732" s="5">
        <v>39314</v>
      </c>
      <c r="B2732">
        <v>4.0831</v>
      </c>
    </row>
    <row r="2733" spans="1:2" x14ac:dyDescent="0.2">
      <c r="A2733" s="5">
        <v>39311</v>
      </c>
      <c r="B2733">
        <v>4.1845999999999997</v>
      </c>
    </row>
    <row r="2734" spans="1:2" x14ac:dyDescent="0.2">
      <c r="A2734" s="5">
        <v>39310</v>
      </c>
      <c r="B2734">
        <v>4.2115999999999998</v>
      </c>
    </row>
    <row r="2735" spans="1:2" x14ac:dyDescent="0.2">
      <c r="A2735" s="5">
        <v>39309</v>
      </c>
      <c r="B2735">
        <v>4.2874999999999996</v>
      </c>
    </row>
    <row r="2736" spans="1:2" x14ac:dyDescent="0.2">
      <c r="A2736" s="5">
        <v>39308</v>
      </c>
      <c r="B2736">
        <v>4.3634000000000004</v>
      </c>
    </row>
    <row r="2737" spans="1:2" x14ac:dyDescent="0.2">
      <c r="A2737" s="5">
        <v>39307</v>
      </c>
      <c r="B2737">
        <v>4.4139999999999997</v>
      </c>
    </row>
    <row r="2738" spans="1:2" x14ac:dyDescent="0.2">
      <c r="A2738" s="5">
        <v>39304</v>
      </c>
      <c r="B2738">
        <v>4.4561999999999999</v>
      </c>
    </row>
    <row r="2739" spans="1:2" x14ac:dyDescent="0.2">
      <c r="A2739" s="5">
        <v>39303</v>
      </c>
      <c r="B2739">
        <v>4.4404000000000003</v>
      </c>
    </row>
    <row r="2740" spans="1:2" x14ac:dyDescent="0.2">
      <c r="A2740" s="5">
        <v>39302</v>
      </c>
      <c r="B2740">
        <v>4.6577999999999999</v>
      </c>
    </row>
    <row r="2741" spans="1:2" x14ac:dyDescent="0.2">
      <c r="A2741" s="5">
        <v>39301</v>
      </c>
      <c r="B2741">
        <v>4.5575999999999999</v>
      </c>
    </row>
    <row r="2742" spans="1:2" x14ac:dyDescent="0.2">
      <c r="A2742" s="5">
        <v>39300</v>
      </c>
      <c r="B2742">
        <v>4.5077999999999996</v>
      </c>
    </row>
    <row r="2743" spans="1:2" x14ac:dyDescent="0.2">
      <c r="A2743" s="5">
        <v>39297</v>
      </c>
      <c r="B2743">
        <v>4.4166999999999996</v>
      </c>
    </row>
    <row r="2744" spans="1:2" x14ac:dyDescent="0.2">
      <c r="A2744" s="5">
        <v>39296</v>
      </c>
      <c r="B2744">
        <v>4.5750000000000002</v>
      </c>
    </row>
    <row r="2745" spans="1:2" x14ac:dyDescent="0.2">
      <c r="A2745" s="5">
        <v>39295</v>
      </c>
      <c r="B2745">
        <v>4.5999999999999996</v>
      </c>
    </row>
    <row r="2746" spans="1:2" x14ac:dyDescent="0.2">
      <c r="A2746" s="5">
        <v>39294</v>
      </c>
      <c r="B2746">
        <v>4.5174000000000003</v>
      </c>
    </row>
    <row r="2747" spans="1:2" x14ac:dyDescent="0.2">
      <c r="A2747" s="5">
        <v>39293</v>
      </c>
      <c r="B2747">
        <v>4.5837000000000003</v>
      </c>
    </row>
    <row r="2748" spans="1:2" x14ac:dyDescent="0.2">
      <c r="A2748" s="5">
        <v>39290</v>
      </c>
      <c r="B2748">
        <v>4.4928999999999997</v>
      </c>
    </row>
    <row r="2749" spans="1:2" x14ac:dyDescent="0.2">
      <c r="A2749" s="5">
        <v>39289</v>
      </c>
      <c r="B2749">
        <v>4.5588999999999995</v>
      </c>
    </row>
    <row r="2750" spans="1:2" x14ac:dyDescent="0.2">
      <c r="A2750" s="5">
        <v>39288</v>
      </c>
      <c r="B2750">
        <v>4.7274000000000003</v>
      </c>
    </row>
    <row r="2751" spans="1:2" x14ac:dyDescent="0.2">
      <c r="A2751" s="5">
        <v>39287</v>
      </c>
      <c r="B2751">
        <v>4.7362000000000002</v>
      </c>
    </row>
    <row r="2752" spans="1:2" x14ac:dyDescent="0.2">
      <c r="A2752" s="5">
        <v>39286</v>
      </c>
      <c r="B2752">
        <v>4.7792000000000003</v>
      </c>
    </row>
    <row r="2753" spans="1:2" x14ac:dyDescent="0.2">
      <c r="A2753" s="5">
        <v>39283</v>
      </c>
      <c r="B2753">
        <v>4.7622999999999998</v>
      </c>
    </row>
    <row r="2754" spans="1:2" x14ac:dyDescent="0.2">
      <c r="A2754" s="5">
        <v>39282</v>
      </c>
      <c r="B2754">
        <v>4.8394000000000004</v>
      </c>
    </row>
    <row r="2755" spans="1:2" x14ac:dyDescent="0.2">
      <c r="A2755" s="5">
        <v>39281</v>
      </c>
      <c r="B2755">
        <v>4.8479999999999999</v>
      </c>
    </row>
    <row r="2756" spans="1:2" x14ac:dyDescent="0.2">
      <c r="A2756" s="5">
        <v>39280</v>
      </c>
      <c r="B2756">
        <v>4.8735999999999997</v>
      </c>
    </row>
    <row r="2757" spans="1:2" x14ac:dyDescent="0.2">
      <c r="A2757" s="5">
        <v>39279</v>
      </c>
      <c r="B2757">
        <v>4.8651999999999997</v>
      </c>
    </row>
    <row r="2758" spans="1:2" x14ac:dyDescent="0.2">
      <c r="A2758" s="5">
        <v>39276</v>
      </c>
      <c r="B2758">
        <v>4.9161000000000001</v>
      </c>
    </row>
    <row r="2759" spans="1:2" x14ac:dyDescent="0.2">
      <c r="A2759" s="5">
        <v>39275</v>
      </c>
      <c r="B2759">
        <v>4.9329999999999998</v>
      </c>
    </row>
    <row r="2760" spans="1:2" x14ac:dyDescent="0.2">
      <c r="A2760" s="5">
        <v>39274</v>
      </c>
      <c r="B2760">
        <v>4.8909000000000002</v>
      </c>
    </row>
    <row r="2761" spans="1:2" x14ac:dyDescent="0.2">
      <c r="A2761" s="5">
        <v>39273</v>
      </c>
      <c r="B2761">
        <v>4.8320999999999996</v>
      </c>
    </row>
    <row r="2762" spans="1:2" x14ac:dyDescent="0.2">
      <c r="A2762" s="5">
        <v>39272</v>
      </c>
      <c r="B2762">
        <v>4.9498999999999995</v>
      </c>
    </row>
    <row r="2763" spans="1:2" x14ac:dyDescent="0.2">
      <c r="A2763" s="5">
        <v>39269</v>
      </c>
      <c r="B2763">
        <v>4.9835000000000003</v>
      </c>
    </row>
    <row r="2764" spans="1:2" x14ac:dyDescent="0.2">
      <c r="A2764" s="5">
        <v>39268</v>
      </c>
      <c r="B2764">
        <v>4.9667000000000003</v>
      </c>
    </row>
    <row r="2765" spans="1:2" x14ac:dyDescent="0.2">
      <c r="A2765" s="5">
        <v>39267</v>
      </c>
      <c r="B2765">
        <v>4.8745000000000003</v>
      </c>
    </row>
    <row r="2766" spans="1:2" x14ac:dyDescent="0.2">
      <c r="A2766" s="5">
        <v>39266</v>
      </c>
      <c r="B2766">
        <v>4.8746</v>
      </c>
    </row>
    <row r="2767" spans="1:2" x14ac:dyDescent="0.2">
      <c r="A2767" s="5">
        <v>39265</v>
      </c>
      <c r="B2767">
        <v>4.8414999999999999</v>
      </c>
    </row>
    <row r="2768" spans="1:2" x14ac:dyDescent="0.2">
      <c r="A2768" s="5">
        <v>39262</v>
      </c>
      <c r="B2768">
        <v>4.8582000000000001</v>
      </c>
    </row>
    <row r="2769" spans="1:2" x14ac:dyDescent="0.2">
      <c r="A2769" s="5">
        <v>39261</v>
      </c>
      <c r="B2769">
        <v>4.9413999999999998</v>
      </c>
    </row>
    <row r="2770" spans="1:2" x14ac:dyDescent="0.2">
      <c r="A2770" s="5">
        <v>39260</v>
      </c>
      <c r="B2770">
        <v>4.8914999999999997</v>
      </c>
    </row>
    <row r="2771" spans="1:2" x14ac:dyDescent="0.2">
      <c r="A2771" s="5">
        <v>39259</v>
      </c>
      <c r="B2771">
        <v>4.8643999999999998</v>
      </c>
    </row>
    <row r="2772" spans="1:2" x14ac:dyDescent="0.2">
      <c r="A2772" s="5">
        <v>39258</v>
      </c>
      <c r="B2772">
        <v>4.8644999999999996</v>
      </c>
    </row>
    <row r="2773" spans="1:2" x14ac:dyDescent="0.2">
      <c r="A2773" s="5">
        <v>39255</v>
      </c>
      <c r="B2773">
        <v>4.9074</v>
      </c>
    </row>
    <row r="2774" spans="1:2" x14ac:dyDescent="0.2">
      <c r="A2774" s="5">
        <v>39254</v>
      </c>
      <c r="B2774">
        <v>4.9672999999999998</v>
      </c>
    </row>
    <row r="2775" spans="1:2" x14ac:dyDescent="0.2">
      <c r="A2775" s="5">
        <v>39253</v>
      </c>
      <c r="B2775">
        <v>4.9672999999999998</v>
      </c>
    </row>
    <row r="2776" spans="1:2" x14ac:dyDescent="0.2">
      <c r="A2776" s="5">
        <v>39252</v>
      </c>
      <c r="B2776">
        <v>4.9330999999999996</v>
      </c>
    </row>
    <row r="2777" spans="1:2" x14ac:dyDescent="0.2">
      <c r="A2777" s="5">
        <v>39251</v>
      </c>
      <c r="B2777">
        <v>4.9927000000000001</v>
      </c>
    </row>
    <row r="2778" spans="1:2" x14ac:dyDescent="0.2">
      <c r="A2778" s="5">
        <v>39248</v>
      </c>
      <c r="B2778">
        <v>5.0182000000000002</v>
      </c>
    </row>
    <row r="2779" spans="1:2" x14ac:dyDescent="0.2">
      <c r="A2779" s="5">
        <v>39247</v>
      </c>
      <c r="B2779">
        <v>5.0857999999999999</v>
      </c>
    </row>
    <row r="2780" spans="1:2" x14ac:dyDescent="0.2">
      <c r="A2780" s="5">
        <v>39246</v>
      </c>
      <c r="B2780">
        <v>5.0770999999999997</v>
      </c>
    </row>
    <row r="2781" spans="1:2" x14ac:dyDescent="0.2">
      <c r="A2781" s="5">
        <v>39245</v>
      </c>
      <c r="B2781">
        <v>5.0937999999999999</v>
      </c>
    </row>
    <row r="2782" spans="1:2" x14ac:dyDescent="0.2">
      <c r="A2782" s="5">
        <v>39244</v>
      </c>
      <c r="B2782">
        <v>5.0090000000000003</v>
      </c>
    </row>
    <row r="2783" spans="1:2" x14ac:dyDescent="0.2">
      <c r="A2783" s="5">
        <v>39241</v>
      </c>
      <c r="B2783">
        <v>4.9836</v>
      </c>
    </row>
    <row r="2784" spans="1:2" x14ac:dyDescent="0.2">
      <c r="A2784" s="5">
        <v>39240</v>
      </c>
      <c r="B2784">
        <v>5.0255000000000001</v>
      </c>
    </row>
    <row r="2785" spans="1:2" x14ac:dyDescent="0.2">
      <c r="A2785" s="5">
        <v>39239</v>
      </c>
      <c r="B2785">
        <v>4.9497999999999998</v>
      </c>
    </row>
    <row r="2786" spans="1:2" x14ac:dyDescent="0.2">
      <c r="A2786" s="5">
        <v>39238</v>
      </c>
      <c r="B2786">
        <v>5.0000999999999998</v>
      </c>
    </row>
    <row r="2787" spans="1:2" x14ac:dyDescent="0.2">
      <c r="A2787" s="5">
        <v>39237</v>
      </c>
      <c r="B2787">
        <v>4.9581</v>
      </c>
    </row>
    <row r="2788" spans="1:2" x14ac:dyDescent="0.2">
      <c r="A2788" s="5">
        <v>39234</v>
      </c>
      <c r="B2788">
        <v>4.9664999999999999</v>
      </c>
    </row>
    <row r="2789" spans="1:2" x14ac:dyDescent="0.2">
      <c r="A2789" s="5">
        <v>39233</v>
      </c>
      <c r="B2789">
        <v>4.9081000000000001</v>
      </c>
    </row>
    <row r="2790" spans="1:2" x14ac:dyDescent="0.2">
      <c r="A2790" s="5">
        <v>39232</v>
      </c>
      <c r="B2790">
        <v>4.875</v>
      </c>
    </row>
    <row r="2791" spans="1:2" x14ac:dyDescent="0.2">
      <c r="A2791" s="5">
        <v>39231</v>
      </c>
      <c r="B2791">
        <v>4.8955000000000002</v>
      </c>
    </row>
    <row r="2792" spans="1:2" x14ac:dyDescent="0.2">
      <c r="A2792" s="5">
        <v>39230</v>
      </c>
      <c r="B2792">
        <v>4.8517000000000001</v>
      </c>
    </row>
    <row r="2793" spans="1:2" x14ac:dyDescent="0.2">
      <c r="A2793" s="5">
        <v>39227</v>
      </c>
      <c r="B2793">
        <v>4.8513000000000002</v>
      </c>
    </row>
    <row r="2794" spans="1:2" x14ac:dyDescent="0.2">
      <c r="A2794" s="5">
        <v>39226</v>
      </c>
      <c r="B2794">
        <v>4.8323999999999998</v>
      </c>
    </row>
    <row r="2795" spans="1:2" x14ac:dyDescent="0.2">
      <c r="A2795" s="5">
        <v>39225</v>
      </c>
      <c r="B2795">
        <v>4.8319999999999999</v>
      </c>
    </row>
    <row r="2796" spans="1:2" x14ac:dyDescent="0.2">
      <c r="A2796" s="5">
        <v>39224</v>
      </c>
      <c r="B2796">
        <v>4.8315999999999999</v>
      </c>
    </row>
    <row r="2797" spans="1:2" x14ac:dyDescent="0.2">
      <c r="A2797" s="5">
        <v>39223</v>
      </c>
      <c r="B2797">
        <v>4.7969999999999997</v>
      </c>
    </row>
    <row r="2798" spans="1:2" x14ac:dyDescent="0.2">
      <c r="A2798" s="5">
        <v>39220</v>
      </c>
      <c r="B2798">
        <v>4.8137999999999996</v>
      </c>
    </row>
    <row r="2799" spans="1:2" x14ac:dyDescent="0.2">
      <c r="A2799" s="5">
        <v>39219</v>
      </c>
      <c r="B2799">
        <v>4.7786999999999997</v>
      </c>
    </row>
    <row r="2800" spans="1:2" x14ac:dyDescent="0.2">
      <c r="A2800" s="5">
        <v>39218</v>
      </c>
      <c r="B2800">
        <v>4.7274000000000003</v>
      </c>
    </row>
    <row r="2801" spans="1:2" x14ac:dyDescent="0.2">
      <c r="A2801" s="5">
        <v>39217</v>
      </c>
      <c r="B2801">
        <v>4.7271999999999998</v>
      </c>
    </row>
    <row r="2802" spans="1:2" x14ac:dyDescent="0.2">
      <c r="A2802" s="5">
        <v>39216</v>
      </c>
      <c r="B2802">
        <v>4.7268999999999997</v>
      </c>
    </row>
    <row r="2803" spans="1:2" x14ac:dyDescent="0.2">
      <c r="A2803" s="5">
        <v>39213</v>
      </c>
      <c r="B2803">
        <v>4.7012999999999998</v>
      </c>
    </row>
    <row r="2804" spans="1:2" x14ac:dyDescent="0.2">
      <c r="A2804" s="5">
        <v>39212</v>
      </c>
      <c r="B2804">
        <v>4.6754999999999995</v>
      </c>
    </row>
    <row r="2805" spans="1:2" x14ac:dyDescent="0.2">
      <c r="A2805" s="5">
        <v>39211</v>
      </c>
      <c r="B2805">
        <v>4.7257999999999996</v>
      </c>
    </row>
    <row r="2806" spans="1:2" x14ac:dyDescent="0.2">
      <c r="A2806" s="5">
        <v>39210</v>
      </c>
      <c r="B2806">
        <v>4.6668000000000003</v>
      </c>
    </row>
    <row r="2807" spans="1:2" x14ac:dyDescent="0.2">
      <c r="A2807" s="5">
        <v>39209</v>
      </c>
      <c r="B2807">
        <v>4.6665999999999999</v>
      </c>
    </row>
    <row r="2808" spans="1:2" x14ac:dyDescent="0.2">
      <c r="A2808" s="5">
        <v>39206</v>
      </c>
      <c r="B2808">
        <v>4.6665000000000001</v>
      </c>
    </row>
    <row r="2809" spans="1:2" x14ac:dyDescent="0.2">
      <c r="A2809" s="5">
        <v>39205</v>
      </c>
      <c r="B2809">
        <v>4.6909999999999998</v>
      </c>
    </row>
    <row r="2810" spans="1:2" x14ac:dyDescent="0.2">
      <c r="A2810" s="5">
        <v>39204</v>
      </c>
      <c r="B2810">
        <v>4.6409000000000002</v>
      </c>
    </row>
    <row r="2811" spans="1:2" x14ac:dyDescent="0.2">
      <c r="A2811" s="5">
        <v>39203</v>
      </c>
      <c r="B2811">
        <v>4.6242000000000001</v>
      </c>
    </row>
    <row r="2812" spans="1:2" x14ac:dyDescent="0.2">
      <c r="A2812" s="5">
        <v>39202</v>
      </c>
      <c r="B2812">
        <v>4.5910000000000002</v>
      </c>
    </row>
    <row r="2813" spans="1:2" x14ac:dyDescent="0.2">
      <c r="A2813" s="5">
        <v>39199</v>
      </c>
      <c r="B2813">
        <v>4.6489000000000003</v>
      </c>
    </row>
    <row r="2814" spans="1:2" x14ac:dyDescent="0.2">
      <c r="A2814" s="5">
        <v>39198</v>
      </c>
      <c r="B2814">
        <v>4.6654999999999998</v>
      </c>
    </row>
    <row r="2815" spans="1:2" x14ac:dyDescent="0.2">
      <c r="A2815" s="5">
        <v>39197</v>
      </c>
      <c r="B2815">
        <v>4.6266999999999996</v>
      </c>
    </row>
    <row r="2816" spans="1:2" x14ac:dyDescent="0.2">
      <c r="A2816" s="5">
        <v>39196</v>
      </c>
      <c r="B2816">
        <v>4.5923999999999996</v>
      </c>
    </row>
    <row r="2817" spans="1:2" x14ac:dyDescent="0.2">
      <c r="A2817" s="5">
        <v>39195</v>
      </c>
      <c r="B2817">
        <v>4.6178999999999997</v>
      </c>
    </row>
    <row r="2818" spans="1:2" x14ac:dyDescent="0.2">
      <c r="A2818" s="5">
        <v>39192</v>
      </c>
      <c r="B2818">
        <v>4.6433999999999997</v>
      </c>
    </row>
    <row r="2819" spans="1:2" x14ac:dyDescent="0.2">
      <c r="A2819" s="5">
        <v>39191</v>
      </c>
      <c r="B2819">
        <v>4.6345000000000001</v>
      </c>
    </row>
    <row r="2820" spans="1:2" x14ac:dyDescent="0.2">
      <c r="A2820" s="5">
        <v>39190</v>
      </c>
      <c r="B2820">
        <v>4.6344000000000003</v>
      </c>
    </row>
    <row r="2821" spans="1:2" x14ac:dyDescent="0.2">
      <c r="A2821" s="5">
        <v>39189</v>
      </c>
      <c r="B2821">
        <v>4.6681999999999997</v>
      </c>
    </row>
    <row r="2822" spans="1:2" x14ac:dyDescent="0.2">
      <c r="A2822" s="5">
        <v>39188</v>
      </c>
      <c r="B2822">
        <v>4.7359</v>
      </c>
    </row>
    <row r="2823" spans="1:2" x14ac:dyDescent="0.2">
      <c r="A2823" s="5">
        <v>39185</v>
      </c>
      <c r="B2823">
        <v>4.7610999999999999</v>
      </c>
    </row>
    <row r="2824" spans="1:2" x14ac:dyDescent="0.2">
      <c r="A2824" s="5">
        <v>39184</v>
      </c>
      <c r="B2824">
        <v>4.7264999999999997</v>
      </c>
    </row>
    <row r="2825" spans="1:2" x14ac:dyDescent="0.2">
      <c r="A2825" s="5">
        <v>39183</v>
      </c>
      <c r="B2825">
        <v>4.7178000000000004</v>
      </c>
    </row>
    <row r="2826" spans="1:2" x14ac:dyDescent="0.2">
      <c r="A2826" s="5">
        <v>39182</v>
      </c>
      <c r="B2826">
        <v>4.6923000000000004</v>
      </c>
    </row>
    <row r="2827" spans="1:2" x14ac:dyDescent="0.2">
      <c r="A2827" s="5">
        <v>39181</v>
      </c>
      <c r="B2827">
        <v>4.7343999999999999</v>
      </c>
    </row>
    <row r="2828" spans="1:2" x14ac:dyDescent="0.2">
      <c r="A2828" s="5">
        <v>39178</v>
      </c>
      <c r="B2828">
        <v>4.7341999999999995</v>
      </c>
    </row>
    <row r="2829" spans="1:2" x14ac:dyDescent="0.2">
      <c r="A2829" s="5">
        <v>39177</v>
      </c>
      <c r="B2829">
        <v>4.6249000000000002</v>
      </c>
    </row>
    <row r="2830" spans="1:2" x14ac:dyDescent="0.2">
      <c r="A2830" s="5">
        <v>39176</v>
      </c>
      <c r="B2830">
        <v>4.5911999999999997</v>
      </c>
    </row>
    <row r="2831" spans="1:2" x14ac:dyDescent="0.2">
      <c r="A2831" s="5">
        <v>39175</v>
      </c>
      <c r="B2831">
        <v>4.6161000000000003</v>
      </c>
    </row>
    <row r="2832" spans="1:2" x14ac:dyDescent="0.2">
      <c r="A2832" s="5">
        <v>39174</v>
      </c>
      <c r="B2832">
        <v>4.5827999999999998</v>
      </c>
    </row>
    <row r="2833" spans="1:2" x14ac:dyDescent="0.2">
      <c r="A2833" s="5">
        <v>39171</v>
      </c>
      <c r="B2833">
        <v>4.5743999999999998</v>
      </c>
    </row>
    <row r="2834" spans="1:2" x14ac:dyDescent="0.2">
      <c r="A2834" s="5">
        <v>39170</v>
      </c>
      <c r="B2834">
        <v>4.5827</v>
      </c>
    </row>
    <row r="2835" spans="1:2" x14ac:dyDescent="0.2">
      <c r="A2835" s="5">
        <v>39169</v>
      </c>
      <c r="B2835">
        <v>4.5677000000000003</v>
      </c>
    </row>
    <row r="2836" spans="1:2" x14ac:dyDescent="0.2">
      <c r="A2836" s="5">
        <v>39168</v>
      </c>
      <c r="B2836">
        <v>4.5594999999999999</v>
      </c>
    </row>
    <row r="2837" spans="1:2" x14ac:dyDescent="0.2">
      <c r="A2837" s="5">
        <v>39167</v>
      </c>
      <c r="B2837">
        <v>4.5769000000000002</v>
      </c>
    </row>
    <row r="2838" spans="1:2" x14ac:dyDescent="0.2">
      <c r="A2838" s="5">
        <v>39164</v>
      </c>
      <c r="B2838">
        <v>4.6028000000000002</v>
      </c>
    </row>
    <row r="2839" spans="1:2" x14ac:dyDescent="0.2">
      <c r="A2839" s="5">
        <v>39163</v>
      </c>
      <c r="B2839">
        <v>4.5780000000000003</v>
      </c>
    </row>
    <row r="2840" spans="1:2" x14ac:dyDescent="0.2">
      <c r="A2840" s="5">
        <v>39162</v>
      </c>
      <c r="B2840">
        <v>4.5274000000000001</v>
      </c>
    </row>
    <row r="2841" spans="1:2" x14ac:dyDescent="0.2">
      <c r="A2841" s="5">
        <v>39161</v>
      </c>
      <c r="B2841">
        <v>4.6040000000000001</v>
      </c>
    </row>
    <row r="2842" spans="1:2" x14ac:dyDescent="0.2">
      <c r="A2842" s="5">
        <v>39160</v>
      </c>
      <c r="B2842">
        <v>4.6212</v>
      </c>
    </row>
    <row r="2843" spans="1:2" x14ac:dyDescent="0.2">
      <c r="A2843" s="5">
        <v>39157</v>
      </c>
      <c r="B2843">
        <v>4.5876000000000001</v>
      </c>
    </row>
    <row r="2844" spans="1:2" x14ac:dyDescent="0.2">
      <c r="A2844" s="5">
        <v>39156</v>
      </c>
      <c r="B2844">
        <v>4.58</v>
      </c>
    </row>
    <row r="2845" spans="1:2" x14ac:dyDescent="0.2">
      <c r="A2845" s="5">
        <v>39155</v>
      </c>
      <c r="B2845">
        <v>4.5551000000000004</v>
      </c>
    </row>
    <row r="2846" spans="1:2" x14ac:dyDescent="0.2">
      <c r="A2846" s="5">
        <v>39154</v>
      </c>
      <c r="B2846">
        <v>4.5050999999999997</v>
      </c>
    </row>
    <row r="2847" spans="1:2" x14ac:dyDescent="0.2">
      <c r="A2847" s="5">
        <v>39153</v>
      </c>
      <c r="B2847">
        <v>4.6312999999999995</v>
      </c>
    </row>
    <row r="2848" spans="1:2" x14ac:dyDescent="0.2">
      <c r="A2848" s="5">
        <v>39150</v>
      </c>
      <c r="B2848">
        <v>4.6650999999999998</v>
      </c>
    </row>
    <row r="2849" spans="1:2" x14ac:dyDescent="0.2">
      <c r="A2849" s="5">
        <v>39149</v>
      </c>
      <c r="B2849">
        <v>4.5571000000000002</v>
      </c>
    </row>
    <row r="2850" spans="1:2" x14ac:dyDescent="0.2">
      <c r="A2850" s="5">
        <v>39148</v>
      </c>
      <c r="B2850">
        <v>4.5240999999999998</v>
      </c>
    </row>
    <row r="2851" spans="1:2" x14ac:dyDescent="0.2">
      <c r="A2851" s="5">
        <v>39147</v>
      </c>
      <c r="B2851">
        <v>4.5743</v>
      </c>
    </row>
    <row r="2852" spans="1:2" x14ac:dyDescent="0.2">
      <c r="A2852" s="5">
        <v>39146</v>
      </c>
      <c r="B2852">
        <v>4.5164999999999997</v>
      </c>
    </row>
    <row r="2853" spans="1:2" x14ac:dyDescent="0.2">
      <c r="A2853" s="5">
        <v>39143</v>
      </c>
      <c r="B2853">
        <v>4.5251999999999999</v>
      </c>
    </row>
    <row r="2854" spans="1:2" x14ac:dyDescent="0.2">
      <c r="A2854" s="5">
        <v>39142</v>
      </c>
      <c r="B2854">
        <v>4.6089000000000002</v>
      </c>
    </row>
    <row r="2855" spans="1:2" x14ac:dyDescent="0.2">
      <c r="A2855" s="5">
        <v>39141</v>
      </c>
      <c r="B2855">
        <v>4.6422999999999996</v>
      </c>
    </row>
    <row r="2856" spans="1:2" x14ac:dyDescent="0.2">
      <c r="A2856" s="5">
        <v>39140</v>
      </c>
      <c r="B2856">
        <v>4.5846999999999998</v>
      </c>
    </row>
    <row r="2857" spans="1:2" x14ac:dyDescent="0.2">
      <c r="A2857" s="5">
        <v>39139</v>
      </c>
      <c r="B2857">
        <v>4.7583000000000002</v>
      </c>
    </row>
    <row r="2858" spans="1:2" x14ac:dyDescent="0.2">
      <c r="A2858" s="5">
        <v>39136</v>
      </c>
      <c r="B2858">
        <v>4.7996999999999996</v>
      </c>
    </row>
    <row r="2859" spans="1:2" x14ac:dyDescent="0.2">
      <c r="A2859" s="5">
        <v>39135</v>
      </c>
      <c r="B2859">
        <v>4.8578000000000001</v>
      </c>
    </row>
    <row r="2860" spans="1:2" x14ac:dyDescent="0.2">
      <c r="A2860" s="5">
        <v>39134</v>
      </c>
      <c r="B2860">
        <v>4.8391999999999999</v>
      </c>
    </row>
    <row r="2861" spans="1:2" x14ac:dyDescent="0.2">
      <c r="A2861" s="5">
        <v>39133</v>
      </c>
      <c r="B2861">
        <v>4.8136000000000001</v>
      </c>
    </row>
    <row r="2862" spans="1:2" x14ac:dyDescent="0.2">
      <c r="A2862" s="5">
        <v>39132</v>
      </c>
      <c r="B2862">
        <v>4.8222000000000005</v>
      </c>
    </row>
    <row r="2863" spans="1:2" x14ac:dyDescent="0.2">
      <c r="A2863" s="5">
        <v>39129</v>
      </c>
      <c r="B2863">
        <v>4.8224</v>
      </c>
    </row>
    <row r="2864" spans="1:2" x14ac:dyDescent="0.2">
      <c r="A2864" s="5">
        <v>39128</v>
      </c>
      <c r="B2864">
        <v>4.8314000000000004</v>
      </c>
    </row>
    <row r="2865" spans="1:2" x14ac:dyDescent="0.2">
      <c r="A2865" s="5">
        <v>39127</v>
      </c>
      <c r="B2865">
        <v>4.8652999999999995</v>
      </c>
    </row>
    <row r="2866" spans="1:2" x14ac:dyDescent="0.2">
      <c r="A2866" s="5">
        <v>39126</v>
      </c>
      <c r="B2866">
        <v>4.9329999999999998</v>
      </c>
    </row>
    <row r="2867" spans="1:2" x14ac:dyDescent="0.2">
      <c r="A2867" s="5">
        <v>39125</v>
      </c>
      <c r="B2867">
        <v>4.9245999999999999</v>
      </c>
    </row>
    <row r="2868" spans="1:2" x14ac:dyDescent="0.2">
      <c r="A2868" s="5">
        <v>39122</v>
      </c>
      <c r="B2868">
        <v>4.8993000000000002</v>
      </c>
    </row>
    <row r="2869" spans="1:2" x14ac:dyDescent="0.2">
      <c r="A2869" s="5">
        <v>39121</v>
      </c>
      <c r="B2869">
        <v>4.8742999999999999</v>
      </c>
    </row>
    <row r="2870" spans="1:2" x14ac:dyDescent="0.2">
      <c r="A2870" s="5">
        <v>39120</v>
      </c>
      <c r="B2870">
        <v>4.8659999999999997</v>
      </c>
    </row>
    <row r="2871" spans="1:2" x14ac:dyDescent="0.2">
      <c r="A2871" s="5">
        <v>39119</v>
      </c>
      <c r="B2871">
        <v>4.8911999999999995</v>
      </c>
    </row>
    <row r="2872" spans="1:2" x14ac:dyDescent="0.2">
      <c r="A2872" s="5">
        <v>39118</v>
      </c>
      <c r="B2872">
        <v>4.9162999999999997</v>
      </c>
    </row>
    <row r="2873" spans="1:2" x14ac:dyDescent="0.2">
      <c r="A2873" s="5">
        <v>39115</v>
      </c>
      <c r="B2873">
        <v>4.9330999999999996</v>
      </c>
    </row>
    <row r="2874" spans="1:2" x14ac:dyDescent="0.2">
      <c r="A2874" s="5">
        <v>39114</v>
      </c>
      <c r="B2874">
        <v>4.9581</v>
      </c>
    </row>
    <row r="2875" spans="1:2" x14ac:dyDescent="0.2">
      <c r="A2875" s="5">
        <v>39113</v>
      </c>
      <c r="B2875">
        <v>4.9165000000000001</v>
      </c>
    </row>
    <row r="2876" spans="1:2" x14ac:dyDescent="0.2">
      <c r="A2876" s="5">
        <v>39112</v>
      </c>
      <c r="B2876">
        <v>4.9580000000000002</v>
      </c>
    </row>
    <row r="2877" spans="1:2" x14ac:dyDescent="0.2">
      <c r="A2877" s="5">
        <v>39111</v>
      </c>
      <c r="B2877">
        <v>4.9747000000000003</v>
      </c>
    </row>
    <row r="2878" spans="1:2" x14ac:dyDescent="0.2">
      <c r="A2878" s="5">
        <v>39108</v>
      </c>
      <c r="B2878">
        <v>4.9663000000000004</v>
      </c>
    </row>
    <row r="2879" spans="1:2" x14ac:dyDescent="0.2">
      <c r="A2879" s="5">
        <v>39107</v>
      </c>
      <c r="B2879">
        <v>4.9663000000000004</v>
      </c>
    </row>
    <row r="2880" spans="1:2" x14ac:dyDescent="0.2">
      <c r="A2880" s="5">
        <v>39106</v>
      </c>
      <c r="B2880">
        <v>4.9283000000000001</v>
      </c>
    </row>
    <row r="2881" spans="1:2" x14ac:dyDescent="0.2">
      <c r="A2881" s="5">
        <v>39105</v>
      </c>
      <c r="B2881">
        <v>4.9367999999999999</v>
      </c>
    </row>
    <row r="2882" spans="1:2" x14ac:dyDescent="0.2">
      <c r="A2882" s="5">
        <v>39104</v>
      </c>
      <c r="B2882">
        <v>4.9023000000000003</v>
      </c>
    </row>
    <row r="2883" spans="1:2" x14ac:dyDescent="0.2">
      <c r="A2883" s="5">
        <v>39101</v>
      </c>
      <c r="B2883">
        <v>4.9107000000000003</v>
      </c>
    </row>
    <row r="2884" spans="1:2" x14ac:dyDescent="0.2">
      <c r="A2884" s="5">
        <v>39100</v>
      </c>
      <c r="B2884">
        <v>4.8761999999999999</v>
      </c>
    </row>
    <row r="2885" spans="1:2" x14ac:dyDescent="0.2">
      <c r="A2885" s="5">
        <v>39099</v>
      </c>
      <c r="B2885">
        <v>4.9016000000000002</v>
      </c>
    </row>
    <row r="2886" spans="1:2" x14ac:dyDescent="0.2">
      <c r="A2886" s="5">
        <v>39098</v>
      </c>
      <c r="B2886">
        <v>4.859</v>
      </c>
    </row>
    <row r="2887" spans="1:2" x14ac:dyDescent="0.2">
      <c r="A2887" s="5">
        <v>39097</v>
      </c>
      <c r="B2887">
        <v>4.8758999999999997</v>
      </c>
    </row>
    <row r="2888" spans="1:2" x14ac:dyDescent="0.2">
      <c r="A2888" s="5">
        <v>39094</v>
      </c>
      <c r="B2888">
        <v>4.8757999999999999</v>
      </c>
    </row>
    <row r="2889" spans="1:2" x14ac:dyDescent="0.2">
      <c r="A2889" s="5">
        <v>39093</v>
      </c>
      <c r="B2889">
        <v>4.8502000000000001</v>
      </c>
    </row>
    <row r="2890" spans="1:2" x14ac:dyDescent="0.2">
      <c r="A2890" s="5">
        <v>39092</v>
      </c>
      <c r="B2890">
        <v>4.8079999999999998</v>
      </c>
    </row>
    <row r="2891" spans="1:2" x14ac:dyDescent="0.2">
      <c r="A2891" s="5">
        <v>39091</v>
      </c>
      <c r="B2891">
        <v>4.7911999999999999</v>
      </c>
    </row>
    <row r="2892" spans="1:2" x14ac:dyDescent="0.2">
      <c r="A2892" s="5">
        <v>39090</v>
      </c>
      <c r="B2892">
        <v>4.7744</v>
      </c>
    </row>
    <row r="2893" spans="1:2" x14ac:dyDescent="0.2">
      <c r="A2893" s="5">
        <v>39087</v>
      </c>
      <c r="B2893">
        <v>4.7493999999999996</v>
      </c>
    </row>
    <row r="2894" spans="1:2" x14ac:dyDescent="0.2">
      <c r="A2894" s="5">
        <v>39086</v>
      </c>
      <c r="B2894">
        <v>4.6913</v>
      </c>
    </row>
    <row r="2895" spans="1:2" x14ac:dyDescent="0.2">
      <c r="A2895" s="5">
        <v>39085</v>
      </c>
      <c r="B2895">
        <v>4.758</v>
      </c>
    </row>
    <row r="2896" spans="1:2" x14ac:dyDescent="0.2">
      <c r="A2896" s="5">
        <v>39084</v>
      </c>
      <c r="B2896">
        <v>4.7912999999999997</v>
      </c>
    </row>
    <row r="2897" spans="1:2" x14ac:dyDescent="0.2">
      <c r="A2897" s="5">
        <v>39083</v>
      </c>
      <c r="B2897">
        <v>4.8079999999999998</v>
      </c>
    </row>
    <row r="2898" spans="1:2" x14ac:dyDescent="0.2">
      <c r="A2898" s="5">
        <v>39080</v>
      </c>
      <c r="B2898">
        <v>4.8079999999999998</v>
      </c>
    </row>
    <row r="2899" spans="1:2" x14ac:dyDescent="0.2">
      <c r="A2899" s="5">
        <v>39079</v>
      </c>
      <c r="B2899">
        <v>4.7914000000000003</v>
      </c>
    </row>
    <row r="2900" spans="1:2" x14ac:dyDescent="0.2">
      <c r="A2900" s="5">
        <v>39078</v>
      </c>
      <c r="B2900">
        <v>4.7778999999999998</v>
      </c>
    </row>
    <row r="2901" spans="1:2" x14ac:dyDescent="0.2">
      <c r="A2901" s="5">
        <v>39077</v>
      </c>
      <c r="B2901">
        <v>4.7089999999999996</v>
      </c>
    </row>
    <row r="2902" spans="1:2" x14ac:dyDescent="0.2">
      <c r="A2902" s="5">
        <v>39076</v>
      </c>
      <c r="B2902">
        <v>4.7175000000000002</v>
      </c>
    </row>
    <row r="2903" spans="1:2" x14ac:dyDescent="0.2">
      <c r="A2903" s="5">
        <v>39073</v>
      </c>
      <c r="B2903">
        <v>4.7175000000000002</v>
      </c>
    </row>
    <row r="2904" spans="1:2" x14ac:dyDescent="0.2">
      <c r="A2904" s="5">
        <v>39072</v>
      </c>
      <c r="B2904">
        <v>4.649</v>
      </c>
    </row>
    <row r="2905" spans="1:2" x14ac:dyDescent="0.2">
      <c r="A2905" s="5">
        <v>39071</v>
      </c>
      <c r="B2905">
        <v>4.7085999999999997</v>
      </c>
    </row>
    <row r="2906" spans="1:2" x14ac:dyDescent="0.2">
      <c r="A2906" s="5">
        <v>39070</v>
      </c>
      <c r="B2906">
        <v>4.7085999999999997</v>
      </c>
    </row>
    <row r="2907" spans="1:2" x14ac:dyDescent="0.2">
      <c r="A2907" s="5">
        <v>39069</v>
      </c>
      <c r="B2907">
        <v>4.7084999999999999</v>
      </c>
    </row>
    <row r="2908" spans="1:2" x14ac:dyDescent="0.2">
      <c r="A2908" s="5">
        <v>39066</v>
      </c>
      <c r="B2908">
        <v>4.7169999999999996</v>
      </c>
    </row>
    <row r="2909" spans="1:2" x14ac:dyDescent="0.2">
      <c r="A2909" s="5">
        <v>39065</v>
      </c>
      <c r="B2909">
        <v>4.7336999999999998</v>
      </c>
    </row>
    <row r="2910" spans="1:2" x14ac:dyDescent="0.2">
      <c r="A2910" s="5">
        <v>39064</v>
      </c>
      <c r="B2910">
        <v>4.6998999999999995</v>
      </c>
    </row>
    <row r="2911" spans="1:2" x14ac:dyDescent="0.2">
      <c r="A2911" s="5">
        <v>39063</v>
      </c>
      <c r="B2911">
        <v>4.6071999999999997</v>
      </c>
    </row>
    <row r="2912" spans="1:2" x14ac:dyDescent="0.2">
      <c r="A2912" s="5">
        <v>39062</v>
      </c>
      <c r="B2912">
        <v>4.6577000000000002</v>
      </c>
    </row>
    <row r="2913" spans="1:2" x14ac:dyDescent="0.2">
      <c r="A2913" s="5">
        <v>39059</v>
      </c>
      <c r="B2913">
        <v>4.6661999999999999</v>
      </c>
    </row>
    <row r="2914" spans="1:2" x14ac:dyDescent="0.2">
      <c r="A2914" s="5">
        <v>39058</v>
      </c>
      <c r="B2914">
        <v>4.5743</v>
      </c>
    </row>
    <row r="2915" spans="1:2" x14ac:dyDescent="0.2">
      <c r="A2915" s="5">
        <v>39057</v>
      </c>
      <c r="B2915">
        <v>4.5827999999999998</v>
      </c>
    </row>
    <row r="2916" spans="1:2" x14ac:dyDescent="0.2">
      <c r="A2916" s="5">
        <v>39056</v>
      </c>
      <c r="B2916">
        <v>4.508</v>
      </c>
    </row>
    <row r="2917" spans="1:2" x14ac:dyDescent="0.2">
      <c r="A2917" s="5">
        <v>39055</v>
      </c>
      <c r="B2917">
        <v>4.5083000000000002</v>
      </c>
    </row>
    <row r="2918" spans="1:2" x14ac:dyDescent="0.2">
      <c r="A2918" s="5">
        <v>39052</v>
      </c>
      <c r="B2918">
        <v>4.5167999999999999</v>
      </c>
    </row>
    <row r="2919" spans="1:2" x14ac:dyDescent="0.2">
      <c r="A2919" s="5">
        <v>39051</v>
      </c>
      <c r="B2919">
        <v>4.6083999999999996</v>
      </c>
    </row>
    <row r="2920" spans="1:2" x14ac:dyDescent="0.2">
      <c r="A2920" s="5">
        <v>39050</v>
      </c>
      <c r="B2920">
        <v>4.6829000000000001</v>
      </c>
    </row>
    <row r="2921" spans="1:2" x14ac:dyDescent="0.2">
      <c r="A2921" s="5">
        <v>39049</v>
      </c>
      <c r="B2921">
        <v>4.6749999999999998</v>
      </c>
    </row>
    <row r="2922" spans="1:2" x14ac:dyDescent="0.2">
      <c r="A2922" s="5">
        <v>39048</v>
      </c>
      <c r="B2922">
        <v>4.7181999999999995</v>
      </c>
    </row>
    <row r="2923" spans="1:2" x14ac:dyDescent="0.2">
      <c r="A2923" s="5">
        <v>39045</v>
      </c>
      <c r="B2923">
        <v>4.7267999999999999</v>
      </c>
    </row>
    <row r="2924" spans="1:2" x14ac:dyDescent="0.2">
      <c r="A2924" s="5">
        <v>39044</v>
      </c>
      <c r="B2924">
        <v>4.7355999999999998</v>
      </c>
    </row>
    <row r="2925" spans="1:2" x14ac:dyDescent="0.2">
      <c r="A2925" s="5">
        <v>39043</v>
      </c>
      <c r="B2925">
        <v>4.7363999999999997</v>
      </c>
    </row>
    <row r="2926" spans="1:2" x14ac:dyDescent="0.2">
      <c r="A2926" s="5">
        <v>39042</v>
      </c>
      <c r="B2926">
        <v>4.7538999999999998</v>
      </c>
    </row>
    <row r="2927" spans="1:2" x14ac:dyDescent="0.2">
      <c r="A2927" s="5">
        <v>39041</v>
      </c>
      <c r="B2927">
        <v>4.7712000000000003</v>
      </c>
    </row>
    <row r="2928" spans="1:2" x14ac:dyDescent="0.2">
      <c r="A2928" s="5">
        <v>39038</v>
      </c>
      <c r="B2928">
        <v>4.7629000000000001</v>
      </c>
    </row>
    <row r="2929" spans="1:2" x14ac:dyDescent="0.2">
      <c r="A2929" s="5">
        <v>39037</v>
      </c>
      <c r="B2929">
        <v>4.8482000000000003</v>
      </c>
    </row>
    <row r="2930" spans="1:2" x14ac:dyDescent="0.2">
      <c r="A2930" s="5">
        <v>39036</v>
      </c>
      <c r="B2930">
        <v>4.806</v>
      </c>
    </row>
    <row r="2931" spans="1:2" x14ac:dyDescent="0.2">
      <c r="A2931" s="5">
        <v>39035</v>
      </c>
      <c r="B2931">
        <v>4.7386999999999997</v>
      </c>
    </row>
    <row r="2932" spans="1:2" x14ac:dyDescent="0.2">
      <c r="A2932" s="5">
        <v>39034</v>
      </c>
      <c r="B2932">
        <v>4.7641999999999998</v>
      </c>
    </row>
    <row r="2933" spans="1:2" x14ac:dyDescent="0.2">
      <c r="A2933" s="5">
        <v>39031</v>
      </c>
      <c r="B2933">
        <v>4.7308000000000003</v>
      </c>
    </row>
    <row r="2934" spans="1:2" x14ac:dyDescent="0.2">
      <c r="A2934" s="5">
        <v>39030</v>
      </c>
      <c r="B2934">
        <v>4.7399000000000004</v>
      </c>
    </row>
    <row r="2935" spans="1:2" x14ac:dyDescent="0.2">
      <c r="A2935" s="5">
        <v>39029</v>
      </c>
      <c r="B2935">
        <v>4.7485999999999997</v>
      </c>
    </row>
    <row r="2936" spans="1:2" x14ac:dyDescent="0.2">
      <c r="A2936" s="5">
        <v>39028</v>
      </c>
      <c r="B2936">
        <v>4.7655000000000003</v>
      </c>
    </row>
    <row r="2937" spans="1:2" x14ac:dyDescent="0.2">
      <c r="A2937" s="5">
        <v>39027</v>
      </c>
      <c r="B2937">
        <v>4.7991999999999999</v>
      </c>
    </row>
    <row r="2938" spans="1:2" x14ac:dyDescent="0.2">
      <c r="A2938" s="5">
        <v>39024</v>
      </c>
      <c r="B2938">
        <v>4.8159999999999998</v>
      </c>
    </row>
    <row r="2939" spans="1:2" x14ac:dyDescent="0.2">
      <c r="A2939" s="5">
        <v>39023</v>
      </c>
      <c r="B2939">
        <v>4.6670999999999996</v>
      </c>
    </row>
    <row r="2940" spans="1:2" x14ac:dyDescent="0.2">
      <c r="A2940" s="5">
        <v>39022</v>
      </c>
      <c r="B2940">
        <v>4.6425999999999998</v>
      </c>
    </row>
    <row r="2941" spans="1:2" x14ac:dyDescent="0.2">
      <c r="A2941" s="5">
        <v>39021</v>
      </c>
      <c r="B2941">
        <v>4.6925999999999997</v>
      </c>
    </row>
    <row r="2942" spans="1:2" x14ac:dyDescent="0.2">
      <c r="A2942" s="5">
        <v>39020</v>
      </c>
      <c r="B2942">
        <v>4.7507999999999999</v>
      </c>
    </row>
    <row r="2943" spans="1:2" x14ac:dyDescent="0.2">
      <c r="A2943" s="5">
        <v>39017</v>
      </c>
      <c r="B2943">
        <v>4.7424999999999997</v>
      </c>
    </row>
    <row r="2944" spans="1:2" x14ac:dyDescent="0.2">
      <c r="A2944" s="5">
        <v>39016</v>
      </c>
      <c r="B2944">
        <v>4.8003999999999998</v>
      </c>
    </row>
    <row r="2945" spans="1:2" x14ac:dyDescent="0.2">
      <c r="A2945" s="5">
        <v>39015</v>
      </c>
      <c r="B2945">
        <v>4.8418000000000001</v>
      </c>
    </row>
    <row r="2946" spans="1:2" x14ac:dyDescent="0.2">
      <c r="A2946" s="5">
        <v>39014</v>
      </c>
      <c r="B2946">
        <v>4.9062999999999999</v>
      </c>
    </row>
    <row r="2947" spans="1:2" x14ac:dyDescent="0.2">
      <c r="A2947" s="5">
        <v>39013</v>
      </c>
      <c r="B2947">
        <v>4.9059999999999997</v>
      </c>
    </row>
    <row r="2948" spans="1:2" x14ac:dyDescent="0.2">
      <c r="A2948" s="5">
        <v>39010</v>
      </c>
      <c r="B2948">
        <v>4.8712999999999997</v>
      </c>
    </row>
    <row r="2949" spans="1:2" x14ac:dyDescent="0.2">
      <c r="A2949" s="5">
        <v>39009</v>
      </c>
      <c r="B2949">
        <v>4.8620000000000001</v>
      </c>
    </row>
    <row r="2950" spans="1:2" x14ac:dyDescent="0.2">
      <c r="A2950" s="5">
        <v>39008</v>
      </c>
      <c r="B2950">
        <v>4.8361999999999998</v>
      </c>
    </row>
    <row r="2951" spans="1:2" x14ac:dyDescent="0.2">
      <c r="A2951" s="5">
        <v>39007</v>
      </c>
      <c r="B2951">
        <v>4.8358999999999996</v>
      </c>
    </row>
    <row r="2952" spans="1:2" x14ac:dyDescent="0.2">
      <c r="A2952" s="5">
        <v>39006</v>
      </c>
      <c r="B2952">
        <v>4.8441999999999998</v>
      </c>
    </row>
    <row r="2953" spans="1:2" x14ac:dyDescent="0.2">
      <c r="A2953" s="5">
        <v>39003</v>
      </c>
      <c r="B2953">
        <v>4.8609999999999998</v>
      </c>
    </row>
    <row r="2954" spans="1:2" x14ac:dyDescent="0.2">
      <c r="A2954" s="5">
        <v>39002</v>
      </c>
      <c r="B2954">
        <v>4.8349000000000002</v>
      </c>
    </row>
    <row r="2955" spans="1:2" x14ac:dyDescent="0.2">
      <c r="A2955" s="5">
        <v>39001</v>
      </c>
      <c r="B2955">
        <v>4.8514999999999997</v>
      </c>
    </row>
    <row r="2956" spans="1:2" x14ac:dyDescent="0.2">
      <c r="A2956" s="5">
        <v>39000</v>
      </c>
      <c r="B2956">
        <v>4.8178000000000001</v>
      </c>
    </row>
    <row r="2957" spans="1:2" x14ac:dyDescent="0.2">
      <c r="A2957" s="5">
        <v>38999</v>
      </c>
      <c r="B2957">
        <v>4.7333999999999996</v>
      </c>
    </row>
    <row r="2958" spans="1:2" x14ac:dyDescent="0.2">
      <c r="A2958" s="5">
        <v>38996</v>
      </c>
      <c r="B2958">
        <v>4.7332999999999998</v>
      </c>
    </row>
    <row r="2959" spans="1:2" x14ac:dyDescent="0.2">
      <c r="A2959" s="5">
        <v>38995</v>
      </c>
      <c r="B2959">
        <v>4.6495999999999995</v>
      </c>
    </row>
    <row r="2960" spans="1:2" x14ac:dyDescent="0.2">
      <c r="A2960" s="5">
        <v>38994</v>
      </c>
      <c r="B2960">
        <v>4.5830000000000002</v>
      </c>
    </row>
    <row r="2961" spans="1:2" x14ac:dyDescent="0.2">
      <c r="A2961" s="5">
        <v>38993</v>
      </c>
      <c r="B2961">
        <v>4.6495999999999995</v>
      </c>
    </row>
    <row r="2962" spans="1:2" x14ac:dyDescent="0.2">
      <c r="A2962" s="5">
        <v>38992</v>
      </c>
      <c r="B2962">
        <v>4.6414</v>
      </c>
    </row>
    <row r="2963" spans="1:2" x14ac:dyDescent="0.2">
      <c r="A2963" s="5">
        <v>38989</v>
      </c>
      <c r="B2963">
        <v>4.6829000000000001</v>
      </c>
    </row>
    <row r="2964" spans="1:2" x14ac:dyDescent="0.2">
      <c r="A2964" s="5">
        <v>38988</v>
      </c>
      <c r="B2964">
        <v>4.6580000000000004</v>
      </c>
    </row>
    <row r="2965" spans="1:2" x14ac:dyDescent="0.2">
      <c r="A2965" s="5">
        <v>38987</v>
      </c>
      <c r="B2965">
        <v>4.6838999999999995</v>
      </c>
    </row>
    <row r="2966" spans="1:2" x14ac:dyDescent="0.2">
      <c r="A2966" s="5">
        <v>38986</v>
      </c>
      <c r="B2966">
        <v>4.6928000000000001</v>
      </c>
    </row>
    <row r="2967" spans="1:2" x14ac:dyDescent="0.2">
      <c r="A2967" s="5">
        <v>38985</v>
      </c>
      <c r="B2967">
        <v>4.6333000000000002</v>
      </c>
    </row>
    <row r="2968" spans="1:2" x14ac:dyDescent="0.2">
      <c r="A2968" s="5">
        <v>38982</v>
      </c>
      <c r="B2968">
        <v>4.6677999999999997</v>
      </c>
    </row>
    <row r="2969" spans="1:2" x14ac:dyDescent="0.2">
      <c r="A2969" s="5">
        <v>38981</v>
      </c>
      <c r="B2969">
        <v>4.6859000000000002</v>
      </c>
    </row>
    <row r="2970" spans="1:2" x14ac:dyDescent="0.2">
      <c r="A2970" s="5">
        <v>38980</v>
      </c>
      <c r="B2970">
        <v>4.8136999999999999</v>
      </c>
    </row>
    <row r="2971" spans="1:2" x14ac:dyDescent="0.2">
      <c r="A2971" s="5">
        <v>38979</v>
      </c>
      <c r="B2971">
        <v>4.7968999999999999</v>
      </c>
    </row>
    <row r="2972" spans="1:2" x14ac:dyDescent="0.2">
      <c r="A2972" s="5">
        <v>38978</v>
      </c>
      <c r="B2972">
        <v>4.8734999999999999</v>
      </c>
    </row>
    <row r="2973" spans="1:2" x14ac:dyDescent="0.2">
      <c r="A2973" s="5">
        <v>38975</v>
      </c>
      <c r="B2973">
        <v>4.8566000000000003</v>
      </c>
    </row>
    <row r="2974" spans="1:2" x14ac:dyDescent="0.2">
      <c r="A2974" s="5">
        <v>38974</v>
      </c>
      <c r="B2974">
        <v>4.8315000000000001</v>
      </c>
    </row>
    <row r="2975" spans="1:2" x14ac:dyDescent="0.2">
      <c r="A2975" s="5">
        <v>38973</v>
      </c>
      <c r="B2975">
        <v>4.7895000000000003</v>
      </c>
    </row>
    <row r="2976" spans="1:2" x14ac:dyDescent="0.2">
      <c r="A2976" s="5">
        <v>38972</v>
      </c>
      <c r="B2976">
        <v>4.8148999999999997</v>
      </c>
    </row>
    <row r="2977" spans="1:2" x14ac:dyDescent="0.2">
      <c r="A2977" s="5">
        <v>38971</v>
      </c>
      <c r="B2977">
        <v>4.8235000000000001</v>
      </c>
    </row>
    <row r="2978" spans="1:2" x14ac:dyDescent="0.2">
      <c r="A2978" s="5">
        <v>38968</v>
      </c>
      <c r="B2978">
        <v>4.8068</v>
      </c>
    </row>
    <row r="2979" spans="1:2" x14ac:dyDescent="0.2">
      <c r="A2979" s="5">
        <v>38967</v>
      </c>
      <c r="B2979">
        <v>4.8072999999999997</v>
      </c>
    </row>
    <row r="2980" spans="1:2" x14ac:dyDescent="0.2">
      <c r="A2980" s="5">
        <v>38966</v>
      </c>
      <c r="B2980">
        <v>4.8075000000000001</v>
      </c>
    </row>
    <row r="2981" spans="1:2" x14ac:dyDescent="0.2">
      <c r="A2981" s="5">
        <v>38965</v>
      </c>
      <c r="B2981">
        <v>4.7907999999999999</v>
      </c>
    </row>
    <row r="2982" spans="1:2" x14ac:dyDescent="0.2">
      <c r="A2982" s="5">
        <v>38964</v>
      </c>
      <c r="B2982">
        <v>4.7576000000000001</v>
      </c>
    </row>
    <row r="2983" spans="1:2" x14ac:dyDescent="0.2">
      <c r="A2983" s="5">
        <v>38961</v>
      </c>
      <c r="B2983">
        <v>4.7579000000000002</v>
      </c>
    </row>
    <row r="2984" spans="1:2" x14ac:dyDescent="0.2">
      <c r="A2984" s="5">
        <v>38960</v>
      </c>
      <c r="B2984">
        <v>4.7754000000000003</v>
      </c>
    </row>
    <row r="2985" spans="1:2" x14ac:dyDescent="0.2">
      <c r="A2985" s="5">
        <v>38959</v>
      </c>
      <c r="B2985">
        <v>4.8087</v>
      </c>
    </row>
    <row r="2986" spans="1:2" x14ac:dyDescent="0.2">
      <c r="A2986" s="5">
        <v>38958</v>
      </c>
      <c r="B2986">
        <v>4.8510999999999997</v>
      </c>
    </row>
    <row r="2987" spans="1:2" x14ac:dyDescent="0.2">
      <c r="A2987" s="5">
        <v>38957</v>
      </c>
      <c r="B2987">
        <v>4.8685</v>
      </c>
    </row>
    <row r="2988" spans="1:2" x14ac:dyDescent="0.2">
      <c r="A2988" s="5">
        <v>38954</v>
      </c>
      <c r="B2988">
        <v>4.8516000000000004</v>
      </c>
    </row>
    <row r="2989" spans="1:2" x14ac:dyDescent="0.2">
      <c r="A2989" s="5">
        <v>38953</v>
      </c>
      <c r="B2989">
        <v>4.8695000000000004</v>
      </c>
    </row>
    <row r="2990" spans="1:2" x14ac:dyDescent="0.2">
      <c r="A2990" s="5">
        <v>38952</v>
      </c>
      <c r="B2990">
        <v>4.8612000000000002</v>
      </c>
    </row>
    <row r="2991" spans="1:2" x14ac:dyDescent="0.2">
      <c r="A2991" s="5">
        <v>38951</v>
      </c>
      <c r="B2991">
        <v>4.8613999999999997</v>
      </c>
    </row>
    <row r="2992" spans="1:2" x14ac:dyDescent="0.2">
      <c r="A2992" s="5">
        <v>38950</v>
      </c>
      <c r="B2992">
        <v>4.8532000000000002</v>
      </c>
    </row>
    <row r="2993" spans="1:2" x14ac:dyDescent="0.2">
      <c r="A2993" s="5">
        <v>38947</v>
      </c>
      <c r="B2993">
        <v>4.8704999999999998</v>
      </c>
    </row>
    <row r="2994" spans="1:2" x14ac:dyDescent="0.2">
      <c r="A2994" s="5">
        <v>38946</v>
      </c>
      <c r="B2994">
        <v>4.8966000000000003</v>
      </c>
    </row>
    <row r="2995" spans="1:2" x14ac:dyDescent="0.2">
      <c r="A2995" s="5">
        <v>38945</v>
      </c>
      <c r="B2995">
        <v>4.8713999999999995</v>
      </c>
    </row>
    <row r="2996" spans="1:2" x14ac:dyDescent="0.2">
      <c r="A2996" s="5">
        <v>38944</v>
      </c>
      <c r="B2996">
        <v>4.9394</v>
      </c>
    </row>
    <row r="2997" spans="1:2" x14ac:dyDescent="0.2">
      <c r="A2997" s="5">
        <v>38943</v>
      </c>
      <c r="B2997">
        <v>5.0072000000000001</v>
      </c>
    </row>
    <row r="2998" spans="1:2" x14ac:dyDescent="0.2">
      <c r="A2998" s="5">
        <v>38940</v>
      </c>
      <c r="B2998">
        <v>4.9649999999999999</v>
      </c>
    </row>
    <row r="2999" spans="1:2" x14ac:dyDescent="0.2">
      <c r="A2999" s="5">
        <v>38939</v>
      </c>
      <c r="B2999">
        <v>4.9233000000000002</v>
      </c>
    </row>
    <row r="3000" spans="1:2" x14ac:dyDescent="0.2">
      <c r="A3000" s="5">
        <v>38938</v>
      </c>
      <c r="B3000">
        <v>4.9066999999999998</v>
      </c>
    </row>
    <row r="3001" spans="1:2" x14ac:dyDescent="0.2">
      <c r="A3001" s="5">
        <v>38937</v>
      </c>
      <c r="B3001">
        <v>4.8985000000000003</v>
      </c>
    </row>
    <row r="3002" spans="1:2" x14ac:dyDescent="0.2">
      <c r="A3002" s="5">
        <v>38936</v>
      </c>
      <c r="B3002">
        <v>4.9405999999999999</v>
      </c>
    </row>
    <row r="3003" spans="1:2" x14ac:dyDescent="0.2">
      <c r="A3003" s="5">
        <v>38933</v>
      </c>
      <c r="B3003">
        <v>4.8989000000000003</v>
      </c>
    </row>
    <row r="3004" spans="1:2" x14ac:dyDescent="0.2">
      <c r="A3004" s="5">
        <v>38932</v>
      </c>
      <c r="B3004">
        <v>4.9829999999999997</v>
      </c>
    </row>
    <row r="3005" spans="1:2" x14ac:dyDescent="0.2">
      <c r="A3005" s="5">
        <v>38931</v>
      </c>
      <c r="B3005">
        <v>4.9497</v>
      </c>
    </row>
    <row r="3006" spans="1:2" x14ac:dyDescent="0.2">
      <c r="A3006" s="5">
        <v>38930</v>
      </c>
      <c r="B3006">
        <v>4.9498999999999995</v>
      </c>
    </row>
    <row r="3007" spans="1:2" x14ac:dyDescent="0.2">
      <c r="A3007" s="5">
        <v>38929</v>
      </c>
      <c r="B3007">
        <v>4.95</v>
      </c>
    </row>
    <row r="3008" spans="1:2" x14ac:dyDescent="0.2">
      <c r="A3008" s="5">
        <v>38926</v>
      </c>
      <c r="B3008">
        <v>4.9751000000000003</v>
      </c>
    </row>
    <row r="3009" spans="1:2" x14ac:dyDescent="0.2">
      <c r="A3009" s="5">
        <v>38925</v>
      </c>
      <c r="B3009">
        <v>5.0415999999999999</v>
      </c>
    </row>
    <row r="3010" spans="1:2" x14ac:dyDescent="0.2">
      <c r="A3010" s="5">
        <v>38924</v>
      </c>
      <c r="B3010">
        <v>5.0625</v>
      </c>
    </row>
    <row r="3011" spans="1:2" x14ac:dyDescent="0.2">
      <c r="A3011" s="5">
        <v>38923</v>
      </c>
      <c r="B3011">
        <v>5.1142000000000003</v>
      </c>
    </row>
    <row r="3012" spans="1:2" x14ac:dyDescent="0.2">
      <c r="A3012" s="5">
        <v>38922</v>
      </c>
      <c r="B3012">
        <v>5.08</v>
      </c>
    </row>
    <row r="3013" spans="1:2" x14ac:dyDescent="0.2">
      <c r="A3013" s="5">
        <v>38919</v>
      </c>
      <c r="B3013">
        <v>5.0715000000000003</v>
      </c>
    </row>
    <row r="3014" spans="1:2" x14ac:dyDescent="0.2">
      <c r="A3014" s="5">
        <v>38918</v>
      </c>
      <c r="B3014">
        <v>5.0548999999999999</v>
      </c>
    </row>
    <row r="3015" spans="1:2" x14ac:dyDescent="0.2">
      <c r="A3015" s="5">
        <v>38917</v>
      </c>
      <c r="B3015">
        <v>5.0976999999999997</v>
      </c>
    </row>
    <row r="3016" spans="1:2" x14ac:dyDescent="0.2">
      <c r="A3016" s="5">
        <v>38916</v>
      </c>
      <c r="B3016">
        <v>5.1830999999999996</v>
      </c>
    </row>
    <row r="3017" spans="1:2" x14ac:dyDescent="0.2">
      <c r="A3017" s="5">
        <v>38915</v>
      </c>
      <c r="B3017">
        <v>5.1063999999999998</v>
      </c>
    </row>
    <row r="3018" spans="1:2" x14ac:dyDescent="0.2">
      <c r="A3018" s="5">
        <v>38912</v>
      </c>
      <c r="B3018">
        <v>5.0895000000000001</v>
      </c>
    </row>
    <row r="3019" spans="1:2" x14ac:dyDescent="0.2">
      <c r="A3019" s="5">
        <v>38911</v>
      </c>
      <c r="B3019">
        <v>5.1067999999999998</v>
      </c>
    </row>
    <row r="3020" spans="1:2" x14ac:dyDescent="0.2">
      <c r="A3020" s="5">
        <v>38910</v>
      </c>
      <c r="B3020">
        <v>5.1661999999999999</v>
      </c>
    </row>
    <row r="3021" spans="1:2" x14ac:dyDescent="0.2">
      <c r="A3021" s="5">
        <v>38909</v>
      </c>
      <c r="B3021">
        <v>5.1493000000000002</v>
      </c>
    </row>
    <row r="3022" spans="1:2" x14ac:dyDescent="0.2">
      <c r="A3022" s="5">
        <v>38908</v>
      </c>
      <c r="B3022">
        <v>5.1661999999999999</v>
      </c>
    </row>
    <row r="3023" spans="1:2" x14ac:dyDescent="0.2">
      <c r="A3023" s="5">
        <v>38905</v>
      </c>
      <c r="B3023">
        <v>5.1662999999999997</v>
      </c>
    </row>
    <row r="3024" spans="1:2" x14ac:dyDescent="0.2">
      <c r="A3024" s="5">
        <v>38904</v>
      </c>
      <c r="B3024">
        <v>5.2084000000000001</v>
      </c>
    </row>
    <row r="3025" spans="1:2" x14ac:dyDescent="0.2">
      <c r="A3025" s="5">
        <v>38903</v>
      </c>
      <c r="B3025">
        <v>5.2336</v>
      </c>
    </row>
    <row r="3026" spans="1:2" x14ac:dyDescent="0.2">
      <c r="A3026" s="5">
        <v>38902</v>
      </c>
      <c r="B3026">
        <v>5.1664000000000003</v>
      </c>
    </row>
    <row r="3027" spans="1:2" x14ac:dyDescent="0.2">
      <c r="A3027" s="5">
        <v>38901</v>
      </c>
      <c r="B3027">
        <v>5.1664000000000003</v>
      </c>
    </row>
    <row r="3028" spans="1:2" x14ac:dyDescent="0.2">
      <c r="A3028" s="5">
        <v>38898</v>
      </c>
      <c r="B3028">
        <v>5.1497999999999999</v>
      </c>
    </row>
    <row r="3029" spans="1:2" x14ac:dyDescent="0.2">
      <c r="A3029" s="5">
        <v>38897</v>
      </c>
      <c r="B3029">
        <v>5.1833</v>
      </c>
    </row>
    <row r="3030" spans="1:2" x14ac:dyDescent="0.2">
      <c r="A3030" s="5">
        <v>38896</v>
      </c>
      <c r="B3030">
        <v>5.2750000000000004</v>
      </c>
    </row>
    <row r="3031" spans="1:2" x14ac:dyDescent="0.2">
      <c r="A3031" s="5">
        <v>38895</v>
      </c>
      <c r="B3031">
        <v>5.2358000000000002</v>
      </c>
    </row>
    <row r="3032" spans="1:2" x14ac:dyDescent="0.2">
      <c r="A3032" s="5">
        <v>38894</v>
      </c>
      <c r="B3032">
        <v>5.2441000000000004</v>
      </c>
    </row>
    <row r="3033" spans="1:2" x14ac:dyDescent="0.2">
      <c r="A3033" s="5">
        <v>38891</v>
      </c>
      <c r="B3033">
        <v>5.2610000000000001</v>
      </c>
    </row>
    <row r="3034" spans="1:2" x14ac:dyDescent="0.2">
      <c r="A3034" s="5">
        <v>38890</v>
      </c>
      <c r="B3034">
        <v>5.2336999999999998</v>
      </c>
    </row>
    <row r="3035" spans="1:2" x14ac:dyDescent="0.2">
      <c r="A3035" s="5">
        <v>38889</v>
      </c>
      <c r="B3035">
        <v>5.1902999999999997</v>
      </c>
    </row>
    <row r="3036" spans="1:2" x14ac:dyDescent="0.2">
      <c r="A3036" s="5">
        <v>38888</v>
      </c>
      <c r="B3036">
        <v>5.19</v>
      </c>
    </row>
    <row r="3037" spans="1:2" x14ac:dyDescent="0.2">
      <c r="A3037" s="5">
        <v>38887</v>
      </c>
      <c r="B3037">
        <v>5.1725000000000003</v>
      </c>
    </row>
    <row r="3038" spans="1:2" x14ac:dyDescent="0.2">
      <c r="A3038" s="5">
        <v>38884</v>
      </c>
      <c r="B3038">
        <v>5.1550000000000002</v>
      </c>
    </row>
    <row r="3039" spans="1:2" x14ac:dyDescent="0.2">
      <c r="A3039" s="5">
        <v>38883</v>
      </c>
      <c r="B3039">
        <v>5.1285999999999996</v>
      </c>
    </row>
    <row r="3040" spans="1:2" x14ac:dyDescent="0.2">
      <c r="A3040" s="5">
        <v>38882</v>
      </c>
      <c r="B3040">
        <v>5.1113</v>
      </c>
    </row>
    <row r="3041" spans="1:2" x14ac:dyDescent="0.2">
      <c r="A3041" s="5">
        <v>38881</v>
      </c>
      <c r="B3041">
        <v>5.0007999999999999</v>
      </c>
    </row>
    <row r="3042" spans="1:2" x14ac:dyDescent="0.2">
      <c r="A3042" s="5">
        <v>38880</v>
      </c>
      <c r="B3042">
        <v>5.0091000000000001</v>
      </c>
    </row>
    <row r="3043" spans="1:2" x14ac:dyDescent="0.2">
      <c r="A3043" s="5">
        <v>38877</v>
      </c>
      <c r="B3043">
        <v>4.9920999999999998</v>
      </c>
    </row>
    <row r="3044" spans="1:2" x14ac:dyDescent="0.2">
      <c r="A3044" s="5">
        <v>38876</v>
      </c>
      <c r="B3044">
        <v>5.0003000000000002</v>
      </c>
    </row>
    <row r="3045" spans="1:2" x14ac:dyDescent="0.2">
      <c r="A3045" s="5">
        <v>38875</v>
      </c>
      <c r="B3045">
        <v>5.0002000000000004</v>
      </c>
    </row>
    <row r="3046" spans="1:2" x14ac:dyDescent="0.2">
      <c r="A3046" s="5">
        <v>38874</v>
      </c>
      <c r="B3046">
        <v>4.9917999999999996</v>
      </c>
    </row>
    <row r="3047" spans="1:2" x14ac:dyDescent="0.2">
      <c r="A3047" s="5">
        <v>38873</v>
      </c>
      <c r="B3047">
        <v>4.9748999999999999</v>
      </c>
    </row>
    <row r="3048" spans="1:2" x14ac:dyDescent="0.2">
      <c r="A3048" s="5">
        <v>38870</v>
      </c>
      <c r="B3048">
        <v>4.9080000000000004</v>
      </c>
    </row>
    <row r="3049" spans="1:2" x14ac:dyDescent="0.2">
      <c r="A3049" s="5">
        <v>38869</v>
      </c>
      <c r="B3049">
        <v>5.0164</v>
      </c>
    </row>
    <row r="3050" spans="1:2" x14ac:dyDescent="0.2">
      <c r="A3050" s="5">
        <v>38868</v>
      </c>
      <c r="B3050">
        <v>5.0330000000000004</v>
      </c>
    </row>
    <row r="3051" spans="1:2" x14ac:dyDescent="0.2">
      <c r="A3051" s="5">
        <v>38867</v>
      </c>
      <c r="B3051">
        <v>4.9664000000000001</v>
      </c>
    </row>
    <row r="3052" spans="1:2" x14ac:dyDescent="0.2">
      <c r="A3052" s="5">
        <v>38866</v>
      </c>
      <c r="B3052">
        <v>4.9413999999999998</v>
      </c>
    </row>
    <row r="3053" spans="1:2" x14ac:dyDescent="0.2">
      <c r="A3053" s="5">
        <v>38863</v>
      </c>
      <c r="B3053">
        <v>4.9413999999999998</v>
      </c>
    </row>
    <row r="3054" spans="1:2" x14ac:dyDescent="0.2">
      <c r="A3054" s="5">
        <v>38862</v>
      </c>
      <c r="B3054">
        <v>4.9497</v>
      </c>
    </row>
    <row r="3055" spans="1:2" x14ac:dyDescent="0.2">
      <c r="A3055" s="5">
        <v>38861</v>
      </c>
      <c r="B3055">
        <v>4.9330999999999996</v>
      </c>
    </row>
    <row r="3056" spans="1:2" x14ac:dyDescent="0.2">
      <c r="A3056" s="5">
        <v>38860</v>
      </c>
      <c r="B3056">
        <v>4.9160000000000004</v>
      </c>
    </row>
    <row r="3057" spans="1:2" x14ac:dyDescent="0.2">
      <c r="A3057" s="5">
        <v>38859</v>
      </c>
      <c r="B3057">
        <v>4.9417</v>
      </c>
    </row>
    <row r="3058" spans="1:2" x14ac:dyDescent="0.2">
      <c r="A3058" s="5">
        <v>38856</v>
      </c>
      <c r="B3058">
        <v>4.9587000000000003</v>
      </c>
    </row>
    <row r="3059" spans="1:2" x14ac:dyDescent="0.2">
      <c r="A3059" s="5">
        <v>38855</v>
      </c>
      <c r="B3059">
        <v>4.9074999999999998</v>
      </c>
    </row>
    <row r="3060" spans="1:2" x14ac:dyDescent="0.2">
      <c r="A3060" s="5">
        <v>38854</v>
      </c>
      <c r="B3060">
        <v>4.9500999999999999</v>
      </c>
    </row>
    <row r="3061" spans="1:2" x14ac:dyDescent="0.2">
      <c r="A3061" s="5">
        <v>38853</v>
      </c>
      <c r="B3061">
        <v>4.9416000000000002</v>
      </c>
    </row>
    <row r="3062" spans="1:2" x14ac:dyDescent="0.2">
      <c r="A3062" s="5">
        <v>38852</v>
      </c>
      <c r="B3062">
        <v>4.9755000000000003</v>
      </c>
    </row>
    <row r="3063" spans="1:2" x14ac:dyDescent="0.2">
      <c r="A3063" s="5">
        <v>38849</v>
      </c>
      <c r="B3063">
        <v>5.0008999999999997</v>
      </c>
    </row>
    <row r="3064" spans="1:2" x14ac:dyDescent="0.2">
      <c r="A3064" s="5">
        <v>38848</v>
      </c>
      <c r="B3064">
        <v>4.9836999999999998</v>
      </c>
    </row>
    <row r="3065" spans="1:2" x14ac:dyDescent="0.2">
      <c r="A3065" s="5">
        <v>38847</v>
      </c>
      <c r="B3065">
        <v>4.9836</v>
      </c>
    </row>
    <row r="3066" spans="1:2" x14ac:dyDescent="0.2">
      <c r="A3066" s="5">
        <v>38846</v>
      </c>
      <c r="B3066">
        <v>4.9583000000000004</v>
      </c>
    </row>
    <row r="3067" spans="1:2" x14ac:dyDescent="0.2">
      <c r="A3067" s="5">
        <v>38845</v>
      </c>
      <c r="B3067">
        <v>4.9498999999999995</v>
      </c>
    </row>
    <row r="3068" spans="1:2" x14ac:dyDescent="0.2">
      <c r="A3068" s="5">
        <v>38842</v>
      </c>
      <c r="B3068">
        <v>4.9246999999999996</v>
      </c>
    </row>
    <row r="3069" spans="1:2" x14ac:dyDescent="0.2">
      <c r="A3069" s="5">
        <v>38841</v>
      </c>
      <c r="B3069">
        <v>4.9664999999999999</v>
      </c>
    </row>
    <row r="3070" spans="1:2" x14ac:dyDescent="0.2">
      <c r="A3070" s="5">
        <v>38840</v>
      </c>
      <c r="B3070">
        <v>4.9330999999999996</v>
      </c>
    </row>
    <row r="3071" spans="1:2" x14ac:dyDescent="0.2">
      <c r="A3071" s="5">
        <v>38839</v>
      </c>
      <c r="B3071">
        <v>4.9081000000000001</v>
      </c>
    </row>
    <row r="3072" spans="1:2" x14ac:dyDescent="0.2">
      <c r="A3072" s="5">
        <v>38838</v>
      </c>
      <c r="B3072">
        <v>4.9497</v>
      </c>
    </row>
    <row r="3073" spans="1:2" x14ac:dyDescent="0.2">
      <c r="A3073" s="5">
        <v>38835</v>
      </c>
      <c r="B3073">
        <v>4.8582999999999998</v>
      </c>
    </row>
    <row r="3074" spans="1:2" x14ac:dyDescent="0.2">
      <c r="A3074" s="5">
        <v>38834</v>
      </c>
      <c r="B3074">
        <v>4.8914999999999997</v>
      </c>
    </row>
    <row r="3075" spans="1:2" x14ac:dyDescent="0.2">
      <c r="A3075" s="5">
        <v>38833</v>
      </c>
      <c r="B3075">
        <v>4.9846000000000004</v>
      </c>
    </row>
    <row r="3076" spans="1:2" x14ac:dyDescent="0.2">
      <c r="A3076" s="5">
        <v>38832</v>
      </c>
      <c r="B3076">
        <v>4.9324000000000003</v>
      </c>
    </row>
    <row r="3077" spans="1:2" x14ac:dyDescent="0.2">
      <c r="A3077" s="5">
        <v>38831</v>
      </c>
      <c r="B3077">
        <v>4.8718000000000004</v>
      </c>
    </row>
    <row r="3078" spans="1:2" x14ac:dyDescent="0.2">
      <c r="A3078" s="5">
        <v>38828</v>
      </c>
      <c r="B3078">
        <v>4.8972999999999995</v>
      </c>
    </row>
    <row r="3079" spans="1:2" x14ac:dyDescent="0.2">
      <c r="A3079" s="5">
        <v>38827</v>
      </c>
      <c r="B3079">
        <v>4.8792999999999997</v>
      </c>
    </row>
    <row r="3080" spans="1:2" x14ac:dyDescent="0.2">
      <c r="A3080" s="5">
        <v>38826</v>
      </c>
      <c r="B3080">
        <v>4.8449</v>
      </c>
    </row>
    <row r="3081" spans="1:2" x14ac:dyDescent="0.2">
      <c r="A3081" s="5">
        <v>38825</v>
      </c>
      <c r="B3081">
        <v>4.8276000000000003</v>
      </c>
    </row>
    <row r="3082" spans="1:2" x14ac:dyDescent="0.2">
      <c r="A3082" s="5">
        <v>38824</v>
      </c>
      <c r="B3082">
        <v>4.8958000000000004</v>
      </c>
    </row>
    <row r="3083" spans="1:2" x14ac:dyDescent="0.2">
      <c r="A3083" s="5">
        <v>38821</v>
      </c>
      <c r="B3083">
        <v>4.9466999999999999</v>
      </c>
    </row>
    <row r="3084" spans="1:2" x14ac:dyDescent="0.2">
      <c r="A3084" s="5">
        <v>38820</v>
      </c>
      <c r="B3084">
        <v>4.9462999999999999</v>
      </c>
    </row>
    <row r="3085" spans="1:2" x14ac:dyDescent="0.2">
      <c r="A3085" s="5">
        <v>38819</v>
      </c>
      <c r="B3085">
        <v>4.9024999999999999</v>
      </c>
    </row>
    <row r="3086" spans="1:2" x14ac:dyDescent="0.2">
      <c r="A3086" s="5">
        <v>38818</v>
      </c>
      <c r="B3086">
        <v>4.8600000000000003</v>
      </c>
    </row>
    <row r="3087" spans="1:2" x14ac:dyDescent="0.2">
      <c r="A3087" s="5">
        <v>38817</v>
      </c>
      <c r="B3087">
        <v>4.8765999999999998</v>
      </c>
    </row>
    <row r="3088" spans="1:2" x14ac:dyDescent="0.2">
      <c r="A3088" s="5">
        <v>38814</v>
      </c>
      <c r="B3088">
        <v>4.8932000000000002</v>
      </c>
    </row>
    <row r="3089" spans="1:2" x14ac:dyDescent="0.2">
      <c r="A3089" s="5">
        <v>38813</v>
      </c>
      <c r="B3089">
        <v>4.8335999999999997</v>
      </c>
    </row>
    <row r="3090" spans="1:2" x14ac:dyDescent="0.2">
      <c r="A3090" s="5">
        <v>38812</v>
      </c>
      <c r="B3090">
        <v>4.7999000000000001</v>
      </c>
    </row>
    <row r="3091" spans="1:2" x14ac:dyDescent="0.2">
      <c r="A3091" s="5">
        <v>38811</v>
      </c>
      <c r="B3091">
        <v>4.8164999999999996</v>
      </c>
    </row>
    <row r="3092" spans="1:2" x14ac:dyDescent="0.2">
      <c r="A3092" s="5">
        <v>38810</v>
      </c>
      <c r="B3092">
        <v>4.8414000000000001</v>
      </c>
    </row>
    <row r="3093" spans="1:2" x14ac:dyDescent="0.2">
      <c r="A3093" s="5">
        <v>38807</v>
      </c>
      <c r="B3093">
        <v>4.8161000000000005</v>
      </c>
    </row>
    <row r="3094" spans="1:2" x14ac:dyDescent="0.2">
      <c r="A3094" s="5">
        <v>38806</v>
      </c>
      <c r="B3094">
        <v>4.8323</v>
      </c>
    </row>
    <row r="3095" spans="1:2" x14ac:dyDescent="0.2">
      <c r="A3095" s="5">
        <v>38805</v>
      </c>
      <c r="B3095">
        <v>4.7990000000000004</v>
      </c>
    </row>
    <row r="3096" spans="1:2" x14ac:dyDescent="0.2">
      <c r="A3096" s="5">
        <v>38804</v>
      </c>
      <c r="B3096">
        <v>4.7907000000000002</v>
      </c>
    </row>
    <row r="3097" spans="1:2" x14ac:dyDescent="0.2">
      <c r="A3097" s="5">
        <v>38803</v>
      </c>
      <c r="B3097">
        <v>4.7347999999999999</v>
      </c>
    </row>
    <row r="3098" spans="1:2" x14ac:dyDescent="0.2">
      <c r="A3098" s="5">
        <v>38800</v>
      </c>
      <c r="B3098">
        <v>4.7088999999999999</v>
      </c>
    </row>
    <row r="3099" spans="1:2" x14ac:dyDescent="0.2">
      <c r="A3099" s="5">
        <v>38799</v>
      </c>
      <c r="B3099">
        <v>4.7686999999999999</v>
      </c>
    </row>
    <row r="3100" spans="1:2" x14ac:dyDescent="0.2">
      <c r="A3100" s="5">
        <v>38798</v>
      </c>
      <c r="B3100">
        <v>4.7343000000000002</v>
      </c>
    </row>
    <row r="3101" spans="1:2" x14ac:dyDescent="0.2">
      <c r="A3101" s="5">
        <v>38797</v>
      </c>
      <c r="B3101">
        <v>4.7343000000000002</v>
      </c>
    </row>
    <row r="3102" spans="1:2" x14ac:dyDescent="0.2">
      <c r="A3102" s="5">
        <v>38796</v>
      </c>
      <c r="B3102">
        <v>4.6490999999999998</v>
      </c>
    </row>
    <row r="3103" spans="1:2" x14ac:dyDescent="0.2">
      <c r="A3103" s="5">
        <v>38793</v>
      </c>
      <c r="B3103">
        <v>4.6321000000000003</v>
      </c>
    </row>
    <row r="3104" spans="1:2" x14ac:dyDescent="0.2">
      <c r="A3104" s="5">
        <v>38792</v>
      </c>
      <c r="B3104">
        <v>4.6154000000000002</v>
      </c>
    </row>
    <row r="3105" spans="1:2" x14ac:dyDescent="0.2">
      <c r="A3105" s="5">
        <v>38791</v>
      </c>
      <c r="B3105">
        <v>4.6745999999999999</v>
      </c>
    </row>
    <row r="3106" spans="1:2" x14ac:dyDescent="0.2">
      <c r="A3106" s="5">
        <v>38790</v>
      </c>
      <c r="B3106">
        <v>4.6323999999999996</v>
      </c>
    </row>
    <row r="3107" spans="1:2" x14ac:dyDescent="0.2">
      <c r="A3107" s="5">
        <v>38789</v>
      </c>
      <c r="B3107">
        <v>4.7167000000000003</v>
      </c>
    </row>
    <row r="3108" spans="1:2" x14ac:dyDescent="0.2">
      <c r="A3108" s="5">
        <v>38786</v>
      </c>
      <c r="B3108">
        <v>4.7335000000000003</v>
      </c>
    </row>
    <row r="3109" spans="1:2" x14ac:dyDescent="0.2">
      <c r="A3109" s="5">
        <v>38785</v>
      </c>
      <c r="B3109">
        <v>4.7081</v>
      </c>
    </row>
    <row r="3110" spans="1:2" x14ac:dyDescent="0.2">
      <c r="A3110" s="5">
        <v>38784</v>
      </c>
      <c r="B3110">
        <v>4.7164999999999999</v>
      </c>
    </row>
    <row r="3111" spans="1:2" x14ac:dyDescent="0.2">
      <c r="A3111" s="5">
        <v>38783</v>
      </c>
      <c r="B3111">
        <v>4.7499000000000002</v>
      </c>
    </row>
    <row r="3112" spans="1:2" x14ac:dyDescent="0.2">
      <c r="A3112" s="5">
        <v>38782</v>
      </c>
      <c r="B3112">
        <v>4.7666000000000004</v>
      </c>
    </row>
    <row r="3113" spans="1:2" x14ac:dyDescent="0.2">
      <c r="A3113" s="5">
        <v>38779</v>
      </c>
      <c r="B3113">
        <v>4.7413999999999996</v>
      </c>
    </row>
    <row r="3114" spans="1:2" x14ac:dyDescent="0.2">
      <c r="A3114" s="5">
        <v>38778</v>
      </c>
      <c r="B3114">
        <v>4.7079000000000004</v>
      </c>
    </row>
    <row r="3115" spans="1:2" x14ac:dyDescent="0.2">
      <c r="A3115" s="5">
        <v>38777</v>
      </c>
      <c r="B3115">
        <v>4.6995000000000005</v>
      </c>
    </row>
    <row r="3116" spans="1:2" x14ac:dyDescent="0.2">
      <c r="A3116" s="5">
        <v>38776</v>
      </c>
      <c r="B3116">
        <v>4.6745999999999999</v>
      </c>
    </row>
    <row r="3117" spans="1:2" x14ac:dyDescent="0.2">
      <c r="A3117" s="5">
        <v>38775</v>
      </c>
      <c r="B3117">
        <v>4.7244000000000002</v>
      </c>
    </row>
    <row r="3118" spans="1:2" x14ac:dyDescent="0.2">
      <c r="A3118" s="5">
        <v>38772</v>
      </c>
      <c r="B3118">
        <v>4.7161</v>
      </c>
    </row>
    <row r="3119" spans="1:2" x14ac:dyDescent="0.2">
      <c r="A3119" s="5">
        <v>38771</v>
      </c>
      <c r="B3119">
        <v>4.7161</v>
      </c>
    </row>
    <row r="3120" spans="1:2" x14ac:dyDescent="0.2">
      <c r="A3120" s="5">
        <v>38770</v>
      </c>
      <c r="B3120">
        <v>4.6635999999999997</v>
      </c>
    </row>
    <row r="3121" spans="1:2" x14ac:dyDescent="0.2">
      <c r="A3121" s="5">
        <v>38769</v>
      </c>
      <c r="B3121">
        <v>4.6978</v>
      </c>
    </row>
    <row r="3122" spans="1:2" x14ac:dyDescent="0.2">
      <c r="A3122" s="5">
        <v>38768</v>
      </c>
      <c r="B3122">
        <v>4.6718000000000002</v>
      </c>
    </row>
    <row r="3123" spans="1:2" x14ac:dyDescent="0.2">
      <c r="A3123" s="5">
        <v>38765</v>
      </c>
      <c r="B3123">
        <v>4.6714000000000002</v>
      </c>
    </row>
    <row r="3124" spans="1:2" x14ac:dyDescent="0.2">
      <c r="A3124" s="5">
        <v>38764</v>
      </c>
      <c r="B3124">
        <v>4.6871</v>
      </c>
    </row>
    <row r="3125" spans="1:2" x14ac:dyDescent="0.2">
      <c r="A3125" s="5">
        <v>38763</v>
      </c>
      <c r="B3125">
        <v>4.6867000000000001</v>
      </c>
    </row>
    <row r="3126" spans="1:2" x14ac:dyDescent="0.2">
      <c r="A3126" s="5">
        <v>38762</v>
      </c>
      <c r="B3126">
        <v>4.6779000000000002</v>
      </c>
    </row>
    <row r="3127" spans="1:2" x14ac:dyDescent="0.2">
      <c r="A3127" s="5">
        <v>38761</v>
      </c>
      <c r="B3127">
        <v>4.6691000000000003</v>
      </c>
    </row>
    <row r="3128" spans="1:2" x14ac:dyDescent="0.2">
      <c r="A3128" s="5">
        <v>38758</v>
      </c>
      <c r="B3128">
        <v>4.6772</v>
      </c>
    </row>
    <row r="3129" spans="1:2" x14ac:dyDescent="0.2">
      <c r="A3129" s="5">
        <v>38757</v>
      </c>
      <c r="B3129">
        <v>4.6509</v>
      </c>
    </row>
    <row r="3130" spans="1:2" x14ac:dyDescent="0.2">
      <c r="A3130" s="5">
        <v>38756</v>
      </c>
      <c r="B3130">
        <v>4.6254</v>
      </c>
    </row>
    <row r="3131" spans="1:2" x14ac:dyDescent="0.2">
      <c r="A3131" s="5">
        <v>38755</v>
      </c>
      <c r="B3131">
        <v>4.5999999999999996</v>
      </c>
    </row>
    <row r="3132" spans="1:2" x14ac:dyDescent="0.2">
      <c r="A3132" s="5">
        <v>38754</v>
      </c>
      <c r="B3132">
        <v>4.6082000000000001</v>
      </c>
    </row>
    <row r="3133" spans="1:2" x14ac:dyDescent="0.2">
      <c r="A3133" s="5">
        <v>38751</v>
      </c>
      <c r="B3133">
        <v>4.5662000000000003</v>
      </c>
    </row>
    <row r="3134" spans="1:2" x14ac:dyDescent="0.2">
      <c r="A3134" s="5">
        <v>38750</v>
      </c>
      <c r="B3134">
        <v>4.5906000000000002</v>
      </c>
    </row>
    <row r="3135" spans="1:2" x14ac:dyDescent="0.2">
      <c r="A3135" s="5">
        <v>38749</v>
      </c>
      <c r="B3135">
        <v>4.5736999999999997</v>
      </c>
    </row>
    <row r="3136" spans="1:2" x14ac:dyDescent="0.2">
      <c r="A3136" s="5">
        <v>38748</v>
      </c>
      <c r="B3136">
        <v>4.5155000000000003</v>
      </c>
    </row>
    <row r="3137" spans="1:2" x14ac:dyDescent="0.2">
      <c r="A3137" s="5">
        <v>38747</v>
      </c>
      <c r="B3137">
        <v>4.5071000000000003</v>
      </c>
    </row>
    <row r="3138" spans="1:2" x14ac:dyDescent="0.2">
      <c r="A3138" s="5">
        <v>38744</v>
      </c>
      <c r="B3138">
        <v>4.4905999999999997</v>
      </c>
    </row>
    <row r="3139" spans="1:2" x14ac:dyDescent="0.2">
      <c r="A3139" s="5">
        <v>38743</v>
      </c>
      <c r="B3139">
        <v>4.4823000000000004</v>
      </c>
    </row>
    <row r="3140" spans="1:2" x14ac:dyDescent="0.2">
      <c r="A3140" s="5">
        <v>38742</v>
      </c>
      <c r="B3140">
        <v>4.4503000000000004</v>
      </c>
    </row>
    <row r="3141" spans="1:2" x14ac:dyDescent="0.2">
      <c r="A3141" s="5">
        <v>38741</v>
      </c>
      <c r="B3141">
        <v>4.3819999999999997</v>
      </c>
    </row>
    <row r="3142" spans="1:2" x14ac:dyDescent="0.2">
      <c r="A3142" s="5">
        <v>38740</v>
      </c>
      <c r="B3142">
        <v>4.3479999999999999</v>
      </c>
    </row>
    <row r="3143" spans="1:2" x14ac:dyDescent="0.2">
      <c r="A3143" s="5">
        <v>38737</v>
      </c>
      <c r="B3143">
        <v>4.3480999999999996</v>
      </c>
    </row>
    <row r="3144" spans="1:2" x14ac:dyDescent="0.2">
      <c r="A3144" s="5">
        <v>38736</v>
      </c>
      <c r="B3144">
        <v>4.3653000000000004</v>
      </c>
    </row>
    <row r="3145" spans="1:2" x14ac:dyDescent="0.2">
      <c r="A3145" s="5">
        <v>38735</v>
      </c>
      <c r="B3145">
        <v>4.3231000000000002</v>
      </c>
    </row>
    <row r="3146" spans="1:2" x14ac:dyDescent="0.2">
      <c r="A3146" s="5">
        <v>38734</v>
      </c>
      <c r="B3146">
        <v>4.3231000000000002</v>
      </c>
    </row>
    <row r="3147" spans="1:2" x14ac:dyDescent="0.2">
      <c r="A3147" s="5">
        <v>38733</v>
      </c>
      <c r="B3147">
        <v>4.3316999999999997</v>
      </c>
    </row>
    <row r="3148" spans="1:2" x14ac:dyDescent="0.2">
      <c r="A3148" s="5">
        <v>38730</v>
      </c>
      <c r="B3148">
        <v>4.3319999999999999</v>
      </c>
    </row>
    <row r="3149" spans="1:2" x14ac:dyDescent="0.2">
      <c r="A3149" s="5">
        <v>38729</v>
      </c>
      <c r="B3149">
        <v>4.3742000000000001</v>
      </c>
    </row>
    <row r="3150" spans="1:2" x14ac:dyDescent="0.2">
      <c r="A3150" s="5">
        <v>38728</v>
      </c>
      <c r="B3150">
        <v>4.4161000000000001</v>
      </c>
    </row>
    <row r="3151" spans="1:2" x14ac:dyDescent="0.2">
      <c r="A3151" s="5">
        <v>38727</v>
      </c>
      <c r="B3151">
        <v>4.391</v>
      </c>
    </row>
    <row r="3152" spans="1:2" x14ac:dyDescent="0.2">
      <c r="A3152" s="5">
        <v>38726</v>
      </c>
      <c r="B3152">
        <v>4.3408999999999995</v>
      </c>
    </row>
    <row r="3153" spans="1:2" x14ac:dyDescent="0.2">
      <c r="A3153" s="5">
        <v>38723</v>
      </c>
      <c r="B3153">
        <v>4.3494000000000002</v>
      </c>
    </row>
    <row r="3154" spans="1:2" x14ac:dyDescent="0.2">
      <c r="A3154" s="5">
        <v>38722</v>
      </c>
      <c r="B3154">
        <v>4.3164999999999996</v>
      </c>
    </row>
    <row r="3155" spans="1:2" x14ac:dyDescent="0.2">
      <c r="A3155" s="5">
        <v>38721</v>
      </c>
      <c r="B3155">
        <v>4.3</v>
      </c>
    </row>
    <row r="3156" spans="1:2" x14ac:dyDescent="0.2">
      <c r="A3156" s="5">
        <v>38720</v>
      </c>
      <c r="B3156">
        <v>4.3249000000000004</v>
      </c>
    </row>
    <row r="3157" spans="1:2" x14ac:dyDescent="0.2">
      <c r="A3157" s="5">
        <v>38719</v>
      </c>
      <c r="B3157">
        <v>4.3996000000000004</v>
      </c>
    </row>
    <row r="3158" spans="1:2" x14ac:dyDescent="0.2">
      <c r="A3158" s="5">
        <v>38716</v>
      </c>
      <c r="B3158">
        <v>4.3996000000000004</v>
      </c>
    </row>
    <row r="3159" spans="1:2" x14ac:dyDescent="0.2">
      <c r="A3159" s="5">
        <v>38715</v>
      </c>
      <c r="B3159">
        <v>4.3597999999999999</v>
      </c>
    </row>
    <row r="3160" spans="1:2" x14ac:dyDescent="0.2">
      <c r="A3160" s="5">
        <v>38714</v>
      </c>
      <c r="B3160">
        <v>4.3597000000000001</v>
      </c>
    </row>
    <row r="3161" spans="1:2" x14ac:dyDescent="0.2">
      <c r="A3161" s="5">
        <v>38713</v>
      </c>
      <c r="B3161">
        <v>4.3426</v>
      </c>
    </row>
    <row r="3162" spans="1:2" x14ac:dyDescent="0.2">
      <c r="A3162" s="5">
        <v>38709</v>
      </c>
      <c r="B3162">
        <v>4.351</v>
      </c>
    </row>
    <row r="3163" spans="1:2" x14ac:dyDescent="0.2">
      <c r="A3163" s="5">
        <v>38708</v>
      </c>
      <c r="B3163">
        <v>4.3761999999999999</v>
      </c>
    </row>
    <row r="3164" spans="1:2" x14ac:dyDescent="0.2">
      <c r="A3164" s="5">
        <v>38707</v>
      </c>
      <c r="B3164">
        <v>4.4356</v>
      </c>
    </row>
    <row r="3165" spans="1:2" x14ac:dyDescent="0.2">
      <c r="A3165" s="5">
        <v>38706</v>
      </c>
      <c r="B3165">
        <v>4.4013999999999998</v>
      </c>
    </row>
    <row r="3166" spans="1:2" x14ac:dyDescent="0.2">
      <c r="A3166" s="5">
        <v>38705</v>
      </c>
      <c r="B3166">
        <v>4.3673000000000002</v>
      </c>
    </row>
    <row r="3167" spans="1:2" x14ac:dyDescent="0.2">
      <c r="A3167" s="5">
        <v>38702</v>
      </c>
      <c r="B3167">
        <v>4.3502999999999998</v>
      </c>
    </row>
    <row r="3168" spans="1:2" x14ac:dyDescent="0.2">
      <c r="A3168" s="5">
        <v>38701</v>
      </c>
      <c r="B3168">
        <v>4.3499999999999996</v>
      </c>
    </row>
    <row r="3169" spans="1:2" x14ac:dyDescent="0.2">
      <c r="A3169" s="5">
        <v>38700</v>
      </c>
      <c r="B3169">
        <v>4.3583999999999996</v>
      </c>
    </row>
    <row r="3170" spans="1:2" x14ac:dyDescent="0.2">
      <c r="A3170" s="5">
        <v>38699</v>
      </c>
      <c r="B3170">
        <v>4.4004000000000003</v>
      </c>
    </row>
    <row r="3171" spans="1:2" x14ac:dyDescent="0.2">
      <c r="A3171" s="5">
        <v>38698</v>
      </c>
      <c r="B3171">
        <v>4.4253999999999998</v>
      </c>
    </row>
    <row r="3172" spans="1:2" x14ac:dyDescent="0.2">
      <c r="A3172" s="5">
        <v>38695</v>
      </c>
      <c r="B3172">
        <v>4.4001000000000001</v>
      </c>
    </row>
    <row r="3173" spans="1:2" x14ac:dyDescent="0.2">
      <c r="A3173" s="5">
        <v>38694</v>
      </c>
      <c r="B3173">
        <v>4.3578999999999999</v>
      </c>
    </row>
    <row r="3174" spans="1:2" x14ac:dyDescent="0.2">
      <c r="A3174" s="5">
        <v>38693</v>
      </c>
      <c r="B3174">
        <v>4.3994999999999997</v>
      </c>
    </row>
    <row r="3175" spans="1:2" x14ac:dyDescent="0.2">
      <c r="A3175" s="5">
        <v>38692</v>
      </c>
      <c r="B3175">
        <v>4.391</v>
      </c>
    </row>
    <row r="3176" spans="1:2" x14ac:dyDescent="0.2">
      <c r="A3176" s="5">
        <v>38691</v>
      </c>
      <c r="B3176">
        <v>4.4658999999999995</v>
      </c>
    </row>
    <row r="3177" spans="1:2" x14ac:dyDescent="0.2">
      <c r="A3177" s="5">
        <v>38688</v>
      </c>
      <c r="B3177">
        <v>4.4157000000000002</v>
      </c>
    </row>
    <row r="3178" spans="1:2" x14ac:dyDescent="0.2">
      <c r="A3178" s="5">
        <v>38687</v>
      </c>
      <c r="B3178">
        <v>4.4318</v>
      </c>
    </row>
    <row r="3179" spans="1:2" x14ac:dyDescent="0.2">
      <c r="A3179" s="5">
        <v>38686</v>
      </c>
      <c r="B3179">
        <v>4.4067999999999996</v>
      </c>
    </row>
    <row r="3180" spans="1:2" x14ac:dyDescent="0.2">
      <c r="A3180" s="5">
        <v>38685</v>
      </c>
      <c r="B3180">
        <v>4.3902000000000001</v>
      </c>
    </row>
    <row r="3181" spans="1:2" x14ac:dyDescent="0.2">
      <c r="A3181" s="5">
        <v>38684</v>
      </c>
      <c r="B3181">
        <v>4.3159000000000001</v>
      </c>
    </row>
    <row r="3182" spans="1:2" x14ac:dyDescent="0.2">
      <c r="A3182" s="5">
        <v>38681</v>
      </c>
      <c r="B3182">
        <v>4.3159999999999998</v>
      </c>
    </row>
    <row r="3183" spans="1:2" x14ac:dyDescent="0.2">
      <c r="A3183" s="5">
        <v>38680</v>
      </c>
      <c r="B3183">
        <v>4.3490000000000002</v>
      </c>
    </row>
    <row r="3184" spans="1:2" x14ac:dyDescent="0.2">
      <c r="A3184" s="5">
        <v>38679</v>
      </c>
      <c r="B3184">
        <v>4.3422999999999998</v>
      </c>
    </row>
    <row r="3185" spans="1:2" x14ac:dyDescent="0.2">
      <c r="A3185" s="5">
        <v>38678</v>
      </c>
      <c r="B3185">
        <v>4.2995999999999999</v>
      </c>
    </row>
    <row r="3186" spans="1:2" x14ac:dyDescent="0.2">
      <c r="A3186" s="5">
        <v>38677</v>
      </c>
      <c r="B3186">
        <v>4.3674999999999997</v>
      </c>
    </row>
    <row r="3187" spans="1:2" x14ac:dyDescent="0.2">
      <c r="A3187" s="5">
        <v>38674</v>
      </c>
      <c r="B3187">
        <v>4.3844000000000003</v>
      </c>
    </row>
    <row r="3188" spans="1:2" x14ac:dyDescent="0.2">
      <c r="A3188" s="5">
        <v>38673</v>
      </c>
      <c r="B3188">
        <v>4.3670999999999998</v>
      </c>
    </row>
    <row r="3189" spans="1:2" x14ac:dyDescent="0.2">
      <c r="A3189" s="5">
        <v>38672</v>
      </c>
      <c r="B3189">
        <v>4.3924000000000003</v>
      </c>
    </row>
    <row r="3190" spans="1:2" x14ac:dyDescent="0.2">
      <c r="A3190" s="5">
        <v>38671</v>
      </c>
      <c r="B3190">
        <v>4.4597999999999995</v>
      </c>
    </row>
    <row r="3191" spans="1:2" x14ac:dyDescent="0.2">
      <c r="A3191" s="5">
        <v>38670</v>
      </c>
      <c r="B3191">
        <v>4.4851000000000001</v>
      </c>
    </row>
    <row r="3192" spans="1:2" x14ac:dyDescent="0.2">
      <c r="A3192" s="5">
        <v>38667</v>
      </c>
      <c r="B3192">
        <v>4.4260000000000002</v>
      </c>
    </row>
    <row r="3193" spans="1:2" x14ac:dyDescent="0.2">
      <c r="A3193" s="5">
        <v>38666</v>
      </c>
      <c r="B3193">
        <v>4.4256000000000002</v>
      </c>
    </row>
    <row r="3194" spans="1:2" x14ac:dyDescent="0.2">
      <c r="A3194" s="5">
        <v>38665</v>
      </c>
      <c r="B3194">
        <v>4.4836</v>
      </c>
    </row>
    <row r="3195" spans="1:2" x14ac:dyDescent="0.2">
      <c r="A3195" s="5">
        <v>38664</v>
      </c>
      <c r="B3195">
        <v>4.4080000000000004</v>
      </c>
    </row>
    <row r="3196" spans="1:2" x14ac:dyDescent="0.2">
      <c r="A3196" s="5">
        <v>38663</v>
      </c>
      <c r="B3196">
        <v>4.4496000000000002</v>
      </c>
    </row>
    <row r="3197" spans="1:2" x14ac:dyDescent="0.2">
      <c r="A3197" s="5">
        <v>38660</v>
      </c>
      <c r="B3197">
        <v>4.4661</v>
      </c>
    </row>
    <row r="3198" spans="1:2" x14ac:dyDescent="0.2">
      <c r="A3198" s="5">
        <v>38659</v>
      </c>
      <c r="B3198">
        <v>4.4570999999999996</v>
      </c>
    </row>
    <row r="3199" spans="1:2" x14ac:dyDescent="0.2">
      <c r="A3199" s="5">
        <v>38658</v>
      </c>
      <c r="B3199">
        <v>4.4237000000000002</v>
      </c>
    </row>
    <row r="3200" spans="1:2" x14ac:dyDescent="0.2">
      <c r="A3200" s="5">
        <v>38657</v>
      </c>
      <c r="B3200">
        <v>4.3986999999999998</v>
      </c>
    </row>
    <row r="3201" spans="1:2" x14ac:dyDescent="0.2">
      <c r="A3201" s="5">
        <v>38656</v>
      </c>
      <c r="B3201">
        <v>4.3738000000000001</v>
      </c>
    </row>
    <row r="3202" spans="1:2" x14ac:dyDescent="0.2">
      <c r="A3202" s="5">
        <v>38653</v>
      </c>
      <c r="B3202">
        <v>4.3818999999999999</v>
      </c>
    </row>
    <row r="3203" spans="1:2" x14ac:dyDescent="0.2">
      <c r="A3203" s="5">
        <v>38652</v>
      </c>
      <c r="B3203">
        <v>4.3407</v>
      </c>
    </row>
    <row r="3204" spans="1:2" x14ac:dyDescent="0.2">
      <c r="A3204" s="5">
        <v>38651</v>
      </c>
      <c r="B3204">
        <v>4.3661000000000003</v>
      </c>
    </row>
    <row r="3205" spans="1:2" x14ac:dyDescent="0.2">
      <c r="A3205" s="5">
        <v>38650</v>
      </c>
      <c r="B3205">
        <v>4.3312999999999997</v>
      </c>
    </row>
    <row r="3206" spans="1:2" x14ac:dyDescent="0.2">
      <c r="A3206" s="5">
        <v>38649</v>
      </c>
      <c r="B3206">
        <v>4.2454999999999998</v>
      </c>
    </row>
    <row r="3207" spans="1:2" x14ac:dyDescent="0.2">
      <c r="A3207" s="5">
        <v>38646</v>
      </c>
      <c r="B3207">
        <v>4.2026000000000003</v>
      </c>
    </row>
    <row r="3208" spans="1:2" x14ac:dyDescent="0.2">
      <c r="A3208" s="5">
        <v>38645</v>
      </c>
      <c r="B3208">
        <v>4.2188999999999997</v>
      </c>
    </row>
    <row r="3209" spans="1:2" x14ac:dyDescent="0.2">
      <c r="A3209" s="5">
        <v>38644</v>
      </c>
      <c r="B3209">
        <v>4.2355999999999998</v>
      </c>
    </row>
    <row r="3210" spans="1:2" x14ac:dyDescent="0.2">
      <c r="A3210" s="5">
        <v>38643</v>
      </c>
      <c r="B3210">
        <v>4.2438000000000002</v>
      </c>
    </row>
    <row r="3211" spans="1:2" x14ac:dyDescent="0.2">
      <c r="A3211" s="5">
        <v>38642</v>
      </c>
      <c r="B3211">
        <v>4.2773000000000003</v>
      </c>
    </row>
    <row r="3212" spans="1:2" x14ac:dyDescent="0.2">
      <c r="A3212" s="5">
        <v>38639</v>
      </c>
      <c r="B3212">
        <v>4.2516999999999996</v>
      </c>
    </row>
    <row r="3213" spans="1:2" x14ac:dyDescent="0.2">
      <c r="A3213" s="5">
        <v>38638</v>
      </c>
      <c r="B3213">
        <v>4.2256</v>
      </c>
    </row>
    <row r="3214" spans="1:2" x14ac:dyDescent="0.2">
      <c r="A3214" s="5">
        <v>38637</v>
      </c>
      <c r="B3214">
        <v>4.2252999999999998</v>
      </c>
    </row>
    <row r="3215" spans="1:2" x14ac:dyDescent="0.2">
      <c r="A3215" s="5">
        <v>38636</v>
      </c>
      <c r="B3215">
        <v>4.2168999999999999</v>
      </c>
    </row>
    <row r="3216" spans="1:2" x14ac:dyDescent="0.2">
      <c r="A3216" s="5">
        <v>38635</v>
      </c>
      <c r="B3216">
        <v>4.1832000000000003</v>
      </c>
    </row>
    <row r="3217" spans="1:2" x14ac:dyDescent="0.2">
      <c r="A3217" s="5">
        <v>38632</v>
      </c>
      <c r="B3217">
        <v>4.1829999999999998</v>
      </c>
    </row>
    <row r="3218" spans="1:2" x14ac:dyDescent="0.2">
      <c r="A3218" s="5">
        <v>38631</v>
      </c>
      <c r="B3218">
        <v>4.1905999999999999</v>
      </c>
    </row>
    <row r="3219" spans="1:2" x14ac:dyDescent="0.2">
      <c r="A3219" s="5">
        <v>38630</v>
      </c>
      <c r="B3219">
        <v>4.1737000000000002</v>
      </c>
    </row>
    <row r="3220" spans="1:2" x14ac:dyDescent="0.2">
      <c r="A3220" s="5">
        <v>38629</v>
      </c>
      <c r="B3220">
        <v>4.2068000000000003</v>
      </c>
    </row>
    <row r="3221" spans="1:2" x14ac:dyDescent="0.2">
      <c r="A3221" s="5">
        <v>38628</v>
      </c>
      <c r="B3221">
        <v>4.2065000000000001</v>
      </c>
    </row>
    <row r="3222" spans="1:2" x14ac:dyDescent="0.2">
      <c r="A3222" s="5">
        <v>38625</v>
      </c>
      <c r="B3222">
        <v>4.1649000000000003</v>
      </c>
    </row>
    <row r="3223" spans="1:2" x14ac:dyDescent="0.2">
      <c r="A3223" s="5">
        <v>38624</v>
      </c>
      <c r="B3223">
        <v>4.1233000000000004</v>
      </c>
    </row>
    <row r="3224" spans="1:2" x14ac:dyDescent="0.2">
      <c r="A3224" s="5">
        <v>38623</v>
      </c>
      <c r="B3224">
        <v>4.0754000000000001</v>
      </c>
    </row>
    <row r="3225" spans="1:2" x14ac:dyDescent="0.2">
      <c r="A3225" s="5">
        <v>38622</v>
      </c>
      <c r="B3225">
        <v>4.0667999999999997</v>
      </c>
    </row>
    <row r="3226" spans="1:2" x14ac:dyDescent="0.2">
      <c r="A3226" s="5">
        <v>38621</v>
      </c>
      <c r="B3226">
        <v>4.0496999999999996</v>
      </c>
    </row>
    <row r="3227" spans="1:2" x14ac:dyDescent="0.2">
      <c r="A3227" s="5">
        <v>38618</v>
      </c>
      <c r="B3227">
        <v>4.0156999999999998</v>
      </c>
    </row>
    <row r="3228" spans="1:2" x14ac:dyDescent="0.2">
      <c r="A3228" s="5">
        <v>38617</v>
      </c>
      <c r="B3228">
        <v>3.9396</v>
      </c>
    </row>
    <row r="3229" spans="1:2" x14ac:dyDescent="0.2">
      <c r="A3229" s="5">
        <v>38616</v>
      </c>
      <c r="B3229">
        <v>3.9144000000000001</v>
      </c>
    </row>
    <row r="3230" spans="1:2" x14ac:dyDescent="0.2">
      <c r="A3230" s="5">
        <v>38615</v>
      </c>
      <c r="B3230">
        <v>3.9736000000000002</v>
      </c>
    </row>
    <row r="3231" spans="1:2" x14ac:dyDescent="0.2">
      <c r="A3231" s="5">
        <v>38614</v>
      </c>
      <c r="B3231">
        <v>3.9148000000000001</v>
      </c>
    </row>
    <row r="3232" spans="1:2" x14ac:dyDescent="0.2">
      <c r="A3232" s="5">
        <v>38611</v>
      </c>
      <c r="B3232">
        <v>3.9737999999999998</v>
      </c>
    </row>
    <row r="3233" spans="1:2" x14ac:dyDescent="0.2">
      <c r="A3233" s="5">
        <v>38610</v>
      </c>
      <c r="B3233">
        <v>3.8902999999999999</v>
      </c>
    </row>
    <row r="3234" spans="1:2" x14ac:dyDescent="0.2">
      <c r="A3234" s="5">
        <v>38609</v>
      </c>
      <c r="B3234">
        <v>3.8738000000000001</v>
      </c>
    </row>
    <row r="3235" spans="1:2" x14ac:dyDescent="0.2">
      <c r="A3235" s="5">
        <v>38608</v>
      </c>
      <c r="B3235">
        <v>3.8574000000000002</v>
      </c>
    </row>
    <row r="3236" spans="1:2" x14ac:dyDescent="0.2">
      <c r="A3236" s="5">
        <v>38607</v>
      </c>
      <c r="B3236">
        <v>3.9076</v>
      </c>
    </row>
    <row r="3237" spans="1:2" x14ac:dyDescent="0.2">
      <c r="A3237" s="5">
        <v>38604</v>
      </c>
      <c r="B3237">
        <v>3.8660999999999999</v>
      </c>
    </row>
    <row r="3238" spans="1:2" x14ac:dyDescent="0.2">
      <c r="A3238" s="5">
        <v>38603</v>
      </c>
      <c r="B3238">
        <v>3.8668</v>
      </c>
    </row>
    <row r="3239" spans="1:2" x14ac:dyDescent="0.2">
      <c r="A3239" s="5">
        <v>38602</v>
      </c>
      <c r="B3239">
        <v>3.8422999999999998</v>
      </c>
    </row>
    <row r="3240" spans="1:2" x14ac:dyDescent="0.2">
      <c r="A3240" s="5">
        <v>38601</v>
      </c>
      <c r="B3240">
        <v>3.8010000000000002</v>
      </c>
    </row>
    <row r="3241" spans="1:2" x14ac:dyDescent="0.2">
      <c r="A3241" s="5">
        <v>38600</v>
      </c>
      <c r="B3241">
        <v>3.7354000000000003</v>
      </c>
    </row>
    <row r="3242" spans="1:2" x14ac:dyDescent="0.2">
      <c r="A3242" s="5">
        <v>38597</v>
      </c>
      <c r="B3242">
        <v>3.7522000000000002</v>
      </c>
    </row>
    <row r="3243" spans="1:2" x14ac:dyDescent="0.2">
      <c r="A3243" s="5">
        <v>38596</v>
      </c>
      <c r="B3243">
        <v>3.7210999999999999</v>
      </c>
    </row>
    <row r="3244" spans="1:2" x14ac:dyDescent="0.2">
      <c r="A3244" s="5">
        <v>38595</v>
      </c>
      <c r="B3244">
        <v>3.8113999999999999</v>
      </c>
    </row>
    <row r="3245" spans="1:2" x14ac:dyDescent="0.2">
      <c r="A3245" s="5">
        <v>38594</v>
      </c>
      <c r="B3245">
        <v>3.9344000000000001</v>
      </c>
    </row>
    <row r="3246" spans="1:2" x14ac:dyDescent="0.2">
      <c r="A3246" s="5">
        <v>38593</v>
      </c>
      <c r="B3246">
        <v>4.0492999999999997</v>
      </c>
    </row>
    <row r="3247" spans="1:2" x14ac:dyDescent="0.2">
      <c r="A3247" s="5">
        <v>38590</v>
      </c>
      <c r="B3247">
        <v>4.0656999999999996</v>
      </c>
    </row>
    <row r="3248" spans="1:2" x14ac:dyDescent="0.2">
      <c r="A3248" s="5">
        <v>38589</v>
      </c>
      <c r="B3248">
        <v>4</v>
      </c>
    </row>
    <row r="3249" spans="1:2" x14ac:dyDescent="0.2">
      <c r="A3249" s="5">
        <v>38588</v>
      </c>
      <c r="B3249">
        <v>3.9670999999999998</v>
      </c>
    </row>
    <row r="3250" spans="1:2" x14ac:dyDescent="0.2">
      <c r="A3250" s="5">
        <v>38587</v>
      </c>
      <c r="B3250">
        <v>3.9755000000000003</v>
      </c>
    </row>
    <row r="3251" spans="1:2" x14ac:dyDescent="0.2">
      <c r="A3251" s="5">
        <v>38586</v>
      </c>
      <c r="B3251">
        <v>4.0092999999999996</v>
      </c>
    </row>
    <row r="3252" spans="1:2" x14ac:dyDescent="0.2">
      <c r="A3252" s="5">
        <v>38583</v>
      </c>
      <c r="B3252">
        <v>4.0175999999999998</v>
      </c>
    </row>
    <row r="3253" spans="1:2" x14ac:dyDescent="0.2">
      <c r="A3253" s="5">
        <v>38582</v>
      </c>
      <c r="B3253">
        <v>3.9834000000000001</v>
      </c>
    </row>
    <row r="3254" spans="1:2" x14ac:dyDescent="0.2">
      <c r="A3254" s="5">
        <v>38581</v>
      </c>
      <c r="B3254">
        <v>4.0423</v>
      </c>
    </row>
    <row r="3255" spans="1:2" x14ac:dyDescent="0.2">
      <c r="A3255" s="5">
        <v>38580</v>
      </c>
      <c r="B3255">
        <v>4</v>
      </c>
    </row>
    <row r="3256" spans="1:2" x14ac:dyDescent="0.2">
      <c r="A3256" s="5">
        <v>38579</v>
      </c>
      <c r="B3256">
        <v>4.0587</v>
      </c>
    </row>
    <row r="3257" spans="1:2" x14ac:dyDescent="0.2">
      <c r="A3257" s="5">
        <v>38576</v>
      </c>
      <c r="B3257">
        <v>4.0332999999999997</v>
      </c>
    </row>
    <row r="3258" spans="1:2" x14ac:dyDescent="0.2">
      <c r="A3258" s="5">
        <v>38575</v>
      </c>
      <c r="B3258">
        <v>4.0663</v>
      </c>
    </row>
    <row r="3259" spans="1:2" x14ac:dyDescent="0.2">
      <c r="A3259" s="5">
        <v>38574</v>
      </c>
      <c r="B3259">
        <v>4.1162000000000001</v>
      </c>
    </row>
    <row r="3260" spans="1:2" x14ac:dyDescent="0.2">
      <c r="A3260" s="5">
        <v>38573</v>
      </c>
      <c r="B3260">
        <v>4.1075999999999997</v>
      </c>
    </row>
    <row r="3261" spans="1:2" x14ac:dyDescent="0.2">
      <c r="A3261" s="5">
        <v>38572</v>
      </c>
      <c r="B3261">
        <v>4.1490999999999998</v>
      </c>
    </row>
    <row r="3262" spans="1:2" x14ac:dyDescent="0.2">
      <c r="A3262" s="5">
        <v>38569</v>
      </c>
      <c r="B3262">
        <v>4.0987999999999998</v>
      </c>
    </row>
    <row r="3263" spans="1:2" x14ac:dyDescent="0.2">
      <c r="A3263" s="5">
        <v>38568</v>
      </c>
      <c r="B3263">
        <v>4.0316999999999998</v>
      </c>
    </row>
    <row r="3264" spans="1:2" x14ac:dyDescent="0.2">
      <c r="A3264" s="5">
        <v>38567</v>
      </c>
      <c r="B3264">
        <v>4.0068000000000001</v>
      </c>
    </row>
    <row r="3265" spans="1:2" x14ac:dyDescent="0.2">
      <c r="A3265" s="5">
        <v>38566</v>
      </c>
      <c r="B3265">
        <v>4.0396999999999998</v>
      </c>
    </row>
    <row r="3266" spans="1:2" x14ac:dyDescent="0.2">
      <c r="A3266" s="5">
        <v>38565</v>
      </c>
      <c r="B3266">
        <v>4.0312999999999999</v>
      </c>
    </row>
    <row r="3267" spans="1:2" x14ac:dyDescent="0.2">
      <c r="A3267" s="5">
        <v>38562</v>
      </c>
      <c r="B3267">
        <v>4.0147000000000004</v>
      </c>
    </row>
    <row r="3268" spans="1:2" x14ac:dyDescent="0.2">
      <c r="A3268" s="5">
        <v>38561</v>
      </c>
      <c r="B3268">
        <v>3.9405999999999999</v>
      </c>
    </row>
    <row r="3269" spans="1:2" x14ac:dyDescent="0.2">
      <c r="A3269" s="5">
        <v>38560</v>
      </c>
      <c r="B3269">
        <v>3.9815</v>
      </c>
    </row>
    <row r="3270" spans="1:2" x14ac:dyDescent="0.2">
      <c r="A3270" s="5">
        <v>38559</v>
      </c>
      <c r="B3270">
        <v>3.9298000000000002</v>
      </c>
    </row>
    <row r="3271" spans="1:2" x14ac:dyDescent="0.2">
      <c r="A3271" s="5">
        <v>38558</v>
      </c>
      <c r="B3271">
        <v>3.9379999999999997</v>
      </c>
    </row>
    <row r="3272" spans="1:2" x14ac:dyDescent="0.2">
      <c r="A3272" s="5">
        <v>38555</v>
      </c>
      <c r="B3272">
        <v>3.9036</v>
      </c>
    </row>
    <row r="3273" spans="1:2" x14ac:dyDescent="0.2">
      <c r="A3273" s="5">
        <v>38554</v>
      </c>
      <c r="B3273">
        <v>3.9363999999999999</v>
      </c>
    </row>
    <row r="3274" spans="1:2" x14ac:dyDescent="0.2">
      <c r="A3274" s="5">
        <v>38553</v>
      </c>
      <c r="B3274">
        <v>3.8683999999999998</v>
      </c>
    </row>
    <row r="3275" spans="1:2" x14ac:dyDescent="0.2">
      <c r="A3275" s="5">
        <v>38552</v>
      </c>
      <c r="B3275">
        <v>3.8512</v>
      </c>
    </row>
    <row r="3276" spans="1:2" x14ac:dyDescent="0.2">
      <c r="A3276" s="5">
        <v>38551</v>
      </c>
      <c r="B3276">
        <v>3.8847</v>
      </c>
    </row>
    <row r="3277" spans="1:2" x14ac:dyDescent="0.2">
      <c r="A3277" s="5">
        <v>38548</v>
      </c>
      <c r="B3277">
        <v>3.8590999999999998</v>
      </c>
    </row>
    <row r="3278" spans="1:2" x14ac:dyDescent="0.2">
      <c r="A3278" s="5">
        <v>38547</v>
      </c>
      <c r="B3278">
        <v>3.8332000000000002</v>
      </c>
    </row>
    <row r="3279" spans="1:2" x14ac:dyDescent="0.2">
      <c r="A3279" s="5">
        <v>38546</v>
      </c>
      <c r="B3279">
        <v>3.8246000000000002</v>
      </c>
    </row>
    <row r="3280" spans="1:2" x14ac:dyDescent="0.2">
      <c r="A3280" s="5">
        <v>38545</v>
      </c>
      <c r="B3280">
        <v>3.8327</v>
      </c>
    </row>
    <row r="3281" spans="1:2" x14ac:dyDescent="0.2">
      <c r="A3281" s="5">
        <v>38544</v>
      </c>
      <c r="B3281">
        <v>3.7824999999999998</v>
      </c>
    </row>
    <row r="3282" spans="1:2" x14ac:dyDescent="0.2">
      <c r="A3282" s="5">
        <v>38541</v>
      </c>
      <c r="B3282">
        <v>3.7656999999999998</v>
      </c>
    </row>
    <row r="3283" spans="1:2" x14ac:dyDescent="0.2">
      <c r="A3283" s="5">
        <v>38540</v>
      </c>
      <c r="B3283">
        <v>3.7156000000000002</v>
      </c>
    </row>
    <row r="3284" spans="1:2" x14ac:dyDescent="0.2">
      <c r="A3284" s="5">
        <v>38539</v>
      </c>
      <c r="B3284">
        <v>3.7650999999999999</v>
      </c>
    </row>
    <row r="3285" spans="1:2" x14ac:dyDescent="0.2">
      <c r="A3285" s="5">
        <v>38538</v>
      </c>
      <c r="B3285">
        <v>3.7816000000000001</v>
      </c>
    </row>
    <row r="3286" spans="1:2" x14ac:dyDescent="0.2">
      <c r="A3286" s="5">
        <v>38537</v>
      </c>
      <c r="B3286">
        <v>3.7319</v>
      </c>
    </row>
    <row r="3287" spans="1:2" x14ac:dyDescent="0.2">
      <c r="A3287" s="5">
        <v>38534</v>
      </c>
      <c r="B3287">
        <v>3.7401</v>
      </c>
    </row>
    <row r="3288" spans="1:2" x14ac:dyDescent="0.2">
      <c r="A3288" s="5">
        <v>38533</v>
      </c>
      <c r="B3288">
        <v>3.6330999999999998</v>
      </c>
    </row>
    <row r="3289" spans="1:2" x14ac:dyDescent="0.2">
      <c r="A3289" s="5">
        <v>38532</v>
      </c>
      <c r="B3289">
        <v>3.6520000000000001</v>
      </c>
    </row>
    <row r="3290" spans="1:2" x14ac:dyDescent="0.2">
      <c r="A3290" s="5">
        <v>38531</v>
      </c>
      <c r="B3290">
        <v>3.6433</v>
      </c>
    </row>
    <row r="3291" spans="1:2" x14ac:dyDescent="0.2">
      <c r="A3291" s="5">
        <v>38530</v>
      </c>
      <c r="B3291">
        <v>3.5752000000000002</v>
      </c>
    </row>
    <row r="3292" spans="1:2" x14ac:dyDescent="0.2">
      <c r="A3292" s="5">
        <v>38527</v>
      </c>
      <c r="B3292">
        <v>3.5750999999999999</v>
      </c>
    </row>
    <row r="3293" spans="1:2" x14ac:dyDescent="0.2">
      <c r="A3293" s="5">
        <v>38526</v>
      </c>
      <c r="B3293">
        <v>3.6086999999999998</v>
      </c>
    </row>
    <row r="3294" spans="1:2" x14ac:dyDescent="0.2">
      <c r="A3294" s="5">
        <v>38525</v>
      </c>
      <c r="B3294">
        <v>3.6002000000000001</v>
      </c>
    </row>
    <row r="3295" spans="1:2" x14ac:dyDescent="0.2">
      <c r="A3295" s="5">
        <v>38524</v>
      </c>
      <c r="B3295">
        <v>3.6842999999999999</v>
      </c>
    </row>
    <row r="3296" spans="1:2" x14ac:dyDescent="0.2">
      <c r="A3296" s="5">
        <v>38523</v>
      </c>
      <c r="B3296">
        <v>3.7094</v>
      </c>
    </row>
    <row r="3297" spans="1:2" x14ac:dyDescent="0.2">
      <c r="A3297" s="5">
        <v>38520</v>
      </c>
      <c r="B3297">
        <v>3.7006999999999999</v>
      </c>
    </row>
    <row r="3298" spans="1:2" x14ac:dyDescent="0.2">
      <c r="A3298" s="5">
        <v>38519</v>
      </c>
      <c r="B3298">
        <v>3.6665000000000001</v>
      </c>
    </row>
    <row r="3299" spans="1:2" x14ac:dyDescent="0.2">
      <c r="A3299" s="5">
        <v>38518</v>
      </c>
      <c r="B3299">
        <v>3.7082000000000002</v>
      </c>
    </row>
    <row r="3300" spans="1:2" x14ac:dyDescent="0.2">
      <c r="A3300" s="5">
        <v>38517</v>
      </c>
      <c r="B3300">
        <v>3.6827999999999999</v>
      </c>
    </row>
    <row r="3301" spans="1:2" x14ac:dyDescent="0.2">
      <c r="A3301" s="5">
        <v>38516</v>
      </c>
      <c r="B3301">
        <v>3.6909999999999998</v>
      </c>
    </row>
    <row r="3302" spans="1:2" x14ac:dyDescent="0.2">
      <c r="A3302" s="5">
        <v>38513</v>
      </c>
      <c r="B3302">
        <v>3.6907999999999999</v>
      </c>
    </row>
    <row r="3303" spans="1:2" x14ac:dyDescent="0.2">
      <c r="A3303" s="5">
        <v>38512</v>
      </c>
      <c r="B3303">
        <v>3.6154999999999999</v>
      </c>
    </row>
    <row r="3304" spans="1:2" x14ac:dyDescent="0.2">
      <c r="A3304" s="5">
        <v>38511</v>
      </c>
      <c r="B3304">
        <v>3.5987999999999998</v>
      </c>
    </row>
    <row r="3305" spans="1:2" x14ac:dyDescent="0.2">
      <c r="A3305" s="5">
        <v>38510</v>
      </c>
      <c r="B3305">
        <v>3.5573999999999999</v>
      </c>
    </row>
    <row r="3306" spans="1:2" x14ac:dyDescent="0.2">
      <c r="A3306" s="5">
        <v>38509</v>
      </c>
      <c r="B3306">
        <v>3.5739000000000001</v>
      </c>
    </row>
    <row r="3307" spans="1:2" x14ac:dyDescent="0.2">
      <c r="A3307" s="5">
        <v>38506</v>
      </c>
      <c r="B3307">
        <v>3.5573000000000001</v>
      </c>
    </row>
    <row r="3308" spans="1:2" x14ac:dyDescent="0.2">
      <c r="A3308" s="5">
        <v>38505</v>
      </c>
      <c r="B3308">
        <v>3.5244</v>
      </c>
    </row>
    <row r="3309" spans="1:2" x14ac:dyDescent="0.2">
      <c r="A3309" s="5">
        <v>38504</v>
      </c>
      <c r="B3309">
        <v>3.4754</v>
      </c>
    </row>
    <row r="3310" spans="1:2" x14ac:dyDescent="0.2">
      <c r="A3310" s="5">
        <v>38503</v>
      </c>
      <c r="B3310">
        <v>3.5735999999999999</v>
      </c>
    </row>
    <row r="3311" spans="1:2" x14ac:dyDescent="0.2">
      <c r="A3311" s="5">
        <v>38502</v>
      </c>
      <c r="B3311">
        <v>3.6390000000000002</v>
      </c>
    </row>
    <row r="3312" spans="1:2" x14ac:dyDescent="0.2">
      <c r="A3312" s="5">
        <v>38499</v>
      </c>
      <c r="B3312">
        <v>3.6389</v>
      </c>
    </row>
    <row r="3313" spans="1:2" x14ac:dyDescent="0.2">
      <c r="A3313" s="5">
        <v>38498</v>
      </c>
      <c r="B3313">
        <v>3.6225000000000001</v>
      </c>
    </row>
    <row r="3314" spans="1:2" x14ac:dyDescent="0.2">
      <c r="A3314" s="5">
        <v>38497</v>
      </c>
      <c r="B3314">
        <v>3.5986000000000002</v>
      </c>
    </row>
    <row r="3315" spans="1:2" x14ac:dyDescent="0.2">
      <c r="A3315" s="5">
        <v>38496</v>
      </c>
      <c r="B3315">
        <v>3.5901999999999998</v>
      </c>
    </row>
    <row r="3316" spans="1:2" x14ac:dyDescent="0.2">
      <c r="A3316" s="5">
        <v>38495</v>
      </c>
      <c r="B3316">
        <v>3.6156000000000001</v>
      </c>
    </row>
    <row r="3317" spans="1:2" x14ac:dyDescent="0.2">
      <c r="A3317" s="5">
        <v>38492</v>
      </c>
      <c r="B3317">
        <v>3.6577000000000002</v>
      </c>
    </row>
    <row r="3318" spans="1:2" x14ac:dyDescent="0.2">
      <c r="A3318" s="5">
        <v>38491</v>
      </c>
      <c r="B3318">
        <v>3.6324999999999998</v>
      </c>
    </row>
    <row r="3319" spans="1:2" x14ac:dyDescent="0.2">
      <c r="A3319" s="5">
        <v>38490</v>
      </c>
      <c r="B3319">
        <v>3.5823</v>
      </c>
    </row>
    <row r="3320" spans="1:2" x14ac:dyDescent="0.2">
      <c r="A3320" s="5">
        <v>38489</v>
      </c>
      <c r="B3320">
        <v>3.5907999999999998</v>
      </c>
    </row>
    <row r="3321" spans="1:2" x14ac:dyDescent="0.2">
      <c r="A3321" s="5">
        <v>38488</v>
      </c>
      <c r="B3321">
        <v>3.5909</v>
      </c>
    </row>
    <row r="3322" spans="1:2" x14ac:dyDescent="0.2">
      <c r="A3322" s="5">
        <v>38485</v>
      </c>
      <c r="B3322">
        <v>3.5826000000000002</v>
      </c>
    </row>
    <row r="3323" spans="1:2" x14ac:dyDescent="0.2">
      <c r="A3323" s="5">
        <v>38484</v>
      </c>
      <c r="B3323">
        <v>3.6410999999999998</v>
      </c>
    </row>
    <row r="3324" spans="1:2" x14ac:dyDescent="0.2">
      <c r="A3324" s="5">
        <v>38483</v>
      </c>
      <c r="B3324">
        <v>3.6743000000000001</v>
      </c>
    </row>
    <row r="3325" spans="1:2" x14ac:dyDescent="0.2">
      <c r="A3325" s="5">
        <v>38482</v>
      </c>
      <c r="B3325">
        <v>3.6659999999999999</v>
      </c>
    </row>
    <row r="3326" spans="1:2" x14ac:dyDescent="0.2">
      <c r="A3326" s="5">
        <v>38481</v>
      </c>
      <c r="B3326">
        <v>3.7488999999999999</v>
      </c>
    </row>
    <row r="3327" spans="1:2" x14ac:dyDescent="0.2">
      <c r="A3327" s="5">
        <v>38478</v>
      </c>
      <c r="B3327">
        <v>3.7156000000000002</v>
      </c>
    </row>
    <row r="3328" spans="1:2" x14ac:dyDescent="0.2">
      <c r="A3328" s="5">
        <v>38477</v>
      </c>
      <c r="B3328">
        <v>3.5425</v>
      </c>
    </row>
    <row r="3329" spans="1:2" x14ac:dyDescent="0.2">
      <c r="A3329" s="5">
        <v>38476</v>
      </c>
      <c r="B3329">
        <v>3.6082999999999998</v>
      </c>
    </row>
    <row r="3330" spans="1:2" x14ac:dyDescent="0.2">
      <c r="A3330" s="5">
        <v>38475</v>
      </c>
      <c r="B3330">
        <v>3.633</v>
      </c>
    </row>
    <row r="3331" spans="1:2" x14ac:dyDescent="0.2">
      <c r="A3331" s="5">
        <v>38474</v>
      </c>
      <c r="B3331">
        <v>3.6249000000000002</v>
      </c>
    </row>
    <row r="3332" spans="1:2" x14ac:dyDescent="0.2">
      <c r="A3332" s="5">
        <v>38471</v>
      </c>
      <c r="B3332">
        <v>3.6494999999999997</v>
      </c>
    </row>
    <row r="3333" spans="1:2" x14ac:dyDescent="0.2">
      <c r="A3333" s="5">
        <v>38470</v>
      </c>
      <c r="B3333">
        <v>3.5594000000000001</v>
      </c>
    </row>
    <row r="3334" spans="1:2" x14ac:dyDescent="0.2">
      <c r="A3334" s="5">
        <v>38469</v>
      </c>
      <c r="B3334">
        <v>3.6131000000000002</v>
      </c>
    </row>
    <row r="3335" spans="1:2" x14ac:dyDescent="0.2">
      <c r="A3335" s="5">
        <v>38468</v>
      </c>
      <c r="B3335">
        <v>3.6471999999999998</v>
      </c>
    </row>
    <row r="3336" spans="1:2" x14ac:dyDescent="0.2">
      <c r="A3336" s="5">
        <v>38467</v>
      </c>
      <c r="B3336">
        <v>3.6303999999999998</v>
      </c>
    </row>
    <row r="3337" spans="1:2" x14ac:dyDescent="0.2">
      <c r="A3337" s="5">
        <v>38464</v>
      </c>
      <c r="B3337">
        <v>3.597</v>
      </c>
    </row>
    <row r="3338" spans="1:2" x14ac:dyDescent="0.2">
      <c r="A3338" s="5">
        <v>38463</v>
      </c>
      <c r="B3338">
        <v>3.6227999999999998</v>
      </c>
    </row>
    <row r="3339" spans="1:2" x14ac:dyDescent="0.2">
      <c r="A3339" s="5">
        <v>38462</v>
      </c>
      <c r="B3339">
        <v>3.4807000000000001</v>
      </c>
    </row>
    <row r="3340" spans="1:2" x14ac:dyDescent="0.2">
      <c r="A3340" s="5">
        <v>38461</v>
      </c>
      <c r="B3340">
        <v>3.5061999999999998</v>
      </c>
    </row>
    <row r="3341" spans="1:2" x14ac:dyDescent="0.2">
      <c r="A3341" s="5">
        <v>38460</v>
      </c>
      <c r="B3341">
        <v>3.5483000000000002</v>
      </c>
    </row>
    <row r="3342" spans="1:2" x14ac:dyDescent="0.2">
      <c r="A3342" s="5">
        <v>38457</v>
      </c>
      <c r="B3342">
        <v>3.4902000000000002</v>
      </c>
    </row>
    <row r="3343" spans="1:2" x14ac:dyDescent="0.2">
      <c r="A3343" s="5">
        <v>38456</v>
      </c>
      <c r="B3343">
        <v>3.5495000000000001</v>
      </c>
    </row>
    <row r="3344" spans="1:2" x14ac:dyDescent="0.2">
      <c r="A3344" s="5">
        <v>38455</v>
      </c>
      <c r="B3344">
        <v>3.6494999999999997</v>
      </c>
    </row>
    <row r="3345" spans="1:2" x14ac:dyDescent="0.2">
      <c r="A3345" s="5">
        <v>38454</v>
      </c>
      <c r="B3345">
        <v>3.6829000000000001</v>
      </c>
    </row>
    <row r="3346" spans="1:2" x14ac:dyDescent="0.2">
      <c r="A3346" s="5">
        <v>38453</v>
      </c>
      <c r="B3346">
        <v>3.7161999999999997</v>
      </c>
    </row>
    <row r="3347" spans="1:2" x14ac:dyDescent="0.2">
      <c r="A3347" s="5">
        <v>38450</v>
      </c>
      <c r="B3347">
        <v>3.7412000000000001</v>
      </c>
    </row>
    <row r="3348" spans="1:2" x14ac:dyDescent="0.2">
      <c r="A3348" s="5">
        <v>38449</v>
      </c>
      <c r="B3348">
        <v>3.7166000000000001</v>
      </c>
    </row>
    <row r="3349" spans="1:2" x14ac:dyDescent="0.2">
      <c r="A3349" s="5">
        <v>38448</v>
      </c>
      <c r="B3349">
        <v>3.6753999999999998</v>
      </c>
    </row>
    <row r="3350" spans="1:2" x14ac:dyDescent="0.2">
      <c r="A3350" s="5">
        <v>38447</v>
      </c>
      <c r="B3350">
        <v>3.7166999999999999</v>
      </c>
    </row>
    <row r="3351" spans="1:2" x14ac:dyDescent="0.2">
      <c r="A3351" s="5">
        <v>38446</v>
      </c>
      <c r="B3351">
        <v>3.7168000000000001</v>
      </c>
    </row>
    <row r="3352" spans="1:2" x14ac:dyDescent="0.2">
      <c r="A3352" s="5">
        <v>38443</v>
      </c>
      <c r="B3352">
        <v>3.7250999999999999</v>
      </c>
    </row>
    <row r="3353" spans="1:2" x14ac:dyDescent="0.2">
      <c r="A3353" s="5">
        <v>38442</v>
      </c>
      <c r="B3353">
        <v>3.7744999999999997</v>
      </c>
    </row>
    <row r="3354" spans="1:2" x14ac:dyDescent="0.2">
      <c r="A3354" s="5">
        <v>38441</v>
      </c>
      <c r="B3354">
        <v>3.8262</v>
      </c>
    </row>
    <row r="3355" spans="1:2" x14ac:dyDescent="0.2">
      <c r="A3355" s="5">
        <v>38440</v>
      </c>
      <c r="B3355">
        <v>3.8342000000000001</v>
      </c>
    </row>
    <row r="3356" spans="1:2" x14ac:dyDescent="0.2">
      <c r="A3356" s="5">
        <v>38439</v>
      </c>
      <c r="B3356">
        <v>3.8685</v>
      </c>
    </row>
    <row r="3357" spans="1:2" x14ac:dyDescent="0.2">
      <c r="A3357" s="5">
        <v>38436</v>
      </c>
      <c r="B3357">
        <v>3.8506999999999998</v>
      </c>
    </row>
    <row r="3358" spans="1:2" x14ac:dyDescent="0.2">
      <c r="A3358" s="5">
        <v>38435</v>
      </c>
      <c r="B3358">
        <v>3.8500999999999999</v>
      </c>
    </row>
    <row r="3359" spans="1:2" x14ac:dyDescent="0.2">
      <c r="A3359" s="5">
        <v>38434</v>
      </c>
      <c r="B3359">
        <v>3.8136000000000001</v>
      </c>
    </row>
    <row r="3360" spans="1:2" x14ac:dyDescent="0.2">
      <c r="A3360" s="5">
        <v>38433</v>
      </c>
      <c r="B3360">
        <v>3.8216000000000001</v>
      </c>
    </row>
    <row r="3361" spans="1:2" x14ac:dyDescent="0.2">
      <c r="A3361" s="5">
        <v>38432</v>
      </c>
      <c r="B3361">
        <v>3.7109999999999999</v>
      </c>
    </row>
    <row r="3362" spans="1:2" x14ac:dyDescent="0.2">
      <c r="A3362" s="5">
        <v>38429</v>
      </c>
      <c r="B3362">
        <v>3.6936999999999998</v>
      </c>
    </row>
    <row r="3363" spans="1:2" x14ac:dyDescent="0.2">
      <c r="A3363" s="5">
        <v>38428</v>
      </c>
      <c r="B3363">
        <v>3.6673</v>
      </c>
    </row>
    <row r="3364" spans="1:2" x14ac:dyDescent="0.2">
      <c r="A3364" s="5">
        <v>38427</v>
      </c>
      <c r="B3364">
        <v>3.7088999999999999</v>
      </c>
    </row>
    <row r="3365" spans="1:2" x14ac:dyDescent="0.2">
      <c r="A3365" s="5">
        <v>38426</v>
      </c>
      <c r="B3365">
        <v>3.7336</v>
      </c>
    </row>
    <row r="3366" spans="1:2" x14ac:dyDescent="0.2">
      <c r="A3366" s="5">
        <v>38425</v>
      </c>
      <c r="B3366">
        <v>3.7248000000000001</v>
      </c>
    </row>
    <row r="3367" spans="1:2" x14ac:dyDescent="0.2">
      <c r="A3367" s="5">
        <v>38422</v>
      </c>
      <c r="B3367">
        <v>3.7160000000000002</v>
      </c>
    </row>
    <row r="3368" spans="1:2" x14ac:dyDescent="0.2">
      <c r="A3368" s="5">
        <v>38421</v>
      </c>
      <c r="B3368">
        <v>3.6648000000000001</v>
      </c>
    </row>
    <row r="3369" spans="1:2" x14ac:dyDescent="0.2">
      <c r="A3369" s="5">
        <v>38420</v>
      </c>
      <c r="B3369">
        <v>3.6562000000000001</v>
      </c>
    </row>
    <row r="3370" spans="1:2" x14ac:dyDescent="0.2">
      <c r="A3370" s="5">
        <v>38419</v>
      </c>
      <c r="B3370">
        <v>3.6143000000000001</v>
      </c>
    </row>
    <row r="3371" spans="1:2" x14ac:dyDescent="0.2">
      <c r="A3371" s="5">
        <v>38418</v>
      </c>
      <c r="B3371">
        <v>3.5891999999999999</v>
      </c>
    </row>
    <row r="3372" spans="1:2" x14ac:dyDescent="0.2">
      <c r="A3372" s="5">
        <v>38415</v>
      </c>
      <c r="B3372">
        <v>3.556</v>
      </c>
    </row>
    <row r="3373" spans="1:2" x14ac:dyDescent="0.2">
      <c r="A3373" s="5">
        <v>38414</v>
      </c>
      <c r="B3373">
        <v>3.5636000000000001</v>
      </c>
    </row>
    <row r="3374" spans="1:2" x14ac:dyDescent="0.2">
      <c r="A3374" s="5">
        <v>38413</v>
      </c>
      <c r="B3374">
        <v>3.5552000000000001</v>
      </c>
    </row>
    <row r="3375" spans="1:2" x14ac:dyDescent="0.2">
      <c r="A3375" s="5">
        <v>38412</v>
      </c>
      <c r="B3375">
        <v>3.5714000000000001</v>
      </c>
    </row>
    <row r="3376" spans="1:2" x14ac:dyDescent="0.2">
      <c r="A3376" s="5">
        <v>38411</v>
      </c>
      <c r="B3376">
        <v>3.5958000000000001</v>
      </c>
    </row>
    <row r="3377" spans="1:2" x14ac:dyDescent="0.2">
      <c r="A3377" s="5">
        <v>38408</v>
      </c>
      <c r="B3377">
        <v>3.5219</v>
      </c>
    </row>
    <row r="3378" spans="1:2" x14ac:dyDescent="0.2">
      <c r="A3378" s="5">
        <v>38407</v>
      </c>
      <c r="B3378">
        <v>3.4784999999999999</v>
      </c>
    </row>
    <row r="3379" spans="1:2" x14ac:dyDescent="0.2">
      <c r="A3379" s="5">
        <v>38406</v>
      </c>
      <c r="B3379">
        <v>3.4358</v>
      </c>
    </row>
    <row r="3380" spans="1:2" x14ac:dyDescent="0.2">
      <c r="A3380" s="5">
        <v>38405</v>
      </c>
      <c r="B3380">
        <v>3.4272999999999998</v>
      </c>
    </row>
    <row r="3381" spans="1:2" x14ac:dyDescent="0.2">
      <c r="A3381" s="5">
        <v>38404</v>
      </c>
      <c r="B3381">
        <v>3.4268999999999998</v>
      </c>
    </row>
    <row r="3382" spans="1:2" x14ac:dyDescent="0.2">
      <c r="A3382" s="5">
        <v>38401</v>
      </c>
      <c r="B3382">
        <v>3.4350000000000001</v>
      </c>
    </row>
    <row r="3383" spans="1:2" x14ac:dyDescent="0.2">
      <c r="A3383" s="5">
        <v>38400</v>
      </c>
      <c r="B3383">
        <v>3.3580000000000001</v>
      </c>
    </row>
    <row r="3384" spans="1:2" x14ac:dyDescent="0.2">
      <c r="A3384" s="5">
        <v>38399</v>
      </c>
      <c r="B3384">
        <v>3.3995000000000002</v>
      </c>
    </row>
    <row r="3385" spans="1:2" x14ac:dyDescent="0.2">
      <c r="A3385" s="5">
        <v>38398</v>
      </c>
      <c r="B3385">
        <v>3.3407999999999998</v>
      </c>
    </row>
    <row r="3386" spans="1:2" x14ac:dyDescent="0.2">
      <c r="A3386" s="5">
        <v>38397</v>
      </c>
      <c r="B3386">
        <v>3.3487999999999998</v>
      </c>
    </row>
    <row r="3387" spans="1:2" x14ac:dyDescent="0.2">
      <c r="A3387" s="5">
        <v>38394</v>
      </c>
      <c r="B3387">
        <v>3.3235999999999999</v>
      </c>
    </row>
    <row r="3388" spans="1:2" x14ac:dyDescent="0.2">
      <c r="A3388" s="5">
        <v>38393</v>
      </c>
      <c r="B3388">
        <v>3.2898000000000001</v>
      </c>
    </row>
    <row r="3389" spans="1:2" x14ac:dyDescent="0.2">
      <c r="A3389" s="5">
        <v>38392</v>
      </c>
      <c r="B3389">
        <v>3.2317999999999998</v>
      </c>
    </row>
    <row r="3390" spans="1:2" x14ac:dyDescent="0.2">
      <c r="A3390" s="5">
        <v>38391</v>
      </c>
      <c r="B3390">
        <v>3.3058999999999998</v>
      </c>
    </row>
    <row r="3391" spans="1:2" x14ac:dyDescent="0.2">
      <c r="A3391" s="5">
        <v>38390</v>
      </c>
      <c r="B3391">
        <v>3.2974000000000001</v>
      </c>
    </row>
    <row r="3392" spans="1:2" x14ac:dyDescent="0.2">
      <c r="A3392" s="5">
        <v>38387</v>
      </c>
      <c r="B3392">
        <v>3.2808000000000002</v>
      </c>
    </row>
    <row r="3393" spans="1:2" x14ac:dyDescent="0.2">
      <c r="A3393" s="5">
        <v>38386</v>
      </c>
      <c r="B3393">
        <v>3.3376999999999999</v>
      </c>
    </row>
    <row r="3394" spans="1:2" x14ac:dyDescent="0.2">
      <c r="A3394" s="5">
        <v>38385</v>
      </c>
      <c r="B3394">
        <v>3.3128000000000002</v>
      </c>
    </row>
    <row r="3395" spans="1:2" x14ac:dyDescent="0.2">
      <c r="A3395" s="5">
        <v>38384</v>
      </c>
      <c r="B3395">
        <v>3.2799</v>
      </c>
    </row>
    <row r="3396" spans="1:2" x14ac:dyDescent="0.2">
      <c r="A3396" s="5">
        <v>38383</v>
      </c>
      <c r="B3396">
        <v>3.2715999999999998</v>
      </c>
    </row>
    <row r="3397" spans="1:2" x14ac:dyDescent="0.2">
      <c r="A3397" s="5">
        <v>38380</v>
      </c>
      <c r="B3397">
        <v>3.2551000000000001</v>
      </c>
    </row>
    <row r="3398" spans="1:2" x14ac:dyDescent="0.2">
      <c r="A3398" s="5">
        <v>38379</v>
      </c>
      <c r="B3398">
        <v>3.2795999999999998</v>
      </c>
    </row>
    <row r="3399" spans="1:2" x14ac:dyDescent="0.2">
      <c r="A3399" s="5">
        <v>38378</v>
      </c>
      <c r="B3399">
        <v>3.2523</v>
      </c>
    </row>
    <row r="3400" spans="1:2" x14ac:dyDescent="0.2">
      <c r="A3400" s="5">
        <v>38377</v>
      </c>
      <c r="B3400">
        <v>3.2098</v>
      </c>
    </row>
    <row r="3401" spans="1:2" x14ac:dyDescent="0.2">
      <c r="A3401" s="5">
        <v>38376</v>
      </c>
      <c r="B3401">
        <v>3.1842000000000001</v>
      </c>
    </row>
    <row r="3402" spans="1:2" x14ac:dyDescent="0.2">
      <c r="A3402" s="5">
        <v>38373</v>
      </c>
      <c r="B3402">
        <v>3.1419000000000001</v>
      </c>
    </row>
    <row r="3403" spans="1:2" x14ac:dyDescent="0.2">
      <c r="A3403" s="5">
        <v>38372</v>
      </c>
      <c r="B3403">
        <v>3.1833</v>
      </c>
    </row>
    <row r="3404" spans="1:2" x14ac:dyDescent="0.2">
      <c r="A3404" s="5">
        <v>38371</v>
      </c>
      <c r="B3404">
        <v>3.2164999999999999</v>
      </c>
    </row>
    <row r="3405" spans="1:2" x14ac:dyDescent="0.2">
      <c r="A3405" s="5">
        <v>38370</v>
      </c>
      <c r="B3405">
        <v>3.2248999999999999</v>
      </c>
    </row>
    <row r="3406" spans="1:2" x14ac:dyDescent="0.2">
      <c r="A3406" s="5">
        <v>38369</v>
      </c>
      <c r="B3406">
        <v>3.2246000000000001</v>
      </c>
    </row>
    <row r="3407" spans="1:2" x14ac:dyDescent="0.2">
      <c r="A3407" s="5">
        <v>38366</v>
      </c>
      <c r="B3407">
        <v>3.2244000000000002</v>
      </c>
    </row>
    <row r="3408" spans="1:2" x14ac:dyDescent="0.2">
      <c r="A3408" s="5">
        <v>38365</v>
      </c>
      <c r="B3408">
        <v>3.1734</v>
      </c>
    </row>
    <row r="3409" spans="1:2" x14ac:dyDescent="0.2">
      <c r="A3409" s="5">
        <v>38364</v>
      </c>
      <c r="B3409">
        <v>3.2063999999999999</v>
      </c>
    </row>
    <row r="3410" spans="1:2" x14ac:dyDescent="0.2">
      <c r="A3410" s="5">
        <v>38363</v>
      </c>
      <c r="B3410">
        <v>3.2061000000000002</v>
      </c>
    </row>
    <row r="3411" spans="1:2" x14ac:dyDescent="0.2">
      <c r="A3411" s="5">
        <v>38362</v>
      </c>
      <c r="B3411">
        <v>3.2141000000000002</v>
      </c>
    </row>
    <row r="3412" spans="1:2" x14ac:dyDescent="0.2">
      <c r="A3412" s="5">
        <v>38359</v>
      </c>
      <c r="B3412">
        <v>3.1890999999999998</v>
      </c>
    </row>
    <row r="3413" spans="1:2" x14ac:dyDescent="0.2">
      <c r="A3413" s="5">
        <v>38358</v>
      </c>
      <c r="B3413">
        <v>3.1556000000000002</v>
      </c>
    </row>
    <row r="3414" spans="1:2" x14ac:dyDescent="0.2">
      <c r="A3414" s="5">
        <v>38357</v>
      </c>
      <c r="B3414">
        <v>3.2046000000000001</v>
      </c>
    </row>
    <row r="3415" spans="1:2" x14ac:dyDescent="0.2">
      <c r="A3415" s="5">
        <v>38356</v>
      </c>
      <c r="B3415">
        <v>3.1962000000000002</v>
      </c>
    </row>
    <row r="3416" spans="1:2" x14ac:dyDescent="0.2">
      <c r="A3416" s="5">
        <v>38355</v>
      </c>
      <c r="B3416">
        <v>3.0895999999999999</v>
      </c>
    </row>
    <row r="3417" spans="1:2" x14ac:dyDescent="0.2">
      <c r="A3417" s="5">
        <v>38352</v>
      </c>
      <c r="B3417">
        <v>3.0651000000000002</v>
      </c>
    </row>
    <row r="3418" spans="1:2" x14ac:dyDescent="0.2">
      <c r="A3418" s="5">
        <v>38351</v>
      </c>
      <c r="B3418">
        <v>3.0811999999999999</v>
      </c>
    </row>
    <row r="3419" spans="1:2" x14ac:dyDescent="0.2">
      <c r="A3419" s="5">
        <v>38350</v>
      </c>
      <c r="B3419">
        <v>3.1025</v>
      </c>
    </row>
    <row r="3420" spans="1:2" x14ac:dyDescent="0.2">
      <c r="A3420" s="5">
        <v>38349</v>
      </c>
      <c r="B3420">
        <v>3.0684</v>
      </c>
    </row>
    <row r="3421" spans="1:2" x14ac:dyDescent="0.2">
      <c r="A3421" s="5">
        <v>38348</v>
      </c>
      <c r="B3421">
        <v>3.0514000000000001</v>
      </c>
    </row>
    <row r="3422" spans="1:2" x14ac:dyDescent="0.2">
      <c r="A3422" s="5">
        <v>38345</v>
      </c>
      <c r="B3422">
        <v>2.9922</v>
      </c>
    </row>
    <row r="3423" spans="1:2" x14ac:dyDescent="0.2">
      <c r="A3423" s="5">
        <v>38344</v>
      </c>
      <c r="B3423">
        <v>3.0089000000000001</v>
      </c>
    </row>
    <row r="3424" spans="1:2" x14ac:dyDescent="0.2">
      <c r="A3424" s="5">
        <v>38343</v>
      </c>
      <c r="B3424">
        <v>2.9998</v>
      </c>
    </row>
    <row r="3425" spans="1:2" x14ac:dyDescent="0.2">
      <c r="A3425" s="5">
        <v>38342</v>
      </c>
      <c r="B3425">
        <v>3.0247999999999999</v>
      </c>
    </row>
    <row r="3426" spans="1:2" x14ac:dyDescent="0.2">
      <c r="A3426" s="5">
        <v>38341</v>
      </c>
      <c r="B3426">
        <v>3.0246</v>
      </c>
    </row>
    <row r="3427" spans="1:2" x14ac:dyDescent="0.2">
      <c r="A3427" s="5">
        <v>38338</v>
      </c>
      <c r="B3427">
        <v>2.9994000000000001</v>
      </c>
    </row>
    <row r="3428" spans="1:2" x14ac:dyDescent="0.2">
      <c r="A3428" s="5">
        <v>38337</v>
      </c>
      <c r="B3428">
        <v>2.9823</v>
      </c>
    </row>
    <row r="3429" spans="1:2" x14ac:dyDescent="0.2">
      <c r="A3429" s="5">
        <v>38336</v>
      </c>
      <c r="B3429">
        <v>2.9325000000000001</v>
      </c>
    </row>
    <row r="3430" spans="1:2" x14ac:dyDescent="0.2">
      <c r="A3430" s="5">
        <v>38335</v>
      </c>
      <c r="B3430">
        <v>2.9573</v>
      </c>
    </row>
    <row r="3431" spans="1:2" x14ac:dyDescent="0.2">
      <c r="A3431" s="5">
        <v>38334</v>
      </c>
      <c r="B3431">
        <v>2.9572000000000003</v>
      </c>
    </row>
    <row r="3432" spans="1:2" x14ac:dyDescent="0.2">
      <c r="A3432" s="5">
        <v>38331</v>
      </c>
      <c r="B3432">
        <v>2.9323000000000001</v>
      </c>
    </row>
    <row r="3433" spans="1:2" x14ac:dyDescent="0.2">
      <c r="A3433" s="5">
        <v>38330</v>
      </c>
      <c r="B3433">
        <v>2.9239999999999999</v>
      </c>
    </row>
    <row r="3434" spans="1:2" x14ac:dyDescent="0.2">
      <c r="A3434" s="5">
        <v>38329</v>
      </c>
      <c r="B3434">
        <v>2.8910999999999998</v>
      </c>
    </row>
    <row r="3435" spans="1:2" x14ac:dyDescent="0.2">
      <c r="A3435" s="5">
        <v>38328</v>
      </c>
      <c r="B3435">
        <v>2.9321000000000002</v>
      </c>
    </row>
    <row r="3436" spans="1:2" x14ac:dyDescent="0.2">
      <c r="A3436" s="5">
        <v>38327</v>
      </c>
      <c r="B3436">
        <v>2.9074999999999998</v>
      </c>
    </row>
    <row r="3437" spans="1:2" x14ac:dyDescent="0.2">
      <c r="A3437" s="5">
        <v>38324</v>
      </c>
      <c r="B3437">
        <v>2.9157000000000002</v>
      </c>
    </row>
    <row r="3438" spans="1:2" x14ac:dyDescent="0.2">
      <c r="A3438" s="5">
        <v>38323</v>
      </c>
      <c r="B3438">
        <v>3.0377999999999998</v>
      </c>
    </row>
    <row r="3439" spans="1:2" x14ac:dyDescent="0.2">
      <c r="A3439" s="5">
        <v>38322</v>
      </c>
      <c r="B3439">
        <v>3.0049999999999999</v>
      </c>
    </row>
    <row r="3440" spans="1:2" x14ac:dyDescent="0.2">
      <c r="A3440" s="5">
        <v>38321</v>
      </c>
      <c r="B3440">
        <v>2.9967000000000001</v>
      </c>
    </row>
    <row r="3441" spans="1:2" x14ac:dyDescent="0.2">
      <c r="A3441" s="5">
        <v>38320</v>
      </c>
      <c r="B3441">
        <v>3.0535000000000001</v>
      </c>
    </row>
    <row r="3442" spans="1:2" x14ac:dyDescent="0.2">
      <c r="A3442" s="5">
        <v>38317</v>
      </c>
      <c r="B3442">
        <v>3.0291000000000001</v>
      </c>
    </row>
    <row r="3443" spans="1:2" x14ac:dyDescent="0.2">
      <c r="A3443" s="5">
        <v>38316</v>
      </c>
      <c r="B3443">
        <v>3.0129000000000001</v>
      </c>
    </row>
    <row r="3444" spans="1:2" x14ac:dyDescent="0.2">
      <c r="A3444" s="5">
        <v>38315</v>
      </c>
      <c r="B3444">
        <v>3.0209999999999999</v>
      </c>
    </row>
    <row r="3445" spans="1:2" x14ac:dyDescent="0.2">
      <c r="A3445" s="5">
        <v>38314</v>
      </c>
      <c r="B3445">
        <v>2.9516</v>
      </c>
    </row>
    <row r="3446" spans="1:2" x14ac:dyDescent="0.2">
      <c r="A3446" s="5">
        <v>38313</v>
      </c>
      <c r="B3446">
        <v>2.9424999999999999</v>
      </c>
    </row>
    <row r="3447" spans="1:2" x14ac:dyDescent="0.2">
      <c r="A3447" s="5">
        <v>38310</v>
      </c>
      <c r="B3447">
        <v>2.9167999999999998</v>
      </c>
    </row>
    <row r="3448" spans="1:2" x14ac:dyDescent="0.2">
      <c r="A3448" s="5">
        <v>38309</v>
      </c>
      <c r="B3448">
        <v>2.84</v>
      </c>
    </row>
    <row r="3449" spans="1:2" x14ac:dyDescent="0.2">
      <c r="A3449" s="5">
        <v>38308</v>
      </c>
      <c r="B3449">
        <v>2.8063000000000002</v>
      </c>
    </row>
    <row r="3450" spans="1:2" x14ac:dyDescent="0.2">
      <c r="A3450" s="5">
        <v>38307</v>
      </c>
      <c r="B3450">
        <v>2.8807</v>
      </c>
    </row>
    <row r="3451" spans="1:2" x14ac:dyDescent="0.2">
      <c r="A3451" s="5">
        <v>38306</v>
      </c>
      <c r="B3451">
        <v>2.8635999999999999</v>
      </c>
    </row>
    <row r="3452" spans="1:2" x14ac:dyDescent="0.2">
      <c r="A3452" s="5">
        <v>38303</v>
      </c>
      <c r="B3452">
        <v>2.8138000000000001</v>
      </c>
    </row>
    <row r="3453" spans="1:2" x14ac:dyDescent="0.2">
      <c r="A3453" s="5">
        <v>38302</v>
      </c>
      <c r="B3453">
        <v>2.8464999999999998</v>
      </c>
    </row>
    <row r="3454" spans="1:2" x14ac:dyDescent="0.2">
      <c r="A3454" s="5">
        <v>38301</v>
      </c>
      <c r="B3454">
        <v>2.8369</v>
      </c>
    </row>
    <row r="3455" spans="1:2" x14ac:dyDescent="0.2">
      <c r="A3455" s="5">
        <v>38300</v>
      </c>
      <c r="B3455">
        <v>2.8113000000000001</v>
      </c>
    </row>
    <row r="3456" spans="1:2" x14ac:dyDescent="0.2">
      <c r="A3456" s="5">
        <v>38299</v>
      </c>
      <c r="B3456">
        <v>2.8026999999999997</v>
      </c>
    </row>
    <row r="3457" spans="1:2" x14ac:dyDescent="0.2">
      <c r="A3457" s="5">
        <v>38296</v>
      </c>
      <c r="B3457">
        <v>2.7612999999999999</v>
      </c>
    </row>
    <row r="3458" spans="1:2" x14ac:dyDescent="0.2">
      <c r="A3458" s="5">
        <v>38295</v>
      </c>
      <c r="B3458">
        <v>2.6217999999999999</v>
      </c>
    </row>
    <row r="3459" spans="1:2" x14ac:dyDescent="0.2">
      <c r="A3459" s="5">
        <v>38294</v>
      </c>
      <c r="B3459">
        <v>2.581</v>
      </c>
    </row>
    <row r="3460" spans="1:2" x14ac:dyDescent="0.2">
      <c r="A3460" s="5">
        <v>38293</v>
      </c>
      <c r="B3460">
        <v>2.5647000000000002</v>
      </c>
    </row>
    <row r="3461" spans="1:2" x14ac:dyDescent="0.2">
      <c r="A3461" s="5">
        <v>38292</v>
      </c>
      <c r="B3461">
        <v>2.5808</v>
      </c>
    </row>
    <row r="3462" spans="1:2" x14ac:dyDescent="0.2">
      <c r="A3462" s="5">
        <v>38289</v>
      </c>
      <c r="B3462">
        <v>2.5484</v>
      </c>
    </row>
    <row r="3463" spans="1:2" x14ac:dyDescent="0.2">
      <c r="A3463" s="5">
        <v>38288</v>
      </c>
      <c r="B3463">
        <v>2.5727000000000002</v>
      </c>
    </row>
    <row r="3464" spans="1:2" x14ac:dyDescent="0.2">
      <c r="A3464" s="5">
        <v>38287</v>
      </c>
      <c r="B3464">
        <v>2.5832000000000002</v>
      </c>
    </row>
    <row r="3465" spans="1:2" x14ac:dyDescent="0.2">
      <c r="A3465" s="5">
        <v>38286</v>
      </c>
      <c r="B3465">
        <v>2.5246</v>
      </c>
    </row>
    <row r="3466" spans="1:2" x14ac:dyDescent="0.2">
      <c r="A3466" s="5">
        <v>38285</v>
      </c>
      <c r="B3466">
        <v>2.5078</v>
      </c>
    </row>
    <row r="3467" spans="1:2" x14ac:dyDescent="0.2">
      <c r="A3467" s="5">
        <v>38282</v>
      </c>
      <c r="B3467">
        <v>2.5162</v>
      </c>
    </row>
    <row r="3468" spans="1:2" x14ac:dyDescent="0.2">
      <c r="A3468" s="5">
        <v>38281</v>
      </c>
      <c r="B3468">
        <v>2.5411000000000001</v>
      </c>
    </row>
    <row r="3469" spans="1:2" x14ac:dyDescent="0.2">
      <c r="A3469" s="5">
        <v>38280</v>
      </c>
      <c r="B3469">
        <v>2.4996</v>
      </c>
    </row>
    <row r="3470" spans="1:2" x14ac:dyDescent="0.2">
      <c r="A3470" s="5">
        <v>38279</v>
      </c>
      <c r="B3470">
        <v>2.5409999999999999</v>
      </c>
    </row>
    <row r="3471" spans="1:2" x14ac:dyDescent="0.2">
      <c r="A3471" s="5">
        <v>38278</v>
      </c>
      <c r="B3471">
        <v>2.5079000000000002</v>
      </c>
    </row>
    <row r="3472" spans="1:2" x14ac:dyDescent="0.2">
      <c r="A3472" s="5">
        <v>38275</v>
      </c>
      <c r="B3472">
        <v>2.5162</v>
      </c>
    </row>
    <row r="3473" spans="1:2" x14ac:dyDescent="0.2">
      <c r="A3473" s="5">
        <v>38274</v>
      </c>
      <c r="B3473">
        <v>2.4668000000000001</v>
      </c>
    </row>
    <row r="3474" spans="1:2" x14ac:dyDescent="0.2">
      <c r="A3474" s="5">
        <v>38273</v>
      </c>
      <c r="B3474">
        <v>2.4914999999999998</v>
      </c>
    </row>
    <row r="3475" spans="1:2" x14ac:dyDescent="0.2">
      <c r="A3475" s="5">
        <v>38272</v>
      </c>
      <c r="B3475">
        <v>2.5489999999999999</v>
      </c>
    </row>
    <row r="3476" spans="1:2" x14ac:dyDescent="0.2">
      <c r="A3476" s="5">
        <v>38271</v>
      </c>
      <c r="B3476">
        <v>2.5817999999999999</v>
      </c>
    </row>
    <row r="3477" spans="1:2" x14ac:dyDescent="0.2">
      <c r="A3477" s="5">
        <v>38268</v>
      </c>
      <c r="B3477">
        <v>2.5817000000000001</v>
      </c>
    </row>
    <row r="3478" spans="1:2" x14ac:dyDescent="0.2">
      <c r="A3478" s="5">
        <v>38267</v>
      </c>
      <c r="B3478">
        <v>2.6875999999999998</v>
      </c>
    </row>
    <row r="3479" spans="1:2" x14ac:dyDescent="0.2">
      <c r="A3479" s="5">
        <v>38266</v>
      </c>
      <c r="B3479">
        <v>2.6874000000000002</v>
      </c>
    </row>
    <row r="3480" spans="1:2" x14ac:dyDescent="0.2">
      <c r="A3480" s="5">
        <v>38265</v>
      </c>
      <c r="B3480">
        <v>2.63</v>
      </c>
    </row>
    <row r="3481" spans="1:2" x14ac:dyDescent="0.2">
      <c r="A3481" s="5">
        <v>38264</v>
      </c>
      <c r="B3481">
        <v>2.6379999999999999</v>
      </c>
    </row>
    <row r="3482" spans="1:2" x14ac:dyDescent="0.2">
      <c r="A3482" s="5">
        <v>38261</v>
      </c>
      <c r="B3482">
        <v>2.6215999999999999</v>
      </c>
    </row>
    <row r="3483" spans="1:2" x14ac:dyDescent="0.2">
      <c r="A3483" s="5">
        <v>38260</v>
      </c>
      <c r="B3483">
        <v>2.605</v>
      </c>
    </row>
    <row r="3484" spans="1:2" x14ac:dyDescent="0.2">
      <c r="A3484" s="5">
        <v>38259</v>
      </c>
      <c r="B3484">
        <v>2.593</v>
      </c>
    </row>
    <row r="3485" spans="1:2" x14ac:dyDescent="0.2">
      <c r="A3485" s="5">
        <v>38258</v>
      </c>
      <c r="B3485">
        <v>2.5171000000000001</v>
      </c>
    </row>
    <row r="3486" spans="1:2" x14ac:dyDescent="0.2">
      <c r="A3486" s="5">
        <v>38257</v>
      </c>
      <c r="B3486">
        <v>2.5337000000000001</v>
      </c>
    </row>
    <row r="3487" spans="1:2" x14ac:dyDescent="0.2">
      <c r="A3487" s="5">
        <v>38254</v>
      </c>
      <c r="B3487">
        <v>2.5670000000000002</v>
      </c>
    </row>
    <row r="3488" spans="1:2" x14ac:dyDescent="0.2">
      <c r="A3488" s="5">
        <v>38253</v>
      </c>
      <c r="B3488">
        <v>2.5160999999999998</v>
      </c>
    </row>
    <row r="3489" spans="1:2" x14ac:dyDescent="0.2">
      <c r="A3489" s="5">
        <v>38252</v>
      </c>
      <c r="B3489">
        <v>2.4577</v>
      </c>
    </row>
    <row r="3490" spans="1:2" x14ac:dyDescent="0.2">
      <c r="A3490" s="5">
        <v>38251</v>
      </c>
      <c r="B3490">
        <v>2.4576000000000002</v>
      </c>
    </row>
    <row r="3491" spans="1:2" x14ac:dyDescent="0.2">
      <c r="A3491" s="5">
        <v>38250</v>
      </c>
      <c r="B3491">
        <v>2.4243000000000001</v>
      </c>
    </row>
    <row r="3492" spans="1:2" x14ac:dyDescent="0.2">
      <c r="A3492" s="5">
        <v>38247</v>
      </c>
      <c r="B3492">
        <v>2.4736000000000002</v>
      </c>
    </row>
    <row r="3493" spans="1:2" x14ac:dyDescent="0.2">
      <c r="A3493" s="5">
        <v>38246</v>
      </c>
      <c r="B3493">
        <v>2.4076</v>
      </c>
    </row>
    <row r="3494" spans="1:2" x14ac:dyDescent="0.2">
      <c r="A3494" s="5">
        <v>38245</v>
      </c>
      <c r="B3494">
        <v>2.4735</v>
      </c>
    </row>
    <row r="3495" spans="1:2" x14ac:dyDescent="0.2">
      <c r="A3495" s="5">
        <v>38244</v>
      </c>
      <c r="B3495">
        <v>2.4321999999999999</v>
      </c>
    </row>
    <row r="3496" spans="1:2" x14ac:dyDescent="0.2">
      <c r="A3496" s="5">
        <v>38243</v>
      </c>
      <c r="B3496">
        <v>2.4649999999999999</v>
      </c>
    </row>
    <row r="3497" spans="1:2" x14ac:dyDescent="0.2">
      <c r="A3497" s="5">
        <v>38240</v>
      </c>
      <c r="B3497">
        <v>2.4813000000000001</v>
      </c>
    </row>
    <row r="3498" spans="1:2" x14ac:dyDescent="0.2">
      <c r="A3498" s="5">
        <v>38239</v>
      </c>
      <c r="B3498">
        <v>2.4809999999999999</v>
      </c>
    </row>
    <row r="3499" spans="1:2" x14ac:dyDescent="0.2">
      <c r="A3499" s="5">
        <v>38238</v>
      </c>
      <c r="B3499">
        <v>2.4645000000000001</v>
      </c>
    </row>
    <row r="3500" spans="1:2" x14ac:dyDescent="0.2">
      <c r="A3500" s="5">
        <v>38237</v>
      </c>
      <c r="B3500">
        <v>2.5461999999999998</v>
      </c>
    </row>
    <row r="3501" spans="1:2" x14ac:dyDescent="0.2">
      <c r="A3501" s="5">
        <v>38236</v>
      </c>
      <c r="B3501">
        <v>2.5869</v>
      </c>
    </row>
    <row r="3502" spans="1:2" x14ac:dyDescent="0.2">
      <c r="A3502" s="5">
        <v>38233</v>
      </c>
      <c r="B3502">
        <v>2.5784000000000002</v>
      </c>
    </row>
    <row r="3503" spans="1:2" x14ac:dyDescent="0.2">
      <c r="A3503" s="5">
        <v>38232</v>
      </c>
      <c r="B3503">
        <v>2.4558</v>
      </c>
    </row>
    <row r="3504" spans="1:2" x14ac:dyDescent="0.2">
      <c r="A3504" s="5">
        <v>38231</v>
      </c>
      <c r="B3504">
        <v>2.383</v>
      </c>
    </row>
    <row r="3505" spans="1:2" x14ac:dyDescent="0.2">
      <c r="A3505" s="5">
        <v>38230</v>
      </c>
      <c r="B3505">
        <v>2.3910999999999998</v>
      </c>
    </row>
    <row r="3506" spans="1:2" x14ac:dyDescent="0.2">
      <c r="A3506" s="5">
        <v>38229</v>
      </c>
      <c r="B3506">
        <v>2.4554999999999998</v>
      </c>
    </row>
    <row r="3507" spans="1:2" x14ac:dyDescent="0.2">
      <c r="A3507" s="5">
        <v>38226</v>
      </c>
      <c r="B3507">
        <v>2.4797000000000002</v>
      </c>
    </row>
    <row r="3508" spans="1:2" x14ac:dyDescent="0.2">
      <c r="A3508" s="5">
        <v>38225</v>
      </c>
      <c r="B3508">
        <v>2.4717000000000002</v>
      </c>
    </row>
    <row r="3509" spans="1:2" x14ac:dyDescent="0.2">
      <c r="A3509" s="5">
        <v>38224</v>
      </c>
      <c r="B3509">
        <v>2.4657999999999998</v>
      </c>
    </row>
    <row r="3510" spans="1:2" x14ac:dyDescent="0.2">
      <c r="A3510" s="5">
        <v>38223</v>
      </c>
      <c r="B3510">
        <v>2.4496000000000002</v>
      </c>
    </row>
    <row r="3511" spans="1:2" x14ac:dyDescent="0.2">
      <c r="A3511" s="5">
        <v>38222</v>
      </c>
      <c r="B3511">
        <v>2.4666000000000001</v>
      </c>
    </row>
    <row r="3512" spans="1:2" x14ac:dyDescent="0.2">
      <c r="A3512" s="5">
        <v>38219</v>
      </c>
      <c r="B3512">
        <v>2.4339</v>
      </c>
    </row>
    <row r="3513" spans="1:2" x14ac:dyDescent="0.2">
      <c r="A3513" s="5">
        <v>38218</v>
      </c>
      <c r="B3513">
        <v>2.3776000000000002</v>
      </c>
    </row>
    <row r="3514" spans="1:2" x14ac:dyDescent="0.2">
      <c r="A3514" s="5">
        <v>38217</v>
      </c>
      <c r="B3514">
        <v>2.4275000000000002</v>
      </c>
    </row>
    <row r="3515" spans="1:2" x14ac:dyDescent="0.2">
      <c r="A3515" s="5">
        <v>38216</v>
      </c>
      <c r="B3515">
        <v>2.3951000000000002</v>
      </c>
    </row>
    <row r="3516" spans="1:2" x14ac:dyDescent="0.2">
      <c r="A3516" s="5">
        <v>38215</v>
      </c>
      <c r="B3516">
        <v>2.4775999999999998</v>
      </c>
    </row>
    <row r="3517" spans="1:2" x14ac:dyDescent="0.2">
      <c r="A3517" s="5">
        <v>38212</v>
      </c>
      <c r="B3517">
        <v>2.4534000000000002</v>
      </c>
    </row>
    <row r="3518" spans="1:2" x14ac:dyDescent="0.2">
      <c r="A3518" s="5">
        <v>38211</v>
      </c>
      <c r="B3518">
        <v>2.4954999999999998</v>
      </c>
    </row>
    <row r="3519" spans="1:2" x14ac:dyDescent="0.2">
      <c r="A3519" s="5">
        <v>38210</v>
      </c>
      <c r="B3519">
        <v>2.4958999999999998</v>
      </c>
    </row>
    <row r="3520" spans="1:2" x14ac:dyDescent="0.2">
      <c r="A3520" s="5">
        <v>38209</v>
      </c>
      <c r="B3520">
        <v>2.5289000000000001</v>
      </c>
    </row>
    <row r="3521" spans="1:2" x14ac:dyDescent="0.2">
      <c r="A3521" s="5">
        <v>38208</v>
      </c>
      <c r="B3521">
        <v>2.4397000000000002</v>
      </c>
    </row>
    <row r="3522" spans="1:2" x14ac:dyDescent="0.2">
      <c r="A3522" s="5">
        <v>38205</v>
      </c>
      <c r="B3522">
        <v>2.3833000000000002</v>
      </c>
    </row>
    <row r="3523" spans="1:2" x14ac:dyDescent="0.2">
      <c r="A3523" s="5">
        <v>38204</v>
      </c>
      <c r="B3523">
        <v>2.6440999999999999</v>
      </c>
    </row>
    <row r="3524" spans="1:2" x14ac:dyDescent="0.2">
      <c r="A3524" s="5">
        <v>38203</v>
      </c>
      <c r="B3524">
        <v>2.6442000000000001</v>
      </c>
    </row>
    <row r="3525" spans="1:2" x14ac:dyDescent="0.2">
      <c r="A3525" s="5">
        <v>38202</v>
      </c>
      <c r="B3525">
        <v>2.6362999999999999</v>
      </c>
    </row>
    <row r="3526" spans="1:2" x14ac:dyDescent="0.2">
      <c r="A3526" s="5">
        <v>38201</v>
      </c>
      <c r="B3526">
        <v>2.6446000000000001</v>
      </c>
    </row>
    <row r="3527" spans="1:2" x14ac:dyDescent="0.2">
      <c r="A3527" s="5">
        <v>38198</v>
      </c>
      <c r="B3527">
        <v>2.6771000000000003</v>
      </c>
    </row>
    <row r="3528" spans="1:2" x14ac:dyDescent="0.2">
      <c r="A3528" s="5">
        <v>38197</v>
      </c>
      <c r="B3528">
        <v>2.7499000000000002</v>
      </c>
    </row>
    <row r="3529" spans="1:2" x14ac:dyDescent="0.2">
      <c r="A3529" s="5">
        <v>38196</v>
      </c>
      <c r="B3529">
        <v>2.7324999999999999</v>
      </c>
    </row>
    <row r="3530" spans="1:2" x14ac:dyDescent="0.2">
      <c r="A3530" s="5">
        <v>38195</v>
      </c>
      <c r="B3530">
        <v>2.7913000000000001</v>
      </c>
    </row>
    <row r="3531" spans="1:2" x14ac:dyDescent="0.2">
      <c r="A3531" s="5">
        <v>38194</v>
      </c>
      <c r="B3531">
        <v>2.7075</v>
      </c>
    </row>
    <row r="3532" spans="1:2" x14ac:dyDescent="0.2">
      <c r="A3532" s="5">
        <v>38191</v>
      </c>
      <c r="B3532">
        <v>2.6490999999999998</v>
      </c>
    </row>
    <row r="3533" spans="1:2" x14ac:dyDescent="0.2">
      <c r="A3533" s="5">
        <v>38190</v>
      </c>
      <c r="B3533">
        <v>2.6496</v>
      </c>
    </row>
    <row r="3534" spans="1:2" x14ac:dyDescent="0.2">
      <c r="A3534" s="5">
        <v>38189</v>
      </c>
      <c r="B3534">
        <v>2.6579999999999999</v>
      </c>
    </row>
    <row r="3535" spans="1:2" x14ac:dyDescent="0.2">
      <c r="A3535" s="5">
        <v>38188</v>
      </c>
      <c r="B3535">
        <v>2.6166999999999998</v>
      </c>
    </row>
    <row r="3536" spans="1:2" x14ac:dyDescent="0.2">
      <c r="A3536" s="5">
        <v>38187</v>
      </c>
      <c r="B3536">
        <v>2.5177</v>
      </c>
    </row>
    <row r="3537" spans="1:2" x14ac:dyDescent="0.2">
      <c r="A3537" s="5">
        <v>38184</v>
      </c>
      <c r="B3537">
        <v>2.4933000000000001</v>
      </c>
    </row>
    <row r="3538" spans="1:2" x14ac:dyDescent="0.2">
      <c r="A3538" s="5">
        <v>38183</v>
      </c>
      <c r="B3538">
        <v>2.6013000000000002</v>
      </c>
    </row>
    <row r="3539" spans="1:2" x14ac:dyDescent="0.2">
      <c r="A3539" s="5">
        <v>38182</v>
      </c>
      <c r="B3539">
        <v>2.5850999999999997</v>
      </c>
    </row>
    <row r="3540" spans="1:2" x14ac:dyDescent="0.2">
      <c r="A3540" s="5">
        <v>38181</v>
      </c>
      <c r="B3540">
        <v>2.5525000000000002</v>
      </c>
    </row>
    <row r="3541" spans="1:2" x14ac:dyDescent="0.2">
      <c r="A3541" s="5">
        <v>38180</v>
      </c>
      <c r="B3541">
        <v>2.5201000000000002</v>
      </c>
    </row>
    <row r="3542" spans="1:2" x14ac:dyDescent="0.2">
      <c r="A3542" s="5">
        <v>38177</v>
      </c>
      <c r="B3542">
        <v>2.5122</v>
      </c>
    </row>
    <row r="3543" spans="1:2" x14ac:dyDescent="0.2">
      <c r="A3543" s="5">
        <v>38176</v>
      </c>
      <c r="B3543">
        <v>2.5131999999999999</v>
      </c>
    </row>
    <row r="3544" spans="1:2" x14ac:dyDescent="0.2">
      <c r="A3544" s="5">
        <v>38175</v>
      </c>
      <c r="B3544">
        <v>2.5380000000000003</v>
      </c>
    </row>
    <row r="3545" spans="1:2" x14ac:dyDescent="0.2">
      <c r="A3545" s="5">
        <v>38174</v>
      </c>
      <c r="B3545">
        <v>2.5380000000000003</v>
      </c>
    </row>
    <row r="3546" spans="1:2" x14ac:dyDescent="0.2">
      <c r="A3546" s="5">
        <v>38173</v>
      </c>
      <c r="B3546">
        <v>2.5220000000000002</v>
      </c>
    </row>
    <row r="3547" spans="1:2" x14ac:dyDescent="0.2">
      <c r="A3547" s="5">
        <v>38170</v>
      </c>
      <c r="B3547">
        <v>2.5224000000000002</v>
      </c>
    </row>
    <row r="3548" spans="1:2" x14ac:dyDescent="0.2">
      <c r="A3548" s="5">
        <v>38169</v>
      </c>
      <c r="B3548">
        <v>2.6366000000000001</v>
      </c>
    </row>
    <row r="3549" spans="1:2" x14ac:dyDescent="0.2">
      <c r="A3549" s="5">
        <v>38168</v>
      </c>
      <c r="B3549">
        <v>2.6772</v>
      </c>
    </row>
    <row r="3550" spans="1:2" x14ac:dyDescent="0.2">
      <c r="A3550" s="5">
        <v>38167</v>
      </c>
      <c r="B3550">
        <v>2.8147000000000002</v>
      </c>
    </row>
    <row r="3551" spans="1:2" x14ac:dyDescent="0.2">
      <c r="A3551" s="5">
        <v>38166</v>
      </c>
      <c r="B3551">
        <v>2.8552</v>
      </c>
    </row>
    <row r="3552" spans="1:2" x14ac:dyDescent="0.2">
      <c r="A3552" s="5">
        <v>38163</v>
      </c>
      <c r="B3552">
        <v>2.7338</v>
      </c>
    </row>
    <row r="3553" spans="1:2" x14ac:dyDescent="0.2">
      <c r="A3553" s="5">
        <v>38162</v>
      </c>
      <c r="B3553">
        <v>2.75</v>
      </c>
    </row>
    <row r="3554" spans="1:2" x14ac:dyDescent="0.2">
      <c r="A3554" s="5">
        <v>38161</v>
      </c>
      <c r="B3554">
        <v>2.7248999999999999</v>
      </c>
    </row>
    <row r="3555" spans="1:2" x14ac:dyDescent="0.2">
      <c r="A3555" s="5">
        <v>38160</v>
      </c>
      <c r="B3555">
        <v>2.758</v>
      </c>
    </row>
    <row r="3556" spans="1:2" x14ac:dyDescent="0.2">
      <c r="A3556" s="5">
        <v>38159</v>
      </c>
      <c r="B3556">
        <v>2.7492999999999999</v>
      </c>
    </row>
    <row r="3557" spans="1:2" x14ac:dyDescent="0.2">
      <c r="A3557" s="5">
        <v>38156</v>
      </c>
      <c r="B3557">
        <v>2.7824</v>
      </c>
    </row>
    <row r="3558" spans="1:2" x14ac:dyDescent="0.2">
      <c r="A3558" s="5">
        <v>38155</v>
      </c>
      <c r="B3558">
        <v>2.7563</v>
      </c>
    </row>
    <row r="3559" spans="1:2" x14ac:dyDescent="0.2">
      <c r="A3559" s="5">
        <v>38154</v>
      </c>
      <c r="B3559">
        <v>2.7892000000000001</v>
      </c>
    </row>
    <row r="3560" spans="1:2" x14ac:dyDescent="0.2">
      <c r="A3560" s="5">
        <v>38153</v>
      </c>
      <c r="B3560">
        <v>2.7473999999999998</v>
      </c>
    </row>
    <row r="3561" spans="1:2" x14ac:dyDescent="0.2">
      <c r="A3561" s="5">
        <v>38152</v>
      </c>
      <c r="B3561">
        <v>2.9294000000000002</v>
      </c>
    </row>
    <row r="3562" spans="1:2" x14ac:dyDescent="0.2">
      <c r="A3562" s="5">
        <v>38149</v>
      </c>
      <c r="B3562">
        <v>2.8045999999999998</v>
      </c>
    </row>
    <row r="3563" spans="1:2" x14ac:dyDescent="0.2">
      <c r="A3563" s="5">
        <v>38148</v>
      </c>
      <c r="B3563">
        <v>2.7951999999999999</v>
      </c>
    </row>
    <row r="3564" spans="1:2" x14ac:dyDescent="0.2">
      <c r="A3564" s="5">
        <v>38147</v>
      </c>
      <c r="B3564">
        <v>2.7618999999999998</v>
      </c>
    </row>
    <row r="3565" spans="1:2" x14ac:dyDescent="0.2">
      <c r="A3565" s="5">
        <v>38146</v>
      </c>
      <c r="B3565">
        <v>2.6878000000000002</v>
      </c>
    </row>
    <row r="3566" spans="1:2" x14ac:dyDescent="0.2">
      <c r="A3566" s="5">
        <v>38145</v>
      </c>
      <c r="B3566">
        <v>2.6549</v>
      </c>
    </row>
    <row r="3567" spans="1:2" x14ac:dyDescent="0.2">
      <c r="A3567" s="5">
        <v>38142</v>
      </c>
      <c r="B3567">
        <v>2.6874000000000002</v>
      </c>
    </row>
    <row r="3568" spans="1:2" x14ac:dyDescent="0.2">
      <c r="A3568" s="5">
        <v>38141</v>
      </c>
      <c r="B3568">
        <v>2.6135000000000002</v>
      </c>
    </row>
    <row r="3569" spans="1:2" x14ac:dyDescent="0.2">
      <c r="A3569" s="5">
        <v>38140</v>
      </c>
      <c r="B3569">
        <v>2.6377000000000002</v>
      </c>
    </row>
    <row r="3570" spans="1:2" x14ac:dyDescent="0.2">
      <c r="A3570" s="5">
        <v>38139</v>
      </c>
      <c r="B3570">
        <v>2.589</v>
      </c>
    </row>
    <row r="3571" spans="1:2" x14ac:dyDescent="0.2">
      <c r="A3571" s="5">
        <v>38138</v>
      </c>
      <c r="B3571">
        <v>2.5323000000000002</v>
      </c>
    </row>
    <row r="3572" spans="1:2" x14ac:dyDescent="0.2">
      <c r="A3572" s="5">
        <v>38135</v>
      </c>
      <c r="B3572">
        <v>2.5323000000000002</v>
      </c>
    </row>
    <row r="3573" spans="1:2" x14ac:dyDescent="0.2">
      <c r="A3573" s="5">
        <v>38134</v>
      </c>
      <c r="B3573">
        <v>2.4596999999999998</v>
      </c>
    </row>
    <row r="3574" spans="1:2" x14ac:dyDescent="0.2">
      <c r="A3574" s="5">
        <v>38133</v>
      </c>
      <c r="B3574">
        <v>2.4416000000000002</v>
      </c>
    </row>
    <row r="3575" spans="1:2" x14ac:dyDescent="0.2">
      <c r="A3575" s="5">
        <v>38132</v>
      </c>
      <c r="B3575">
        <v>2.5333999999999999</v>
      </c>
    </row>
    <row r="3576" spans="1:2" x14ac:dyDescent="0.2">
      <c r="A3576" s="5">
        <v>38131</v>
      </c>
      <c r="B3576">
        <v>2.5247000000000002</v>
      </c>
    </row>
    <row r="3577" spans="1:2" x14ac:dyDescent="0.2">
      <c r="A3577" s="5">
        <v>38128</v>
      </c>
      <c r="B3577">
        <v>2.5409999999999999</v>
      </c>
    </row>
    <row r="3578" spans="1:2" x14ac:dyDescent="0.2">
      <c r="A3578" s="5">
        <v>38127</v>
      </c>
      <c r="B3578">
        <v>2.4983</v>
      </c>
    </row>
    <row r="3579" spans="1:2" x14ac:dyDescent="0.2">
      <c r="A3579" s="5">
        <v>38126</v>
      </c>
      <c r="B3579">
        <v>2.5560999999999998</v>
      </c>
    </row>
    <row r="3580" spans="1:2" x14ac:dyDescent="0.2">
      <c r="A3580" s="5">
        <v>38125</v>
      </c>
      <c r="B3580">
        <v>2.5141999999999998</v>
      </c>
    </row>
    <row r="3581" spans="1:2" x14ac:dyDescent="0.2">
      <c r="A3581" s="5">
        <v>38124</v>
      </c>
      <c r="B3581">
        <v>2.4641999999999999</v>
      </c>
    </row>
    <row r="3582" spans="1:2" x14ac:dyDescent="0.2">
      <c r="A3582" s="5">
        <v>38121</v>
      </c>
      <c r="B3582">
        <v>2.5301</v>
      </c>
    </row>
    <row r="3583" spans="1:2" x14ac:dyDescent="0.2">
      <c r="A3583" s="5">
        <v>38120</v>
      </c>
      <c r="B3583">
        <v>2.6528</v>
      </c>
    </row>
    <row r="3584" spans="1:2" x14ac:dyDescent="0.2">
      <c r="A3584" s="5">
        <v>38119</v>
      </c>
      <c r="B3584">
        <v>2.5863</v>
      </c>
    </row>
    <row r="3585" spans="1:2" x14ac:dyDescent="0.2">
      <c r="A3585" s="5">
        <v>38118</v>
      </c>
      <c r="B3585">
        <v>2.5693999999999999</v>
      </c>
    </row>
    <row r="3586" spans="1:2" x14ac:dyDescent="0.2">
      <c r="A3586" s="5">
        <v>38117</v>
      </c>
      <c r="B3586">
        <v>2.5853999999999999</v>
      </c>
    </row>
    <row r="3587" spans="1:2" x14ac:dyDescent="0.2">
      <c r="A3587" s="5">
        <v>38114</v>
      </c>
      <c r="B3587">
        <v>2.6177999999999999</v>
      </c>
    </row>
    <row r="3588" spans="1:2" x14ac:dyDescent="0.2">
      <c r="A3588" s="5">
        <v>38113</v>
      </c>
      <c r="B3588">
        <v>2.3717000000000001</v>
      </c>
    </row>
    <row r="3589" spans="1:2" x14ac:dyDescent="0.2">
      <c r="A3589" s="5">
        <v>38112</v>
      </c>
      <c r="B3589">
        <v>2.3228</v>
      </c>
    </row>
    <row r="3590" spans="1:2" x14ac:dyDescent="0.2">
      <c r="A3590" s="5">
        <v>38111</v>
      </c>
      <c r="B3590">
        <v>2.3228</v>
      </c>
    </row>
    <row r="3591" spans="1:2" x14ac:dyDescent="0.2">
      <c r="A3591" s="5">
        <v>38110</v>
      </c>
      <c r="B3591">
        <v>2.3064999999999998</v>
      </c>
    </row>
    <row r="3592" spans="1:2" x14ac:dyDescent="0.2">
      <c r="A3592" s="5">
        <v>38107</v>
      </c>
      <c r="B3592">
        <v>2.3144999999999998</v>
      </c>
    </row>
    <row r="3593" spans="1:2" x14ac:dyDescent="0.2">
      <c r="A3593" s="5">
        <v>38106</v>
      </c>
      <c r="B3593">
        <v>2.3464999999999998</v>
      </c>
    </row>
    <row r="3594" spans="1:2" x14ac:dyDescent="0.2">
      <c r="A3594" s="5">
        <v>38105</v>
      </c>
      <c r="B3594">
        <v>2.2435</v>
      </c>
    </row>
    <row r="3595" spans="1:2" x14ac:dyDescent="0.2">
      <c r="A3595" s="5">
        <v>38104</v>
      </c>
      <c r="B3595">
        <v>2.1415000000000002</v>
      </c>
    </row>
    <row r="3596" spans="1:2" x14ac:dyDescent="0.2">
      <c r="A3596" s="5">
        <v>38103</v>
      </c>
      <c r="B3596">
        <v>2.2246000000000001</v>
      </c>
    </row>
    <row r="3597" spans="1:2" x14ac:dyDescent="0.2">
      <c r="A3597" s="5">
        <v>38100</v>
      </c>
      <c r="B3597">
        <v>2.2320000000000002</v>
      </c>
    </row>
    <row r="3598" spans="1:2" x14ac:dyDescent="0.2">
      <c r="A3598" s="5">
        <v>38099</v>
      </c>
      <c r="B3598">
        <v>2.1120999999999999</v>
      </c>
    </row>
    <row r="3599" spans="1:2" x14ac:dyDescent="0.2">
      <c r="A3599" s="5">
        <v>38098</v>
      </c>
      <c r="B3599">
        <v>2.1612</v>
      </c>
    </row>
    <row r="3600" spans="1:2" x14ac:dyDescent="0.2">
      <c r="A3600" s="5">
        <v>38097</v>
      </c>
      <c r="B3600">
        <v>2.1520000000000001</v>
      </c>
    </row>
    <row r="3601" spans="1:2" x14ac:dyDescent="0.2">
      <c r="A3601" s="5">
        <v>38096</v>
      </c>
      <c r="B3601">
        <v>2.0348999999999999</v>
      </c>
    </row>
    <row r="3602" spans="1:2" x14ac:dyDescent="0.2">
      <c r="A3602" s="5">
        <v>38093</v>
      </c>
      <c r="B3602">
        <v>1.9845999999999999</v>
      </c>
    </row>
    <row r="3603" spans="1:2" x14ac:dyDescent="0.2">
      <c r="A3603" s="5">
        <v>38092</v>
      </c>
      <c r="B3603">
        <v>2.0567000000000002</v>
      </c>
    </row>
    <row r="3604" spans="1:2" x14ac:dyDescent="0.2">
      <c r="A3604" s="5">
        <v>38091</v>
      </c>
      <c r="B3604">
        <v>2.0724999999999998</v>
      </c>
    </row>
    <row r="3605" spans="1:2" x14ac:dyDescent="0.2">
      <c r="A3605" s="5">
        <v>38090</v>
      </c>
      <c r="B3605">
        <v>1.9895</v>
      </c>
    </row>
    <row r="3606" spans="1:2" x14ac:dyDescent="0.2">
      <c r="A3606" s="5">
        <v>38089</v>
      </c>
      <c r="B3606">
        <v>1.8829</v>
      </c>
    </row>
    <row r="3607" spans="1:2" x14ac:dyDescent="0.2">
      <c r="A3607" s="5">
        <v>38086</v>
      </c>
      <c r="B3607">
        <v>1.8578999999999999</v>
      </c>
    </row>
    <row r="3608" spans="1:2" x14ac:dyDescent="0.2">
      <c r="A3608" s="5">
        <v>38085</v>
      </c>
      <c r="B3608">
        <v>1.8574000000000002</v>
      </c>
    </row>
    <row r="3609" spans="1:2" x14ac:dyDescent="0.2">
      <c r="A3609" s="5">
        <v>38084</v>
      </c>
      <c r="B3609">
        <v>1.8393000000000002</v>
      </c>
    </row>
    <row r="3610" spans="1:2" x14ac:dyDescent="0.2">
      <c r="A3610" s="5">
        <v>38083</v>
      </c>
      <c r="B3610">
        <v>1.8307</v>
      </c>
    </row>
    <row r="3611" spans="1:2" x14ac:dyDescent="0.2">
      <c r="A3611" s="5">
        <v>38082</v>
      </c>
      <c r="B3611">
        <v>1.8788</v>
      </c>
    </row>
    <row r="3612" spans="1:2" x14ac:dyDescent="0.2">
      <c r="A3612" s="5">
        <v>38079</v>
      </c>
      <c r="B3612">
        <v>1.8460000000000001</v>
      </c>
    </row>
    <row r="3613" spans="1:2" x14ac:dyDescent="0.2">
      <c r="A3613" s="5">
        <v>38078</v>
      </c>
      <c r="B3613">
        <v>1.6198999999999999</v>
      </c>
    </row>
    <row r="3614" spans="1:2" x14ac:dyDescent="0.2">
      <c r="A3614" s="5">
        <v>38077</v>
      </c>
      <c r="B3614">
        <v>1.5718000000000001</v>
      </c>
    </row>
    <row r="3615" spans="1:2" x14ac:dyDescent="0.2">
      <c r="A3615" s="5">
        <v>38076</v>
      </c>
      <c r="B3615">
        <v>1.6196000000000002</v>
      </c>
    </row>
    <row r="3616" spans="1:2" x14ac:dyDescent="0.2">
      <c r="A3616" s="5">
        <v>38075</v>
      </c>
      <c r="B3616">
        <v>1.6116000000000001</v>
      </c>
    </row>
    <row r="3617" spans="1:2" x14ac:dyDescent="0.2">
      <c r="A3617" s="5">
        <v>38072</v>
      </c>
      <c r="B3617">
        <v>1.5796999999999999</v>
      </c>
    </row>
    <row r="3618" spans="1:2" x14ac:dyDescent="0.2">
      <c r="A3618" s="5">
        <v>38071</v>
      </c>
      <c r="B3618">
        <v>1.5</v>
      </c>
    </row>
    <row r="3619" spans="1:2" x14ac:dyDescent="0.2">
      <c r="A3619" s="5">
        <v>38070</v>
      </c>
      <c r="B3619">
        <v>1.4601999999999999</v>
      </c>
    </row>
    <row r="3620" spans="1:2" x14ac:dyDescent="0.2">
      <c r="A3620" s="5">
        <v>38069</v>
      </c>
      <c r="B3620">
        <v>1.4685999999999999</v>
      </c>
    </row>
    <row r="3621" spans="1:2" x14ac:dyDescent="0.2">
      <c r="A3621" s="5">
        <v>38068</v>
      </c>
      <c r="B3621">
        <v>1.4769999999999999</v>
      </c>
    </row>
    <row r="3622" spans="1:2" x14ac:dyDescent="0.2">
      <c r="A3622" s="5">
        <v>38065</v>
      </c>
      <c r="B3622">
        <v>1.51</v>
      </c>
    </row>
    <row r="3623" spans="1:2" x14ac:dyDescent="0.2">
      <c r="A3623" s="5">
        <v>38064</v>
      </c>
      <c r="B3623">
        <v>1.5186999999999999</v>
      </c>
    </row>
    <row r="3624" spans="1:2" x14ac:dyDescent="0.2">
      <c r="A3624" s="5">
        <v>38063</v>
      </c>
      <c r="B3624">
        <v>1.4944</v>
      </c>
    </row>
    <row r="3625" spans="1:2" x14ac:dyDescent="0.2">
      <c r="A3625" s="5">
        <v>38062</v>
      </c>
      <c r="B3625">
        <v>1.4702</v>
      </c>
    </row>
    <row r="3626" spans="1:2" x14ac:dyDescent="0.2">
      <c r="A3626" s="5">
        <v>38061</v>
      </c>
      <c r="B3626">
        <v>1.5272000000000001</v>
      </c>
    </row>
    <row r="3627" spans="1:2" x14ac:dyDescent="0.2">
      <c r="A3627" s="5">
        <v>38058</v>
      </c>
      <c r="B3627">
        <v>1.5192999999999999</v>
      </c>
    </row>
    <row r="3628" spans="1:2" x14ac:dyDescent="0.2">
      <c r="A3628" s="5">
        <v>38057</v>
      </c>
      <c r="B3628">
        <v>1.4551000000000001</v>
      </c>
    </row>
    <row r="3629" spans="1:2" x14ac:dyDescent="0.2">
      <c r="A3629" s="5">
        <v>38056</v>
      </c>
      <c r="B3629">
        <v>1.5037</v>
      </c>
    </row>
    <row r="3630" spans="1:2" x14ac:dyDescent="0.2">
      <c r="A3630" s="5">
        <v>38055</v>
      </c>
      <c r="B3630">
        <v>1.4797</v>
      </c>
    </row>
    <row r="3631" spans="1:2" x14ac:dyDescent="0.2">
      <c r="A3631" s="5">
        <v>38054</v>
      </c>
      <c r="B3631">
        <v>1.496</v>
      </c>
    </row>
    <row r="3632" spans="1:2" x14ac:dyDescent="0.2">
      <c r="A3632" s="5">
        <v>38051</v>
      </c>
      <c r="B3632">
        <v>1.5605</v>
      </c>
    </row>
    <row r="3633" spans="1:2" x14ac:dyDescent="0.2">
      <c r="A3633" s="5">
        <v>38050</v>
      </c>
      <c r="B3633">
        <v>1.6972</v>
      </c>
    </row>
    <row r="3634" spans="1:2" x14ac:dyDescent="0.2">
      <c r="A3634" s="5">
        <v>38049</v>
      </c>
      <c r="B3634">
        <v>1.7213000000000001</v>
      </c>
    </row>
    <row r="3635" spans="1:2" x14ac:dyDescent="0.2">
      <c r="A3635" s="5">
        <v>38048</v>
      </c>
      <c r="B3635">
        <v>1.7210999999999999</v>
      </c>
    </row>
    <row r="3636" spans="1:2" x14ac:dyDescent="0.2">
      <c r="A3636" s="5">
        <v>38047</v>
      </c>
      <c r="B3636">
        <v>1.649</v>
      </c>
    </row>
    <row r="3637" spans="1:2" x14ac:dyDescent="0.2">
      <c r="A3637" s="5">
        <v>38044</v>
      </c>
      <c r="B3637">
        <v>1.641</v>
      </c>
    </row>
    <row r="3638" spans="1:2" x14ac:dyDescent="0.2">
      <c r="A3638" s="5">
        <v>38043</v>
      </c>
      <c r="B3638">
        <v>1.6729000000000001</v>
      </c>
    </row>
    <row r="3639" spans="1:2" x14ac:dyDescent="0.2">
      <c r="A3639" s="5">
        <v>38042</v>
      </c>
      <c r="B3639">
        <v>1.6021999999999998</v>
      </c>
    </row>
    <row r="3640" spans="1:2" x14ac:dyDescent="0.2">
      <c r="A3640" s="5">
        <v>38041</v>
      </c>
      <c r="B3640">
        <v>1.6355</v>
      </c>
    </row>
    <row r="3641" spans="1:2" x14ac:dyDescent="0.2">
      <c r="A3641" s="5">
        <v>38040</v>
      </c>
      <c r="B3641">
        <v>1.6522000000000001</v>
      </c>
    </row>
    <row r="3642" spans="1:2" x14ac:dyDescent="0.2">
      <c r="A3642" s="5">
        <v>38037</v>
      </c>
      <c r="B3642">
        <v>1.7018</v>
      </c>
    </row>
    <row r="3643" spans="1:2" x14ac:dyDescent="0.2">
      <c r="A3643" s="5">
        <v>38036</v>
      </c>
      <c r="B3643">
        <v>1.6453</v>
      </c>
    </row>
    <row r="3644" spans="1:2" x14ac:dyDescent="0.2">
      <c r="A3644" s="5">
        <v>38035</v>
      </c>
      <c r="B3644">
        <v>1.6783000000000001</v>
      </c>
    </row>
    <row r="3645" spans="1:2" x14ac:dyDescent="0.2">
      <c r="A3645" s="5">
        <v>38034</v>
      </c>
      <c r="B3645">
        <v>1.6619999999999999</v>
      </c>
    </row>
    <row r="3646" spans="1:2" x14ac:dyDescent="0.2">
      <c r="A3646" s="5">
        <v>38033</v>
      </c>
      <c r="B3646">
        <v>1.6703999999999999</v>
      </c>
    </row>
    <row r="3647" spans="1:2" x14ac:dyDescent="0.2">
      <c r="A3647" s="5">
        <v>38030</v>
      </c>
      <c r="B3647">
        <v>1.6707000000000001</v>
      </c>
    </row>
    <row r="3648" spans="1:2" x14ac:dyDescent="0.2">
      <c r="A3648" s="5">
        <v>38029</v>
      </c>
      <c r="B3648">
        <v>1.7042999999999999</v>
      </c>
    </row>
    <row r="3649" spans="1:2" x14ac:dyDescent="0.2">
      <c r="A3649" s="5">
        <v>38028</v>
      </c>
      <c r="B3649">
        <v>1.7044999999999999</v>
      </c>
    </row>
    <row r="3650" spans="1:2" x14ac:dyDescent="0.2">
      <c r="A3650" s="5">
        <v>38027</v>
      </c>
      <c r="B3650">
        <v>1.8018999999999998</v>
      </c>
    </row>
    <row r="3651" spans="1:2" x14ac:dyDescent="0.2">
      <c r="A3651" s="5">
        <v>38026</v>
      </c>
      <c r="B3651">
        <v>1.7372999999999998</v>
      </c>
    </row>
    <row r="3652" spans="1:2" x14ac:dyDescent="0.2">
      <c r="A3652" s="5">
        <v>38023</v>
      </c>
      <c r="B3652">
        <v>1.7456</v>
      </c>
    </row>
    <row r="3653" spans="1:2" x14ac:dyDescent="0.2">
      <c r="A3653" s="5">
        <v>38022</v>
      </c>
      <c r="B3653">
        <v>1.8266</v>
      </c>
    </row>
    <row r="3654" spans="1:2" x14ac:dyDescent="0.2">
      <c r="A3654" s="5">
        <v>38021</v>
      </c>
      <c r="B3654">
        <v>1.7544</v>
      </c>
    </row>
    <row r="3655" spans="1:2" x14ac:dyDescent="0.2">
      <c r="A3655" s="5">
        <v>38020</v>
      </c>
      <c r="B3655">
        <v>1.7465000000000002</v>
      </c>
    </row>
    <row r="3656" spans="1:2" x14ac:dyDescent="0.2">
      <c r="A3656" s="5">
        <v>38019</v>
      </c>
      <c r="B3656">
        <v>1.8028</v>
      </c>
    </row>
    <row r="3657" spans="1:2" x14ac:dyDescent="0.2">
      <c r="A3657" s="5">
        <v>38016</v>
      </c>
      <c r="B3657">
        <v>1.8189</v>
      </c>
    </row>
    <row r="3658" spans="1:2" x14ac:dyDescent="0.2">
      <c r="A3658" s="5">
        <v>38015</v>
      </c>
      <c r="B3658">
        <v>1.7831000000000001</v>
      </c>
    </row>
    <row r="3659" spans="1:2" x14ac:dyDescent="0.2">
      <c r="A3659" s="5">
        <v>38014</v>
      </c>
      <c r="B3659">
        <v>1.8165</v>
      </c>
    </row>
    <row r="3660" spans="1:2" x14ac:dyDescent="0.2">
      <c r="A3660" s="5">
        <v>38013</v>
      </c>
      <c r="B3660">
        <v>1.6427</v>
      </c>
    </row>
    <row r="3661" spans="1:2" x14ac:dyDescent="0.2">
      <c r="A3661" s="5">
        <v>38012</v>
      </c>
      <c r="B3661">
        <v>1.6926000000000001</v>
      </c>
    </row>
    <row r="3662" spans="1:2" x14ac:dyDescent="0.2">
      <c r="A3662" s="5">
        <v>38009</v>
      </c>
      <c r="B3662">
        <v>1.6598000000000002</v>
      </c>
    </row>
    <row r="3663" spans="1:2" x14ac:dyDescent="0.2">
      <c r="A3663" s="5">
        <v>38008</v>
      </c>
      <c r="B3663">
        <v>1.5951</v>
      </c>
    </row>
    <row r="3664" spans="1:2" x14ac:dyDescent="0.2">
      <c r="A3664" s="5">
        <v>38007</v>
      </c>
      <c r="B3664">
        <v>1.6364999999999998</v>
      </c>
    </row>
    <row r="3665" spans="1:2" x14ac:dyDescent="0.2">
      <c r="A3665" s="5">
        <v>38006</v>
      </c>
      <c r="B3665">
        <v>1.6529</v>
      </c>
    </row>
    <row r="3666" spans="1:2" x14ac:dyDescent="0.2">
      <c r="A3666" s="5">
        <v>38005</v>
      </c>
      <c r="B3666">
        <v>1.6696</v>
      </c>
    </row>
    <row r="3667" spans="1:2" x14ac:dyDescent="0.2">
      <c r="A3667" s="5">
        <v>38002</v>
      </c>
      <c r="B3667">
        <v>1.6699000000000002</v>
      </c>
    </row>
    <row r="3668" spans="1:2" x14ac:dyDescent="0.2">
      <c r="A3668" s="5">
        <v>38001</v>
      </c>
      <c r="B3668">
        <v>1.6385000000000001</v>
      </c>
    </row>
    <row r="3669" spans="1:2" x14ac:dyDescent="0.2">
      <c r="A3669" s="5">
        <v>38000</v>
      </c>
      <c r="B3669">
        <v>1.6226</v>
      </c>
    </row>
    <row r="3670" spans="1:2" x14ac:dyDescent="0.2">
      <c r="A3670" s="5">
        <v>37999</v>
      </c>
      <c r="B3670">
        <v>1.5825</v>
      </c>
    </row>
    <row r="3671" spans="1:2" x14ac:dyDescent="0.2">
      <c r="A3671" s="5">
        <v>37998</v>
      </c>
      <c r="B3671">
        <v>1.6476</v>
      </c>
    </row>
    <row r="3672" spans="1:2" x14ac:dyDescent="0.2">
      <c r="A3672" s="5">
        <v>37995</v>
      </c>
      <c r="B3672">
        <v>1.6560000000000001</v>
      </c>
    </row>
    <row r="3673" spans="1:2" x14ac:dyDescent="0.2">
      <c r="A3673" s="5">
        <v>37994</v>
      </c>
      <c r="B3673">
        <v>1.8264</v>
      </c>
    </row>
    <row r="3674" spans="1:2" x14ac:dyDescent="0.2">
      <c r="A3674" s="5">
        <v>37993</v>
      </c>
      <c r="B3674">
        <v>1.8184</v>
      </c>
    </row>
    <row r="3675" spans="1:2" x14ac:dyDescent="0.2">
      <c r="A3675" s="5">
        <v>37992</v>
      </c>
      <c r="B3675">
        <v>1.8185</v>
      </c>
    </row>
    <row r="3676" spans="1:2" x14ac:dyDescent="0.2">
      <c r="A3676" s="5">
        <v>37991</v>
      </c>
      <c r="B3676">
        <v>1.9153</v>
      </c>
    </row>
    <row r="3677" spans="1:2" x14ac:dyDescent="0.2">
      <c r="A3677" s="5">
        <v>37988</v>
      </c>
      <c r="B3677">
        <v>1.8991</v>
      </c>
    </row>
    <row r="3678" spans="1:2" x14ac:dyDescent="0.2">
      <c r="A3678" s="5">
        <v>37987</v>
      </c>
      <c r="B3678">
        <v>1.8186</v>
      </c>
    </row>
    <row r="3679" spans="1:2" x14ac:dyDescent="0.2">
      <c r="A3679" s="5">
        <v>37986</v>
      </c>
      <c r="B3679">
        <v>1.8189</v>
      </c>
    </row>
    <row r="3680" spans="1:2" x14ac:dyDescent="0.2">
      <c r="A3680" s="5">
        <v>37985</v>
      </c>
      <c r="B3680">
        <v>1.8270999999999999</v>
      </c>
    </row>
    <row r="3681" spans="1:2" x14ac:dyDescent="0.2">
      <c r="A3681" s="5">
        <v>37984</v>
      </c>
      <c r="B3681">
        <v>1.851</v>
      </c>
    </row>
    <row r="3682" spans="1:2" x14ac:dyDescent="0.2">
      <c r="A3682" s="5">
        <v>37981</v>
      </c>
      <c r="B3682">
        <v>1.8111000000000002</v>
      </c>
    </row>
    <row r="3683" spans="1:2" x14ac:dyDescent="0.2">
      <c r="A3683" s="5">
        <v>37980</v>
      </c>
      <c r="B3683">
        <v>1.835</v>
      </c>
    </row>
    <row r="3684" spans="1:2" x14ac:dyDescent="0.2">
      <c r="A3684" s="5">
        <v>37979</v>
      </c>
      <c r="B3684">
        <v>1.835</v>
      </c>
    </row>
    <row r="3685" spans="1:2" x14ac:dyDescent="0.2">
      <c r="A3685" s="5">
        <v>37978</v>
      </c>
      <c r="B3685">
        <v>1.85</v>
      </c>
    </row>
    <row r="3686" spans="1:2" x14ac:dyDescent="0.2">
      <c r="A3686" s="5">
        <v>37977</v>
      </c>
      <c r="B3686">
        <v>1.8088</v>
      </c>
    </row>
    <row r="3687" spans="1:2" x14ac:dyDescent="0.2">
      <c r="A3687" s="5">
        <v>37974</v>
      </c>
      <c r="B3687">
        <v>1.7842</v>
      </c>
    </row>
    <row r="3688" spans="1:2" x14ac:dyDescent="0.2">
      <c r="A3688" s="5">
        <v>37973</v>
      </c>
      <c r="B3688">
        <v>1.7846</v>
      </c>
    </row>
    <row r="3689" spans="1:2" x14ac:dyDescent="0.2">
      <c r="A3689" s="5">
        <v>37972</v>
      </c>
      <c r="B3689">
        <v>1.8010999999999999</v>
      </c>
    </row>
    <row r="3690" spans="1:2" x14ac:dyDescent="0.2">
      <c r="A3690" s="5">
        <v>37971</v>
      </c>
      <c r="B3690">
        <v>1.7930999999999999</v>
      </c>
    </row>
    <row r="3691" spans="1:2" x14ac:dyDescent="0.2">
      <c r="A3691" s="5">
        <v>37970</v>
      </c>
      <c r="B3691">
        <v>1.8258000000000001</v>
      </c>
    </row>
    <row r="3692" spans="1:2" x14ac:dyDescent="0.2">
      <c r="A3692" s="5">
        <v>37967</v>
      </c>
      <c r="B3692">
        <v>1.8014999999999999</v>
      </c>
    </row>
    <row r="3693" spans="1:2" x14ac:dyDescent="0.2">
      <c r="A3693" s="5">
        <v>37966</v>
      </c>
      <c r="B3693">
        <v>1.7856000000000001</v>
      </c>
    </row>
    <row r="3694" spans="1:2" x14ac:dyDescent="0.2">
      <c r="A3694" s="5">
        <v>37965</v>
      </c>
      <c r="B3694">
        <v>1.9073</v>
      </c>
    </row>
    <row r="3695" spans="1:2" x14ac:dyDescent="0.2">
      <c r="A3695" s="5">
        <v>37964</v>
      </c>
      <c r="B3695">
        <v>1.9641</v>
      </c>
    </row>
    <row r="3696" spans="1:2" x14ac:dyDescent="0.2">
      <c r="A3696" s="5">
        <v>37963</v>
      </c>
      <c r="B3696">
        <v>1.8992</v>
      </c>
    </row>
    <row r="3697" spans="1:2" x14ac:dyDescent="0.2">
      <c r="A3697" s="5">
        <v>37960</v>
      </c>
      <c r="B3697">
        <v>1.8668</v>
      </c>
    </row>
    <row r="3698" spans="1:2" x14ac:dyDescent="0.2">
      <c r="A3698" s="5">
        <v>37959</v>
      </c>
      <c r="B3698">
        <v>2.0362999999999998</v>
      </c>
    </row>
    <row r="3699" spans="1:2" x14ac:dyDescent="0.2">
      <c r="A3699" s="5">
        <v>37958</v>
      </c>
      <c r="B3699">
        <v>2.0684</v>
      </c>
    </row>
    <row r="3700" spans="1:2" x14ac:dyDescent="0.2">
      <c r="A3700" s="5">
        <v>37957</v>
      </c>
      <c r="B3700">
        <v>2.052</v>
      </c>
    </row>
    <row r="3701" spans="1:2" x14ac:dyDescent="0.2">
      <c r="A3701" s="5">
        <v>37956</v>
      </c>
      <c r="B3701">
        <v>2.0920000000000001</v>
      </c>
    </row>
    <row r="3702" spans="1:2" x14ac:dyDescent="0.2">
      <c r="A3702" s="5">
        <v>37953</v>
      </c>
      <c r="B3702">
        <v>2.0436999999999999</v>
      </c>
    </row>
    <row r="3703" spans="1:2" x14ac:dyDescent="0.2">
      <c r="A3703" s="5">
        <v>37952</v>
      </c>
      <c r="B3703">
        <v>1.9632000000000001</v>
      </c>
    </row>
    <row r="3704" spans="1:2" x14ac:dyDescent="0.2">
      <c r="A3704" s="5">
        <v>37951</v>
      </c>
      <c r="B3704">
        <v>1.9241000000000001</v>
      </c>
    </row>
    <row r="3705" spans="1:2" x14ac:dyDescent="0.2">
      <c r="A3705" s="5">
        <v>37950</v>
      </c>
      <c r="B3705">
        <v>1.8317999999999999</v>
      </c>
    </row>
    <row r="3706" spans="1:2" x14ac:dyDescent="0.2">
      <c r="A3706" s="5">
        <v>37949</v>
      </c>
      <c r="B3706">
        <v>1.8895999999999999</v>
      </c>
    </row>
    <row r="3707" spans="1:2" x14ac:dyDescent="0.2">
      <c r="A3707" s="5">
        <v>37946</v>
      </c>
      <c r="B3707">
        <v>1.8147</v>
      </c>
    </row>
    <row r="3708" spans="1:2" x14ac:dyDescent="0.2">
      <c r="A3708" s="5">
        <v>37945</v>
      </c>
      <c r="B3708">
        <v>1.7810000000000001</v>
      </c>
    </row>
    <row r="3709" spans="1:2" x14ac:dyDescent="0.2">
      <c r="A3709" s="5">
        <v>37944</v>
      </c>
      <c r="B3709">
        <v>1.8631</v>
      </c>
    </row>
    <row r="3710" spans="1:2" x14ac:dyDescent="0.2">
      <c r="A3710" s="5">
        <v>37943</v>
      </c>
      <c r="B3710">
        <v>1.7642</v>
      </c>
    </row>
    <row r="3711" spans="1:2" x14ac:dyDescent="0.2">
      <c r="A3711" s="5">
        <v>37942</v>
      </c>
      <c r="B3711">
        <v>1.7804</v>
      </c>
    </row>
    <row r="3712" spans="1:2" x14ac:dyDescent="0.2">
      <c r="A3712" s="5">
        <v>37939</v>
      </c>
      <c r="B3712">
        <v>1.8047</v>
      </c>
    </row>
    <row r="3713" spans="1:2" x14ac:dyDescent="0.2">
      <c r="A3713" s="5">
        <v>37938</v>
      </c>
      <c r="B3713">
        <v>1.8774999999999999</v>
      </c>
    </row>
    <row r="3714" spans="1:2" x14ac:dyDescent="0.2">
      <c r="A3714" s="5">
        <v>37937</v>
      </c>
      <c r="B3714">
        <v>2.0167000000000002</v>
      </c>
    </row>
    <row r="3715" spans="1:2" x14ac:dyDescent="0.2">
      <c r="A3715" s="5">
        <v>37936</v>
      </c>
      <c r="B3715">
        <v>2.0244</v>
      </c>
    </row>
    <row r="3716" spans="1:2" x14ac:dyDescent="0.2">
      <c r="A3716" s="5">
        <v>37935</v>
      </c>
      <c r="B3716">
        <v>2.0238999999999998</v>
      </c>
    </row>
    <row r="3717" spans="1:2" x14ac:dyDescent="0.2">
      <c r="A3717" s="5">
        <v>37932</v>
      </c>
      <c r="B3717">
        <v>2.0065</v>
      </c>
    </row>
    <row r="3718" spans="1:2" x14ac:dyDescent="0.2">
      <c r="A3718" s="5">
        <v>37931</v>
      </c>
      <c r="B3718">
        <v>1.9725000000000001</v>
      </c>
    </row>
    <row r="3719" spans="1:2" x14ac:dyDescent="0.2">
      <c r="A3719" s="5">
        <v>37930</v>
      </c>
      <c r="B3719">
        <v>1.9234</v>
      </c>
    </row>
    <row r="3720" spans="1:2" x14ac:dyDescent="0.2">
      <c r="A3720" s="5">
        <v>37929</v>
      </c>
      <c r="B3720">
        <v>1.8422000000000001</v>
      </c>
    </row>
    <row r="3721" spans="1:2" x14ac:dyDescent="0.2">
      <c r="A3721" s="5">
        <v>37928</v>
      </c>
      <c r="B3721">
        <v>1.8742000000000001</v>
      </c>
    </row>
    <row r="3722" spans="1:2" x14ac:dyDescent="0.2">
      <c r="A3722" s="5">
        <v>37925</v>
      </c>
      <c r="B3722">
        <v>1.8174999999999999</v>
      </c>
    </row>
    <row r="3723" spans="1:2" x14ac:dyDescent="0.2">
      <c r="A3723" s="5">
        <v>37924</v>
      </c>
      <c r="B3723">
        <v>1.8568</v>
      </c>
    </row>
    <row r="3724" spans="1:2" x14ac:dyDescent="0.2">
      <c r="A3724" s="5">
        <v>37923</v>
      </c>
      <c r="B3724">
        <v>1.7495000000000001</v>
      </c>
    </row>
    <row r="3725" spans="1:2" x14ac:dyDescent="0.2">
      <c r="A3725" s="5">
        <v>37922</v>
      </c>
      <c r="B3725">
        <v>1.6663000000000001</v>
      </c>
    </row>
    <row r="3726" spans="1:2" x14ac:dyDescent="0.2">
      <c r="A3726" s="5">
        <v>37921</v>
      </c>
      <c r="B3726">
        <v>1.7741</v>
      </c>
    </row>
    <row r="3727" spans="1:2" x14ac:dyDescent="0.2">
      <c r="A3727" s="5">
        <v>37918</v>
      </c>
      <c r="B3727">
        <v>1.7242</v>
      </c>
    </row>
    <row r="3728" spans="1:2" x14ac:dyDescent="0.2">
      <c r="A3728" s="5">
        <v>37917</v>
      </c>
      <c r="B3728">
        <v>1.7981</v>
      </c>
    </row>
    <row r="3729" spans="1:2" x14ac:dyDescent="0.2">
      <c r="A3729" s="5">
        <v>37916</v>
      </c>
      <c r="B3729">
        <v>1.7566000000000002</v>
      </c>
    </row>
    <row r="3730" spans="1:2" x14ac:dyDescent="0.2">
      <c r="A3730" s="5">
        <v>37915</v>
      </c>
      <c r="B3730">
        <v>1.8389</v>
      </c>
    </row>
    <row r="3731" spans="1:2" x14ac:dyDescent="0.2">
      <c r="A3731" s="5">
        <v>37914</v>
      </c>
      <c r="B3731">
        <v>1.8469</v>
      </c>
    </row>
    <row r="3732" spans="1:2" x14ac:dyDescent="0.2">
      <c r="A3732" s="5">
        <v>37911</v>
      </c>
      <c r="B3732">
        <v>1.8548</v>
      </c>
    </row>
    <row r="3733" spans="1:2" x14ac:dyDescent="0.2">
      <c r="A3733" s="5">
        <v>37910</v>
      </c>
      <c r="B3733">
        <v>1.9278</v>
      </c>
    </row>
    <row r="3734" spans="1:2" x14ac:dyDescent="0.2">
      <c r="A3734" s="5">
        <v>37909</v>
      </c>
      <c r="B3734">
        <v>1.7635999999999998</v>
      </c>
    </row>
    <row r="3735" spans="1:2" x14ac:dyDescent="0.2">
      <c r="A3735" s="5">
        <v>37908</v>
      </c>
      <c r="B3735">
        <v>1.6819</v>
      </c>
    </row>
    <row r="3736" spans="1:2" x14ac:dyDescent="0.2">
      <c r="A3736" s="5">
        <v>37907</v>
      </c>
      <c r="B3736">
        <v>1.6249</v>
      </c>
    </row>
    <row r="3737" spans="1:2" x14ac:dyDescent="0.2">
      <c r="A3737" s="5">
        <v>37904</v>
      </c>
      <c r="B3737">
        <v>1.6411</v>
      </c>
    </row>
    <row r="3738" spans="1:2" x14ac:dyDescent="0.2">
      <c r="A3738" s="5">
        <v>37903</v>
      </c>
      <c r="B3738">
        <v>1.6411</v>
      </c>
    </row>
    <row r="3739" spans="1:2" x14ac:dyDescent="0.2">
      <c r="A3739" s="5">
        <v>37902</v>
      </c>
      <c r="B3739">
        <v>1.6169</v>
      </c>
    </row>
    <row r="3740" spans="1:2" x14ac:dyDescent="0.2">
      <c r="A3740" s="5">
        <v>37901</v>
      </c>
      <c r="B3740">
        <v>1.641</v>
      </c>
    </row>
    <row r="3741" spans="1:2" x14ac:dyDescent="0.2">
      <c r="A3741" s="5">
        <v>37900</v>
      </c>
      <c r="B3741">
        <v>1.6008</v>
      </c>
    </row>
    <row r="3742" spans="1:2" x14ac:dyDescent="0.2">
      <c r="A3742" s="5">
        <v>37897</v>
      </c>
      <c r="B3742">
        <v>1.633</v>
      </c>
    </row>
    <row r="3743" spans="1:2" x14ac:dyDescent="0.2">
      <c r="A3743" s="5">
        <v>37896</v>
      </c>
      <c r="B3743">
        <v>1.4652000000000001</v>
      </c>
    </row>
    <row r="3744" spans="1:2" x14ac:dyDescent="0.2">
      <c r="A3744" s="5">
        <v>37895</v>
      </c>
      <c r="B3744">
        <v>1.4416</v>
      </c>
    </row>
    <row r="3745" spans="1:2" x14ac:dyDescent="0.2">
      <c r="A3745" s="5">
        <v>37894</v>
      </c>
      <c r="B3745">
        <v>1.4577</v>
      </c>
    </row>
    <row r="3746" spans="1:2" x14ac:dyDescent="0.2">
      <c r="A3746" s="5">
        <v>37893</v>
      </c>
      <c r="B3746">
        <v>1.6011</v>
      </c>
    </row>
    <row r="3747" spans="1:2" x14ac:dyDescent="0.2">
      <c r="A3747" s="5">
        <v>37890</v>
      </c>
      <c r="B3747">
        <v>1.5533000000000001</v>
      </c>
    </row>
    <row r="3748" spans="1:2" x14ac:dyDescent="0.2">
      <c r="A3748" s="5">
        <v>37889</v>
      </c>
      <c r="B3748">
        <v>1.6409</v>
      </c>
    </row>
    <row r="3749" spans="1:2" x14ac:dyDescent="0.2">
      <c r="A3749" s="5">
        <v>37888</v>
      </c>
      <c r="B3749">
        <v>1.6038000000000001</v>
      </c>
    </row>
    <row r="3750" spans="1:2" x14ac:dyDescent="0.2">
      <c r="A3750" s="5">
        <v>37887</v>
      </c>
      <c r="B3750">
        <v>1.629</v>
      </c>
    </row>
    <row r="3751" spans="1:2" x14ac:dyDescent="0.2">
      <c r="A3751" s="5">
        <v>37886</v>
      </c>
      <c r="B3751">
        <v>1.6294999999999999</v>
      </c>
    </row>
    <row r="3752" spans="1:2" x14ac:dyDescent="0.2">
      <c r="A3752" s="5">
        <v>37883</v>
      </c>
      <c r="B3752">
        <v>1.6627000000000001</v>
      </c>
    </row>
    <row r="3753" spans="1:2" x14ac:dyDescent="0.2">
      <c r="A3753" s="5">
        <v>37882</v>
      </c>
      <c r="B3753">
        <v>1.6316000000000002</v>
      </c>
    </row>
    <row r="3754" spans="1:2" x14ac:dyDescent="0.2">
      <c r="A3754" s="5">
        <v>37881</v>
      </c>
      <c r="B3754">
        <v>1.6076999999999999</v>
      </c>
    </row>
    <row r="3755" spans="1:2" x14ac:dyDescent="0.2">
      <c r="A3755" s="5">
        <v>37880</v>
      </c>
      <c r="B3755">
        <v>1.5838999999999999</v>
      </c>
    </row>
    <row r="3756" spans="1:2" x14ac:dyDescent="0.2">
      <c r="A3756" s="5">
        <v>37879</v>
      </c>
      <c r="B3756">
        <v>1.5845</v>
      </c>
    </row>
    <row r="3757" spans="1:2" x14ac:dyDescent="0.2">
      <c r="A3757" s="5">
        <v>37876</v>
      </c>
      <c r="B3757">
        <v>1.6173999999999999</v>
      </c>
    </row>
    <row r="3758" spans="1:2" x14ac:dyDescent="0.2">
      <c r="A3758" s="5">
        <v>37875</v>
      </c>
      <c r="B3758">
        <v>1.6917</v>
      </c>
    </row>
    <row r="3759" spans="1:2" x14ac:dyDescent="0.2">
      <c r="A3759" s="5">
        <v>37874</v>
      </c>
      <c r="B3759">
        <v>1.6276000000000002</v>
      </c>
    </row>
    <row r="3760" spans="1:2" x14ac:dyDescent="0.2">
      <c r="A3760" s="5">
        <v>37873</v>
      </c>
      <c r="B3760">
        <v>1.6844999999999999</v>
      </c>
    </row>
    <row r="3761" spans="1:2" x14ac:dyDescent="0.2">
      <c r="A3761" s="5">
        <v>37872</v>
      </c>
      <c r="B3761">
        <v>1.7574000000000001</v>
      </c>
    </row>
    <row r="3762" spans="1:2" x14ac:dyDescent="0.2">
      <c r="A3762" s="5">
        <v>37869</v>
      </c>
      <c r="B3762">
        <v>1.7175</v>
      </c>
    </row>
    <row r="3763" spans="1:2" x14ac:dyDescent="0.2">
      <c r="A3763" s="5">
        <v>37868</v>
      </c>
      <c r="B3763">
        <v>1.8872</v>
      </c>
    </row>
    <row r="3764" spans="1:2" x14ac:dyDescent="0.2">
      <c r="A3764" s="5">
        <v>37867</v>
      </c>
      <c r="B3764">
        <v>1.9999</v>
      </c>
    </row>
    <row r="3765" spans="1:2" x14ac:dyDescent="0.2">
      <c r="A3765" s="5">
        <v>37866</v>
      </c>
      <c r="B3765">
        <v>2.0322</v>
      </c>
    </row>
    <row r="3766" spans="1:2" x14ac:dyDescent="0.2">
      <c r="A3766" s="5">
        <v>37865</v>
      </c>
      <c r="B3766">
        <v>1.9598</v>
      </c>
    </row>
    <row r="3767" spans="1:2" x14ac:dyDescent="0.2">
      <c r="A3767" s="5">
        <v>37862</v>
      </c>
      <c r="B3767">
        <v>1.9679</v>
      </c>
    </row>
    <row r="3768" spans="1:2" x14ac:dyDescent="0.2">
      <c r="A3768" s="5">
        <v>37861</v>
      </c>
      <c r="B3768">
        <v>1.9278</v>
      </c>
    </row>
    <row r="3769" spans="1:2" x14ac:dyDescent="0.2">
      <c r="A3769" s="5">
        <v>37860</v>
      </c>
      <c r="B3769">
        <v>1.9654</v>
      </c>
    </row>
    <row r="3770" spans="1:2" x14ac:dyDescent="0.2">
      <c r="A3770" s="5">
        <v>37859</v>
      </c>
      <c r="B3770">
        <v>1.8896999999999999</v>
      </c>
    </row>
    <row r="3771" spans="1:2" x14ac:dyDescent="0.2">
      <c r="A3771" s="5">
        <v>37858</v>
      </c>
      <c r="B3771">
        <v>1.9641999999999999</v>
      </c>
    </row>
    <row r="3772" spans="1:2" x14ac:dyDescent="0.2">
      <c r="A3772" s="5">
        <v>37855</v>
      </c>
      <c r="B3772">
        <v>1.9136</v>
      </c>
    </row>
    <row r="3773" spans="1:2" x14ac:dyDescent="0.2">
      <c r="A3773" s="5">
        <v>37854</v>
      </c>
      <c r="B3773">
        <v>1.9036</v>
      </c>
    </row>
    <row r="3774" spans="1:2" x14ac:dyDescent="0.2">
      <c r="A3774" s="5">
        <v>37853</v>
      </c>
      <c r="B3774">
        <v>1.7957000000000001</v>
      </c>
    </row>
    <row r="3775" spans="1:2" x14ac:dyDescent="0.2">
      <c r="A3775" s="5">
        <v>37852</v>
      </c>
      <c r="B3775">
        <v>1.7295</v>
      </c>
    </row>
    <row r="3776" spans="1:2" x14ac:dyDescent="0.2">
      <c r="A3776" s="5">
        <v>37851</v>
      </c>
      <c r="B3776">
        <v>1.8195999999999999</v>
      </c>
    </row>
    <row r="3777" spans="1:2" x14ac:dyDescent="0.2">
      <c r="A3777" s="5">
        <v>37848</v>
      </c>
      <c r="B3777">
        <v>1.7945</v>
      </c>
    </row>
    <row r="3778" spans="1:2" x14ac:dyDescent="0.2">
      <c r="A3778" s="5">
        <v>37847</v>
      </c>
      <c r="B3778">
        <v>1.7606000000000002</v>
      </c>
    </row>
    <row r="3779" spans="1:2" x14ac:dyDescent="0.2">
      <c r="A3779" s="5">
        <v>37846</v>
      </c>
      <c r="B3779">
        <v>1.8174999999999999</v>
      </c>
    </row>
    <row r="3780" spans="1:2" x14ac:dyDescent="0.2">
      <c r="A3780" s="5">
        <v>37845</v>
      </c>
      <c r="B3780">
        <v>1.7191999999999998</v>
      </c>
    </row>
    <row r="3781" spans="1:2" x14ac:dyDescent="0.2">
      <c r="A3781" s="5">
        <v>37844</v>
      </c>
      <c r="B3781">
        <v>1.7596000000000001</v>
      </c>
    </row>
    <row r="3782" spans="1:2" x14ac:dyDescent="0.2">
      <c r="A3782" s="5">
        <v>37841</v>
      </c>
      <c r="B3782">
        <v>1.6943000000000001</v>
      </c>
    </row>
    <row r="3783" spans="1:2" x14ac:dyDescent="0.2">
      <c r="A3783" s="5">
        <v>37840</v>
      </c>
      <c r="B3783">
        <v>1.7016</v>
      </c>
    </row>
    <row r="3784" spans="1:2" x14ac:dyDescent="0.2">
      <c r="A3784" s="5">
        <v>37839</v>
      </c>
      <c r="B3784">
        <v>1.7498</v>
      </c>
    </row>
    <row r="3785" spans="1:2" x14ac:dyDescent="0.2">
      <c r="A3785" s="5">
        <v>37838</v>
      </c>
      <c r="B3785">
        <v>1.8141</v>
      </c>
    </row>
    <row r="3786" spans="1:2" x14ac:dyDescent="0.2">
      <c r="A3786" s="5">
        <v>37837</v>
      </c>
      <c r="B3786">
        <v>1.6766000000000001</v>
      </c>
    </row>
    <row r="3787" spans="1:2" x14ac:dyDescent="0.2">
      <c r="A3787" s="5">
        <v>37834</v>
      </c>
      <c r="B3787">
        <v>1.7730000000000001</v>
      </c>
    </row>
    <row r="3788" spans="1:2" x14ac:dyDescent="0.2">
      <c r="A3788" s="5">
        <v>37833</v>
      </c>
      <c r="B3788">
        <v>1.7398</v>
      </c>
    </row>
    <row r="3789" spans="1:2" x14ac:dyDescent="0.2">
      <c r="A3789" s="5">
        <v>37832</v>
      </c>
      <c r="B3789">
        <v>1.6276000000000002</v>
      </c>
    </row>
    <row r="3790" spans="1:2" x14ac:dyDescent="0.2">
      <c r="A3790" s="5">
        <v>37831</v>
      </c>
      <c r="B3790">
        <v>1.6995</v>
      </c>
    </row>
    <row r="3791" spans="1:2" x14ac:dyDescent="0.2">
      <c r="A3791" s="5">
        <v>37830</v>
      </c>
      <c r="B3791">
        <v>1.6116000000000001</v>
      </c>
    </row>
    <row r="3792" spans="1:2" x14ac:dyDescent="0.2">
      <c r="A3792" s="5">
        <v>37827</v>
      </c>
      <c r="B3792">
        <v>1.5</v>
      </c>
    </row>
    <row r="3793" spans="1:2" x14ac:dyDescent="0.2">
      <c r="A3793" s="5">
        <v>37826</v>
      </c>
      <c r="B3793">
        <v>1.5319</v>
      </c>
    </row>
    <row r="3794" spans="1:2" x14ac:dyDescent="0.2">
      <c r="A3794" s="5">
        <v>37825</v>
      </c>
      <c r="B3794">
        <v>1.4948999999999999</v>
      </c>
    </row>
    <row r="3795" spans="1:2" x14ac:dyDescent="0.2">
      <c r="A3795" s="5">
        <v>37824</v>
      </c>
      <c r="B3795">
        <v>1.5192000000000001</v>
      </c>
    </row>
    <row r="3796" spans="1:2" x14ac:dyDescent="0.2">
      <c r="A3796" s="5">
        <v>37823</v>
      </c>
      <c r="B3796">
        <v>1.6175999999999999</v>
      </c>
    </row>
    <row r="3797" spans="1:2" x14ac:dyDescent="0.2">
      <c r="A3797" s="5">
        <v>37820</v>
      </c>
      <c r="B3797">
        <v>1.4852000000000001</v>
      </c>
    </row>
    <row r="3798" spans="1:2" x14ac:dyDescent="0.2">
      <c r="A3798" s="5">
        <v>37819</v>
      </c>
      <c r="B3798">
        <v>1.4346000000000001</v>
      </c>
    </row>
    <row r="3799" spans="1:2" x14ac:dyDescent="0.2">
      <c r="A3799" s="5">
        <v>37818</v>
      </c>
      <c r="B3799">
        <v>1.4259999999999999</v>
      </c>
    </row>
    <row r="3800" spans="1:2" x14ac:dyDescent="0.2">
      <c r="A3800" s="5">
        <v>37817</v>
      </c>
      <c r="B3800">
        <v>1.4500999999999999</v>
      </c>
    </row>
    <row r="3801" spans="1:2" x14ac:dyDescent="0.2">
      <c r="A3801" s="5">
        <v>37816</v>
      </c>
      <c r="B3801">
        <v>1.3357000000000001</v>
      </c>
    </row>
    <row r="3802" spans="1:2" x14ac:dyDescent="0.2">
      <c r="A3802" s="5">
        <v>37813</v>
      </c>
      <c r="B3802">
        <v>1.2705</v>
      </c>
    </row>
    <row r="3803" spans="1:2" x14ac:dyDescent="0.2">
      <c r="A3803" s="5">
        <v>37812</v>
      </c>
      <c r="B3803">
        <v>1.3022</v>
      </c>
    </row>
    <row r="3804" spans="1:2" x14ac:dyDescent="0.2">
      <c r="A3804" s="5">
        <v>37811</v>
      </c>
      <c r="B3804">
        <v>1.3343</v>
      </c>
    </row>
    <row r="3805" spans="1:2" x14ac:dyDescent="0.2">
      <c r="A3805" s="5">
        <v>37810</v>
      </c>
      <c r="B3805">
        <v>1.3663000000000001</v>
      </c>
    </row>
    <row r="3806" spans="1:2" x14ac:dyDescent="0.2">
      <c r="A3806" s="5">
        <v>37809</v>
      </c>
      <c r="B3806">
        <v>1.3501000000000001</v>
      </c>
    </row>
    <row r="3807" spans="1:2" x14ac:dyDescent="0.2">
      <c r="A3807" s="5">
        <v>37806</v>
      </c>
      <c r="B3807">
        <v>1.3014999999999999</v>
      </c>
    </row>
    <row r="3808" spans="1:2" x14ac:dyDescent="0.2">
      <c r="A3808" s="5">
        <v>37805</v>
      </c>
      <c r="B3808">
        <v>1.3092999999999999</v>
      </c>
    </row>
    <row r="3809" spans="1:2" x14ac:dyDescent="0.2">
      <c r="A3809" s="5">
        <v>37804</v>
      </c>
      <c r="B3809">
        <v>1.2764</v>
      </c>
    </row>
    <row r="3810" spans="1:2" x14ac:dyDescent="0.2">
      <c r="A3810" s="5">
        <v>37803</v>
      </c>
      <c r="B3810">
        <v>1.3001</v>
      </c>
    </row>
    <row r="3811" spans="1:2" x14ac:dyDescent="0.2">
      <c r="A3811" s="5">
        <v>37802</v>
      </c>
      <c r="B3811">
        <v>1.2999000000000001</v>
      </c>
    </row>
    <row r="3812" spans="1:2" x14ac:dyDescent="0.2">
      <c r="A3812" s="5">
        <v>37799</v>
      </c>
      <c r="B3812">
        <v>1.3473999999999999</v>
      </c>
    </row>
    <row r="3813" spans="1:2" x14ac:dyDescent="0.2">
      <c r="A3813" s="5">
        <v>37798</v>
      </c>
      <c r="B3813">
        <v>1.4033</v>
      </c>
    </row>
    <row r="3814" spans="1:2" x14ac:dyDescent="0.2">
      <c r="A3814" s="5">
        <v>37797</v>
      </c>
      <c r="B3814">
        <v>1.2827999999999999</v>
      </c>
    </row>
    <row r="3815" spans="1:2" x14ac:dyDescent="0.2">
      <c r="A3815" s="5">
        <v>37796</v>
      </c>
      <c r="B3815">
        <v>1.0942000000000001</v>
      </c>
    </row>
    <row r="3816" spans="1:2" x14ac:dyDescent="0.2">
      <c r="A3816" s="5">
        <v>37795</v>
      </c>
      <c r="B3816">
        <v>1.1352</v>
      </c>
    </row>
    <row r="3817" spans="1:2" x14ac:dyDescent="0.2">
      <c r="A3817" s="5">
        <v>37792</v>
      </c>
      <c r="B3817">
        <v>1.1598999999999999</v>
      </c>
    </row>
    <row r="3818" spans="1:2" x14ac:dyDescent="0.2">
      <c r="A3818" s="5">
        <v>37791</v>
      </c>
      <c r="B3818">
        <v>1.1522000000000001</v>
      </c>
    </row>
    <row r="3819" spans="1:2" x14ac:dyDescent="0.2">
      <c r="A3819" s="5">
        <v>37790</v>
      </c>
      <c r="B3819">
        <v>1.2336</v>
      </c>
    </row>
    <row r="3820" spans="1:2" x14ac:dyDescent="0.2">
      <c r="A3820" s="5">
        <v>37789</v>
      </c>
      <c r="B3820">
        <v>1.2174</v>
      </c>
    </row>
    <row r="3821" spans="1:2" x14ac:dyDescent="0.2">
      <c r="A3821" s="5">
        <v>37788</v>
      </c>
      <c r="B3821">
        <v>1.1526000000000001</v>
      </c>
    </row>
    <row r="3822" spans="1:2" x14ac:dyDescent="0.2">
      <c r="A3822" s="5">
        <v>37785</v>
      </c>
      <c r="B3822">
        <v>1.08</v>
      </c>
    </row>
    <row r="3823" spans="1:2" x14ac:dyDescent="0.2">
      <c r="A3823" s="5">
        <v>37784</v>
      </c>
      <c r="B3823">
        <v>1.0968</v>
      </c>
    </row>
    <row r="3824" spans="1:2" x14ac:dyDescent="0.2">
      <c r="A3824" s="5">
        <v>37783</v>
      </c>
      <c r="B3824">
        <v>1.1452</v>
      </c>
    </row>
    <row r="3825" spans="1:2" x14ac:dyDescent="0.2">
      <c r="A3825" s="5">
        <v>37782</v>
      </c>
      <c r="B3825">
        <v>1.1133</v>
      </c>
    </row>
    <row r="3826" spans="1:2" x14ac:dyDescent="0.2">
      <c r="A3826" s="5">
        <v>37781</v>
      </c>
      <c r="B3826">
        <v>1.1776</v>
      </c>
    </row>
    <row r="3827" spans="1:2" x14ac:dyDescent="0.2">
      <c r="A3827" s="5">
        <v>37778</v>
      </c>
      <c r="B3827">
        <v>1.2419</v>
      </c>
    </row>
    <row r="3828" spans="1:2" x14ac:dyDescent="0.2">
      <c r="A3828" s="5">
        <v>37777</v>
      </c>
      <c r="B3828">
        <v>1.234</v>
      </c>
    </row>
    <row r="3829" spans="1:2" x14ac:dyDescent="0.2">
      <c r="A3829" s="5">
        <v>37776</v>
      </c>
      <c r="B3829">
        <v>1.2101</v>
      </c>
    </row>
    <row r="3830" spans="1:2" x14ac:dyDescent="0.2">
      <c r="A3830" s="5">
        <v>37775</v>
      </c>
      <c r="B3830">
        <v>1.1941999999999999</v>
      </c>
    </row>
    <row r="3831" spans="1:2" x14ac:dyDescent="0.2">
      <c r="A3831" s="5">
        <v>37774</v>
      </c>
      <c r="B3831">
        <v>1.3058000000000001</v>
      </c>
    </row>
    <row r="3832" spans="1:2" x14ac:dyDescent="0.2">
      <c r="A3832" s="5">
        <v>37771</v>
      </c>
      <c r="B3832">
        <v>1.3216999999999999</v>
      </c>
    </row>
    <row r="3833" spans="1:2" x14ac:dyDescent="0.2">
      <c r="A3833" s="5">
        <v>37770</v>
      </c>
      <c r="B3833">
        <v>1.2692000000000001</v>
      </c>
    </row>
    <row r="3834" spans="1:2" x14ac:dyDescent="0.2">
      <c r="A3834" s="5">
        <v>37769</v>
      </c>
      <c r="B3834">
        <v>1.3026</v>
      </c>
    </row>
    <row r="3835" spans="1:2" x14ac:dyDescent="0.2">
      <c r="A3835" s="5">
        <v>37768</v>
      </c>
      <c r="B3835">
        <v>1.3026</v>
      </c>
    </row>
    <row r="3836" spans="1:2" x14ac:dyDescent="0.2">
      <c r="A3836" s="5">
        <v>37767</v>
      </c>
      <c r="B3836">
        <v>1.3359000000000001</v>
      </c>
    </row>
    <row r="3837" spans="1:2" x14ac:dyDescent="0.2">
      <c r="A3837" s="5">
        <v>37764</v>
      </c>
      <c r="B3837">
        <v>1.3446</v>
      </c>
    </row>
    <row r="3838" spans="1:2" x14ac:dyDescent="0.2">
      <c r="A3838" s="5">
        <v>37763</v>
      </c>
      <c r="B3838">
        <v>1.3216000000000001</v>
      </c>
    </row>
    <row r="3839" spans="1:2" x14ac:dyDescent="0.2">
      <c r="A3839" s="5">
        <v>37762</v>
      </c>
      <c r="B3839">
        <v>1.3547</v>
      </c>
    </row>
    <row r="3840" spans="1:2" x14ac:dyDescent="0.2">
      <c r="A3840" s="5">
        <v>37761</v>
      </c>
      <c r="B3840">
        <v>1.2574000000000001</v>
      </c>
    </row>
    <row r="3841" spans="1:2" x14ac:dyDescent="0.2">
      <c r="A3841" s="5">
        <v>37760</v>
      </c>
      <c r="B3841">
        <v>1.3472999999999999</v>
      </c>
    </row>
    <row r="3842" spans="1:2" x14ac:dyDescent="0.2">
      <c r="A3842" s="5">
        <v>37757</v>
      </c>
      <c r="B3842">
        <v>1.3070999999999999</v>
      </c>
    </row>
    <row r="3843" spans="1:2" x14ac:dyDescent="0.2">
      <c r="A3843" s="5">
        <v>37756</v>
      </c>
      <c r="B3843">
        <v>1.4298</v>
      </c>
    </row>
    <row r="3844" spans="1:2" x14ac:dyDescent="0.2">
      <c r="A3844" s="5">
        <v>37755</v>
      </c>
      <c r="B3844">
        <v>1.3815999999999999</v>
      </c>
    </row>
    <row r="3845" spans="1:2" x14ac:dyDescent="0.2">
      <c r="A3845" s="5">
        <v>37754</v>
      </c>
      <c r="B3845">
        <v>1.4384999999999999</v>
      </c>
    </row>
    <row r="3846" spans="1:2" x14ac:dyDescent="0.2">
      <c r="A3846" s="5">
        <v>37753</v>
      </c>
      <c r="B3846">
        <v>1.4307000000000001</v>
      </c>
    </row>
    <row r="3847" spans="1:2" x14ac:dyDescent="0.2">
      <c r="A3847" s="5">
        <v>37750</v>
      </c>
      <c r="B3847">
        <v>1.4390000000000001</v>
      </c>
    </row>
    <row r="3848" spans="1:2" x14ac:dyDescent="0.2">
      <c r="A3848" s="5">
        <v>37749</v>
      </c>
      <c r="B3848">
        <v>1.4558</v>
      </c>
    </row>
    <row r="3849" spans="1:2" x14ac:dyDescent="0.2">
      <c r="A3849" s="5">
        <v>37748</v>
      </c>
      <c r="B3849">
        <v>1.4079999999999999</v>
      </c>
    </row>
    <row r="3850" spans="1:2" x14ac:dyDescent="0.2">
      <c r="A3850" s="5">
        <v>37747</v>
      </c>
      <c r="B3850">
        <v>1.4243000000000001</v>
      </c>
    </row>
    <row r="3851" spans="1:2" x14ac:dyDescent="0.2">
      <c r="A3851" s="5">
        <v>37746</v>
      </c>
      <c r="B3851">
        <v>1.5286</v>
      </c>
    </row>
    <row r="3852" spans="1:2" x14ac:dyDescent="0.2">
      <c r="A3852" s="5">
        <v>37743</v>
      </c>
      <c r="B3852">
        <v>1.5608</v>
      </c>
    </row>
    <row r="3853" spans="1:2" x14ac:dyDescent="0.2">
      <c r="A3853" s="5">
        <v>37742</v>
      </c>
      <c r="B3853">
        <v>1.4654</v>
      </c>
    </row>
    <row r="3854" spans="1:2" x14ac:dyDescent="0.2">
      <c r="A3854" s="5">
        <v>37741</v>
      </c>
      <c r="B3854">
        <v>1.4816</v>
      </c>
    </row>
    <row r="3855" spans="1:2" x14ac:dyDescent="0.2">
      <c r="A3855" s="5">
        <v>37740</v>
      </c>
      <c r="B3855">
        <v>1.6091</v>
      </c>
    </row>
    <row r="3856" spans="1:2" x14ac:dyDescent="0.2">
      <c r="A3856" s="5">
        <v>37739</v>
      </c>
      <c r="B3856">
        <v>1.5931</v>
      </c>
    </row>
    <row r="3857" spans="1:2" x14ac:dyDescent="0.2">
      <c r="A3857" s="5">
        <v>37736</v>
      </c>
      <c r="B3857">
        <v>1.5691999999999999</v>
      </c>
    </row>
    <row r="3858" spans="1:2" x14ac:dyDescent="0.2">
      <c r="A3858" s="5">
        <v>37735</v>
      </c>
      <c r="B3858">
        <v>1.625</v>
      </c>
    </row>
    <row r="3859" spans="1:2" x14ac:dyDescent="0.2">
      <c r="A3859" s="5">
        <v>37734</v>
      </c>
      <c r="B3859">
        <v>1.633</v>
      </c>
    </row>
    <row r="3860" spans="1:2" x14ac:dyDescent="0.2">
      <c r="A3860" s="5">
        <v>37733</v>
      </c>
      <c r="B3860">
        <v>1.6413</v>
      </c>
    </row>
    <row r="3861" spans="1:2" x14ac:dyDescent="0.2">
      <c r="A3861" s="5">
        <v>37732</v>
      </c>
      <c r="B3861">
        <v>1.6741999999999999</v>
      </c>
    </row>
    <row r="3862" spans="1:2" x14ac:dyDescent="0.2">
      <c r="A3862" s="5">
        <v>37729</v>
      </c>
      <c r="B3862">
        <v>1.6741000000000001</v>
      </c>
    </row>
    <row r="3863" spans="1:2" x14ac:dyDescent="0.2">
      <c r="A3863" s="5">
        <v>37728</v>
      </c>
      <c r="B3863">
        <v>1.6823000000000001</v>
      </c>
    </row>
    <row r="3864" spans="1:2" x14ac:dyDescent="0.2">
      <c r="A3864" s="5">
        <v>37727</v>
      </c>
      <c r="B3864">
        <v>1.6493</v>
      </c>
    </row>
    <row r="3865" spans="1:2" x14ac:dyDescent="0.2">
      <c r="A3865" s="5">
        <v>37726</v>
      </c>
      <c r="B3865">
        <v>1.6981999999999999</v>
      </c>
    </row>
    <row r="3866" spans="1:2" x14ac:dyDescent="0.2">
      <c r="A3866" s="5">
        <v>37725</v>
      </c>
      <c r="B3866">
        <v>1.7063000000000001</v>
      </c>
    </row>
    <row r="3867" spans="1:2" x14ac:dyDescent="0.2">
      <c r="A3867" s="5">
        <v>37722</v>
      </c>
      <c r="B3867">
        <v>1.633</v>
      </c>
    </row>
    <row r="3868" spans="1:2" x14ac:dyDescent="0.2">
      <c r="A3868" s="5">
        <v>37721</v>
      </c>
      <c r="B3868">
        <v>1.6006</v>
      </c>
    </row>
    <row r="3869" spans="1:2" x14ac:dyDescent="0.2">
      <c r="A3869" s="5">
        <v>37720</v>
      </c>
      <c r="B3869">
        <v>1.52</v>
      </c>
    </row>
    <row r="3870" spans="1:2" x14ac:dyDescent="0.2">
      <c r="A3870" s="5">
        <v>37719</v>
      </c>
      <c r="B3870">
        <v>1.5604</v>
      </c>
    </row>
    <row r="3871" spans="1:2" x14ac:dyDescent="0.2">
      <c r="A3871" s="5">
        <v>37718</v>
      </c>
      <c r="B3871">
        <v>1.5927</v>
      </c>
    </row>
    <row r="3872" spans="1:2" x14ac:dyDescent="0.2">
      <c r="A3872" s="5">
        <v>37715</v>
      </c>
      <c r="B3872">
        <v>1.5526</v>
      </c>
    </row>
    <row r="3873" spans="1:2" x14ac:dyDescent="0.2">
      <c r="A3873" s="5">
        <v>37714</v>
      </c>
      <c r="B3873">
        <v>1.5289000000000001</v>
      </c>
    </row>
    <row r="3874" spans="1:2" x14ac:dyDescent="0.2">
      <c r="A3874" s="5">
        <v>37713</v>
      </c>
      <c r="B3874">
        <v>1.577</v>
      </c>
    </row>
    <row r="3875" spans="1:2" x14ac:dyDescent="0.2">
      <c r="A3875" s="5">
        <v>37712</v>
      </c>
      <c r="B3875">
        <v>1.4734</v>
      </c>
    </row>
    <row r="3876" spans="1:2" x14ac:dyDescent="0.2">
      <c r="A3876" s="5">
        <v>37711</v>
      </c>
      <c r="B3876">
        <v>1.4816</v>
      </c>
    </row>
    <row r="3877" spans="1:2" x14ac:dyDescent="0.2">
      <c r="A3877" s="5">
        <v>37708</v>
      </c>
      <c r="B3877">
        <v>1.5373999999999999</v>
      </c>
    </row>
    <row r="3878" spans="1:2" x14ac:dyDescent="0.2">
      <c r="A3878" s="5">
        <v>37707</v>
      </c>
      <c r="B3878">
        <v>1.6091</v>
      </c>
    </row>
    <row r="3879" spans="1:2" x14ac:dyDescent="0.2">
      <c r="A3879" s="5">
        <v>37706</v>
      </c>
      <c r="B3879">
        <v>1.5907</v>
      </c>
    </row>
    <row r="3880" spans="1:2" x14ac:dyDescent="0.2">
      <c r="A3880" s="5">
        <v>37705</v>
      </c>
      <c r="B3880">
        <v>1.6320000000000001</v>
      </c>
    </row>
    <row r="3881" spans="1:2" x14ac:dyDescent="0.2">
      <c r="A3881" s="5">
        <v>37704</v>
      </c>
      <c r="B3881">
        <v>1.6566000000000001</v>
      </c>
    </row>
    <row r="3882" spans="1:2" x14ac:dyDescent="0.2">
      <c r="A3882" s="5">
        <v>37701</v>
      </c>
      <c r="B3882">
        <v>1.7804</v>
      </c>
    </row>
    <row r="3883" spans="1:2" x14ac:dyDescent="0.2">
      <c r="A3883" s="5">
        <v>37700</v>
      </c>
      <c r="B3883">
        <v>1.6393</v>
      </c>
    </row>
    <row r="3884" spans="1:2" x14ac:dyDescent="0.2">
      <c r="A3884" s="5">
        <v>37699</v>
      </c>
      <c r="B3884">
        <v>1.7130000000000001</v>
      </c>
    </row>
    <row r="3885" spans="1:2" x14ac:dyDescent="0.2">
      <c r="A3885" s="5">
        <v>37698</v>
      </c>
      <c r="B3885">
        <v>1.6880999999999999</v>
      </c>
    </row>
    <row r="3886" spans="1:2" x14ac:dyDescent="0.2">
      <c r="A3886" s="5">
        <v>37697</v>
      </c>
      <c r="B3886">
        <v>1.6306</v>
      </c>
    </row>
    <row r="3887" spans="1:2" x14ac:dyDescent="0.2">
      <c r="A3887" s="5">
        <v>37694</v>
      </c>
      <c r="B3887">
        <v>1.5325</v>
      </c>
    </row>
    <row r="3888" spans="1:2" x14ac:dyDescent="0.2">
      <c r="A3888" s="5">
        <v>37693</v>
      </c>
      <c r="B3888">
        <v>1.5973000000000002</v>
      </c>
    </row>
    <row r="3889" spans="1:2" x14ac:dyDescent="0.2">
      <c r="A3889" s="5">
        <v>37692</v>
      </c>
      <c r="B3889">
        <v>1.4271</v>
      </c>
    </row>
    <row r="3890" spans="1:2" x14ac:dyDescent="0.2">
      <c r="A3890" s="5">
        <v>37691</v>
      </c>
      <c r="B3890">
        <v>1.3626</v>
      </c>
    </row>
    <row r="3891" spans="1:2" x14ac:dyDescent="0.2">
      <c r="A3891" s="5">
        <v>37690</v>
      </c>
      <c r="B3891">
        <v>1.3306</v>
      </c>
    </row>
    <row r="3892" spans="1:2" x14ac:dyDescent="0.2">
      <c r="A3892" s="5">
        <v>37687</v>
      </c>
      <c r="B3892">
        <v>1.3952</v>
      </c>
    </row>
    <row r="3893" spans="1:2" x14ac:dyDescent="0.2">
      <c r="A3893" s="5">
        <v>37686</v>
      </c>
      <c r="B3893">
        <v>1.4518</v>
      </c>
    </row>
    <row r="3894" spans="1:2" x14ac:dyDescent="0.2">
      <c r="A3894" s="5">
        <v>37685</v>
      </c>
      <c r="B3894">
        <v>1.4278</v>
      </c>
    </row>
    <row r="3895" spans="1:2" x14ac:dyDescent="0.2">
      <c r="A3895" s="5">
        <v>37684</v>
      </c>
      <c r="B3895">
        <v>1.4679</v>
      </c>
    </row>
    <row r="3896" spans="1:2" x14ac:dyDescent="0.2">
      <c r="A3896" s="5">
        <v>37683</v>
      </c>
      <c r="B3896">
        <v>1.5</v>
      </c>
    </row>
    <row r="3897" spans="1:2" x14ac:dyDescent="0.2">
      <c r="A3897" s="5">
        <v>37680</v>
      </c>
      <c r="B3897">
        <v>1.508</v>
      </c>
    </row>
    <row r="3898" spans="1:2" x14ac:dyDescent="0.2">
      <c r="A3898" s="5">
        <v>37679</v>
      </c>
      <c r="B3898">
        <v>1.5558000000000001</v>
      </c>
    </row>
    <row r="3899" spans="1:2" x14ac:dyDescent="0.2">
      <c r="A3899" s="5">
        <v>37678</v>
      </c>
      <c r="B3899">
        <v>1.5173000000000001</v>
      </c>
    </row>
    <row r="3900" spans="1:2" x14ac:dyDescent="0.2">
      <c r="A3900" s="5">
        <v>37677</v>
      </c>
      <c r="B3900">
        <v>1.5505</v>
      </c>
    </row>
    <row r="3901" spans="1:2" x14ac:dyDescent="0.2">
      <c r="A3901" s="5">
        <v>37676</v>
      </c>
      <c r="B3901">
        <v>1.5588</v>
      </c>
    </row>
    <row r="3902" spans="1:2" x14ac:dyDescent="0.2">
      <c r="A3902" s="5">
        <v>37673</v>
      </c>
      <c r="B3902">
        <v>1.5918999999999999</v>
      </c>
    </row>
    <row r="3903" spans="1:2" x14ac:dyDescent="0.2">
      <c r="A3903" s="5">
        <v>37672</v>
      </c>
      <c r="B3903">
        <v>1.5756000000000001</v>
      </c>
    </row>
    <row r="3904" spans="1:2" x14ac:dyDescent="0.2">
      <c r="A3904" s="5">
        <v>37671</v>
      </c>
      <c r="B3904">
        <v>1.5838999999999999</v>
      </c>
    </row>
    <row r="3905" spans="1:2" x14ac:dyDescent="0.2">
      <c r="A3905" s="5">
        <v>37670</v>
      </c>
      <c r="B3905">
        <v>1.6248</v>
      </c>
    </row>
    <row r="3906" spans="1:2" x14ac:dyDescent="0.2">
      <c r="A3906" s="5">
        <v>37669</v>
      </c>
      <c r="B3906">
        <v>1.6002999999999998</v>
      </c>
    </row>
    <row r="3907" spans="1:2" x14ac:dyDescent="0.2">
      <c r="A3907" s="5">
        <v>37666</v>
      </c>
      <c r="B3907">
        <v>1.617</v>
      </c>
    </row>
    <row r="3908" spans="1:2" x14ac:dyDescent="0.2">
      <c r="A3908" s="5">
        <v>37665</v>
      </c>
      <c r="B3908">
        <v>1.5518000000000001</v>
      </c>
    </row>
    <row r="3909" spans="1:2" x14ac:dyDescent="0.2">
      <c r="A3909" s="5">
        <v>37664</v>
      </c>
      <c r="B3909">
        <v>1.6006</v>
      </c>
    </row>
    <row r="3910" spans="1:2" x14ac:dyDescent="0.2">
      <c r="A3910" s="5">
        <v>37663</v>
      </c>
      <c r="B3910">
        <v>1.633</v>
      </c>
    </row>
    <row r="3911" spans="1:2" x14ac:dyDescent="0.2">
      <c r="A3911" s="5">
        <v>37662</v>
      </c>
      <c r="B3911">
        <v>1.6573</v>
      </c>
    </row>
    <row r="3912" spans="1:2" x14ac:dyDescent="0.2">
      <c r="A3912" s="5">
        <v>37659</v>
      </c>
      <c r="B3912">
        <v>1.6168</v>
      </c>
    </row>
    <row r="3913" spans="1:2" x14ac:dyDescent="0.2">
      <c r="A3913" s="5">
        <v>37658</v>
      </c>
      <c r="B3913">
        <v>1.6571</v>
      </c>
    </row>
    <row r="3914" spans="1:2" x14ac:dyDescent="0.2">
      <c r="A3914" s="5">
        <v>37657</v>
      </c>
      <c r="B3914">
        <v>1.6973</v>
      </c>
    </row>
    <row r="3915" spans="1:2" x14ac:dyDescent="0.2">
      <c r="A3915" s="5">
        <v>37656</v>
      </c>
      <c r="B3915">
        <v>1.6531</v>
      </c>
    </row>
    <row r="3916" spans="1:2" x14ac:dyDescent="0.2">
      <c r="A3916" s="5">
        <v>37655</v>
      </c>
      <c r="B3916">
        <v>1.7213000000000001</v>
      </c>
    </row>
    <row r="3917" spans="1:2" x14ac:dyDescent="0.2">
      <c r="A3917" s="5">
        <v>37652</v>
      </c>
      <c r="B3917">
        <v>1.6891</v>
      </c>
    </row>
    <row r="3918" spans="1:2" x14ac:dyDescent="0.2">
      <c r="A3918" s="5">
        <v>37651</v>
      </c>
      <c r="B3918">
        <v>1.6729000000000001</v>
      </c>
    </row>
    <row r="3919" spans="1:2" x14ac:dyDescent="0.2">
      <c r="A3919" s="5">
        <v>37650</v>
      </c>
      <c r="B3919">
        <v>1.6998</v>
      </c>
    </row>
    <row r="3920" spans="1:2" x14ac:dyDescent="0.2">
      <c r="A3920" s="5">
        <v>37649</v>
      </c>
      <c r="B3920">
        <v>1.6417999999999999</v>
      </c>
    </row>
    <row r="3921" spans="1:2" x14ac:dyDescent="0.2">
      <c r="A3921" s="5">
        <v>37648</v>
      </c>
      <c r="B3921">
        <v>1.6503000000000001</v>
      </c>
    </row>
    <row r="3922" spans="1:2" x14ac:dyDescent="0.2">
      <c r="A3922" s="5">
        <v>37645</v>
      </c>
      <c r="B3922">
        <v>1.6421999999999999</v>
      </c>
    </row>
    <row r="3923" spans="1:2" x14ac:dyDescent="0.2">
      <c r="A3923" s="5">
        <v>37644</v>
      </c>
      <c r="B3923">
        <v>1.6425999999999998</v>
      </c>
    </row>
    <row r="3924" spans="1:2" x14ac:dyDescent="0.2">
      <c r="A3924" s="5">
        <v>37643</v>
      </c>
      <c r="B3924">
        <v>1.6099000000000001</v>
      </c>
    </row>
    <row r="3925" spans="1:2" x14ac:dyDescent="0.2">
      <c r="A3925" s="5">
        <v>37642</v>
      </c>
      <c r="B3925">
        <v>1.6346000000000001</v>
      </c>
    </row>
    <row r="3926" spans="1:2" x14ac:dyDescent="0.2">
      <c r="A3926" s="5">
        <v>37641</v>
      </c>
      <c r="B3926">
        <v>1.6758</v>
      </c>
    </row>
    <row r="3927" spans="1:2" x14ac:dyDescent="0.2">
      <c r="A3927" s="5">
        <v>37638</v>
      </c>
      <c r="B3927">
        <v>1.6758999999999999</v>
      </c>
    </row>
    <row r="3928" spans="1:2" x14ac:dyDescent="0.2">
      <c r="A3928" s="5">
        <v>37637</v>
      </c>
      <c r="B3928">
        <v>1.7252999999999998</v>
      </c>
    </row>
    <row r="3929" spans="1:2" x14ac:dyDescent="0.2">
      <c r="A3929" s="5">
        <v>37636</v>
      </c>
      <c r="B3929">
        <v>1.7172000000000001</v>
      </c>
    </row>
    <row r="3930" spans="1:2" x14ac:dyDescent="0.2">
      <c r="A3930" s="5">
        <v>37635</v>
      </c>
      <c r="B3930">
        <v>1.7417</v>
      </c>
    </row>
    <row r="3931" spans="1:2" x14ac:dyDescent="0.2">
      <c r="A3931" s="5">
        <v>37634</v>
      </c>
      <c r="B3931">
        <v>1.7824</v>
      </c>
    </row>
    <row r="3932" spans="1:2" x14ac:dyDescent="0.2">
      <c r="A3932" s="5">
        <v>37631</v>
      </c>
      <c r="B3932">
        <v>1.758</v>
      </c>
    </row>
    <row r="3933" spans="1:2" x14ac:dyDescent="0.2">
      <c r="A3933" s="5">
        <v>37630</v>
      </c>
      <c r="B3933">
        <v>1.8552</v>
      </c>
    </row>
    <row r="3934" spans="1:2" x14ac:dyDescent="0.2">
      <c r="A3934" s="5">
        <v>37629</v>
      </c>
      <c r="B3934">
        <v>1.7257</v>
      </c>
    </row>
    <row r="3935" spans="1:2" x14ac:dyDescent="0.2">
      <c r="A3935" s="5">
        <v>37628</v>
      </c>
      <c r="B3935">
        <v>1.7418</v>
      </c>
    </row>
    <row r="3936" spans="1:2" x14ac:dyDescent="0.2">
      <c r="A3936" s="5">
        <v>37627</v>
      </c>
      <c r="B3936">
        <v>1.7983</v>
      </c>
    </row>
    <row r="3937" spans="1:2" x14ac:dyDescent="0.2">
      <c r="A3937" s="5">
        <v>37624</v>
      </c>
      <c r="B3937">
        <v>1.7499</v>
      </c>
    </row>
    <row r="3938" spans="1:2" x14ac:dyDescent="0.2">
      <c r="A3938" s="5">
        <v>37623</v>
      </c>
      <c r="B3938">
        <v>1.7741</v>
      </c>
    </row>
    <row r="3939" spans="1:2" x14ac:dyDescent="0.2">
      <c r="A3939" s="5">
        <v>37622</v>
      </c>
      <c r="B3939">
        <v>1.5819999999999999</v>
      </c>
    </row>
    <row r="3940" spans="1:2" x14ac:dyDescent="0.2">
      <c r="A3940" s="5">
        <v>37621</v>
      </c>
      <c r="B3940">
        <v>1.5981999999999998</v>
      </c>
    </row>
    <row r="3941" spans="1:2" x14ac:dyDescent="0.2">
      <c r="A3941" s="5">
        <v>37620</v>
      </c>
      <c r="B3941">
        <v>1.5906</v>
      </c>
    </row>
    <row r="3942" spans="1:2" x14ac:dyDescent="0.2">
      <c r="A3942" s="5">
        <v>37617</v>
      </c>
      <c r="B3942">
        <v>1.5906</v>
      </c>
    </row>
    <row r="3943" spans="1:2" x14ac:dyDescent="0.2">
      <c r="A3943" s="5">
        <v>37616</v>
      </c>
      <c r="B3943">
        <v>1.6861999999999999</v>
      </c>
    </row>
    <row r="3944" spans="1:2" x14ac:dyDescent="0.2">
      <c r="A3944" s="5">
        <v>37615</v>
      </c>
      <c r="B3944">
        <v>1.7261</v>
      </c>
    </row>
    <row r="3945" spans="1:2" x14ac:dyDescent="0.2">
      <c r="A3945" s="5">
        <v>37614</v>
      </c>
      <c r="B3945">
        <v>1.7261</v>
      </c>
    </row>
    <row r="3946" spans="1:2" x14ac:dyDescent="0.2">
      <c r="A3946" s="5">
        <v>37613</v>
      </c>
      <c r="B3946">
        <v>1.7357</v>
      </c>
    </row>
    <row r="3947" spans="1:2" x14ac:dyDescent="0.2">
      <c r="A3947" s="5">
        <v>37610</v>
      </c>
      <c r="B3947">
        <v>1.7279</v>
      </c>
    </row>
    <row r="3948" spans="1:2" x14ac:dyDescent="0.2">
      <c r="A3948" s="5">
        <v>37609</v>
      </c>
      <c r="B3948">
        <v>1.6964000000000001</v>
      </c>
    </row>
    <row r="3949" spans="1:2" x14ac:dyDescent="0.2">
      <c r="A3949" s="5">
        <v>37608</v>
      </c>
      <c r="B3949">
        <v>1.7703</v>
      </c>
    </row>
    <row r="3950" spans="1:2" x14ac:dyDescent="0.2">
      <c r="A3950" s="5">
        <v>37607</v>
      </c>
      <c r="B3950">
        <v>1.8605</v>
      </c>
    </row>
    <row r="3951" spans="1:2" x14ac:dyDescent="0.2">
      <c r="A3951" s="5">
        <v>37606</v>
      </c>
      <c r="B3951">
        <v>1.9097</v>
      </c>
    </row>
    <row r="3952" spans="1:2" x14ac:dyDescent="0.2">
      <c r="A3952" s="5">
        <v>37603</v>
      </c>
      <c r="B3952">
        <v>1.8446</v>
      </c>
    </row>
    <row r="3953" spans="1:2" x14ac:dyDescent="0.2">
      <c r="A3953" s="5">
        <v>37602</v>
      </c>
      <c r="B3953">
        <v>1.829</v>
      </c>
    </row>
    <row r="3954" spans="1:2" x14ac:dyDescent="0.2">
      <c r="A3954" s="5">
        <v>37601</v>
      </c>
      <c r="B3954">
        <v>1.8536000000000001</v>
      </c>
    </row>
    <row r="3955" spans="1:2" x14ac:dyDescent="0.2">
      <c r="A3955" s="5">
        <v>37600</v>
      </c>
      <c r="B3955">
        <v>1.87</v>
      </c>
    </row>
    <row r="3956" spans="1:2" x14ac:dyDescent="0.2">
      <c r="A3956" s="5">
        <v>37599</v>
      </c>
      <c r="B3956">
        <v>1.8378000000000001</v>
      </c>
    </row>
    <row r="3957" spans="1:2" x14ac:dyDescent="0.2">
      <c r="A3957" s="5">
        <v>37596</v>
      </c>
      <c r="B3957">
        <v>1.8622999999999998</v>
      </c>
    </row>
    <row r="3958" spans="1:2" x14ac:dyDescent="0.2">
      <c r="A3958" s="5">
        <v>37595</v>
      </c>
      <c r="B3958">
        <v>1.9757</v>
      </c>
    </row>
    <row r="3959" spans="1:2" x14ac:dyDescent="0.2">
      <c r="A3959" s="5">
        <v>37594</v>
      </c>
      <c r="B3959">
        <v>1.9838</v>
      </c>
    </row>
    <row r="3960" spans="1:2" x14ac:dyDescent="0.2">
      <c r="A3960" s="5">
        <v>37593</v>
      </c>
      <c r="B3960">
        <v>2.0402</v>
      </c>
    </row>
    <row r="3961" spans="1:2" x14ac:dyDescent="0.2">
      <c r="A3961" s="5">
        <v>37592</v>
      </c>
      <c r="B3961">
        <v>2.0724</v>
      </c>
    </row>
    <row r="3962" spans="1:2" x14ac:dyDescent="0.2">
      <c r="A3962" s="5">
        <v>37589</v>
      </c>
      <c r="B3962">
        <v>2.0562999999999998</v>
      </c>
    </row>
    <row r="3963" spans="1:2" x14ac:dyDescent="0.2">
      <c r="A3963" s="5">
        <v>37588</v>
      </c>
      <c r="B3963">
        <v>2.1044999999999998</v>
      </c>
    </row>
    <row r="3964" spans="1:2" x14ac:dyDescent="0.2">
      <c r="A3964" s="5">
        <v>37587</v>
      </c>
      <c r="B3964">
        <v>2.0661999999999998</v>
      </c>
    </row>
    <row r="3965" spans="1:2" x14ac:dyDescent="0.2">
      <c r="A3965" s="5">
        <v>37586</v>
      </c>
      <c r="B3965">
        <v>1.9336</v>
      </c>
    </row>
    <row r="3966" spans="1:2" x14ac:dyDescent="0.2">
      <c r="A3966" s="5">
        <v>37585</v>
      </c>
      <c r="B3966">
        <v>2.0415999999999999</v>
      </c>
    </row>
    <row r="3967" spans="1:2" x14ac:dyDescent="0.2">
      <c r="A3967" s="5">
        <v>37582</v>
      </c>
      <c r="B3967">
        <v>2.0583</v>
      </c>
    </row>
    <row r="3968" spans="1:2" x14ac:dyDescent="0.2">
      <c r="A3968" s="5">
        <v>37581</v>
      </c>
      <c r="B3968">
        <v>2.0255999999999998</v>
      </c>
    </row>
    <row r="3969" spans="1:2" x14ac:dyDescent="0.2">
      <c r="A3969" s="5">
        <v>37580</v>
      </c>
      <c r="B3969">
        <v>1.9435</v>
      </c>
    </row>
    <row r="3970" spans="1:2" x14ac:dyDescent="0.2">
      <c r="A3970" s="5">
        <v>37579</v>
      </c>
      <c r="B3970">
        <v>1.87</v>
      </c>
    </row>
    <row r="3971" spans="1:2" x14ac:dyDescent="0.2">
      <c r="A3971" s="5">
        <v>37578</v>
      </c>
      <c r="B3971">
        <v>1.8620999999999999</v>
      </c>
    </row>
    <row r="3972" spans="1:2" x14ac:dyDescent="0.2">
      <c r="A3972" s="5">
        <v>37575</v>
      </c>
      <c r="B3972">
        <v>1.8707</v>
      </c>
    </row>
    <row r="3973" spans="1:2" x14ac:dyDescent="0.2">
      <c r="A3973" s="5">
        <v>37574</v>
      </c>
      <c r="B3973">
        <v>1.8799000000000001</v>
      </c>
    </row>
    <row r="3974" spans="1:2" x14ac:dyDescent="0.2">
      <c r="A3974" s="5">
        <v>37573</v>
      </c>
      <c r="B3974">
        <v>1.7261</v>
      </c>
    </row>
    <row r="3975" spans="1:2" x14ac:dyDescent="0.2">
      <c r="A3975" s="5">
        <v>37572</v>
      </c>
      <c r="B3975">
        <v>1.7747999999999999</v>
      </c>
    </row>
    <row r="3976" spans="1:2" x14ac:dyDescent="0.2">
      <c r="A3976" s="5">
        <v>37571</v>
      </c>
      <c r="B3976">
        <v>1.8319000000000001</v>
      </c>
    </row>
    <row r="3977" spans="1:2" x14ac:dyDescent="0.2">
      <c r="A3977" s="5">
        <v>37568</v>
      </c>
      <c r="B3977">
        <v>1.8486</v>
      </c>
    </row>
    <row r="3978" spans="1:2" x14ac:dyDescent="0.2">
      <c r="A3978" s="5">
        <v>37567</v>
      </c>
      <c r="B3978">
        <v>1.8340000000000001</v>
      </c>
    </row>
    <row r="3979" spans="1:2" x14ac:dyDescent="0.2">
      <c r="A3979" s="5">
        <v>37566</v>
      </c>
      <c r="B3979">
        <v>1.8264</v>
      </c>
    </row>
    <row r="3980" spans="1:2" x14ac:dyDescent="0.2">
      <c r="A3980" s="5">
        <v>37565</v>
      </c>
      <c r="B3980">
        <v>1.8107</v>
      </c>
    </row>
    <row r="3981" spans="1:2" x14ac:dyDescent="0.2">
      <c r="A3981" s="5">
        <v>37564</v>
      </c>
      <c r="B3981">
        <v>1.7791000000000001</v>
      </c>
    </row>
    <row r="3982" spans="1:2" x14ac:dyDescent="0.2">
      <c r="A3982" s="5">
        <v>37561</v>
      </c>
      <c r="B3982">
        <v>1.7635999999999998</v>
      </c>
    </row>
    <row r="3983" spans="1:2" x14ac:dyDescent="0.2">
      <c r="A3983" s="5">
        <v>37560</v>
      </c>
      <c r="B3983">
        <v>1.6697</v>
      </c>
    </row>
    <row r="3984" spans="1:2" x14ac:dyDescent="0.2">
      <c r="A3984" s="5">
        <v>37559</v>
      </c>
      <c r="B3984">
        <v>1.7418</v>
      </c>
    </row>
    <row r="3985" spans="1:2" x14ac:dyDescent="0.2">
      <c r="A3985" s="5">
        <v>37558</v>
      </c>
      <c r="B3985">
        <v>1.7577</v>
      </c>
    </row>
    <row r="3986" spans="1:2" x14ac:dyDescent="0.2">
      <c r="A3986" s="5">
        <v>37557</v>
      </c>
      <c r="B3986">
        <v>1.8931</v>
      </c>
    </row>
    <row r="3987" spans="1:2" x14ac:dyDescent="0.2">
      <c r="A3987" s="5">
        <v>37554</v>
      </c>
      <c r="B3987">
        <v>1.9809000000000001</v>
      </c>
    </row>
    <row r="3988" spans="1:2" x14ac:dyDescent="0.2">
      <c r="A3988" s="5">
        <v>37553</v>
      </c>
      <c r="B3988">
        <v>2.0609000000000002</v>
      </c>
    </row>
    <row r="3989" spans="1:2" x14ac:dyDescent="0.2">
      <c r="A3989" s="5">
        <v>37552</v>
      </c>
      <c r="B3989">
        <v>2.14</v>
      </c>
    </row>
    <row r="3990" spans="1:2" x14ac:dyDescent="0.2">
      <c r="A3990" s="5">
        <v>37551</v>
      </c>
      <c r="B3990">
        <v>2.1812</v>
      </c>
    </row>
    <row r="3991" spans="1:2" x14ac:dyDescent="0.2">
      <c r="A3991" s="5">
        <v>37550</v>
      </c>
      <c r="B3991">
        <v>2.2057000000000002</v>
      </c>
    </row>
    <row r="3992" spans="1:2" x14ac:dyDescent="0.2">
      <c r="A3992" s="5">
        <v>37547</v>
      </c>
      <c r="B3992">
        <v>2.0478999999999998</v>
      </c>
    </row>
    <row r="3993" spans="1:2" x14ac:dyDescent="0.2">
      <c r="A3993" s="5">
        <v>37546</v>
      </c>
      <c r="B3993">
        <v>2.1295999999999999</v>
      </c>
    </row>
    <row r="3994" spans="1:2" x14ac:dyDescent="0.2">
      <c r="A3994" s="5">
        <v>37545</v>
      </c>
      <c r="B3994">
        <v>2.0059</v>
      </c>
    </row>
    <row r="3995" spans="1:2" x14ac:dyDescent="0.2">
      <c r="A3995" s="5">
        <v>37544</v>
      </c>
      <c r="B3995">
        <v>1.9895</v>
      </c>
    </row>
    <row r="3996" spans="1:2" x14ac:dyDescent="0.2">
      <c r="A3996" s="5">
        <v>37543</v>
      </c>
      <c r="B3996">
        <v>1.8094999999999999</v>
      </c>
    </row>
    <row r="3997" spans="1:2" x14ac:dyDescent="0.2">
      <c r="A3997" s="5">
        <v>37540</v>
      </c>
      <c r="B3997">
        <v>1.8176999999999999</v>
      </c>
    </row>
    <row r="3998" spans="1:2" x14ac:dyDescent="0.2">
      <c r="A3998" s="5">
        <v>37539</v>
      </c>
      <c r="B3998">
        <v>1.7210000000000001</v>
      </c>
    </row>
    <row r="3999" spans="1:2" x14ac:dyDescent="0.2">
      <c r="A3999" s="5">
        <v>37538</v>
      </c>
      <c r="B3999">
        <v>1.6646999999999998</v>
      </c>
    </row>
    <row r="4000" spans="1:2" x14ac:dyDescent="0.2">
      <c r="A4000" s="5">
        <v>37537</v>
      </c>
      <c r="B4000">
        <v>1.7779</v>
      </c>
    </row>
    <row r="4001" spans="1:2" x14ac:dyDescent="0.2">
      <c r="A4001" s="5">
        <v>37536</v>
      </c>
      <c r="B4001">
        <v>1.7297</v>
      </c>
    </row>
    <row r="4002" spans="1:2" x14ac:dyDescent="0.2">
      <c r="A4002" s="5">
        <v>37533</v>
      </c>
      <c r="B4002">
        <v>1.7862</v>
      </c>
    </row>
    <row r="4003" spans="1:2" x14ac:dyDescent="0.2">
      <c r="A4003" s="5">
        <v>37532</v>
      </c>
      <c r="B4003">
        <v>1.7305000000000001</v>
      </c>
    </row>
    <row r="4004" spans="1:2" x14ac:dyDescent="0.2">
      <c r="A4004" s="5">
        <v>37531</v>
      </c>
      <c r="B4004">
        <v>1.7147000000000001</v>
      </c>
    </row>
    <row r="4005" spans="1:2" x14ac:dyDescent="0.2">
      <c r="A4005" s="5">
        <v>37530</v>
      </c>
      <c r="B4005">
        <v>1.7789000000000001</v>
      </c>
    </row>
    <row r="4006" spans="1:2" x14ac:dyDescent="0.2">
      <c r="A4006" s="5">
        <v>37529</v>
      </c>
      <c r="B4006">
        <v>1.6833</v>
      </c>
    </row>
    <row r="4007" spans="1:2" x14ac:dyDescent="0.2">
      <c r="A4007" s="5">
        <v>37526</v>
      </c>
      <c r="B4007">
        <v>1.7951000000000001</v>
      </c>
    </row>
    <row r="4008" spans="1:2" x14ac:dyDescent="0.2">
      <c r="A4008" s="5">
        <v>37525</v>
      </c>
      <c r="B4008">
        <v>1.9390000000000001</v>
      </c>
    </row>
    <row r="4009" spans="1:2" x14ac:dyDescent="0.2">
      <c r="A4009" s="5">
        <v>37524</v>
      </c>
      <c r="B4009">
        <v>1.9504000000000001</v>
      </c>
    </row>
    <row r="4010" spans="1:2" x14ac:dyDescent="0.2">
      <c r="A4010" s="5">
        <v>37523</v>
      </c>
      <c r="B4010">
        <v>1.8763999999999998</v>
      </c>
    </row>
    <row r="4011" spans="1:2" x14ac:dyDescent="0.2">
      <c r="A4011" s="5">
        <v>37522</v>
      </c>
      <c r="B4011">
        <v>1.8932</v>
      </c>
    </row>
    <row r="4012" spans="1:2" x14ac:dyDescent="0.2">
      <c r="A4012" s="5">
        <v>37519</v>
      </c>
      <c r="B4012">
        <v>1.9182000000000001</v>
      </c>
    </row>
    <row r="4013" spans="1:2" x14ac:dyDescent="0.2">
      <c r="A4013" s="5">
        <v>37518</v>
      </c>
      <c r="B4013">
        <v>1.9109</v>
      </c>
    </row>
    <row r="4014" spans="1:2" x14ac:dyDescent="0.2">
      <c r="A4014" s="5">
        <v>37517</v>
      </c>
      <c r="B4014">
        <v>1.9931999999999999</v>
      </c>
    </row>
    <row r="4015" spans="1:2" x14ac:dyDescent="0.2">
      <c r="A4015" s="5">
        <v>37516</v>
      </c>
      <c r="B4015">
        <v>1.9933999999999998</v>
      </c>
    </row>
    <row r="4016" spans="1:2" x14ac:dyDescent="0.2">
      <c r="A4016" s="5">
        <v>37515</v>
      </c>
      <c r="B4016">
        <v>2.0836999999999999</v>
      </c>
    </row>
    <row r="4017" spans="1:2" x14ac:dyDescent="0.2">
      <c r="A4017" s="5">
        <v>37512</v>
      </c>
      <c r="B4017">
        <v>2.0428999999999999</v>
      </c>
    </row>
    <row r="4018" spans="1:2" x14ac:dyDescent="0.2">
      <c r="A4018" s="5">
        <v>37511</v>
      </c>
      <c r="B4018">
        <v>2.0758999999999999</v>
      </c>
    </row>
    <row r="4019" spans="1:2" x14ac:dyDescent="0.2">
      <c r="A4019" s="5">
        <v>37510</v>
      </c>
      <c r="B4019">
        <v>2.1656</v>
      </c>
    </row>
    <row r="4020" spans="1:2" x14ac:dyDescent="0.2">
      <c r="A4020" s="5">
        <v>37509</v>
      </c>
      <c r="B4020">
        <v>2.1086</v>
      </c>
    </row>
    <row r="4021" spans="1:2" x14ac:dyDescent="0.2">
      <c r="A4021" s="5">
        <v>37508</v>
      </c>
      <c r="B4021">
        <v>2.1248</v>
      </c>
    </row>
    <row r="4022" spans="1:2" x14ac:dyDescent="0.2">
      <c r="A4022" s="5">
        <v>37505</v>
      </c>
      <c r="B4022">
        <v>2.0436999999999999</v>
      </c>
    </row>
    <row r="4023" spans="1:2" x14ac:dyDescent="0.2">
      <c r="A4023" s="5">
        <v>37504</v>
      </c>
      <c r="B4023">
        <v>1.9474</v>
      </c>
    </row>
    <row r="4024" spans="1:2" x14ac:dyDescent="0.2">
      <c r="A4024" s="5">
        <v>37503</v>
      </c>
      <c r="B4024">
        <v>2.004</v>
      </c>
    </row>
    <row r="4025" spans="1:2" x14ac:dyDescent="0.2">
      <c r="A4025" s="5">
        <v>37502</v>
      </c>
      <c r="B4025">
        <v>1.9798</v>
      </c>
    </row>
    <row r="4026" spans="1:2" x14ac:dyDescent="0.2">
      <c r="A4026" s="5">
        <v>37501</v>
      </c>
      <c r="B4026">
        <v>2.1410999999999998</v>
      </c>
    </row>
    <row r="4027" spans="1:2" x14ac:dyDescent="0.2">
      <c r="A4027" s="5">
        <v>37498</v>
      </c>
      <c r="B4027">
        <v>2.149</v>
      </c>
    </row>
    <row r="4028" spans="1:2" x14ac:dyDescent="0.2">
      <c r="A4028" s="5">
        <v>37497</v>
      </c>
      <c r="B4028">
        <v>2.133</v>
      </c>
    </row>
    <row r="4029" spans="1:2" x14ac:dyDescent="0.2">
      <c r="A4029" s="5">
        <v>37496</v>
      </c>
      <c r="B4029">
        <v>2.1661000000000001</v>
      </c>
    </row>
    <row r="4030" spans="1:2" x14ac:dyDescent="0.2">
      <c r="A4030" s="5">
        <v>37495</v>
      </c>
      <c r="B4030">
        <v>2.2244999999999999</v>
      </c>
    </row>
    <row r="4031" spans="1:2" x14ac:dyDescent="0.2">
      <c r="A4031" s="5">
        <v>37494</v>
      </c>
      <c r="B4031">
        <v>2.1579999999999999</v>
      </c>
    </row>
    <row r="4032" spans="1:2" x14ac:dyDescent="0.2">
      <c r="A4032" s="5">
        <v>37491</v>
      </c>
      <c r="B4032">
        <v>2.1581999999999999</v>
      </c>
    </row>
    <row r="4033" spans="1:2" x14ac:dyDescent="0.2">
      <c r="A4033" s="5">
        <v>37490</v>
      </c>
      <c r="B4033">
        <v>2.2082000000000002</v>
      </c>
    </row>
    <row r="4034" spans="1:2" x14ac:dyDescent="0.2">
      <c r="A4034" s="5">
        <v>37489</v>
      </c>
      <c r="B4034">
        <v>2.0886</v>
      </c>
    </row>
    <row r="4035" spans="1:2" x14ac:dyDescent="0.2">
      <c r="A4035" s="5">
        <v>37488</v>
      </c>
      <c r="B4035">
        <v>2.0682999999999998</v>
      </c>
    </row>
    <row r="4036" spans="1:2" x14ac:dyDescent="0.2">
      <c r="A4036" s="5">
        <v>37487</v>
      </c>
      <c r="B4036">
        <v>2.2084000000000001</v>
      </c>
    </row>
    <row r="4037" spans="1:2" x14ac:dyDescent="0.2">
      <c r="A4037" s="5">
        <v>37484</v>
      </c>
      <c r="B4037">
        <v>2.2579000000000002</v>
      </c>
    </row>
    <row r="4038" spans="1:2" x14ac:dyDescent="0.2">
      <c r="A4038" s="5">
        <v>37483</v>
      </c>
      <c r="B4038">
        <v>2.1840999999999999</v>
      </c>
    </row>
    <row r="4039" spans="1:2" x14ac:dyDescent="0.2">
      <c r="A4039" s="5">
        <v>37482</v>
      </c>
      <c r="B4039">
        <v>2.1515</v>
      </c>
    </row>
    <row r="4040" spans="1:2" x14ac:dyDescent="0.2">
      <c r="A4040" s="5">
        <v>37481</v>
      </c>
      <c r="B4040">
        <v>1.9643000000000002</v>
      </c>
    </row>
    <row r="4041" spans="1:2" x14ac:dyDescent="0.2">
      <c r="A4041" s="5">
        <v>37480</v>
      </c>
      <c r="B4041">
        <v>2.0703999999999998</v>
      </c>
    </row>
    <row r="4042" spans="1:2" x14ac:dyDescent="0.2">
      <c r="A4042" s="5">
        <v>37477</v>
      </c>
      <c r="B4042">
        <v>2.0625</v>
      </c>
    </row>
    <row r="4043" spans="1:2" x14ac:dyDescent="0.2">
      <c r="A4043" s="5">
        <v>37476</v>
      </c>
      <c r="B4043">
        <v>2.0794999999999999</v>
      </c>
    </row>
    <row r="4044" spans="1:2" x14ac:dyDescent="0.2">
      <c r="A4044" s="5">
        <v>37475</v>
      </c>
      <c r="B4044">
        <v>1.9746999999999999</v>
      </c>
    </row>
    <row r="4045" spans="1:2" x14ac:dyDescent="0.2">
      <c r="A4045" s="5">
        <v>37474</v>
      </c>
      <c r="B4045">
        <v>2.0396000000000001</v>
      </c>
    </row>
    <row r="4046" spans="1:2" x14ac:dyDescent="0.2">
      <c r="A4046" s="5">
        <v>37473</v>
      </c>
      <c r="B4046">
        <v>1.8871</v>
      </c>
    </row>
    <row r="4047" spans="1:2" x14ac:dyDescent="0.2">
      <c r="A4047" s="5">
        <v>37470</v>
      </c>
      <c r="B4047">
        <v>2</v>
      </c>
    </row>
    <row r="4048" spans="1:2" x14ac:dyDescent="0.2">
      <c r="A4048" s="5">
        <v>37469</v>
      </c>
      <c r="B4048">
        <v>2.1213000000000002</v>
      </c>
    </row>
    <row r="4049" spans="1:2" x14ac:dyDescent="0.2">
      <c r="A4049" s="5">
        <v>37468</v>
      </c>
      <c r="B4049">
        <v>2.2339000000000002</v>
      </c>
    </row>
    <row r="4050" spans="1:2" x14ac:dyDescent="0.2">
      <c r="A4050" s="5">
        <v>37467</v>
      </c>
      <c r="B4050">
        <v>2.4190999999999998</v>
      </c>
    </row>
    <row r="4051" spans="1:2" x14ac:dyDescent="0.2">
      <c r="A4051" s="5">
        <v>37466</v>
      </c>
      <c r="B4051">
        <v>2.3868</v>
      </c>
    </row>
    <row r="4052" spans="1:2" x14ac:dyDescent="0.2">
      <c r="A4052" s="5">
        <v>37463</v>
      </c>
      <c r="B4052">
        <v>2.2179000000000002</v>
      </c>
    </row>
    <row r="4053" spans="1:2" x14ac:dyDescent="0.2">
      <c r="A4053" s="5">
        <v>37462</v>
      </c>
      <c r="B4053">
        <v>2.258</v>
      </c>
    </row>
    <row r="4054" spans="1:2" x14ac:dyDescent="0.2">
      <c r="A4054" s="5">
        <v>37461</v>
      </c>
      <c r="B4054">
        <v>2.2925</v>
      </c>
    </row>
    <row r="4055" spans="1:2" x14ac:dyDescent="0.2">
      <c r="A4055" s="5">
        <v>37460</v>
      </c>
      <c r="B4055">
        <v>2.2357</v>
      </c>
    </row>
    <row r="4056" spans="1:2" x14ac:dyDescent="0.2">
      <c r="A4056" s="5">
        <v>37459</v>
      </c>
      <c r="B4056">
        <v>2.3435999999999999</v>
      </c>
    </row>
    <row r="4057" spans="1:2" x14ac:dyDescent="0.2">
      <c r="A4057" s="5">
        <v>37456</v>
      </c>
      <c r="B4057">
        <v>2.4102000000000001</v>
      </c>
    </row>
    <row r="4058" spans="1:2" x14ac:dyDescent="0.2">
      <c r="A4058" s="5">
        <v>37455</v>
      </c>
      <c r="B4058">
        <v>2.4943</v>
      </c>
    </row>
    <row r="4059" spans="1:2" x14ac:dyDescent="0.2">
      <c r="A4059" s="5">
        <v>37454</v>
      </c>
      <c r="B4059">
        <v>2.6017999999999999</v>
      </c>
    </row>
    <row r="4060" spans="1:2" x14ac:dyDescent="0.2">
      <c r="A4060" s="5">
        <v>37453</v>
      </c>
      <c r="B4060">
        <v>2.6104000000000003</v>
      </c>
    </row>
    <row r="4061" spans="1:2" x14ac:dyDescent="0.2">
      <c r="A4061" s="5">
        <v>37452</v>
      </c>
      <c r="B4061">
        <v>2.5451000000000001</v>
      </c>
    </row>
    <row r="4062" spans="1:2" x14ac:dyDescent="0.2">
      <c r="A4062" s="5">
        <v>37449</v>
      </c>
      <c r="B4062">
        <v>2.5209999999999999</v>
      </c>
    </row>
    <row r="4063" spans="1:2" x14ac:dyDescent="0.2">
      <c r="A4063" s="5">
        <v>37448</v>
      </c>
      <c r="B4063">
        <v>2.5878000000000001</v>
      </c>
    </row>
    <row r="4064" spans="1:2" x14ac:dyDescent="0.2">
      <c r="A4064" s="5">
        <v>37447</v>
      </c>
      <c r="B4064">
        <v>2.5800999999999998</v>
      </c>
    </row>
    <row r="4065" spans="1:2" x14ac:dyDescent="0.2">
      <c r="A4065" s="5">
        <v>37446</v>
      </c>
      <c r="B4065">
        <v>2.6947000000000001</v>
      </c>
    </row>
    <row r="4066" spans="1:2" x14ac:dyDescent="0.2">
      <c r="A4066" s="5">
        <v>37445</v>
      </c>
      <c r="B4066">
        <v>2.7847</v>
      </c>
    </row>
    <row r="4067" spans="1:2" x14ac:dyDescent="0.2">
      <c r="A4067" s="5">
        <v>37442</v>
      </c>
      <c r="B4067">
        <v>2.8666</v>
      </c>
    </row>
    <row r="4068" spans="1:2" x14ac:dyDescent="0.2">
      <c r="A4068" s="5">
        <v>37441</v>
      </c>
      <c r="B4068">
        <v>2.7686000000000002</v>
      </c>
    </row>
    <row r="4069" spans="1:2" x14ac:dyDescent="0.2">
      <c r="A4069" s="5">
        <v>37440</v>
      </c>
      <c r="B4069">
        <v>2.7934999999999999</v>
      </c>
    </row>
    <row r="4070" spans="1:2" x14ac:dyDescent="0.2">
      <c r="A4070" s="5">
        <v>37439</v>
      </c>
      <c r="B4070">
        <v>2.7612999999999999</v>
      </c>
    </row>
    <row r="4071" spans="1:2" x14ac:dyDescent="0.2">
      <c r="A4071" s="5">
        <v>37438</v>
      </c>
      <c r="B4071">
        <v>2.8262999999999998</v>
      </c>
    </row>
    <row r="4072" spans="1:2" x14ac:dyDescent="0.2">
      <c r="A4072" s="5">
        <v>37435</v>
      </c>
      <c r="B4072">
        <v>2.8104</v>
      </c>
    </row>
    <row r="4073" spans="1:2" x14ac:dyDescent="0.2">
      <c r="A4073" s="5">
        <v>37434</v>
      </c>
      <c r="B4073">
        <v>2.8289999999999997</v>
      </c>
    </row>
    <row r="4074" spans="1:2" x14ac:dyDescent="0.2">
      <c r="A4074" s="5">
        <v>37433</v>
      </c>
      <c r="B4074">
        <v>2.7545999999999999</v>
      </c>
    </row>
    <row r="4075" spans="1:2" x14ac:dyDescent="0.2">
      <c r="A4075" s="5">
        <v>37432</v>
      </c>
      <c r="B4075">
        <v>2.8302</v>
      </c>
    </row>
    <row r="4076" spans="1:2" x14ac:dyDescent="0.2">
      <c r="A4076" s="5">
        <v>37431</v>
      </c>
      <c r="B4076">
        <v>2.8725000000000001</v>
      </c>
    </row>
    <row r="4077" spans="1:2" x14ac:dyDescent="0.2">
      <c r="A4077" s="5">
        <v>37428</v>
      </c>
      <c r="B4077">
        <v>2.8397000000000001</v>
      </c>
    </row>
    <row r="4078" spans="1:2" x14ac:dyDescent="0.2">
      <c r="A4078" s="5">
        <v>37427</v>
      </c>
      <c r="B4078">
        <v>2.8498000000000001</v>
      </c>
    </row>
    <row r="4079" spans="1:2" x14ac:dyDescent="0.2">
      <c r="A4079" s="5">
        <v>37426</v>
      </c>
      <c r="B4079">
        <v>2.7677</v>
      </c>
    </row>
    <row r="4080" spans="1:2" x14ac:dyDescent="0.2">
      <c r="A4080" s="5">
        <v>37425</v>
      </c>
      <c r="B4080">
        <v>2.8673999999999999</v>
      </c>
    </row>
    <row r="4081" spans="1:2" x14ac:dyDescent="0.2">
      <c r="A4081" s="5">
        <v>37424</v>
      </c>
      <c r="B4081">
        <v>2.9093</v>
      </c>
    </row>
    <row r="4082" spans="1:2" x14ac:dyDescent="0.2">
      <c r="A4082" s="5">
        <v>37421</v>
      </c>
      <c r="B4082">
        <v>2.8849999999999998</v>
      </c>
    </row>
    <row r="4083" spans="1:2" x14ac:dyDescent="0.2">
      <c r="A4083" s="5">
        <v>37420</v>
      </c>
      <c r="B4083">
        <v>2.9769999999999999</v>
      </c>
    </row>
    <row r="4084" spans="1:2" x14ac:dyDescent="0.2">
      <c r="A4084" s="5">
        <v>37419</v>
      </c>
      <c r="B4084">
        <v>3.0350000000000001</v>
      </c>
    </row>
    <row r="4085" spans="1:2" x14ac:dyDescent="0.2">
      <c r="A4085" s="5">
        <v>37418</v>
      </c>
      <c r="B4085">
        <v>3.0434999999999999</v>
      </c>
    </row>
    <row r="4086" spans="1:2" x14ac:dyDescent="0.2">
      <c r="A4086" s="5">
        <v>37417</v>
      </c>
      <c r="B4086">
        <v>3.1095999999999999</v>
      </c>
    </row>
    <row r="4087" spans="1:2" x14ac:dyDescent="0.2">
      <c r="A4087" s="5">
        <v>37414</v>
      </c>
      <c r="B4087">
        <v>3.1343999999999999</v>
      </c>
    </row>
    <row r="4088" spans="1:2" x14ac:dyDescent="0.2">
      <c r="A4088" s="5">
        <v>37413</v>
      </c>
      <c r="B4088">
        <v>3.0695999999999999</v>
      </c>
    </row>
    <row r="4089" spans="1:2" x14ac:dyDescent="0.2">
      <c r="A4089" s="5">
        <v>37412</v>
      </c>
      <c r="B4089">
        <v>3.1352000000000002</v>
      </c>
    </row>
    <row r="4090" spans="1:2" x14ac:dyDescent="0.2">
      <c r="A4090" s="5">
        <v>37411</v>
      </c>
      <c r="B4090">
        <v>3.1354000000000002</v>
      </c>
    </row>
    <row r="4091" spans="1:2" x14ac:dyDescent="0.2">
      <c r="A4091" s="5">
        <v>37410</v>
      </c>
      <c r="B4091">
        <v>3.1274000000000002</v>
      </c>
    </row>
    <row r="4092" spans="1:2" x14ac:dyDescent="0.2">
      <c r="A4092" s="5">
        <v>37407</v>
      </c>
      <c r="B4092">
        <v>3.1928000000000001</v>
      </c>
    </row>
    <row r="4093" spans="1:2" x14ac:dyDescent="0.2">
      <c r="A4093" s="5">
        <v>37406</v>
      </c>
      <c r="B4093">
        <v>3.1444000000000001</v>
      </c>
    </row>
    <row r="4094" spans="1:2" x14ac:dyDescent="0.2">
      <c r="A4094" s="5">
        <v>37405</v>
      </c>
      <c r="B4094">
        <v>3.1457000000000002</v>
      </c>
    </row>
    <row r="4095" spans="1:2" x14ac:dyDescent="0.2">
      <c r="A4095" s="5">
        <v>37404</v>
      </c>
      <c r="B4095">
        <v>3.2385000000000002</v>
      </c>
    </row>
    <row r="4096" spans="1:2" x14ac:dyDescent="0.2">
      <c r="A4096" s="5">
        <v>37403</v>
      </c>
      <c r="B4096">
        <v>3.2218999999999998</v>
      </c>
    </row>
    <row r="4097" spans="1:2" x14ac:dyDescent="0.2">
      <c r="A4097" s="5">
        <v>37400</v>
      </c>
      <c r="B4097">
        <v>3.2221000000000002</v>
      </c>
    </row>
    <row r="4098" spans="1:2" x14ac:dyDescent="0.2">
      <c r="A4098" s="5">
        <v>37399</v>
      </c>
      <c r="B4098">
        <v>3.2231000000000001</v>
      </c>
    </row>
    <row r="4099" spans="1:2" x14ac:dyDescent="0.2">
      <c r="A4099" s="5">
        <v>37398</v>
      </c>
      <c r="B4099">
        <v>3.1814999999999998</v>
      </c>
    </row>
    <row r="4100" spans="1:2" x14ac:dyDescent="0.2">
      <c r="A4100" s="5">
        <v>37397</v>
      </c>
      <c r="B4100">
        <v>3.2235</v>
      </c>
    </row>
    <row r="4101" spans="1:2" x14ac:dyDescent="0.2">
      <c r="A4101" s="5">
        <v>37396</v>
      </c>
      <c r="B4101">
        <v>3.2906</v>
      </c>
    </row>
    <row r="4102" spans="1:2" x14ac:dyDescent="0.2">
      <c r="A4102" s="5">
        <v>37393</v>
      </c>
      <c r="B4102">
        <v>3.3658999999999999</v>
      </c>
    </row>
    <row r="4103" spans="1:2" x14ac:dyDescent="0.2">
      <c r="A4103" s="5">
        <v>37392</v>
      </c>
      <c r="B4103">
        <v>3.2412999999999998</v>
      </c>
    </row>
    <row r="4104" spans="1:2" x14ac:dyDescent="0.2">
      <c r="A4104" s="5">
        <v>37391</v>
      </c>
      <c r="B4104">
        <v>3.3079000000000001</v>
      </c>
    </row>
    <row r="4105" spans="1:2" x14ac:dyDescent="0.2">
      <c r="A4105" s="5">
        <v>37390</v>
      </c>
      <c r="B4105">
        <v>3.3494999999999999</v>
      </c>
    </row>
    <row r="4106" spans="1:2" x14ac:dyDescent="0.2">
      <c r="A4106" s="5">
        <v>37389</v>
      </c>
      <c r="B4106">
        <v>3.2502</v>
      </c>
    </row>
    <row r="4107" spans="1:2" x14ac:dyDescent="0.2">
      <c r="A4107" s="5">
        <v>37386</v>
      </c>
      <c r="B4107">
        <v>3.1597</v>
      </c>
    </row>
    <row r="4108" spans="1:2" x14ac:dyDescent="0.2">
      <c r="A4108" s="5">
        <v>37385</v>
      </c>
      <c r="B4108">
        <v>3.2263000000000002</v>
      </c>
    </row>
    <row r="4109" spans="1:2" x14ac:dyDescent="0.2">
      <c r="A4109" s="5">
        <v>37384</v>
      </c>
      <c r="B4109">
        <v>3.3088000000000002</v>
      </c>
    </row>
    <row r="4110" spans="1:2" x14ac:dyDescent="0.2">
      <c r="A4110" s="5">
        <v>37383</v>
      </c>
      <c r="B4110">
        <v>3.1120999999999999</v>
      </c>
    </row>
    <row r="4111" spans="1:2" x14ac:dyDescent="0.2">
      <c r="A4111" s="5">
        <v>37382</v>
      </c>
      <c r="B4111">
        <v>3.137</v>
      </c>
    </row>
    <row r="4112" spans="1:2" x14ac:dyDescent="0.2">
      <c r="A4112" s="5">
        <v>37379</v>
      </c>
      <c r="B4112">
        <v>3.1456</v>
      </c>
    </row>
    <row r="4113" spans="1:2" x14ac:dyDescent="0.2">
      <c r="A4113" s="5">
        <v>37378</v>
      </c>
      <c r="B4113">
        <v>3.2117</v>
      </c>
    </row>
    <row r="4114" spans="1:2" x14ac:dyDescent="0.2">
      <c r="A4114" s="5">
        <v>37377</v>
      </c>
      <c r="B4114">
        <v>3.1875</v>
      </c>
    </row>
    <row r="4115" spans="1:2" x14ac:dyDescent="0.2">
      <c r="A4115" s="5">
        <v>37376</v>
      </c>
      <c r="B4115">
        <v>3.22</v>
      </c>
    </row>
    <row r="4116" spans="1:2" x14ac:dyDescent="0.2">
      <c r="A4116" s="5">
        <v>37375</v>
      </c>
      <c r="B4116">
        <v>3.2530000000000001</v>
      </c>
    </row>
    <row r="4117" spans="1:2" x14ac:dyDescent="0.2">
      <c r="A4117" s="5">
        <v>37372</v>
      </c>
      <c r="B4117">
        <v>3.2040000000000002</v>
      </c>
    </row>
    <row r="4118" spans="1:2" x14ac:dyDescent="0.2">
      <c r="A4118" s="5">
        <v>37371</v>
      </c>
      <c r="B4118">
        <v>3.2690000000000001</v>
      </c>
    </row>
    <row r="4119" spans="1:2" x14ac:dyDescent="0.2">
      <c r="A4119" s="5">
        <v>37370</v>
      </c>
      <c r="B4119">
        <v>3.2290000000000001</v>
      </c>
    </row>
    <row r="4120" spans="1:2" x14ac:dyDescent="0.2">
      <c r="A4120" s="5">
        <v>37369</v>
      </c>
      <c r="B4120">
        <v>3.3210000000000002</v>
      </c>
    </row>
    <row r="4121" spans="1:2" x14ac:dyDescent="0.2">
      <c r="A4121" s="5">
        <v>37368</v>
      </c>
      <c r="B4121">
        <v>3.3050000000000002</v>
      </c>
    </row>
    <row r="4122" spans="1:2" x14ac:dyDescent="0.2">
      <c r="A4122" s="5">
        <v>37365</v>
      </c>
      <c r="B4122">
        <v>3.3140000000000001</v>
      </c>
    </row>
    <row r="4123" spans="1:2" x14ac:dyDescent="0.2">
      <c r="A4123" s="5">
        <v>37364</v>
      </c>
      <c r="B4123">
        <v>3.3109999999999999</v>
      </c>
    </row>
    <row r="4124" spans="1:2" x14ac:dyDescent="0.2">
      <c r="A4124" s="5">
        <v>37363</v>
      </c>
      <c r="B4124">
        <v>3.3620000000000001</v>
      </c>
    </row>
    <row r="4125" spans="1:2" x14ac:dyDescent="0.2">
      <c r="A4125" s="5">
        <v>37362</v>
      </c>
      <c r="B4125">
        <v>3.379</v>
      </c>
    </row>
    <row r="4126" spans="1:2" x14ac:dyDescent="0.2">
      <c r="A4126" s="5">
        <v>37361</v>
      </c>
      <c r="B4126">
        <v>3.3370000000000002</v>
      </c>
    </row>
    <row r="4127" spans="1:2" x14ac:dyDescent="0.2">
      <c r="A4127" s="5">
        <v>37358</v>
      </c>
      <c r="B4127">
        <v>3.363</v>
      </c>
    </row>
    <row r="4128" spans="1:2" x14ac:dyDescent="0.2">
      <c r="A4128" s="5">
        <v>37357</v>
      </c>
      <c r="B4128">
        <v>3.4220000000000002</v>
      </c>
    </row>
    <row r="4129" spans="1:2" x14ac:dyDescent="0.2">
      <c r="A4129" s="5">
        <v>37356</v>
      </c>
      <c r="B4129">
        <v>3.4470000000000001</v>
      </c>
    </row>
    <row r="4130" spans="1:2" x14ac:dyDescent="0.2">
      <c r="A4130" s="5">
        <v>37355</v>
      </c>
      <c r="B4130">
        <v>3.43</v>
      </c>
    </row>
    <row r="4131" spans="1:2" x14ac:dyDescent="0.2">
      <c r="A4131" s="5">
        <v>37354</v>
      </c>
      <c r="B4131">
        <v>3.5129999999999999</v>
      </c>
    </row>
    <row r="4132" spans="1:2" x14ac:dyDescent="0.2">
      <c r="A4132" s="5">
        <v>37351</v>
      </c>
      <c r="B4132">
        <v>3.472</v>
      </c>
    </row>
    <row r="4133" spans="1:2" x14ac:dyDescent="0.2">
      <c r="A4133" s="5">
        <v>37350</v>
      </c>
      <c r="B4133">
        <v>3.5390000000000001</v>
      </c>
    </row>
    <row r="4134" spans="1:2" x14ac:dyDescent="0.2">
      <c r="A4134" s="5">
        <v>37349</v>
      </c>
      <c r="B4134">
        <v>3.5300000000000002</v>
      </c>
    </row>
    <row r="4135" spans="1:2" x14ac:dyDescent="0.2">
      <c r="A4135" s="5">
        <v>37348</v>
      </c>
      <c r="B4135">
        <v>3.613</v>
      </c>
    </row>
    <row r="4136" spans="1:2" x14ac:dyDescent="0.2">
      <c r="A4136" s="5">
        <v>37347</v>
      </c>
      <c r="B4136">
        <v>3.7109999999999999</v>
      </c>
    </row>
    <row r="4137" spans="1:2" x14ac:dyDescent="0.2">
      <c r="A4137" s="5">
        <v>37344</v>
      </c>
      <c r="B4137">
        <v>3.7109999999999999</v>
      </c>
    </row>
    <row r="4138" spans="1:2" x14ac:dyDescent="0.2">
      <c r="A4138" s="5">
        <v>37343</v>
      </c>
      <c r="B4138">
        <v>3.7269999999999999</v>
      </c>
    </row>
    <row r="4139" spans="1:2" x14ac:dyDescent="0.2">
      <c r="A4139" s="5">
        <v>37342</v>
      </c>
      <c r="B4139">
        <v>3.58</v>
      </c>
    </row>
    <row r="4140" spans="1:2" x14ac:dyDescent="0.2">
      <c r="A4140" s="5">
        <v>37341</v>
      </c>
      <c r="B4140">
        <v>3.63</v>
      </c>
    </row>
    <row r="4141" spans="1:2" x14ac:dyDescent="0.2">
      <c r="A4141" s="5">
        <v>37340</v>
      </c>
      <c r="B4141">
        <v>3.7149999999999999</v>
      </c>
    </row>
    <row r="4142" spans="1:2" x14ac:dyDescent="0.2">
      <c r="A4142" s="5">
        <v>37337</v>
      </c>
      <c r="B4142">
        <v>3.7050000000000001</v>
      </c>
    </row>
    <row r="4143" spans="1:2" x14ac:dyDescent="0.2">
      <c r="A4143" s="5">
        <v>37336</v>
      </c>
      <c r="B4143">
        <v>3.6509999999999998</v>
      </c>
    </row>
    <row r="4144" spans="1:2" x14ac:dyDescent="0.2">
      <c r="A4144" s="5">
        <v>37335</v>
      </c>
      <c r="B4144">
        <v>3.6760000000000002</v>
      </c>
    </row>
    <row r="4145" spans="1:2" x14ac:dyDescent="0.2">
      <c r="A4145" s="5">
        <v>37334</v>
      </c>
      <c r="B4145">
        <v>3.54</v>
      </c>
    </row>
    <row r="4146" spans="1:2" x14ac:dyDescent="0.2">
      <c r="A4146" s="5">
        <v>37333</v>
      </c>
      <c r="B4146">
        <v>3.59</v>
      </c>
    </row>
    <row r="4147" spans="1:2" x14ac:dyDescent="0.2">
      <c r="A4147" s="5">
        <v>37330</v>
      </c>
      <c r="B4147">
        <v>3.581</v>
      </c>
    </row>
    <row r="4148" spans="1:2" x14ac:dyDescent="0.2">
      <c r="A4148" s="5">
        <v>37329</v>
      </c>
      <c r="B4148">
        <v>3.5949999999999998</v>
      </c>
    </row>
    <row r="4149" spans="1:2" x14ac:dyDescent="0.2">
      <c r="A4149" s="5">
        <v>37328</v>
      </c>
      <c r="B4149">
        <v>3.4609999999999999</v>
      </c>
    </row>
    <row r="4150" spans="1:2" x14ac:dyDescent="0.2">
      <c r="A4150" s="5">
        <v>37327</v>
      </c>
      <c r="B4150">
        <v>3.5350000000000001</v>
      </c>
    </row>
    <row r="4151" spans="1:2" x14ac:dyDescent="0.2">
      <c r="A4151" s="5">
        <v>37326</v>
      </c>
      <c r="B4151">
        <v>3.5510000000000002</v>
      </c>
    </row>
    <row r="4152" spans="1:2" x14ac:dyDescent="0.2">
      <c r="A4152" s="5">
        <v>37323</v>
      </c>
      <c r="B4152">
        <v>3.5590000000000002</v>
      </c>
    </row>
    <row r="4153" spans="1:2" x14ac:dyDescent="0.2">
      <c r="A4153" s="5">
        <v>37322</v>
      </c>
      <c r="B4153">
        <v>3.4239999999999999</v>
      </c>
    </row>
    <row r="4154" spans="1:2" x14ac:dyDescent="0.2">
      <c r="A4154" s="5">
        <v>37321</v>
      </c>
      <c r="B4154">
        <v>3.2250000000000001</v>
      </c>
    </row>
    <row r="4155" spans="1:2" x14ac:dyDescent="0.2">
      <c r="A4155" s="5">
        <v>37320</v>
      </c>
      <c r="B4155">
        <v>3.2010000000000001</v>
      </c>
    </row>
    <row r="4156" spans="1:2" x14ac:dyDescent="0.2">
      <c r="A4156" s="5">
        <v>37319</v>
      </c>
      <c r="B4156">
        <v>3.2</v>
      </c>
    </row>
    <row r="4157" spans="1:2" x14ac:dyDescent="0.2">
      <c r="A4157" s="5">
        <v>37316</v>
      </c>
      <c r="B4157">
        <v>3.1840000000000002</v>
      </c>
    </row>
    <row r="4158" spans="1:2" x14ac:dyDescent="0.2">
      <c r="A4158" s="5">
        <v>37315</v>
      </c>
      <c r="B4158">
        <v>3.0609999999999999</v>
      </c>
    </row>
    <row r="4159" spans="1:2" x14ac:dyDescent="0.2">
      <c r="A4159" s="5">
        <v>37314</v>
      </c>
      <c r="B4159">
        <v>2.919</v>
      </c>
    </row>
    <row r="4160" spans="1:2" x14ac:dyDescent="0.2">
      <c r="A4160" s="5">
        <v>37313</v>
      </c>
      <c r="B4160">
        <v>3.0289999999999999</v>
      </c>
    </row>
    <row r="4161" spans="1:2" x14ac:dyDescent="0.2">
      <c r="A4161" s="5">
        <v>37312</v>
      </c>
      <c r="B4161">
        <v>2.9699999999999998</v>
      </c>
    </row>
    <row r="4162" spans="1:2" x14ac:dyDescent="0.2">
      <c r="A4162" s="5">
        <v>37309</v>
      </c>
      <c r="B4162">
        <v>2.9449999999999998</v>
      </c>
    </row>
    <row r="4163" spans="1:2" x14ac:dyDescent="0.2">
      <c r="A4163" s="5">
        <v>37308</v>
      </c>
      <c r="B4163">
        <v>2.9279999999999999</v>
      </c>
    </row>
    <row r="4164" spans="1:2" x14ac:dyDescent="0.2">
      <c r="A4164" s="5">
        <v>37307</v>
      </c>
      <c r="B4164">
        <v>2.9699999999999998</v>
      </c>
    </row>
    <row r="4165" spans="1:2" x14ac:dyDescent="0.2">
      <c r="A4165" s="5">
        <v>37306</v>
      </c>
      <c r="B4165">
        <v>2.9370000000000003</v>
      </c>
    </row>
    <row r="4166" spans="1:2" x14ac:dyDescent="0.2">
      <c r="A4166" s="5">
        <v>37305</v>
      </c>
      <c r="B4166">
        <v>2.9449999999999998</v>
      </c>
    </row>
    <row r="4167" spans="1:2" x14ac:dyDescent="0.2">
      <c r="A4167" s="5">
        <v>37302</v>
      </c>
      <c r="B4167">
        <v>2.944</v>
      </c>
    </row>
    <row r="4168" spans="1:2" x14ac:dyDescent="0.2">
      <c r="A4168" s="5">
        <v>37301</v>
      </c>
      <c r="B4168">
        <v>3.0369999999999999</v>
      </c>
    </row>
    <row r="4169" spans="1:2" x14ac:dyDescent="0.2">
      <c r="A4169" s="5">
        <v>37300</v>
      </c>
      <c r="B4169">
        <v>3.0369999999999999</v>
      </c>
    </row>
    <row r="4170" spans="1:2" x14ac:dyDescent="0.2">
      <c r="A4170" s="5">
        <v>37299</v>
      </c>
      <c r="B4170">
        <v>3.012</v>
      </c>
    </row>
    <row r="4171" spans="1:2" x14ac:dyDescent="0.2">
      <c r="A4171" s="5">
        <v>37298</v>
      </c>
      <c r="B4171">
        <v>2.9379999999999997</v>
      </c>
    </row>
    <row r="4172" spans="1:2" x14ac:dyDescent="0.2">
      <c r="A4172" s="5">
        <v>37295</v>
      </c>
      <c r="B4172">
        <v>2.9050000000000002</v>
      </c>
    </row>
    <row r="4173" spans="1:2" x14ac:dyDescent="0.2">
      <c r="A4173" s="5">
        <v>37294</v>
      </c>
      <c r="B4173">
        <v>2.9550000000000001</v>
      </c>
    </row>
    <row r="4174" spans="1:2" x14ac:dyDescent="0.2">
      <c r="A4174" s="5">
        <v>37293</v>
      </c>
      <c r="B4174">
        <v>2.9550000000000001</v>
      </c>
    </row>
    <row r="4175" spans="1:2" x14ac:dyDescent="0.2">
      <c r="A4175" s="5">
        <v>37292</v>
      </c>
      <c r="B4175">
        <v>2.9790000000000001</v>
      </c>
    </row>
    <row r="4176" spans="1:2" x14ac:dyDescent="0.2">
      <c r="A4176" s="5">
        <v>37291</v>
      </c>
      <c r="B4176">
        <v>2.9790000000000001</v>
      </c>
    </row>
    <row r="4177" spans="1:2" x14ac:dyDescent="0.2">
      <c r="A4177" s="5">
        <v>37288</v>
      </c>
      <c r="B4177">
        <v>3.069</v>
      </c>
    </row>
    <row r="4178" spans="1:2" x14ac:dyDescent="0.2">
      <c r="A4178" s="5">
        <v>37287</v>
      </c>
      <c r="B4178">
        <v>3.1589999999999998</v>
      </c>
    </row>
    <row r="4179" spans="1:2" x14ac:dyDescent="0.2">
      <c r="A4179" s="5">
        <v>37286</v>
      </c>
      <c r="B4179">
        <v>3.093</v>
      </c>
    </row>
    <row r="4180" spans="1:2" x14ac:dyDescent="0.2">
      <c r="A4180" s="5">
        <v>37285</v>
      </c>
      <c r="B4180">
        <v>2.988</v>
      </c>
    </row>
    <row r="4181" spans="1:2" x14ac:dyDescent="0.2">
      <c r="A4181" s="5">
        <v>37284</v>
      </c>
      <c r="B4181">
        <v>3.1749999999999998</v>
      </c>
    </row>
    <row r="4182" spans="1:2" x14ac:dyDescent="0.2">
      <c r="A4182" s="5">
        <v>37281</v>
      </c>
      <c r="B4182">
        <v>3.1829999999999998</v>
      </c>
    </row>
    <row r="4183" spans="1:2" x14ac:dyDescent="0.2">
      <c r="A4183" s="5">
        <v>37280</v>
      </c>
      <c r="B4183">
        <v>3.1419999999999999</v>
      </c>
    </row>
    <row r="4184" spans="1:2" x14ac:dyDescent="0.2">
      <c r="A4184" s="5">
        <v>37279</v>
      </c>
      <c r="B4184">
        <v>3.01</v>
      </c>
    </row>
    <row r="4185" spans="1:2" x14ac:dyDescent="0.2">
      <c r="A4185" s="5">
        <v>37278</v>
      </c>
      <c r="B4185">
        <v>2.927</v>
      </c>
    </row>
    <row r="4186" spans="1:2" x14ac:dyDescent="0.2">
      <c r="A4186" s="5">
        <v>37277</v>
      </c>
      <c r="B4186">
        <v>2.8780000000000001</v>
      </c>
    </row>
    <row r="4187" spans="1:2" x14ac:dyDescent="0.2">
      <c r="A4187" s="5">
        <v>37274</v>
      </c>
      <c r="B4187">
        <v>2.9359999999999999</v>
      </c>
    </row>
    <row r="4188" spans="1:2" x14ac:dyDescent="0.2">
      <c r="A4188" s="5">
        <v>37273</v>
      </c>
      <c r="B4188">
        <v>2.8970000000000002</v>
      </c>
    </row>
    <row r="4189" spans="1:2" x14ac:dyDescent="0.2">
      <c r="A4189" s="5">
        <v>37272</v>
      </c>
      <c r="B4189">
        <v>2.79</v>
      </c>
    </row>
    <row r="4190" spans="1:2" x14ac:dyDescent="0.2">
      <c r="A4190" s="5">
        <v>37271</v>
      </c>
      <c r="B4190">
        <v>2.766</v>
      </c>
    </row>
    <row r="4191" spans="1:2" x14ac:dyDescent="0.2">
      <c r="A4191" s="5">
        <v>37270</v>
      </c>
      <c r="B4191">
        <v>2.7749999999999999</v>
      </c>
    </row>
    <row r="4192" spans="1:2" x14ac:dyDescent="0.2">
      <c r="A4192" s="5">
        <v>37267</v>
      </c>
      <c r="B4192">
        <v>2.7269999999999999</v>
      </c>
    </row>
    <row r="4193" spans="1:2" x14ac:dyDescent="0.2">
      <c r="A4193" s="5">
        <v>37266</v>
      </c>
      <c r="B4193">
        <v>2.9329999999999998</v>
      </c>
    </row>
    <row r="4194" spans="1:2" x14ac:dyDescent="0.2">
      <c r="A4194" s="5">
        <v>37265</v>
      </c>
      <c r="B4194">
        <v>2.9910000000000001</v>
      </c>
    </row>
    <row r="4195" spans="1:2" x14ac:dyDescent="0.2">
      <c r="A4195" s="5">
        <v>37264</v>
      </c>
      <c r="B4195">
        <v>3.0569999999999999</v>
      </c>
    </row>
    <row r="4196" spans="1:2" x14ac:dyDescent="0.2">
      <c r="A4196" s="5">
        <v>37263</v>
      </c>
      <c r="B4196">
        <v>3.0489999999999999</v>
      </c>
    </row>
    <row r="4197" spans="1:2" x14ac:dyDescent="0.2">
      <c r="A4197" s="5">
        <v>37260</v>
      </c>
      <c r="B4197">
        <v>3.1549999999999998</v>
      </c>
    </row>
    <row r="4198" spans="1:2" x14ac:dyDescent="0.2">
      <c r="A4198" s="5">
        <v>37259</v>
      </c>
      <c r="B4198">
        <v>3.1720000000000002</v>
      </c>
    </row>
    <row r="4199" spans="1:2" x14ac:dyDescent="0.2">
      <c r="A4199" s="5">
        <v>37258</v>
      </c>
      <c r="B4199">
        <v>3.2050000000000001</v>
      </c>
    </row>
    <row r="4200" spans="1:2" x14ac:dyDescent="0.2">
      <c r="A4200" s="5">
        <v>37257</v>
      </c>
      <c r="B4200">
        <v>3.05</v>
      </c>
    </row>
    <row r="4201" spans="1:2" x14ac:dyDescent="0.2">
      <c r="A4201" s="5">
        <v>37256</v>
      </c>
      <c r="B4201">
        <v>3.0259999999999998</v>
      </c>
    </row>
    <row r="4202" spans="1:2" x14ac:dyDescent="0.2">
      <c r="A4202" s="5">
        <v>37253</v>
      </c>
      <c r="B4202">
        <v>3.157</v>
      </c>
    </row>
    <row r="4203" spans="1:2" x14ac:dyDescent="0.2">
      <c r="A4203" s="5">
        <v>37252</v>
      </c>
      <c r="B4203">
        <v>3.0710000000000002</v>
      </c>
    </row>
    <row r="4204" spans="1:2" x14ac:dyDescent="0.2">
      <c r="A4204" s="5">
        <v>37251</v>
      </c>
      <c r="B4204">
        <v>3.2309999999999999</v>
      </c>
    </row>
    <row r="4205" spans="1:2" x14ac:dyDescent="0.2">
      <c r="A4205" s="5">
        <v>37250</v>
      </c>
      <c r="B4205">
        <v>3.1469999999999998</v>
      </c>
    </row>
    <row r="4206" spans="1:2" x14ac:dyDescent="0.2">
      <c r="A4206" s="5">
        <v>37249</v>
      </c>
      <c r="B4206">
        <v>3.1549999999999998</v>
      </c>
    </row>
    <row r="4207" spans="1:2" x14ac:dyDescent="0.2">
      <c r="A4207" s="5">
        <v>37246</v>
      </c>
      <c r="B4207">
        <v>3.129</v>
      </c>
    </row>
    <row r="4208" spans="1:2" x14ac:dyDescent="0.2">
      <c r="A4208" s="5">
        <v>37245</v>
      </c>
      <c r="B4208">
        <v>3.07</v>
      </c>
    </row>
    <row r="4209" spans="1:2" x14ac:dyDescent="0.2">
      <c r="A4209" s="5">
        <v>37244</v>
      </c>
      <c r="B4209">
        <v>3.07</v>
      </c>
    </row>
    <row r="4210" spans="1:2" x14ac:dyDescent="0.2">
      <c r="A4210" s="5">
        <v>37243</v>
      </c>
      <c r="B4210">
        <v>3.0870000000000002</v>
      </c>
    </row>
    <row r="4211" spans="1:2" x14ac:dyDescent="0.2">
      <c r="A4211" s="5">
        <v>37242</v>
      </c>
      <c r="B4211">
        <v>3.137</v>
      </c>
    </row>
    <row r="4212" spans="1:2" x14ac:dyDescent="0.2">
      <c r="A4212" s="5">
        <v>37239</v>
      </c>
      <c r="B4212">
        <v>3.153</v>
      </c>
    </row>
    <row r="4213" spans="1:2" x14ac:dyDescent="0.2">
      <c r="A4213" s="5">
        <v>37238</v>
      </c>
      <c r="B4213">
        <v>3.0369999999999999</v>
      </c>
    </row>
    <row r="4214" spans="1:2" x14ac:dyDescent="0.2">
      <c r="A4214" s="5">
        <v>37237</v>
      </c>
      <c r="B4214">
        <v>2.9710000000000001</v>
      </c>
    </row>
    <row r="4215" spans="1:2" x14ac:dyDescent="0.2">
      <c r="A4215" s="5">
        <v>37236</v>
      </c>
      <c r="B4215">
        <v>2.9710000000000001</v>
      </c>
    </row>
    <row r="4216" spans="1:2" x14ac:dyDescent="0.2">
      <c r="A4216" s="5">
        <v>37235</v>
      </c>
      <c r="B4216">
        <v>3.0529999999999999</v>
      </c>
    </row>
    <row r="4217" spans="1:2" x14ac:dyDescent="0.2">
      <c r="A4217" s="5">
        <v>37232</v>
      </c>
      <c r="B4217">
        <v>3.2010000000000001</v>
      </c>
    </row>
    <row r="4218" spans="1:2" x14ac:dyDescent="0.2">
      <c r="A4218" s="5">
        <v>37231</v>
      </c>
      <c r="B4218">
        <v>3.1680000000000001</v>
      </c>
    </row>
    <row r="4219" spans="1:2" x14ac:dyDescent="0.2">
      <c r="A4219" s="5">
        <v>37230</v>
      </c>
      <c r="B4219">
        <v>3.0609999999999999</v>
      </c>
    </row>
    <row r="4220" spans="1:2" x14ac:dyDescent="0.2">
      <c r="A4220" s="5">
        <v>37229</v>
      </c>
      <c r="B4220">
        <v>2.8</v>
      </c>
    </row>
    <row r="4221" spans="1:2" x14ac:dyDescent="0.2">
      <c r="A4221" s="5">
        <v>37228</v>
      </c>
      <c r="B4221">
        <v>2.7759999999999998</v>
      </c>
    </row>
    <row r="4222" spans="1:2" x14ac:dyDescent="0.2">
      <c r="A4222" s="5">
        <v>37225</v>
      </c>
      <c r="B4222">
        <v>2.8410000000000002</v>
      </c>
    </row>
    <row r="4223" spans="1:2" x14ac:dyDescent="0.2">
      <c r="A4223" s="5">
        <v>37224</v>
      </c>
      <c r="B4223">
        <v>2.8660000000000001</v>
      </c>
    </row>
    <row r="4224" spans="1:2" x14ac:dyDescent="0.2">
      <c r="A4224" s="5">
        <v>37223</v>
      </c>
      <c r="B4224">
        <v>3.0569999999999999</v>
      </c>
    </row>
    <row r="4225" spans="1:2" x14ac:dyDescent="0.2">
      <c r="A4225" s="5">
        <v>37222</v>
      </c>
      <c r="B4225">
        <v>3.0230000000000001</v>
      </c>
    </row>
    <row r="4226" spans="1:2" x14ac:dyDescent="0.2">
      <c r="A4226" s="5">
        <v>37221</v>
      </c>
      <c r="B4226">
        <v>3.1829999999999998</v>
      </c>
    </row>
    <row r="4227" spans="1:2" x14ac:dyDescent="0.2">
      <c r="A4227" s="5">
        <v>37218</v>
      </c>
      <c r="B4227">
        <v>3.15</v>
      </c>
    </row>
    <row r="4228" spans="1:2" x14ac:dyDescent="0.2">
      <c r="A4228" s="5">
        <v>37217</v>
      </c>
      <c r="B4228">
        <v>3.081</v>
      </c>
    </row>
    <row r="4229" spans="1:2" x14ac:dyDescent="0.2">
      <c r="A4229" s="5">
        <v>37216</v>
      </c>
      <c r="B4229">
        <v>3.0720000000000001</v>
      </c>
    </row>
    <row r="4230" spans="1:2" x14ac:dyDescent="0.2">
      <c r="A4230" s="5">
        <v>37215</v>
      </c>
      <c r="B4230">
        <v>2.9449999999999998</v>
      </c>
    </row>
    <row r="4231" spans="1:2" x14ac:dyDescent="0.2">
      <c r="A4231" s="5">
        <v>37214</v>
      </c>
      <c r="B4231">
        <v>2.9119999999999999</v>
      </c>
    </row>
    <row r="4232" spans="1:2" x14ac:dyDescent="0.2">
      <c r="A4232" s="5">
        <v>37211</v>
      </c>
      <c r="B4232">
        <v>3.012</v>
      </c>
    </row>
    <row r="4233" spans="1:2" x14ac:dyDescent="0.2">
      <c r="A4233" s="5">
        <v>37210</v>
      </c>
      <c r="B4233">
        <v>2.9689999999999999</v>
      </c>
    </row>
    <row r="4234" spans="1:2" x14ac:dyDescent="0.2">
      <c r="A4234" s="5">
        <v>37209</v>
      </c>
      <c r="B4234">
        <v>2.7130000000000001</v>
      </c>
    </row>
    <row r="4235" spans="1:2" x14ac:dyDescent="0.2">
      <c r="A4235" s="5">
        <v>37208</v>
      </c>
      <c r="B4235">
        <v>2.5150000000000001</v>
      </c>
    </row>
    <row r="4236" spans="1:2" x14ac:dyDescent="0.2">
      <c r="A4236" s="5">
        <v>37207</v>
      </c>
      <c r="B4236">
        <v>2.4089999999999998</v>
      </c>
    </row>
    <row r="4237" spans="1:2" x14ac:dyDescent="0.2">
      <c r="A4237" s="5">
        <v>37204</v>
      </c>
      <c r="B4237">
        <v>2.4260000000000002</v>
      </c>
    </row>
    <row r="4238" spans="1:2" x14ac:dyDescent="0.2">
      <c r="A4238" s="5">
        <v>37203</v>
      </c>
      <c r="B4238">
        <v>2.4039999999999999</v>
      </c>
    </row>
    <row r="4239" spans="1:2" x14ac:dyDescent="0.2">
      <c r="A4239" s="5">
        <v>37202</v>
      </c>
      <c r="B4239">
        <v>2.2989999999999999</v>
      </c>
    </row>
    <row r="4240" spans="1:2" x14ac:dyDescent="0.2">
      <c r="A4240" s="5">
        <v>37201</v>
      </c>
      <c r="B4240">
        <v>2.3319999999999999</v>
      </c>
    </row>
    <row r="4241" spans="1:2" x14ac:dyDescent="0.2">
      <c r="A4241" s="5">
        <v>37200</v>
      </c>
      <c r="B4241">
        <v>2.4449999999999998</v>
      </c>
    </row>
    <row r="4242" spans="1:2" x14ac:dyDescent="0.2">
      <c r="A4242" s="5">
        <v>37197</v>
      </c>
      <c r="B4242">
        <v>2.4859999999999998</v>
      </c>
    </row>
    <row r="4243" spans="1:2" x14ac:dyDescent="0.2">
      <c r="A4243" s="5">
        <v>37196</v>
      </c>
      <c r="B4243">
        <v>2.4870000000000001</v>
      </c>
    </row>
    <row r="4244" spans="1:2" x14ac:dyDescent="0.2">
      <c r="A4244" s="5">
        <v>37195</v>
      </c>
      <c r="B4244">
        <v>2.423</v>
      </c>
    </row>
    <row r="4245" spans="1:2" x14ac:dyDescent="0.2">
      <c r="A4245" s="5">
        <v>37194</v>
      </c>
      <c r="B4245">
        <v>2.448</v>
      </c>
    </row>
    <row r="4246" spans="1:2" x14ac:dyDescent="0.2">
      <c r="A4246" s="5">
        <v>37193</v>
      </c>
      <c r="B4246">
        <v>2.56</v>
      </c>
    </row>
    <row r="4247" spans="1:2" x14ac:dyDescent="0.2">
      <c r="A4247" s="5">
        <v>37190</v>
      </c>
      <c r="B4247">
        <v>2.625</v>
      </c>
    </row>
    <row r="4248" spans="1:2" x14ac:dyDescent="0.2">
      <c r="A4248" s="5">
        <v>37189</v>
      </c>
      <c r="B4248">
        <v>2.649</v>
      </c>
    </row>
    <row r="4249" spans="1:2" x14ac:dyDescent="0.2">
      <c r="A4249" s="5">
        <v>37188</v>
      </c>
      <c r="B4249">
        <v>2.6949999999999998</v>
      </c>
    </row>
    <row r="4250" spans="1:2" x14ac:dyDescent="0.2">
      <c r="A4250" s="5">
        <v>37187</v>
      </c>
      <c r="B4250">
        <v>2.77</v>
      </c>
    </row>
    <row r="4251" spans="1:2" x14ac:dyDescent="0.2">
      <c r="A4251" s="5">
        <v>37186</v>
      </c>
      <c r="B4251">
        <v>2.7789999999999999</v>
      </c>
    </row>
    <row r="4252" spans="1:2" x14ac:dyDescent="0.2">
      <c r="A4252" s="5">
        <v>37183</v>
      </c>
      <c r="B4252">
        <v>2.754</v>
      </c>
    </row>
    <row r="4253" spans="1:2" x14ac:dyDescent="0.2">
      <c r="A4253" s="5">
        <v>37182</v>
      </c>
      <c r="B4253">
        <v>2.7450000000000001</v>
      </c>
    </row>
    <row r="4254" spans="1:2" x14ac:dyDescent="0.2">
      <c r="A4254" s="5">
        <v>37181</v>
      </c>
      <c r="B4254">
        <v>2.762</v>
      </c>
    </row>
    <row r="4255" spans="1:2" x14ac:dyDescent="0.2">
      <c r="A4255" s="5">
        <v>37180</v>
      </c>
      <c r="B4255">
        <v>2.7370000000000001</v>
      </c>
    </row>
    <row r="4256" spans="1:2" x14ac:dyDescent="0.2">
      <c r="A4256" s="5">
        <v>37179</v>
      </c>
      <c r="B4256">
        <v>2.754</v>
      </c>
    </row>
    <row r="4257" spans="1:2" x14ac:dyDescent="0.2">
      <c r="A4257" s="5">
        <v>37176</v>
      </c>
      <c r="B4257">
        <v>2.8029999999999999</v>
      </c>
    </row>
    <row r="4258" spans="1:2" x14ac:dyDescent="0.2">
      <c r="A4258" s="5">
        <v>37175</v>
      </c>
      <c r="B4258">
        <v>2.8359999999999999</v>
      </c>
    </row>
    <row r="4259" spans="1:2" x14ac:dyDescent="0.2">
      <c r="A4259" s="5">
        <v>37174</v>
      </c>
      <c r="B4259">
        <v>2.754</v>
      </c>
    </row>
    <row r="4260" spans="1:2" x14ac:dyDescent="0.2">
      <c r="A4260" s="5">
        <v>37173</v>
      </c>
      <c r="B4260">
        <v>2.7290000000000001</v>
      </c>
    </row>
    <row r="4261" spans="1:2" x14ac:dyDescent="0.2">
      <c r="A4261" s="5">
        <v>37172</v>
      </c>
      <c r="B4261">
        <v>2.6970000000000001</v>
      </c>
    </row>
    <row r="4262" spans="1:2" x14ac:dyDescent="0.2">
      <c r="A4262" s="5">
        <v>37169</v>
      </c>
      <c r="B4262">
        <v>2.7210000000000001</v>
      </c>
    </row>
    <row r="4263" spans="1:2" x14ac:dyDescent="0.2">
      <c r="A4263" s="5">
        <v>37168</v>
      </c>
      <c r="B4263">
        <v>2.738</v>
      </c>
    </row>
    <row r="4264" spans="1:2" x14ac:dyDescent="0.2">
      <c r="A4264" s="5">
        <v>37167</v>
      </c>
      <c r="B4264">
        <v>2.746</v>
      </c>
    </row>
    <row r="4265" spans="1:2" x14ac:dyDescent="0.2">
      <c r="A4265" s="5">
        <v>37166</v>
      </c>
      <c r="B4265">
        <v>2.746</v>
      </c>
    </row>
    <row r="4266" spans="1:2" x14ac:dyDescent="0.2">
      <c r="A4266" s="5">
        <v>37165</v>
      </c>
      <c r="B4266">
        <v>2.8029999999999999</v>
      </c>
    </row>
    <row r="4267" spans="1:2" x14ac:dyDescent="0.2">
      <c r="A4267" s="5">
        <v>37162</v>
      </c>
      <c r="B4267">
        <v>2.851</v>
      </c>
    </row>
    <row r="4268" spans="1:2" x14ac:dyDescent="0.2">
      <c r="A4268" s="5">
        <v>37161</v>
      </c>
      <c r="B4268">
        <v>2.762</v>
      </c>
    </row>
    <row r="4269" spans="1:2" x14ac:dyDescent="0.2">
      <c r="A4269" s="5">
        <v>37160</v>
      </c>
      <c r="B4269">
        <v>2.806</v>
      </c>
    </row>
    <row r="4270" spans="1:2" x14ac:dyDescent="0.2">
      <c r="A4270" s="5">
        <v>37159</v>
      </c>
      <c r="B4270">
        <v>2.8479999999999999</v>
      </c>
    </row>
    <row r="4271" spans="1:2" x14ac:dyDescent="0.2">
      <c r="A4271" s="5">
        <v>37158</v>
      </c>
      <c r="B4271">
        <v>2.9079999999999999</v>
      </c>
    </row>
    <row r="4272" spans="1:2" x14ac:dyDescent="0.2">
      <c r="A4272" s="5">
        <v>37155</v>
      </c>
      <c r="B4272">
        <v>2.867</v>
      </c>
    </row>
    <row r="4273" spans="1:2" x14ac:dyDescent="0.2">
      <c r="A4273" s="5">
        <v>37154</v>
      </c>
      <c r="B4273">
        <v>2.879</v>
      </c>
    </row>
    <row r="4274" spans="1:2" x14ac:dyDescent="0.2">
      <c r="A4274" s="5">
        <v>37153</v>
      </c>
      <c r="B4274">
        <v>2.8140000000000001</v>
      </c>
    </row>
    <row r="4275" spans="1:2" x14ac:dyDescent="0.2">
      <c r="A4275" s="5">
        <v>37152</v>
      </c>
      <c r="B4275">
        <v>2.9470000000000001</v>
      </c>
    </row>
    <row r="4276" spans="1:2" x14ac:dyDescent="0.2">
      <c r="A4276" s="5">
        <v>37151</v>
      </c>
      <c r="B4276">
        <v>2.9390000000000001</v>
      </c>
    </row>
    <row r="4277" spans="1:2" x14ac:dyDescent="0.2">
      <c r="A4277" s="5">
        <v>37148</v>
      </c>
      <c r="B4277">
        <v>2.8660000000000001</v>
      </c>
    </row>
    <row r="4278" spans="1:2" x14ac:dyDescent="0.2">
      <c r="A4278" s="5">
        <v>37147</v>
      </c>
      <c r="B4278">
        <v>2.984</v>
      </c>
    </row>
    <row r="4279" spans="1:2" x14ac:dyDescent="0.2">
      <c r="A4279" s="5">
        <v>37145</v>
      </c>
      <c r="B4279">
        <v>3.5169999999999999</v>
      </c>
    </row>
    <row r="4280" spans="1:2" x14ac:dyDescent="0.2">
      <c r="A4280" s="5">
        <v>37144</v>
      </c>
      <c r="B4280">
        <v>3.504</v>
      </c>
    </row>
    <row r="4281" spans="1:2" x14ac:dyDescent="0.2">
      <c r="A4281" s="5">
        <v>37141</v>
      </c>
      <c r="B4281">
        <v>3.5049999999999999</v>
      </c>
    </row>
    <row r="4282" spans="1:2" x14ac:dyDescent="0.2">
      <c r="A4282" s="5">
        <v>37140</v>
      </c>
      <c r="B4282">
        <v>3.637</v>
      </c>
    </row>
    <row r="4283" spans="1:2" x14ac:dyDescent="0.2">
      <c r="A4283" s="5">
        <v>37139</v>
      </c>
      <c r="B4283">
        <v>3.7690000000000001</v>
      </c>
    </row>
    <row r="4284" spans="1:2" x14ac:dyDescent="0.2">
      <c r="A4284" s="5">
        <v>37138</v>
      </c>
      <c r="B4284">
        <v>3.794</v>
      </c>
    </row>
    <row r="4285" spans="1:2" x14ac:dyDescent="0.2">
      <c r="A4285" s="5">
        <v>37137</v>
      </c>
      <c r="B4285">
        <v>3.629</v>
      </c>
    </row>
    <row r="4286" spans="1:2" x14ac:dyDescent="0.2">
      <c r="A4286" s="5">
        <v>37134</v>
      </c>
      <c r="B4286">
        <v>3.629</v>
      </c>
    </row>
    <row r="4287" spans="1:2" x14ac:dyDescent="0.2">
      <c r="A4287" s="5">
        <v>37133</v>
      </c>
      <c r="B4287">
        <v>3.5960000000000001</v>
      </c>
    </row>
    <row r="4288" spans="1:2" x14ac:dyDescent="0.2">
      <c r="A4288" s="5">
        <v>37132</v>
      </c>
      <c r="B4288">
        <v>3.6310000000000002</v>
      </c>
    </row>
    <row r="4289" spans="1:2" x14ac:dyDescent="0.2">
      <c r="A4289" s="5">
        <v>37131</v>
      </c>
      <c r="B4289">
        <v>3.6659999999999999</v>
      </c>
    </row>
    <row r="4290" spans="1:2" x14ac:dyDescent="0.2">
      <c r="A4290" s="5">
        <v>37130</v>
      </c>
      <c r="B4290">
        <v>3.734</v>
      </c>
    </row>
    <row r="4291" spans="1:2" x14ac:dyDescent="0.2">
      <c r="A4291" s="5">
        <v>37127</v>
      </c>
      <c r="B4291">
        <v>3.7679999999999998</v>
      </c>
    </row>
    <row r="4292" spans="1:2" x14ac:dyDescent="0.2">
      <c r="A4292" s="5">
        <v>37126</v>
      </c>
      <c r="B4292">
        <v>3.6920000000000002</v>
      </c>
    </row>
    <row r="4293" spans="1:2" x14ac:dyDescent="0.2">
      <c r="A4293" s="5">
        <v>37125</v>
      </c>
      <c r="B4293">
        <v>3.726</v>
      </c>
    </row>
    <row r="4294" spans="1:2" x14ac:dyDescent="0.2">
      <c r="A4294" s="5">
        <v>37124</v>
      </c>
      <c r="B4294">
        <v>3.6760000000000002</v>
      </c>
    </row>
    <row r="4295" spans="1:2" x14ac:dyDescent="0.2">
      <c r="A4295" s="5">
        <v>37123</v>
      </c>
      <c r="B4295">
        <v>3.718</v>
      </c>
    </row>
    <row r="4296" spans="1:2" x14ac:dyDescent="0.2">
      <c r="A4296" s="5">
        <v>37120</v>
      </c>
      <c r="B4296">
        <v>3.6429999999999998</v>
      </c>
    </row>
    <row r="4297" spans="1:2" x14ac:dyDescent="0.2">
      <c r="A4297" s="5">
        <v>37119</v>
      </c>
      <c r="B4297">
        <v>3.7189999999999999</v>
      </c>
    </row>
    <row r="4298" spans="1:2" x14ac:dyDescent="0.2">
      <c r="A4298" s="5">
        <v>37118</v>
      </c>
      <c r="B4298">
        <v>3.786</v>
      </c>
    </row>
    <row r="4299" spans="1:2" x14ac:dyDescent="0.2">
      <c r="A4299" s="5">
        <v>37117</v>
      </c>
      <c r="B4299">
        <v>3.7199999999999998</v>
      </c>
    </row>
    <row r="4300" spans="1:2" x14ac:dyDescent="0.2">
      <c r="A4300" s="5">
        <v>37116</v>
      </c>
      <c r="B4300">
        <v>3.67</v>
      </c>
    </row>
    <row r="4301" spans="1:2" x14ac:dyDescent="0.2">
      <c r="A4301" s="5">
        <v>37113</v>
      </c>
      <c r="B4301">
        <v>3.6870000000000003</v>
      </c>
    </row>
    <row r="4302" spans="1:2" x14ac:dyDescent="0.2">
      <c r="A4302" s="5">
        <v>37112</v>
      </c>
      <c r="B4302">
        <v>3.7290000000000001</v>
      </c>
    </row>
    <row r="4303" spans="1:2" x14ac:dyDescent="0.2">
      <c r="A4303" s="5">
        <v>37111</v>
      </c>
      <c r="B4303">
        <v>3.73</v>
      </c>
    </row>
    <row r="4304" spans="1:2" x14ac:dyDescent="0.2">
      <c r="A4304" s="5">
        <v>37110</v>
      </c>
      <c r="B4304">
        <v>3.87</v>
      </c>
    </row>
    <row r="4305" spans="1:2" x14ac:dyDescent="0.2">
      <c r="A4305" s="5">
        <v>37109</v>
      </c>
      <c r="B4305">
        <v>3.8620000000000001</v>
      </c>
    </row>
    <row r="4306" spans="1:2" x14ac:dyDescent="0.2">
      <c r="A4306" s="5">
        <v>37106</v>
      </c>
      <c r="B4306">
        <v>3.895</v>
      </c>
    </row>
    <row r="4307" spans="1:2" x14ac:dyDescent="0.2">
      <c r="A4307" s="5">
        <v>37105</v>
      </c>
      <c r="B4307">
        <v>3.895</v>
      </c>
    </row>
    <row r="4308" spans="1:2" x14ac:dyDescent="0.2">
      <c r="A4308" s="5">
        <v>37104</v>
      </c>
      <c r="B4308">
        <v>3.8129999999999997</v>
      </c>
    </row>
    <row r="4309" spans="1:2" x14ac:dyDescent="0.2">
      <c r="A4309" s="5">
        <v>37103</v>
      </c>
      <c r="B4309">
        <v>3.7970000000000002</v>
      </c>
    </row>
    <row r="4310" spans="1:2" x14ac:dyDescent="0.2">
      <c r="A4310" s="5">
        <v>37102</v>
      </c>
      <c r="B4310">
        <v>3.8460000000000001</v>
      </c>
    </row>
    <row r="4311" spans="1:2" x14ac:dyDescent="0.2">
      <c r="A4311" s="5">
        <v>37099</v>
      </c>
      <c r="B4311">
        <v>3.863</v>
      </c>
    </row>
    <row r="4312" spans="1:2" x14ac:dyDescent="0.2">
      <c r="A4312" s="5">
        <v>37098</v>
      </c>
      <c r="B4312">
        <v>3.9119999999999999</v>
      </c>
    </row>
    <row r="4313" spans="1:2" x14ac:dyDescent="0.2">
      <c r="A4313" s="5">
        <v>37097</v>
      </c>
      <c r="B4313">
        <v>3.98</v>
      </c>
    </row>
    <row r="4314" spans="1:2" x14ac:dyDescent="0.2">
      <c r="A4314" s="5">
        <v>37096</v>
      </c>
      <c r="B4314">
        <v>3.9370000000000003</v>
      </c>
    </row>
    <row r="4315" spans="1:2" x14ac:dyDescent="0.2">
      <c r="A4315" s="5">
        <v>37095</v>
      </c>
      <c r="B4315">
        <v>3.9370000000000003</v>
      </c>
    </row>
    <row r="4316" spans="1:2" x14ac:dyDescent="0.2">
      <c r="A4316" s="5">
        <v>37092</v>
      </c>
      <c r="B4316">
        <v>3.9459999999999997</v>
      </c>
    </row>
    <row r="4317" spans="1:2" x14ac:dyDescent="0.2">
      <c r="A4317" s="5">
        <v>37091</v>
      </c>
      <c r="B4317">
        <v>3.9459999999999997</v>
      </c>
    </row>
    <row r="4318" spans="1:2" x14ac:dyDescent="0.2">
      <c r="A4318" s="5">
        <v>37090</v>
      </c>
      <c r="B4318">
        <v>3.92</v>
      </c>
    </row>
    <row r="4319" spans="1:2" x14ac:dyDescent="0.2">
      <c r="A4319" s="5">
        <v>37089</v>
      </c>
      <c r="B4319">
        <v>4.08</v>
      </c>
    </row>
    <row r="4320" spans="1:2" x14ac:dyDescent="0.2">
      <c r="A4320" s="5">
        <v>37088</v>
      </c>
      <c r="B4320">
        <v>4.0380000000000003</v>
      </c>
    </row>
    <row r="4321" spans="1:2" x14ac:dyDescent="0.2">
      <c r="A4321" s="5">
        <v>37085</v>
      </c>
      <c r="B4321">
        <v>4.0709999999999997</v>
      </c>
    </row>
    <row r="4322" spans="1:2" x14ac:dyDescent="0.2">
      <c r="A4322" s="5">
        <v>37084</v>
      </c>
      <c r="B4322">
        <v>4.0369999999999999</v>
      </c>
    </row>
    <row r="4323" spans="1:2" x14ac:dyDescent="0.2">
      <c r="A4323" s="5">
        <v>37083</v>
      </c>
      <c r="B4323">
        <v>4.0540000000000003</v>
      </c>
    </row>
    <row r="4324" spans="1:2" x14ac:dyDescent="0.2">
      <c r="A4324" s="5">
        <v>37082</v>
      </c>
      <c r="B4324">
        <v>4.0030000000000001</v>
      </c>
    </row>
    <row r="4325" spans="1:2" x14ac:dyDescent="0.2">
      <c r="A4325" s="5">
        <v>37081</v>
      </c>
      <c r="B4325">
        <v>4.1120000000000001</v>
      </c>
    </row>
    <row r="4326" spans="1:2" x14ac:dyDescent="0.2">
      <c r="A4326" s="5">
        <v>37078</v>
      </c>
      <c r="B4326">
        <v>4.12</v>
      </c>
    </row>
    <row r="4327" spans="1:2" x14ac:dyDescent="0.2">
      <c r="A4327" s="5">
        <v>37077</v>
      </c>
      <c r="B4327">
        <v>4.2370000000000001</v>
      </c>
    </row>
    <row r="4328" spans="1:2" x14ac:dyDescent="0.2">
      <c r="A4328" s="5">
        <v>37076</v>
      </c>
      <c r="B4328">
        <v>4.2359999999999998</v>
      </c>
    </row>
    <row r="4329" spans="1:2" x14ac:dyDescent="0.2">
      <c r="A4329" s="5">
        <v>37075</v>
      </c>
      <c r="B4329">
        <v>4.2350000000000003</v>
      </c>
    </row>
    <row r="4330" spans="1:2" x14ac:dyDescent="0.2">
      <c r="A4330" s="5">
        <v>37074</v>
      </c>
      <c r="B4330">
        <v>4.1680000000000001</v>
      </c>
    </row>
    <row r="4331" spans="1:2" x14ac:dyDescent="0.2">
      <c r="A4331" s="5">
        <v>37071</v>
      </c>
      <c r="B4331">
        <v>4.242</v>
      </c>
    </row>
    <row r="4332" spans="1:2" x14ac:dyDescent="0.2">
      <c r="A4332" s="5">
        <v>37070</v>
      </c>
      <c r="B4332">
        <v>4.2089999999999996</v>
      </c>
    </row>
    <row r="4333" spans="1:2" x14ac:dyDescent="0.2">
      <c r="A4333" s="5">
        <v>37069</v>
      </c>
      <c r="B4333">
        <v>4.1079999999999997</v>
      </c>
    </row>
    <row r="4334" spans="1:2" x14ac:dyDescent="0.2">
      <c r="A4334" s="5">
        <v>37068</v>
      </c>
      <c r="B4334">
        <v>4.0060000000000002</v>
      </c>
    </row>
    <row r="4335" spans="1:2" x14ac:dyDescent="0.2">
      <c r="A4335" s="5">
        <v>37067</v>
      </c>
      <c r="B4335">
        <v>3.9220000000000002</v>
      </c>
    </row>
    <row r="4336" spans="1:2" x14ac:dyDescent="0.2">
      <c r="A4336" s="5">
        <v>37064</v>
      </c>
      <c r="B4336">
        <v>3.8970000000000002</v>
      </c>
    </row>
    <row r="4337" spans="1:2" x14ac:dyDescent="0.2">
      <c r="A4337" s="5">
        <v>37063</v>
      </c>
      <c r="B4337">
        <v>3.9569999999999999</v>
      </c>
    </row>
    <row r="4338" spans="1:2" x14ac:dyDescent="0.2">
      <c r="A4338" s="5">
        <v>37062</v>
      </c>
      <c r="B4338">
        <v>3.9489999999999998</v>
      </c>
    </row>
    <row r="4339" spans="1:2" x14ac:dyDescent="0.2">
      <c r="A4339" s="5">
        <v>37061</v>
      </c>
      <c r="B4339">
        <v>3.9580000000000002</v>
      </c>
    </row>
    <row r="4340" spans="1:2" x14ac:dyDescent="0.2">
      <c r="A4340" s="5">
        <v>37060</v>
      </c>
      <c r="B4340">
        <v>3.9670000000000001</v>
      </c>
    </row>
    <row r="4341" spans="1:2" x14ac:dyDescent="0.2">
      <c r="A4341" s="5">
        <v>37057</v>
      </c>
      <c r="B4341">
        <v>3.976</v>
      </c>
    </row>
    <row r="4342" spans="1:2" x14ac:dyDescent="0.2">
      <c r="A4342" s="5">
        <v>37056</v>
      </c>
      <c r="B4342">
        <v>4.0019999999999998</v>
      </c>
    </row>
    <row r="4343" spans="1:2" x14ac:dyDescent="0.2">
      <c r="A4343" s="5">
        <v>37055</v>
      </c>
      <c r="B4343">
        <v>4.0439999999999996</v>
      </c>
    </row>
    <row r="4344" spans="1:2" x14ac:dyDescent="0.2">
      <c r="A4344" s="5">
        <v>37054</v>
      </c>
      <c r="B4344">
        <v>4.0609999999999999</v>
      </c>
    </row>
    <row r="4345" spans="1:2" x14ac:dyDescent="0.2">
      <c r="A4345" s="5">
        <v>37053</v>
      </c>
      <c r="B4345">
        <v>4.0869999999999997</v>
      </c>
    </row>
    <row r="4346" spans="1:2" x14ac:dyDescent="0.2">
      <c r="A4346" s="5">
        <v>37050</v>
      </c>
      <c r="B4346">
        <v>4.1529999999999996</v>
      </c>
    </row>
    <row r="4347" spans="1:2" x14ac:dyDescent="0.2">
      <c r="A4347" s="5">
        <v>37049</v>
      </c>
      <c r="B4347">
        <v>4.1210000000000004</v>
      </c>
    </row>
    <row r="4348" spans="1:2" x14ac:dyDescent="0.2">
      <c r="A4348" s="5">
        <v>37048</v>
      </c>
      <c r="B4348">
        <v>4.1130000000000004</v>
      </c>
    </row>
    <row r="4349" spans="1:2" x14ac:dyDescent="0.2">
      <c r="A4349" s="5">
        <v>37047</v>
      </c>
      <c r="B4349">
        <v>4.1050000000000004</v>
      </c>
    </row>
    <row r="4350" spans="1:2" x14ac:dyDescent="0.2">
      <c r="A4350" s="5">
        <v>37046</v>
      </c>
      <c r="B4350">
        <v>4.1790000000000003</v>
      </c>
    </row>
    <row r="4351" spans="1:2" x14ac:dyDescent="0.2">
      <c r="A4351" s="5">
        <v>37043</v>
      </c>
      <c r="B4351">
        <v>4.2130000000000001</v>
      </c>
    </row>
    <row r="4352" spans="1:2" x14ac:dyDescent="0.2">
      <c r="A4352" s="5">
        <v>37042</v>
      </c>
      <c r="B4352">
        <v>4.1879999999999997</v>
      </c>
    </row>
    <row r="4353" spans="1:2" x14ac:dyDescent="0.2">
      <c r="A4353" s="5">
        <v>37041</v>
      </c>
      <c r="B4353">
        <v>4.3029999999999999</v>
      </c>
    </row>
    <row r="4354" spans="1:2" x14ac:dyDescent="0.2">
      <c r="A4354" s="5">
        <v>37040</v>
      </c>
      <c r="B4354">
        <v>4.3120000000000003</v>
      </c>
    </row>
    <row r="4355" spans="1:2" x14ac:dyDescent="0.2">
      <c r="A4355" s="5">
        <v>37039</v>
      </c>
      <c r="B4355">
        <v>4.2679999999999998</v>
      </c>
    </row>
    <row r="4356" spans="1:2" x14ac:dyDescent="0.2">
      <c r="A4356" s="5">
        <v>37036</v>
      </c>
      <c r="B4356">
        <v>4.2679999999999998</v>
      </c>
    </row>
    <row r="4357" spans="1:2" x14ac:dyDescent="0.2">
      <c r="A4357" s="5">
        <v>37035</v>
      </c>
      <c r="B4357">
        <v>4.3010000000000002</v>
      </c>
    </row>
    <row r="4358" spans="1:2" x14ac:dyDescent="0.2">
      <c r="A4358" s="5">
        <v>37034</v>
      </c>
      <c r="B4358">
        <v>4.2489999999999997</v>
      </c>
    </row>
    <row r="4359" spans="1:2" x14ac:dyDescent="0.2">
      <c r="A4359" s="5">
        <v>37033</v>
      </c>
      <c r="B4359">
        <v>4.3259999999999996</v>
      </c>
    </row>
    <row r="4360" spans="1:2" x14ac:dyDescent="0.2">
      <c r="A4360" s="5">
        <v>37032</v>
      </c>
      <c r="B4360">
        <v>4.3419999999999996</v>
      </c>
    </row>
    <row r="4361" spans="1:2" x14ac:dyDescent="0.2">
      <c r="A4361" s="5">
        <v>37029</v>
      </c>
      <c r="B4361">
        <v>4.359</v>
      </c>
    </row>
    <row r="4362" spans="1:2" x14ac:dyDescent="0.2">
      <c r="A4362" s="5">
        <v>37028</v>
      </c>
      <c r="B4362">
        <v>4.3239999999999998</v>
      </c>
    </row>
    <row r="4363" spans="1:2" x14ac:dyDescent="0.2">
      <c r="A4363" s="5">
        <v>37027</v>
      </c>
      <c r="B4363">
        <v>4.2309999999999999</v>
      </c>
    </row>
    <row r="4364" spans="1:2" x14ac:dyDescent="0.2">
      <c r="A4364" s="5">
        <v>37026</v>
      </c>
      <c r="B4364">
        <v>4.2389999999999999</v>
      </c>
    </row>
    <row r="4365" spans="1:2" x14ac:dyDescent="0.2">
      <c r="A4365" s="5">
        <v>37025</v>
      </c>
      <c r="B4365">
        <v>4.2720000000000002</v>
      </c>
    </row>
    <row r="4366" spans="1:2" x14ac:dyDescent="0.2">
      <c r="A4366" s="5">
        <v>37022</v>
      </c>
      <c r="B4366">
        <v>4.3140000000000001</v>
      </c>
    </row>
    <row r="4367" spans="1:2" x14ac:dyDescent="0.2">
      <c r="A4367" s="5">
        <v>37021</v>
      </c>
      <c r="B4367">
        <v>4.1619999999999999</v>
      </c>
    </row>
    <row r="4368" spans="1:2" x14ac:dyDescent="0.2">
      <c r="A4368" s="5">
        <v>37020</v>
      </c>
      <c r="B4368">
        <v>4.07</v>
      </c>
    </row>
    <row r="4369" spans="1:2" x14ac:dyDescent="0.2">
      <c r="A4369" s="5">
        <v>37019</v>
      </c>
      <c r="B4369">
        <v>4.1120000000000001</v>
      </c>
    </row>
    <row r="4370" spans="1:2" x14ac:dyDescent="0.2">
      <c r="A4370" s="5">
        <v>37018</v>
      </c>
      <c r="B4370">
        <v>4.0949999999999998</v>
      </c>
    </row>
    <row r="4371" spans="1:2" x14ac:dyDescent="0.2">
      <c r="A4371" s="5">
        <v>37015</v>
      </c>
      <c r="B4371">
        <v>4.1449999999999996</v>
      </c>
    </row>
    <row r="4372" spans="1:2" x14ac:dyDescent="0.2">
      <c r="A4372" s="5">
        <v>37014</v>
      </c>
      <c r="B4372">
        <v>4.2190000000000003</v>
      </c>
    </row>
    <row r="4373" spans="1:2" x14ac:dyDescent="0.2">
      <c r="A4373" s="5">
        <v>37013</v>
      </c>
      <c r="B4373">
        <v>4.2519999999999998</v>
      </c>
    </row>
    <row r="4374" spans="1:2" x14ac:dyDescent="0.2">
      <c r="A4374" s="5">
        <v>37012</v>
      </c>
      <c r="B4374">
        <v>4.2270000000000003</v>
      </c>
    </row>
    <row r="4375" spans="1:2" x14ac:dyDescent="0.2">
      <c r="A4375" s="5">
        <v>37011</v>
      </c>
      <c r="B4375">
        <v>4.2759999999999998</v>
      </c>
    </row>
    <row r="4376" spans="1:2" x14ac:dyDescent="0.2">
      <c r="A4376" s="5">
        <v>37008</v>
      </c>
      <c r="B4376">
        <v>4.2590000000000003</v>
      </c>
    </row>
    <row r="4377" spans="1:2" x14ac:dyDescent="0.2">
      <c r="A4377" s="5">
        <v>37007</v>
      </c>
      <c r="B4377">
        <v>4.1440000000000001</v>
      </c>
    </row>
    <row r="4378" spans="1:2" x14ac:dyDescent="0.2">
      <c r="A4378" s="5">
        <v>37006</v>
      </c>
      <c r="B4378">
        <v>4.21</v>
      </c>
    </row>
    <row r="4379" spans="1:2" x14ac:dyDescent="0.2">
      <c r="A4379" s="5">
        <v>37005</v>
      </c>
      <c r="B4379">
        <v>4.1340000000000003</v>
      </c>
    </row>
    <row r="4380" spans="1:2" x14ac:dyDescent="0.2">
      <c r="A4380" s="5">
        <v>37004</v>
      </c>
      <c r="B4380">
        <v>4.1260000000000003</v>
      </c>
    </row>
    <row r="4381" spans="1:2" x14ac:dyDescent="0.2">
      <c r="A4381" s="5">
        <v>37001</v>
      </c>
      <c r="B4381">
        <v>4.2359999999999998</v>
      </c>
    </row>
    <row r="4382" spans="1:2" x14ac:dyDescent="0.2">
      <c r="A4382" s="5">
        <v>37000</v>
      </c>
      <c r="B4382">
        <v>4.3120000000000003</v>
      </c>
    </row>
    <row r="4383" spans="1:2" x14ac:dyDescent="0.2">
      <c r="A4383" s="5">
        <v>36999</v>
      </c>
      <c r="B4383">
        <v>4.2450000000000001</v>
      </c>
    </row>
    <row r="4384" spans="1:2" x14ac:dyDescent="0.2">
      <c r="A4384" s="5">
        <v>36998</v>
      </c>
      <c r="B4384">
        <v>4.431</v>
      </c>
    </row>
    <row r="4385" spans="1:2" x14ac:dyDescent="0.2">
      <c r="A4385" s="5">
        <v>36997</v>
      </c>
      <c r="B4385">
        <v>4.4390000000000001</v>
      </c>
    </row>
    <row r="4386" spans="1:2" x14ac:dyDescent="0.2">
      <c r="A4386" s="5">
        <v>36994</v>
      </c>
      <c r="B4386">
        <v>4.3460000000000001</v>
      </c>
    </row>
    <row r="4387" spans="1:2" x14ac:dyDescent="0.2">
      <c r="A4387" s="5">
        <v>36993</v>
      </c>
      <c r="B4387">
        <v>4.3540000000000001</v>
      </c>
    </row>
    <row r="4388" spans="1:2" x14ac:dyDescent="0.2">
      <c r="A4388" s="5">
        <v>36992</v>
      </c>
      <c r="B4388">
        <v>4.2699999999999996</v>
      </c>
    </row>
    <row r="4389" spans="1:2" x14ac:dyDescent="0.2">
      <c r="A4389" s="5">
        <v>36991</v>
      </c>
      <c r="B4389">
        <v>4.2119999999999997</v>
      </c>
    </row>
    <row r="4390" spans="1:2" x14ac:dyDescent="0.2">
      <c r="A4390" s="5">
        <v>36990</v>
      </c>
      <c r="B4390">
        <v>4.0869999999999997</v>
      </c>
    </row>
    <row r="4391" spans="1:2" x14ac:dyDescent="0.2">
      <c r="A4391" s="5">
        <v>36987</v>
      </c>
      <c r="B4391">
        <v>4.0789999999999997</v>
      </c>
    </row>
    <row r="4392" spans="1:2" x14ac:dyDescent="0.2">
      <c r="A4392" s="5">
        <v>36986</v>
      </c>
      <c r="B4392">
        <v>4.1710000000000003</v>
      </c>
    </row>
    <row r="4393" spans="1:2" x14ac:dyDescent="0.2">
      <c r="A4393" s="5">
        <v>36985</v>
      </c>
      <c r="B4393">
        <v>4.0970000000000004</v>
      </c>
    </row>
    <row r="4394" spans="1:2" x14ac:dyDescent="0.2">
      <c r="A4394" s="5">
        <v>36984</v>
      </c>
      <c r="B4394">
        <v>4.1219999999999999</v>
      </c>
    </row>
    <row r="4395" spans="1:2" x14ac:dyDescent="0.2">
      <c r="A4395" s="5">
        <v>36983</v>
      </c>
      <c r="B4395">
        <v>4.2130000000000001</v>
      </c>
    </row>
    <row r="4396" spans="1:2" x14ac:dyDescent="0.2">
      <c r="A4396" s="5">
        <v>36980</v>
      </c>
      <c r="B4396">
        <v>4.18</v>
      </c>
    </row>
    <row r="4397" spans="1:2" x14ac:dyDescent="0.2">
      <c r="A4397" s="5">
        <v>36979</v>
      </c>
      <c r="B4397">
        <v>4.2709999999999999</v>
      </c>
    </row>
    <row r="4398" spans="1:2" x14ac:dyDescent="0.2">
      <c r="A4398" s="5">
        <v>36978</v>
      </c>
      <c r="B4398">
        <v>4.3449999999999998</v>
      </c>
    </row>
    <row r="4399" spans="1:2" x14ac:dyDescent="0.2">
      <c r="A4399" s="5">
        <v>36977</v>
      </c>
      <c r="B4399">
        <v>4.4130000000000003</v>
      </c>
    </row>
    <row r="4400" spans="1:2" x14ac:dyDescent="0.2">
      <c r="A4400" s="5">
        <v>36976</v>
      </c>
      <c r="B4400">
        <v>4.2690000000000001</v>
      </c>
    </row>
    <row r="4401" spans="1:2" x14ac:dyDescent="0.2">
      <c r="A4401" s="5">
        <v>36973</v>
      </c>
      <c r="B4401">
        <v>4.2610000000000001</v>
      </c>
    </row>
    <row r="4402" spans="1:2" x14ac:dyDescent="0.2">
      <c r="A4402" s="5">
        <v>36972</v>
      </c>
      <c r="B4402">
        <v>4.1449999999999996</v>
      </c>
    </row>
    <row r="4403" spans="1:2" x14ac:dyDescent="0.2">
      <c r="A4403" s="5">
        <v>36971</v>
      </c>
      <c r="B4403">
        <v>4.2130000000000001</v>
      </c>
    </row>
    <row r="4404" spans="1:2" x14ac:dyDescent="0.2">
      <c r="A4404" s="5">
        <v>36970</v>
      </c>
      <c r="B4404">
        <v>4.2050000000000001</v>
      </c>
    </row>
    <row r="4405" spans="1:2" x14ac:dyDescent="0.2">
      <c r="A4405" s="5">
        <v>36969</v>
      </c>
      <c r="B4405">
        <v>4.298</v>
      </c>
    </row>
    <row r="4406" spans="1:2" x14ac:dyDescent="0.2">
      <c r="A4406" s="5">
        <v>36966</v>
      </c>
      <c r="B4406">
        <v>4.24</v>
      </c>
    </row>
    <row r="4407" spans="1:2" x14ac:dyDescent="0.2">
      <c r="A4407" s="5">
        <v>36965</v>
      </c>
      <c r="B4407">
        <v>4.2160000000000002</v>
      </c>
    </row>
    <row r="4408" spans="1:2" x14ac:dyDescent="0.2">
      <c r="A4408" s="5">
        <v>36964</v>
      </c>
      <c r="B4408">
        <v>4.2750000000000004</v>
      </c>
    </row>
    <row r="4409" spans="1:2" x14ac:dyDescent="0.2">
      <c r="A4409" s="5">
        <v>36963</v>
      </c>
      <c r="B4409">
        <v>4.4349999999999996</v>
      </c>
    </row>
    <row r="4410" spans="1:2" x14ac:dyDescent="0.2">
      <c r="A4410" s="5">
        <v>36962</v>
      </c>
      <c r="B4410">
        <v>4.4020000000000001</v>
      </c>
    </row>
    <row r="4411" spans="1:2" x14ac:dyDescent="0.2">
      <c r="A4411" s="5">
        <v>36959</v>
      </c>
      <c r="B4411">
        <v>4.4690000000000003</v>
      </c>
    </row>
    <row r="4412" spans="1:2" x14ac:dyDescent="0.2">
      <c r="A4412" s="5">
        <v>36958</v>
      </c>
      <c r="B4412">
        <v>4.4030000000000005</v>
      </c>
    </row>
    <row r="4413" spans="1:2" x14ac:dyDescent="0.2">
      <c r="A4413" s="5">
        <v>36957</v>
      </c>
      <c r="B4413">
        <v>4.4039999999999999</v>
      </c>
    </row>
    <row r="4414" spans="1:2" x14ac:dyDescent="0.2">
      <c r="A4414" s="5">
        <v>36956</v>
      </c>
      <c r="B4414">
        <v>4.47</v>
      </c>
    </row>
    <row r="4415" spans="1:2" x14ac:dyDescent="0.2">
      <c r="A4415" s="5">
        <v>36955</v>
      </c>
      <c r="B4415">
        <v>4.4790000000000001</v>
      </c>
    </row>
    <row r="4416" spans="1:2" x14ac:dyDescent="0.2">
      <c r="A4416" s="5">
        <v>36952</v>
      </c>
      <c r="B4416">
        <v>4.4630000000000001</v>
      </c>
    </row>
    <row r="4417" spans="1:2" x14ac:dyDescent="0.2">
      <c r="A4417" s="5">
        <v>36951</v>
      </c>
      <c r="B4417">
        <v>4.4059999999999997</v>
      </c>
    </row>
    <row r="4418" spans="1:2" x14ac:dyDescent="0.2">
      <c r="A4418" s="5">
        <v>36950</v>
      </c>
      <c r="B4418">
        <v>4.3899999999999997</v>
      </c>
    </row>
    <row r="4419" spans="1:2" x14ac:dyDescent="0.2">
      <c r="A4419" s="5">
        <v>36949</v>
      </c>
      <c r="B4419">
        <v>4.4390000000000001</v>
      </c>
    </row>
    <row r="4420" spans="1:2" x14ac:dyDescent="0.2">
      <c r="A4420" s="5">
        <v>36948</v>
      </c>
      <c r="B4420">
        <v>4.4480000000000004</v>
      </c>
    </row>
    <row r="4421" spans="1:2" x14ac:dyDescent="0.2">
      <c r="A4421" s="5">
        <v>36945</v>
      </c>
      <c r="B4421">
        <v>4.53</v>
      </c>
    </row>
    <row r="4422" spans="1:2" x14ac:dyDescent="0.2">
      <c r="A4422" s="5">
        <v>36944</v>
      </c>
      <c r="B4422">
        <v>4.5960000000000001</v>
      </c>
    </row>
    <row r="4423" spans="1:2" x14ac:dyDescent="0.2">
      <c r="A4423" s="5">
        <v>36943</v>
      </c>
      <c r="B4423">
        <v>4.6929999999999996</v>
      </c>
    </row>
    <row r="4424" spans="1:2" x14ac:dyDescent="0.2">
      <c r="A4424" s="5">
        <v>36942</v>
      </c>
      <c r="B4424">
        <v>4.7270000000000003</v>
      </c>
    </row>
    <row r="4425" spans="1:2" x14ac:dyDescent="0.2">
      <c r="A4425" s="5">
        <v>36941</v>
      </c>
      <c r="B4425">
        <v>4.702</v>
      </c>
    </row>
    <row r="4426" spans="1:2" x14ac:dyDescent="0.2">
      <c r="A4426" s="5">
        <v>36938</v>
      </c>
      <c r="B4426">
        <v>4.7190000000000003</v>
      </c>
    </row>
    <row r="4427" spans="1:2" x14ac:dyDescent="0.2">
      <c r="A4427" s="5">
        <v>36937</v>
      </c>
      <c r="B4427">
        <v>4.8380000000000001</v>
      </c>
    </row>
    <row r="4428" spans="1:2" x14ac:dyDescent="0.2">
      <c r="A4428" s="5">
        <v>36936</v>
      </c>
      <c r="B4428">
        <v>4.8550000000000004</v>
      </c>
    </row>
    <row r="4429" spans="1:2" x14ac:dyDescent="0.2">
      <c r="A4429" s="5">
        <v>36935</v>
      </c>
      <c r="B4429">
        <v>4.7190000000000003</v>
      </c>
    </row>
    <row r="4430" spans="1:2" x14ac:dyDescent="0.2">
      <c r="A4430" s="5">
        <v>36934</v>
      </c>
      <c r="B4430">
        <v>4.6609999999999996</v>
      </c>
    </row>
    <row r="4431" spans="1:2" x14ac:dyDescent="0.2">
      <c r="A4431" s="5">
        <v>36931</v>
      </c>
      <c r="B4431">
        <v>4.6360000000000001</v>
      </c>
    </row>
    <row r="4432" spans="1:2" x14ac:dyDescent="0.2">
      <c r="A4432" s="5">
        <v>36930</v>
      </c>
      <c r="B4432">
        <v>4.7119999999999997</v>
      </c>
    </row>
    <row r="4433" spans="1:2" x14ac:dyDescent="0.2">
      <c r="A4433" s="5">
        <v>36929</v>
      </c>
      <c r="B4433">
        <v>4.72</v>
      </c>
    </row>
    <row r="4434" spans="1:2" x14ac:dyDescent="0.2">
      <c r="A4434" s="5">
        <v>36928</v>
      </c>
      <c r="B4434">
        <v>4.6870000000000003</v>
      </c>
    </row>
    <row r="4435" spans="1:2" x14ac:dyDescent="0.2">
      <c r="A4435" s="5">
        <v>36927</v>
      </c>
      <c r="B4435">
        <v>4.67</v>
      </c>
    </row>
    <row r="4436" spans="1:2" x14ac:dyDescent="0.2">
      <c r="A4436" s="5">
        <v>36924</v>
      </c>
      <c r="B4436">
        <v>4.6370000000000005</v>
      </c>
    </row>
    <row r="4437" spans="1:2" x14ac:dyDescent="0.2">
      <c r="A4437" s="5">
        <v>36923</v>
      </c>
      <c r="B4437">
        <v>4.5549999999999997</v>
      </c>
    </row>
    <row r="4438" spans="1:2" x14ac:dyDescent="0.2">
      <c r="A4438" s="5">
        <v>36922</v>
      </c>
      <c r="B4438">
        <v>4.5720000000000001</v>
      </c>
    </row>
    <row r="4439" spans="1:2" x14ac:dyDescent="0.2">
      <c r="A4439" s="5">
        <v>36921</v>
      </c>
      <c r="B4439">
        <v>4.6959999999999997</v>
      </c>
    </row>
    <row r="4440" spans="1:2" x14ac:dyDescent="0.2">
      <c r="A4440" s="5">
        <v>36920</v>
      </c>
      <c r="B4440">
        <v>4.7620000000000005</v>
      </c>
    </row>
    <row r="4441" spans="1:2" x14ac:dyDescent="0.2">
      <c r="A4441" s="5">
        <v>36917</v>
      </c>
      <c r="B4441">
        <v>4.7709999999999999</v>
      </c>
    </row>
    <row r="4442" spans="1:2" x14ac:dyDescent="0.2">
      <c r="A4442" s="5">
        <v>36916</v>
      </c>
      <c r="B4442">
        <v>4.7620000000000005</v>
      </c>
    </row>
    <row r="4443" spans="1:2" x14ac:dyDescent="0.2">
      <c r="A4443" s="5">
        <v>36915</v>
      </c>
      <c r="B4443">
        <v>4.8440000000000003</v>
      </c>
    </row>
    <row r="4444" spans="1:2" x14ac:dyDescent="0.2">
      <c r="A4444" s="5">
        <v>36914</v>
      </c>
      <c r="B4444">
        <v>4.8280000000000003</v>
      </c>
    </row>
    <row r="4445" spans="1:2" x14ac:dyDescent="0.2">
      <c r="A4445" s="5">
        <v>36913</v>
      </c>
      <c r="B4445">
        <v>4.7430000000000003</v>
      </c>
    </row>
    <row r="4446" spans="1:2" x14ac:dyDescent="0.2">
      <c r="A4446" s="5">
        <v>36910</v>
      </c>
      <c r="B4446">
        <v>4.7350000000000003</v>
      </c>
    </row>
    <row r="4447" spans="1:2" x14ac:dyDescent="0.2">
      <c r="A4447" s="5">
        <v>36909</v>
      </c>
      <c r="B4447">
        <v>4.72</v>
      </c>
    </row>
    <row r="4448" spans="1:2" x14ac:dyDescent="0.2">
      <c r="A4448" s="5">
        <v>36908</v>
      </c>
      <c r="B4448">
        <v>4.8220000000000001</v>
      </c>
    </row>
    <row r="4449" spans="1:2" x14ac:dyDescent="0.2">
      <c r="A4449" s="5">
        <v>36907</v>
      </c>
      <c r="B4449">
        <v>4.8810000000000002</v>
      </c>
    </row>
    <row r="4450" spans="1:2" x14ac:dyDescent="0.2">
      <c r="A4450" s="5">
        <v>36903</v>
      </c>
      <c r="B4450">
        <v>4.891</v>
      </c>
    </row>
    <row r="4451" spans="1:2" x14ac:dyDescent="0.2">
      <c r="A4451" s="5">
        <v>36902</v>
      </c>
      <c r="B4451">
        <v>4.7329999999999997</v>
      </c>
    </row>
    <row r="4452" spans="1:2" x14ac:dyDescent="0.2">
      <c r="A4452" s="5">
        <v>36901</v>
      </c>
      <c r="B4452">
        <v>4.7750000000000004</v>
      </c>
    </row>
    <row r="4453" spans="1:2" x14ac:dyDescent="0.2">
      <c r="A4453" s="5">
        <v>36900</v>
      </c>
      <c r="B4453">
        <v>4.6589999999999998</v>
      </c>
    </row>
    <row r="4454" spans="1:2" x14ac:dyDescent="0.2">
      <c r="A4454" s="5">
        <v>36899</v>
      </c>
      <c r="B4454">
        <v>4.5600000000000005</v>
      </c>
    </row>
    <row r="4455" spans="1:2" x14ac:dyDescent="0.2">
      <c r="A4455" s="5">
        <v>36896</v>
      </c>
      <c r="B4455">
        <v>4.569</v>
      </c>
    </row>
    <row r="4456" spans="1:2" x14ac:dyDescent="0.2">
      <c r="A4456" s="5">
        <v>36895</v>
      </c>
      <c r="B4456">
        <v>4.7869999999999999</v>
      </c>
    </row>
    <row r="4457" spans="1:2" x14ac:dyDescent="0.2">
      <c r="A4457" s="5">
        <v>36894</v>
      </c>
      <c r="B4457">
        <v>4.9290000000000003</v>
      </c>
    </row>
    <row r="4458" spans="1:2" x14ac:dyDescent="0.2">
      <c r="A4458" s="5">
        <v>36893</v>
      </c>
      <c r="B4458">
        <v>4.8620000000000001</v>
      </c>
    </row>
    <row r="4459" spans="1:2" x14ac:dyDescent="0.2">
      <c r="A4459" s="5">
        <v>36892</v>
      </c>
      <c r="B4459">
        <v>5.1040000000000001</v>
      </c>
    </row>
    <row r="4460" spans="1:2" x14ac:dyDescent="0.2">
      <c r="A4460" s="5">
        <v>36889</v>
      </c>
      <c r="B4460">
        <v>5.0960000000000001</v>
      </c>
    </row>
    <row r="4461" spans="1:2" x14ac:dyDescent="0.2">
      <c r="A4461" s="5">
        <v>36888</v>
      </c>
      <c r="B4461">
        <v>5.1539999999999999</v>
      </c>
    </row>
    <row r="4462" spans="1:2" x14ac:dyDescent="0.2">
      <c r="A4462" s="5">
        <v>36887</v>
      </c>
      <c r="B4462">
        <v>5.1769999999999996</v>
      </c>
    </row>
    <row r="4463" spans="1:2" x14ac:dyDescent="0.2">
      <c r="A4463" s="5">
        <v>36886</v>
      </c>
      <c r="B4463">
        <v>5.1260000000000003</v>
      </c>
    </row>
    <row r="4464" spans="1:2" x14ac:dyDescent="0.2">
      <c r="A4464" s="5">
        <v>36885</v>
      </c>
      <c r="B4464">
        <v>5.0839999999999996</v>
      </c>
    </row>
    <row r="4465" spans="1:2" x14ac:dyDescent="0.2">
      <c r="A4465" s="5">
        <v>36882</v>
      </c>
      <c r="B4465">
        <v>5.0759999999999996</v>
      </c>
    </row>
    <row r="4466" spans="1:2" x14ac:dyDescent="0.2">
      <c r="A4466" s="5">
        <v>36881</v>
      </c>
      <c r="B4466">
        <v>5.1470000000000002</v>
      </c>
    </row>
    <row r="4467" spans="1:2" x14ac:dyDescent="0.2">
      <c r="A4467" s="5">
        <v>36880</v>
      </c>
      <c r="B4467">
        <v>5.2080000000000002</v>
      </c>
    </row>
    <row r="4468" spans="1:2" x14ac:dyDescent="0.2">
      <c r="A4468" s="5">
        <v>36879</v>
      </c>
      <c r="B4468">
        <v>5.3449999999999998</v>
      </c>
    </row>
    <row r="4469" spans="1:2" x14ac:dyDescent="0.2">
      <c r="A4469" s="5">
        <v>36878</v>
      </c>
      <c r="B4469">
        <v>5.32</v>
      </c>
    </row>
    <row r="4470" spans="1:2" x14ac:dyDescent="0.2">
      <c r="A4470" s="5">
        <v>36875</v>
      </c>
      <c r="B4470">
        <v>5.3710000000000004</v>
      </c>
    </row>
    <row r="4471" spans="1:2" x14ac:dyDescent="0.2">
      <c r="A4471" s="5">
        <v>36874</v>
      </c>
      <c r="B4471">
        <v>5.407</v>
      </c>
    </row>
    <row r="4472" spans="1:2" x14ac:dyDescent="0.2">
      <c r="A4472" s="5">
        <v>36873</v>
      </c>
      <c r="B4472">
        <v>5.4320000000000004</v>
      </c>
    </row>
    <row r="4473" spans="1:2" x14ac:dyDescent="0.2">
      <c r="A4473" s="5">
        <v>36872</v>
      </c>
      <c r="B4473">
        <v>5.5179999999999998</v>
      </c>
    </row>
    <row r="4474" spans="1:2" x14ac:dyDescent="0.2">
      <c r="A4474" s="5">
        <v>36871</v>
      </c>
      <c r="B4474">
        <v>5.5259999999999998</v>
      </c>
    </row>
    <row r="4475" spans="1:2" x14ac:dyDescent="0.2">
      <c r="A4475" s="5">
        <v>36868</v>
      </c>
      <c r="B4475">
        <v>5.4420000000000002</v>
      </c>
    </row>
    <row r="4476" spans="1:2" x14ac:dyDescent="0.2">
      <c r="A4476" s="5">
        <v>36867</v>
      </c>
      <c r="B4476">
        <v>5.4340000000000002</v>
      </c>
    </row>
    <row r="4477" spans="1:2" x14ac:dyDescent="0.2">
      <c r="A4477" s="5">
        <v>36866</v>
      </c>
      <c r="B4477">
        <v>5.4260000000000002</v>
      </c>
    </row>
    <row r="4478" spans="1:2" x14ac:dyDescent="0.2">
      <c r="A4478" s="5">
        <v>36865</v>
      </c>
      <c r="B4478">
        <v>5.4690000000000003</v>
      </c>
    </row>
    <row r="4479" spans="1:2" x14ac:dyDescent="0.2">
      <c r="A4479" s="5">
        <v>36864</v>
      </c>
      <c r="B4479">
        <v>5.6040000000000001</v>
      </c>
    </row>
    <row r="4480" spans="1:2" x14ac:dyDescent="0.2">
      <c r="A4480" s="5">
        <v>36861</v>
      </c>
      <c r="B4480">
        <v>5.6040000000000001</v>
      </c>
    </row>
    <row r="4481" spans="1:2" x14ac:dyDescent="0.2">
      <c r="A4481" s="5">
        <v>36860</v>
      </c>
      <c r="B4481">
        <v>5.6129999999999995</v>
      </c>
    </row>
    <row r="4482" spans="1:2" x14ac:dyDescent="0.2">
      <c r="A4482" s="5">
        <v>36859</v>
      </c>
      <c r="B4482">
        <v>5.6470000000000002</v>
      </c>
    </row>
    <row r="4483" spans="1:2" x14ac:dyDescent="0.2">
      <c r="A4483" s="5">
        <v>36858</v>
      </c>
      <c r="B4483">
        <v>5.7949999999999999</v>
      </c>
    </row>
    <row r="4484" spans="1:2" x14ac:dyDescent="0.2">
      <c r="A4484" s="5">
        <v>36857</v>
      </c>
      <c r="B4484">
        <v>5.8559999999999999</v>
      </c>
    </row>
    <row r="4485" spans="1:2" x14ac:dyDescent="0.2">
      <c r="A4485" s="5">
        <v>36854</v>
      </c>
      <c r="B4485">
        <v>5.8650000000000002</v>
      </c>
    </row>
    <row r="4486" spans="1:2" x14ac:dyDescent="0.2">
      <c r="A4486" s="5">
        <v>36853</v>
      </c>
      <c r="B4486">
        <v>5.8170000000000002</v>
      </c>
    </row>
    <row r="4487" spans="1:2" x14ac:dyDescent="0.2">
      <c r="A4487" s="5">
        <v>36852</v>
      </c>
      <c r="B4487">
        <v>5.8390000000000004</v>
      </c>
    </row>
    <row r="4488" spans="1:2" x14ac:dyDescent="0.2">
      <c r="A4488" s="5">
        <v>36851</v>
      </c>
      <c r="B4488">
        <v>5.8559999999999999</v>
      </c>
    </row>
    <row r="4489" spans="1:2" x14ac:dyDescent="0.2">
      <c r="A4489" s="5">
        <v>36850</v>
      </c>
      <c r="B4489">
        <v>5.8639999999999999</v>
      </c>
    </row>
    <row r="4490" spans="1:2" x14ac:dyDescent="0.2">
      <c r="A4490" s="5">
        <v>36847</v>
      </c>
      <c r="B4490">
        <v>5.8730000000000002</v>
      </c>
    </row>
    <row r="4491" spans="1:2" x14ac:dyDescent="0.2">
      <c r="A4491" s="5">
        <v>36846</v>
      </c>
      <c r="B4491">
        <v>5.8559999999999999</v>
      </c>
    </row>
    <row r="4492" spans="1:2" x14ac:dyDescent="0.2">
      <c r="A4492" s="5">
        <v>36845</v>
      </c>
      <c r="B4492">
        <v>5.89</v>
      </c>
    </row>
    <row r="4493" spans="1:2" x14ac:dyDescent="0.2">
      <c r="A4493" s="5">
        <v>36844</v>
      </c>
      <c r="B4493">
        <v>5.907</v>
      </c>
    </row>
    <row r="4494" spans="1:2" x14ac:dyDescent="0.2">
      <c r="A4494" s="5">
        <v>36843</v>
      </c>
      <c r="B4494">
        <v>5.8810000000000002</v>
      </c>
    </row>
    <row r="4495" spans="1:2" x14ac:dyDescent="0.2">
      <c r="A4495" s="5">
        <v>36840</v>
      </c>
      <c r="B4495">
        <v>5.89</v>
      </c>
    </row>
    <row r="4496" spans="1:2" x14ac:dyDescent="0.2">
      <c r="A4496" s="5">
        <v>36839</v>
      </c>
      <c r="B4496">
        <v>5.9489999999999998</v>
      </c>
    </row>
    <row r="4497" spans="1:2" x14ac:dyDescent="0.2">
      <c r="A4497" s="5">
        <v>36838</v>
      </c>
      <c r="B4497">
        <v>5.9569999999999999</v>
      </c>
    </row>
    <row r="4498" spans="1:2" x14ac:dyDescent="0.2">
      <c r="A4498" s="5">
        <v>36837</v>
      </c>
      <c r="B4498">
        <v>5.9740000000000002</v>
      </c>
    </row>
    <row r="4499" spans="1:2" x14ac:dyDescent="0.2">
      <c r="A4499" s="5">
        <v>36836</v>
      </c>
      <c r="B4499">
        <v>5.9660000000000002</v>
      </c>
    </row>
    <row r="4500" spans="1:2" x14ac:dyDescent="0.2">
      <c r="A4500" s="5">
        <v>36833</v>
      </c>
      <c r="B4500">
        <v>5.9320000000000004</v>
      </c>
    </row>
    <row r="4501" spans="1:2" x14ac:dyDescent="0.2">
      <c r="A4501" s="5">
        <v>36832</v>
      </c>
      <c r="B4501">
        <v>5.8550000000000004</v>
      </c>
    </row>
    <row r="4502" spans="1:2" x14ac:dyDescent="0.2">
      <c r="A4502" s="5">
        <v>36831</v>
      </c>
      <c r="B4502">
        <v>5.8719999999999999</v>
      </c>
    </row>
    <row r="4503" spans="1:2" x14ac:dyDescent="0.2">
      <c r="A4503" s="5">
        <v>36830</v>
      </c>
      <c r="B4503">
        <v>5.9139999999999997</v>
      </c>
    </row>
    <row r="4504" spans="1:2" x14ac:dyDescent="0.2">
      <c r="A4504" s="5">
        <v>36829</v>
      </c>
      <c r="B4504">
        <v>5.9559999999999995</v>
      </c>
    </row>
    <row r="4505" spans="1:2" x14ac:dyDescent="0.2">
      <c r="A4505" s="5">
        <v>36826</v>
      </c>
      <c r="B4505">
        <v>5.93</v>
      </c>
    </row>
    <row r="4506" spans="1:2" x14ac:dyDescent="0.2">
      <c r="A4506" s="5">
        <v>36825</v>
      </c>
      <c r="B4506">
        <v>5.9130000000000003</v>
      </c>
    </row>
    <row r="4507" spans="1:2" x14ac:dyDescent="0.2">
      <c r="A4507" s="5">
        <v>36824</v>
      </c>
      <c r="B4507">
        <v>5.9059999999999997</v>
      </c>
    </row>
    <row r="4508" spans="1:2" x14ac:dyDescent="0.2">
      <c r="A4508" s="5">
        <v>36823</v>
      </c>
      <c r="B4508">
        <v>5.8280000000000003</v>
      </c>
    </row>
    <row r="4509" spans="1:2" x14ac:dyDescent="0.2">
      <c r="A4509" s="5">
        <v>36822</v>
      </c>
      <c r="B4509">
        <v>5.8109999999999999</v>
      </c>
    </row>
    <row r="4510" spans="1:2" x14ac:dyDescent="0.2">
      <c r="A4510" s="5">
        <v>36819</v>
      </c>
      <c r="B4510">
        <v>5.8289999999999997</v>
      </c>
    </row>
    <row r="4511" spans="1:2" x14ac:dyDescent="0.2">
      <c r="A4511" s="5">
        <v>36818</v>
      </c>
      <c r="B4511">
        <v>5.8390000000000004</v>
      </c>
    </row>
    <row r="4512" spans="1:2" x14ac:dyDescent="0.2">
      <c r="A4512" s="5">
        <v>36817</v>
      </c>
      <c r="B4512">
        <v>5.83</v>
      </c>
    </row>
    <row r="4513" spans="1:2" x14ac:dyDescent="0.2">
      <c r="A4513" s="5">
        <v>36816</v>
      </c>
      <c r="B4513">
        <v>5.8309999999999995</v>
      </c>
    </row>
    <row r="4514" spans="1:2" x14ac:dyDescent="0.2">
      <c r="A4514" s="5">
        <v>36815</v>
      </c>
      <c r="B4514">
        <v>5.8819999999999997</v>
      </c>
    </row>
    <row r="4515" spans="1:2" x14ac:dyDescent="0.2">
      <c r="A4515" s="5">
        <v>36812</v>
      </c>
      <c r="B4515">
        <v>5.8570000000000002</v>
      </c>
    </row>
    <row r="4516" spans="1:2" x14ac:dyDescent="0.2">
      <c r="A4516" s="5">
        <v>36811</v>
      </c>
      <c r="B4516">
        <v>5.8239999999999998</v>
      </c>
    </row>
    <row r="4517" spans="1:2" x14ac:dyDescent="0.2">
      <c r="A4517" s="5">
        <v>36810</v>
      </c>
      <c r="B4517">
        <v>5.9350000000000005</v>
      </c>
    </row>
    <row r="4518" spans="1:2" x14ac:dyDescent="0.2">
      <c r="A4518" s="5">
        <v>36809</v>
      </c>
      <c r="B4518">
        <v>5.9350000000000005</v>
      </c>
    </row>
    <row r="4519" spans="1:2" x14ac:dyDescent="0.2">
      <c r="A4519" s="5">
        <v>36808</v>
      </c>
      <c r="B4519">
        <v>5.9950000000000001</v>
      </c>
    </row>
    <row r="4520" spans="1:2" x14ac:dyDescent="0.2">
      <c r="A4520" s="5">
        <v>36805</v>
      </c>
      <c r="B4520">
        <v>5.9690000000000003</v>
      </c>
    </row>
    <row r="4521" spans="1:2" x14ac:dyDescent="0.2">
      <c r="A4521" s="5">
        <v>36804</v>
      </c>
      <c r="B4521">
        <v>6.0039999999999996</v>
      </c>
    </row>
    <row r="4522" spans="1:2" x14ac:dyDescent="0.2">
      <c r="A4522" s="5">
        <v>36803</v>
      </c>
      <c r="B4522">
        <v>6.0119999999999996</v>
      </c>
    </row>
    <row r="4523" spans="1:2" x14ac:dyDescent="0.2">
      <c r="A4523" s="5">
        <v>36802</v>
      </c>
      <c r="B4523">
        <v>5.9950000000000001</v>
      </c>
    </row>
    <row r="4524" spans="1:2" x14ac:dyDescent="0.2">
      <c r="A4524" s="5">
        <v>36801</v>
      </c>
      <c r="B4524">
        <v>5.97</v>
      </c>
    </row>
    <row r="4525" spans="1:2" x14ac:dyDescent="0.2">
      <c r="A4525" s="5">
        <v>36798</v>
      </c>
      <c r="B4525">
        <v>5.9790000000000001</v>
      </c>
    </row>
    <row r="4526" spans="1:2" x14ac:dyDescent="0.2">
      <c r="A4526" s="5">
        <v>36797</v>
      </c>
      <c r="B4526">
        <v>6</v>
      </c>
    </row>
    <row r="4527" spans="1:2" x14ac:dyDescent="0.2">
      <c r="A4527" s="5">
        <v>36796</v>
      </c>
      <c r="B4527">
        <v>6.048</v>
      </c>
    </row>
    <row r="4528" spans="1:2" x14ac:dyDescent="0.2">
      <c r="A4528" s="5">
        <v>36795</v>
      </c>
      <c r="B4528">
        <v>6.048</v>
      </c>
    </row>
    <row r="4529" spans="1:2" x14ac:dyDescent="0.2">
      <c r="A4529" s="5">
        <v>36794</v>
      </c>
      <c r="B4529">
        <v>6.0919999999999996</v>
      </c>
    </row>
    <row r="4530" spans="1:2" x14ac:dyDescent="0.2">
      <c r="A4530" s="5">
        <v>36791</v>
      </c>
      <c r="B4530">
        <v>6.0830000000000002</v>
      </c>
    </row>
    <row r="4531" spans="1:2" x14ac:dyDescent="0.2">
      <c r="A4531" s="5">
        <v>36790</v>
      </c>
      <c r="B4531">
        <v>6.0229999999999997</v>
      </c>
    </row>
    <row r="4532" spans="1:2" x14ac:dyDescent="0.2">
      <c r="A4532" s="5">
        <v>36789</v>
      </c>
      <c r="B4532">
        <v>6.0919999999999996</v>
      </c>
    </row>
    <row r="4533" spans="1:2" x14ac:dyDescent="0.2">
      <c r="A4533" s="5">
        <v>36788</v>
      </c>
      <c r="B4533">
        <v>6.0670000000000002</v>
      </c>
    </row>
    <row r="4534" spans="1:2" x14ac:dyDescent="0.2">
      <c r="A4534" s="5">
        <v>36787</v>
      </c>
      <c r="B4534">
        <v>6.024</v>
      </c>
    </row>
    <row r="4535" spans="1:2" x14ac:dyDescent="0.2">
      <c r="A4535" s="5">
        <v>36784</v>
      </c>
      <c r="B4535">
        <v>6.0670000000000002</v>
      </c>
    </row>
    <row r="4536" spans="1:2" x14ac:dyDescent="0.2">
      <c r="A4536" s="5">
        <v>36783</v>
      </c>
      <c r="B4536">
        <v>6.093</v>
      </c>
    </row>
    <row r="4537" spans="1:2" x14ac:dyDescent="0.2">
      <c r="A4537" s="5">
        <v>36782</v>
      </c>
      <c r="B4537">
        <v>6.0759999999999996</v>
      </c>
    </row>
    <row r="4538" spans="1:2" x14ac:dyDescent="0.2">
      <c r="A4538" s="5">
        <v>36781</v>
      </c>
      <c r="B4538">
        <v>6.1189999999999998</v>
      </c>
    </row>
    <row r="4539" spans="1:2" x14ac:dyDescent="0.2">
      <c r="A4539" s="5">
        <v>36780</v>
      </c>
      <c r="B4539">
        <v>6.1189999999999998</v>
      </c>
    </row>
    <row r="4540" spans="1:2" x14ac:dyDescent="0.2">
      <c r="A4540" s="5">
        <v>36777</v>
      </c>
      <c r="B4540">
        <v>6.0940000000000003</v>
      </c>
    </row>
    <row r="4541" spans="1:2" x14ac:dyDescent="0.2">
      <c r="A4541" s="5">
        <v>36776</v>
      </c>
      <c r="B4541">
        <v>6.1280000000000001</v>
      </c>
    </row>
    <row r="4542" spans="1:2" x14ac:dyDescent="0.2">
      <c r="A4542" s="5">
        <v>36775</v>
      </c>
      <c r="B4542">
        <v>6.1029999999999998</v>
      </c>
    </row>
    <row r="4543" spans="1:2" x14ac:dyDescent="0.2">
      <c r="A4543" s="5">
        <v>36774</v>
      </c>
      <c r="B4543">
        <v>6.0780000000000003</v>
      </c>
    </row>
    <row r="4544" spans="1:2" x14ac:dyDescent="0.2">
      <c r="A4544" s="5">
        <v>36773</v>
      </c>
      <c r="B4544">
        <v>6.0819999999999999</v>
      </c>
    </row>
    <row r="4545" spans="1:2" x14ac:dyDescent="0.2">
      <c r="A4545" s="5">
        <v>36770</v>
      </c>
      <c r="B4545">
        <v>6.0780000000000003</v>
      </c>
    </row>
    <row r="4546" spans="1:2" x14ac:dyDescent="0.2">
      <c r="A4546" s="5">
        <v>36769</v>
      </c>
      <c r="B4546">
        <v>6.1630000000000003</v>
      </c>
    </row>
    <row r="4547" spans="1:2" x14ac:dyDescent="0.2">
      <c r="A4547" s="5">
        <v>36768</v>
      </c>
      <c r="B4547">
        <v>6.2309999999999999</v>
      </c>
    </row>
    <row r="4548" spans="1:2" x14ac:dyDescent="0.2">
      <c r="A4548" s="5">
        <v>36767</v>
      </c>
      <c r="B4548">
        <v>6.2560000000000002</v>
      </c>
    </row>
    <row r="4549" spans="1:2" x14ac:dyDescent="0.2">
      <c r="A4549" s="5">
        <v>36766</v>
      </c>
      <c r="B4549">
        <v>6.2220000000000004</v>
      </c>
    </row>
    <row r="4550" spans="1:2" x14ac:dyDescent="0.2">
      <c r="A4550" s="5">
        <v>36763</v>
      </c>
      <c r="B4550">
        <v>6.1970000000000001</v>
      </c>
    </row>
    <row r="4551" spans="1:2" x14ac:dyDescent="0.2">
      <c r="A4551" s="5">
        <v>36762</v>
      </c>
      <c r="B4551">
        <v>6.1879999999999997</v>
      </c>
    </row>
    <row r="4552" spans="1:2" x14ac:dyDescent="0.2">
      <c r="A4552" s="5">
        <v>36761</v>
      </c>
      <c r="B4552">
        <v>6.2080000000000002</v>
      </c>
    </row>
    <row r="4553" spans="1:2" x14ac:dyDescent="0.2">
      <c r="A4553" s="5">
        <v>36760</v>
      </c>
      <c r="B4553">
        <v>6.26</v>
      </c>
    </row>
    <row r="4554" spans="1:2" x14ac:dyDescent="0.2">
      <c r="A4554" s="5">
        <v>36759</v>
      </c>
      <c r="B4554">
        <v>6.2780000000000005</v>
      </c>
    </row>
    <row r="4555" spans="1:2" x14ac:dyDescent="0.2">
      <c r="A4555" s="5">
        <v>36756</v>
      </c>
      <c r="B4555">
        <v>6.2519999999999998</v>
      </c>
    </row>
    <row r="4556" spans="1:2" x14ac:dyDescent="0.2">
      <c r="A4556" s="5">
        <v>36755</v>
      </c>
      <c r="B4556">
        <v>6.2869999999999999</v>
      </c>
    </row>
    <row r="4557" spans="1:2" x14ac:dyDescent="0.2">
      <c r="A4557" s="5">
        <v>36754</v>
      </c>
      <c r="B4557">
        <v>6.2869999999999999</v>
      </c>
    </row>
    <row r="4558" spans="1:2" x14ac:dyDescent="0.2">
      <c r="A4558" s="5">
        <v>36753</v>
      </c>
      <c r="B4558">
        <v>6.27</v>
      </c>
    </row>
    <row r="4559" spans="1:2" x14ac:dyDescent="0.2">
      <c r="A4559" s="5">
        <v>36752</v>
      </c>
      <c r="B4559">
        <v>6.2270000000000003</v>
      </c>
    </row>
    <row r="4560" spans="1:2" x14ac:dyDescent="0.2">
      <c r="A4560" s="5">
        <v>36749</v>
      </c>
      <c r="B4560">
        <v>6.2439999999999998</v>
      </c>
    </row>
    <row r="4561" spans="1:2" x14ac:dyDescent="0.2">
      <c r="A4561" s="5">
        <v>36748</v>
      </c>
      <c r="B4561">
        <v>6.1589999999999998</v>
      </c>
    </row>
    <row r="4562" spans="1:2" x14ac:dyDescent="0.2">
      <c r="A4562" s="5">
        <v>36747</v>
      </c>
      <c r="B4562">
        <v>6.1589999999999998</v>
      </c>
    </row>
    <row r="4563" spans="1:2" x14ac:dyDescent="0.2">
      <c r="A4563" s="5">
        <v>36746</v>
      </c>
      <c r="B4563">
        <v>6.16</v>
      </c>
    </row>
    <row r="4564" spans="1:2" x14ac:dyDescent="0.2">
      <c r="A4564" s="5">
        <v>36745</v>
      </c>
      <c r="B4564">
        <v>6.1769999999999996</v>
      </c>
    </row>
    <row r="4565" spans="1:2" x14ac:dyDescent="0.2">
      <c r="A4565" s="5">
        <v>36742</v>
      </c>
      <c r="B4565">
        <v>6.1349999999999998</v>
      </c>
    </row>
    <row r="4566" spans="1:2" x14ac:dyDescent="0.2">
      <c r="A4566" s="5">
        <v>36741</v>
      </c>
      <c r="B4566">
        <v>6.2119999999999997</v>
      </c>
    </row>
    <row r="4567" spans="1:2" x14ac:dyDescent="0.2">
      <c r="A4567" s="5">
        <v>36740</v>
      </c>
      <c r="B4567">
        <v>6.22</v>
      </c>
    </row>
    <row r="4568" spans="1:2" x14ac:dyDescent="0.2">
      <c r="A4568" s="5">
        <v>36739</v>
      </c>
      <c r="B4568">
        <v>6.2370000000000001</v>
      </c>
    </row>
    <row r="4569" spans="1:2" x14ac:dyDescent="0.2">
      <c r="A4569" s="5">
        <v>36738</v>
      </c>
      <c r="B4569">
        <v>6.2880000000000003</v>
      </c>
    </row>
    <row r="4570" spans="1:2" x14ac:dyDescent="0.2">
      <c r="A4570" s="5">
        <v>36735</v>
      </c>
      <c r="B4570">
        <v>6.28</v>
      </c>
    </row>
    <row r="4571" spans="1:2" x14ac:dyDescent="0.2">
      <c r="A4571" s="5">
        <v>36734</v>
      </c>
      <c r="B4571">
        <v>6.2629999999999999</v>
      </c>
    </row>
    <row r="4572" spans="1:2" x14ac:dyDescent="0.2">
      <c r="A4572" s="5">
        <v>36733</v>
      </c>
      <c r="B4572">
        <v>6.3330000000000002</v>
      </c>
    </row>
    <row r="4573" spans="1:2" x14ac:dyDescent="0.2">
      <c r="A4573" s="5">
        <v>36732</v>
      </c>
      <c r="B4573">
        <v>6.3330000000000002</v>
      </c>
    </row>
    <row r="4574" spans="1:2" x14ac:dyDescent="0.2">
      <c r="A4574" s="5">
        <v>36731</v>
      </c>
      <c r="B4574">
        <v>6.3419999999999996</v>
      </c>
    </row>
    <row r="4575" spans="1:2" x14ac:dyDescent="0.2">
      <c r="A4575" s="5">
        <v>36728</v>
      </c>
      <c r="B4575">
        <v>6.3239999999999998</v>
      </c>
    </row>
    <row r="4576" spans="1:2" x14ac:dyDescent="0.2">
      <c r="A4576" s="5">
        <v>36727</v>
      </c>
      <c r="B4576">
        <v>6.3159999999999998</v>
      </c>
    </row>
    <row r="4577" spans="1:2" x14ac:dyDescent="0.2">
      <c r="A4577" s="5">
        <v>36726</v>
      </c>
      <c r="B4577">
        <v>6.4550000000000001</v>
      </c>
    </row>
    <row r="4578" spans="1:2" x14ac:dyDescent="0.2">
      <c r="A4578" s="5">
        <v>36725</v>
      </c>
      <c r="B4578">
        <v>6.4290000000000003</v>
      </c>
    </row>
    <row r="4579" spans="1:2" x14ac:dyDescent="0.2">
      <c r="A4579" s="5">
        <v>36724</v>
      </c>
      <c r="B4579">
        <v>6.4379999999999997</v>
      </c>
    </row>
    <row r="4580" spans="1:2" x14ac:dyDescent="0.2">
      <c r="A4580" s="5">
        <v>36721</v>
      </c>
      <c r="B4580">
        <v>6.3949999999999996</v>
      </c>
    </row>
    <row r="4581" spans="1:2" x14ac:dyDescent="0.2">
      <c r="A4581" s="5">
        <v>36720</v>
      </c>
      <c r="B4581">
        <v>6.2830000000000004</v>
      </c>
    </row>
    <row r="4582" spans="1:2" x14ac:dyDescent="0.2">
      <c r="A4582" s="5">
        <v>36719</v>
      </c>
      <c r="B4582">
        <v>6.3259999999999996</v>
      </c>
    </row>
    <row r="4583" spans="1:2" x14ac:dyDescent="0.2">
      <c r="A4583" s="5">
        <v>36718</v>
      </c>
      <c r="B4583">
        <v>6.3090000000000002</v>
      </c>
    </row>
    <row r="4584" spans="1:2" x14ac:dyDescent="0.2">
      <c r="A4584" s="5">
        <v>36717</v>
      </c>
      <c r="B4584">
        <v>6.3010000000000002</v>
      </c>
    </row>
    <row r="4585" spans="1:2" x14ac:dyDescent="0.2">
      <c r="A4585" s="5">
        <v>36714</v>
      </c>
      <c r="B4585">
        <v>6.2759999999999998</v>
      </c>
    </row>
    <row r="4586" spans="1:2" x14ac:dyDescent="0.2">
      <c r="A4586" s="5">
        <v>36713</v>
      </c>
      <c r="B4586">
        <v>6.3360000000000003</v>
      </c>
    </row>
    <row r="4587" spans="1:2" x14ac:dyDescent="0.2">
      <c r="A4587" s="5">
        <v>36712</v>
      </c>
      <c r="B4587">
        <v>6.2850000000000001</v>
      </c>
    </row>
    <row r="4588" spans="1:2" x14ac:dyDescent="0.2">
      <c r="A4588" s="5">
        <v>36710</v>
      </c>
      <c r="B4588">
        <v>6.2939999999999996</v>
      </c>
    </row>
    <row r="4589" spans="1:2" x14ac:dyDescent="0.2">
      <c r="A4589" s="5">
        <v>36707</v>
      </c>
      <c r="B4589">
        <v>6.3620000000000001</v>
      </c>
    </row>
    <row r="4590" spans="1:2" x14ac:dyDescent="0.2">
      <c r="A4590" s="5">
        <v>36706</v>
      </c>
      <c r="B4590">
        <v>6.3540000000000001</v>
      </c>
    </row>
    <row r="4591" spans="1:2" x14ac:dyDescent="0.2">
      <c r="A4591" s="5">
        <v>36705</v>
      </c>
      <c r="B4591">
        <v>6.4589999999999996</v>
      </c>
    </row>
    <row r="4592" spans="1:2" x14ac:dyDescent="0.2">
      <c r="A4592" s="5">
        <v>36704</v>
      </c>
      <c r="B4592">
        <v>6.4939999999999998</v>
      </c>
    </row>
    <row r="4593" spans="1:2" x14ac:dyDescent="0.2">
      <c r="A4593" s="5">
        <v>36703</v>
      </c>
      <c r="B4593">
        <v>6.4859999999999998</v>
      </c>
    </row>
    <row r="4594" spans="1:2" x14ac:dyDescent="0.2">
      <c r="A4594" s="5">
        <v>36700</v>
      </c>
      <c r="B4594">
        <v>6.5389999999999997</v>
      </c>
    </row>
    <row r="4595" spans="1:2" x14ac:dyDescent="0.2">
      <c r="A4595" s="5">
        <v>36699</v>
      </c>
      <c r="B4595">
        <v>6.4870000000000001</v>
      </c>
    </row>
    <row r="4596" spans="1:2" x14ac:dyDescent="0.2">
      <c r="A4596" s="5">
        <v>36698</v>
      </c>
      <c r="B4596">
        <v>6.4960000000000004</v>
      </c>
    </row>
    <row r="4597" spans="1:2" x14ac:dyDescent="0.2">
      <c r="A4597" s="5">
        <v>36697</v>
      </c>
      <c r="B4597">
        <v>6.4269999999999996</v>
      </c>
    </row>
    <row r="4598" spans="1:2" x14ac:dyDescent="0.2">
      <c r="A4598" s="5">
        <v>36696</v>
      </c>
      <c r="B4598">
        <v>6.3840000000000003</v>
      </c>
    </row>
    <row r="4599" spans="1:2" x14ac:dyDescent="0.2">
      <c r="A4599" s="5">
        <v>36693</v>
      </c>
      <c r="B4599">
        <v>6.35</v>
      </c>
    </row>
    <row r="4600" spans="1:2" x14ac:dyDescent="0.2">
      <c r="A4600" s="5">
        <v>36692</v>
      </c>
      <c r="B4600">
        <v>6.42</v>
      </c>
    </row>
    <row r="4601" spans="1:2" x14ac:dyDescent="0.2">
      <c r="A4601" s="5">
        <v>36691</v>
      </c>
      <c r="B4601">
        <v>6.4119999999999999</v>
      </c>
    </row>
    <row r="4602" spans="1:2" x14ac:dyDescent="0.2">
      <c r="A4602" s="5">
        <v>36690</v>
      </c>
      <c r="B4602">
        <v>6.4809999999999999</v>
      </c>
    </row>
    <row r="4603" spans="1:2" x14ac:dyDescent="0.2">
      <c r="A4603" s="5">
        <v>36689</v>
      </c>
      <c r="B4603">
        <v>6.4989999999999997</v>
      </c>
    </row>
    <row r="4604" spans="1:2" x14ac:dyDescent="0.2">
      <c r="A4604" s="5">
        <v>36686</v>
      </c>
      <c r="B4604">
        <v>6.5419999999999998</v>
      </c>
    </row>
    <row r="4605" spans="1:2" x14ac:dyDescent="0.2">
      <c r="A4605" s="5">
        <v>36685</v>
      </c>
      <c r="B4605">
        <v>6.5430000000000001</v>
      </c>
    </row>
    <row r="4606" spans="1:2" x14ac:dyDescent="0.2">
      <c r="A4606" s="5">
        <v>36684</v>
      </c>
      <c r="B4606">
        <v>6.5339999999999998</v>
      </c>
    </row>
    <row r="4607" spans="1:2" x14ac:dyDescent="0.2">
      <c r="A4607" s="5">
        <v>36683</v>
      </c>
      <c r="B4607">
        <v>6.492</v>
      </c>
    </row>
    <row r="4608" spans="1:2" x14ac:dyDescent="0.2">
      <c r="A4608" s="5">
        <v>36682</v>
      </c>
      <c r="B4608">
        <v>6.492</v>
      </c>
    </row>
    <row r="4609" spans="1:2" x14ac:dyDescent="0.2">
      <c r="A4609" s="5">
        <v>36679</v>
      </c>
      <c r="B4609">
        <v>6.51</v>
      </c>
    </row>
    <row r="4610" spans="1:2" x14ac:dyDescent="0.2">
      <c r="A4610" s="5">
        <v>36678</v>
      </c>
      <c r="B4610">
        <v>6.5869999999999997</v>
      </c>
    </row>
    <row r="4611" spans="1:2" x14ac:dyDescent="0.2">
      <c r="A4611" s="5">
        <v>36677</v>
      </c>
      <c r="B4611">
        <v>6.6719999999999997</v>
      </c>
    </row>
    <row r="4612" spans="1:2" x14ac:dyDescent="0.2">
      <c r="A4612" s="5">
        <v>36676</v>
      </c>
      <c r="B4612">
        <v>6.7309999999999999</v>
      </c>
    </row>
    <row r="4613" spans="1:2" x14ac:dyDescent="0.2">
      <c r="A4613" s="5">
        <v>36675</v>
      </c>
      <c r="B4613">
        <v>6.6719999999999997</v>
      </c>
    </row>
    <row r="4614" spans="1:2" x14ac:dyDescent="0.2">
      <c r="A4614" s="5">
        <v>36672</v>
      </c>
      <c r="B4614">
        <v>6.6719999999999997</v>
      </c>
    </row>
    <row r="4615" spans="1:2" x14ac:dyDescent="0.2">
      <c r="A4615" s="5">
        <v>36671</v>
      </c>
      <c r="B4615">
        <v>6.71</v>
      </c>
    </row>
    <row r="4616" spans="1:2" x14ac:dyDescent="0.2">
      <c r="A4616" s="5">
        <v>36670</v>
      </c>
      <c r="B4616">
        <v>6.8319999999999999</v>
      </c>
    </row>
    <row r="4617" spans="1:2" x14ac:dyDescent="0.2">
      <c r="A4617" s="5">
        <v>36669</v>
      </c>
      <c r="B4617">
        <v>6.7880000000000003</v>
      </c>
    </row>
    <row r="4618" spans="1:2" x14ac:dyDescent="0.2">
      <c r="A4618" s="5">
        <v>36668</v>
      </c>
      <c r="B4618">
        <v>6.8140000000000001</v>
      </c>
    </row>
    <row r="4619" spans="1:2" x14ac:dyDescent="0.2">
      <c r="A4619" s="5">
        <v>36665</v>
      </c>
      <c r="B4619">
        <v>6.84</v>
      </c>
    </row>
    <row r="4620" spans="1:2" x14ac:dyDescent="0.2">
      <c r="A4620" s="5">
        <v>36664</v>
      </c>
      <c r="B4620">
        <v>6.9080000000000004</v>
      </c>
    </row>
    <row r="4621" spans="1:2" x14ac:dyDescent="0.2">
      <c r="A4621" s="5">
        <v>36663</v>
      </c>
      <c r="B4621">
        <v>6.899</v>
      </c>
    </row>
    <row r="4622" spans="1:2" x14ac:dyDescent="0.2">
      <c r="A4622" s="5">
        <v>36662</v>
      </c>
      <c r="B4622">
        <v>6.8719999999999999</v>
      </c>
    </row>
    <row r="4623" spans="1:2" x14ac:dyDescent="0.2">
      <c r="A4623" s="5">
        <v>36661</v>
      </c>
      <c r="B4623">
        <v>6.8449999999999998</v>
      </c>
    </row>
    <row r="4624" spans="1:2" x14ac:dyDescent="0.2">
      <c r="A4624" s="5">
        <v>36658</v>
      </c>
      <c r="B4624">
        <v>6.8970000000000002</v>
      </c>
    </row>
    <row r="4625" spans="1:2" x14ac:dyDescent="0.2">
      <c r="A4625" s="5">
        <v>36657</v>
      </c>
      <c r="B4625">
        <v>6.8090000000000002</v>
      </c>
    </row>
    <row r="4626" spans="1:2" x14ac:dyDescent="0.2">
      <c r="A4626" s="5">
        <v>36656</v>
      </c>
      <c r="B4626">
        <v>6.7910000000000004</v>
      </c>
    </row>
    <row r="4627" spans="1:2" x14ac:dyDescent="0.2">
      <c r="A4627" s="5">
        <v>36655</v>
      </c>
      <c r="B4627">
        <v>6.843</v>
      </c>
    </row>
    <row r="4628" spans="1:2" x14ac:dyDescent="0.2">
      <c r="A4628" s="5">
        <v>36654</v>
      </c>
      <c r="B4628">
        <v>6.851</v>
      </c>
    </row>
    <row r="4629" spans="1:2" x14ac:dyDescent="0.2">
      <c r="A4629" s="5">
        <v>36651</v>
      </c>
      <c r="B4629">
        <v>6.8239999999999998</v>
      </c>
    </row>
    <row r="4630" spans="1:2" x14ac:dyDescent="0.2">
      <c r="A4630" s="5">
        <v>36650</v>
      </c>
      <c r="B4630">
        <v>6.7539999999999996</v>
      </c>
    </row>
    <row r="4631" spans="1:2" x14ac:dyDescent="0.2">
      <c r="A4631" s="5">
        <v>36649</v>
      </c>
      <c r="B4631">
        <v>6.7460000000000004</v>
      </c>
    </row>
    <row r="4632" spans="1:2" x14ac:dyDescent="0.2">
      <c r="A4632" s="5">
        <v>36648</v>
      </c>
      <c r="B4632">
        <v>6.7110000000000003</v>
      </c>
    </row>
    <row r="4633" spans="1:2" x14ac:dyDescent="0.2">
      <c r="A4633" s="5">
        <v>36647</v>
      </c>
      <c r="B4633">
        <v>6.7190000000000003</v>
      </c>
    </row>
    <row r="4634" spans="1:2" x14ac:dyDescent="0.2">
      <c r="A4634" s="5">
        <v>36644</v>
      </c>
      <c r="B4634">
        <v>6.6760000000000002</v>
      </c>
    </row>
    <row r="4635" spans="1:2" x14ac:dyDescent="0.2">
      <c r="A4635" s="5">
        <v>36643</v>
      </c>
      <c r="B4635">
        <v>6.6129999999999995</v>
      </c>
    </row>
    <row r="4636" spans="1:2" x14ac:dyDescent="0.2">
      <c r="A4636" s="5">
        <v>36642</v>
      </c>
      <c r="B4636">
        <v>6.5010000000000003</v>
      </c>
    </row>
    <row r="4637" spans="1:2" x14ac:dyDescent="0.2">
      <c r="A4637" s="5">
        <v>36641</v>
      </c>
      <c r="B4637">
        <v>6.484</v>
      </c>
    </row>
    <row r="4638" spans="1:2" x14ac:dyDescent="0.2">
      <c r="A4638" s="5">
        <v>36640</v>
      </c>
      <c r="B4638">
        <v>6.3879999999999999</v>
      </c>
    </row>
    <row r="4639" spans="1:2" x14ac:dyDescent="0.2">
      <c r="A4639" s="5">
        <v>36637</v>
      </c>
      <c r="B4639">
        <v>6.3620000000000001</v>
      </c>
    </row>
    <row r="4640" spans="1:2" x14ac:dyDescent="0.2">
      <c r="A4640" s="5">
        <v>36636</v>
      </c>
      <c r="B4640">
        <v>6.3620000000000001</v>
      </c>
    </row>
    <row r="4641" spans="1:2" x14ac:dyDescent="0.2">
      <c r="A4641" s="5">
        <v>36635</v>
      </c>
      <c r="B4641">
        <v>6.32</v>
      </c>
    </row>
    <row r="4642" spans="1:2" x14ac:dyDescent="0.2">
      <c r="A4642" s="5">
        <v>36634</v>
      </c>
      <c r="B4642">
        <v>6.3289999999999997</v>
      </c>
    </row>
    <row r="4643" spans="1:2" x14ac:dyDescent="0.2">
      <c r="A4643" s="5">
        <v>36633</v>
      </c>
      <c r="B4643">
        <v>6.3159999999999998</v>
      </c>
    </row>
    <row r="4644" spans="1:2" x14ac:dyDescent="0.2">
      <c r="A4644" s="5">
        <v>36630</v>
      </c>
      <c r="B4644">
        <v>6.2350000000000003</v>
      </c>
    </row>
    <row r="4645" spans="1:2" x14ac:dyDescent="0.2">
      <c r="A4645" s="5">
        <v>36629</v>
      </c>
      <c r="B4645">
        <v>6.3479999999999999</v>
      </c>
    </row>
    <row r="4646" spans="1:2" x14ac:dyDescent="0.2">
      <c r="A4646" s="5">
        <v>36628</v>
      </c>
      <c r="B4646">
        <v>6.3570000000000002</v>
      </c>
    </row>
    <row r="4647" spans="1:2" x14ac:dyDescent="0.2">
      <c r="A4647" s="5">
        <v>36627</v>
      </c>
      <c r="B4647">
        <v>6.3310000000000004</v>
      </c>
    </row>
    <row r="4648" spans="1:2" x14ac:dyDescent="0.2">
      <c r="A4648" s="5">
        <v>36626</v>
      </c>
      <c r="B4648">
        <v>6.2629999999999999</v>
      </c>
    </row>
    <row r="4649" spans="1:2" x14ac:dyDescent="0.2">
      <c r="A4649" s="5">
        <v>36623</v>
      </c>
      <c r="B4649">
        <v>6.3659999999999997</v>
      </c>
    </row>
    <row r="4650" spans="1:2" x14ac:dyDescent="0.2">
      <c r="A4650" s="5">
        <v>36622</v>
      </c>
      <c r="B4650">
        <v>6.3929999999999998</v>
      </c>
    </row>
    <row r="4651" spans="1:2" x14ac:dyDescent="0.2">
      <c r="A4651" s="5">
        <v>36621</v>
      </c>
      <c r="B4651">
        <v>6.3</v>
      </c>
    </row>
    <row r="4652" spans="1:2" x14ac:dyDescent="0.2">
      <c r="A4652" s="5">
        <v>36620</v>
      </c>
      <c r="B4652">
        <v>6.3079999999999998</v>
      </c>
    </row>
    <row r="4653" spans="1:2" x14ac:dyDescent="0.2">
      <c r="A4653" s="5">
        <v>36619</v>
      </c>
      <c r="B4653">
        <v>6.4189999999999996</v>
      </c>
    </row>
    <row r="4654" spans="1:2" x14ac:dyDescent="0.2">
      <c r="A4654" s="5">
        <v>36616</v>
      </c>
      <c r="B4654">
        <v>6.4790000000000001</v>
      </c>
    </row>
    <row r="4655" spans="1:2" x14ac:dyDescent="0.2">
      <c r="A4655" s="5">
        <v>36615</v>
      </c>
      <c r="B4655">
        <v>6.484</v>
      </c>
    </row>
    <row r="4656" spans="1:2" x14ac:dyDescent="0.2">
      <c r="A4656" s="5">
        <v>36614</v>
      </c>
      <c r="B4656">
        <v>6.5890000000000004</v>
      </c>
    </row>
    <row r="4657" spans="1:2" x14ac:dyDescent="0.2">
      <c r="A4657" s="5">
        <v>36613</v>
      </c>
      <c r="B4657">
        <v>6.5979999999999999</v>
      </c>
    </row>
    <row r="4658" spans="1:2" x14ac:dyDescent="0.2">
      <c r="A4658" s="5">
        <v>36612</v>
      </c>
      <c r="B4658">
        <v>6.6150000000000002</v>
      </c>
    </row>
    <row r="4659" spans="1:2" x14ac:dyDescent="0.2">
      <c r="A4659" s="5">
        <v>36609</v>
      </c>
      <c r="B4659">
        <v>6.6239999999999997</v>
      </c>
    </row>
    <row r="4660" spans="1:2" x14ac:dyDescent="0.2">
      <c r="A4660" s="5">
        <v>36608</v>
      </c>
      <c r="B4660">
        <v>6.5010000000000003</v>
      </c>
    </row>
    <row r="4661" spans="1:2" x14ac:dyDescent="0.2">
      <c r="A4661" s="5">
        <v>36607</v>
      </c>
      <c r="B4661">
        <v>6.4749999999999996</v>
      </c>
    </row>
    <row r="4662" spans="1:2" x14ac:dyDescent="0.2">
      <c r="A4662" s="5">
        <v>36606</v>
      </c>
      <c r="B4662">
        <v>6.5019999999999998</v>
      </c>
    </row>
    <row r="4663" spans="1:2" x14ac:dyDescent="0.2">
      <c r="A4663" s="5">
        <v>36605</v>
      </c>
      <c r="B4663">
        <v>6.51</v>
      </c>
    </row>
    <row r="4664" spans="1:2" x14ac:dyDescent="0.2">
      <c r="A4664" s="5">
        <v>36602</v>
      </c>
      <c r="B4664">
        <v>6.4850000000000003</v>
      </c>
    </row>
    <row r="4665" spans="1:2" x14ac:dyDescent="0.2">
      <c r="A4665" s="5">
        <v>36601</v>
      </c>
      <c r="B4665">
        <v>6.4850000000000003</v>
      </c>
    </row>
    <row r="4666" spans="1:2" x14ac:dyDescent="0.2">
      <c r="A4666" s="5">
        <v>36600</v>
      </c>
      <c r="B4666">
        <v>6.4939999999999998</v>
      </c>
    </row>
    <row r="4667" spans="1:2" x14ac:dyDescent="0.2">
      <c r="A4667" s="5">
        <v>36599</v>
      </c>
      <c r="B4667">
        <v>6.468</v>
      </c>
    </row>
    <row r="4668" spans="1:2" x14ac:dyDescent="0.2">
      <c r="A4668" s="5">
        <v>36598</v>
      </c>
      <c r="B4668">
        <v>6.5110000000000001</v>
      </c>
    </row>
    <row r="4669" spans="1:2" x14ac:dyDescent="0.2">
      <c r="A4669" s="5">
        <v>36595</v>
      </c>
      <c r="B4669">
        <v>6.5369999999999999</v>
      </c>
    </row>
    <row r="4670" spans="1:2" x14ac:dyDescent="0.2">
      <c r="A4670" s="5">
        <v>36594</v>
      </c>
      <c r="B4670">
        <v>6.4770000000000003</v>
      </c>
    </row>
    <row r="4671" spans="1:2" x14ac:dyDescent="0.2">
      <c r="A4671" s="5">
        <v>36593</v>
      </c>
      <c r="B4671">
        <v>6.4950000000000001</v>
      </c>
    </row>
    <row r="4672" spans="1:2" x14ac:dyDescent="0.2">
      <c r="A4672" s="5">
        <v>36592</v>
      </c>
      <c r="B4672">
        <v>6.4859999999999998</v>
      </c>
    </row>
    <row r="4673" spans="1:2" x14ac:dyDescent="0.2">
      <c r="A4673" s="5">
        <v>36591</v>
      </c>
      <c r="B4673">
        <v>6.5289999999999999</v>
      </c>
    </row>
    <row r="4674" spans="1:2" x14ac:dyDescent="0.2">
      <c r="A4674" s="5">
        <v>36588</v>
      </c>
      <c r="B4674">
        <v>6.4950000000000001</v>
      </c>
    </row>
    <row r="4675" spans="1:2" x14ac:dyDescent="0.2">
      <c r="A4675" s="5">
        <v>36587</v>
      </c>
      <c r="B4675">
        <v>6.5129999999999999</v>
      </c>
    </row>
    <row r="4676" spans="1:2" x14ac:dyDescent="0.2">
      <c r="A4676" s="5">
        <v>36586</v>
      </c>
      <c r="B4676">
        <v>6.5039999999999996</v>
      </c>
    </row>
    <row r="4677" spans="1:2" x14ac:dyDescent="0.2">
      <c r="A4677" s="5">
        <v>36585</v>
      </c>
      <c r="B4677">
        <v>6.5209999999999999</v>
      </c>
    </row>
    <row r="4678" spans="1:2" x14ac:dyDescent="0.2">
      <c r="A4678" s="5">
        <v>36584</v>
      </c>
      <c r="B4678">
        <v>6.5129999999999999</v>
      </c>
    </row>
    <row r="4679" spans="1:2" x14ac:dyDescent="0.2">
      <c r="A4679" s="5">
        <v>36581</v>
      </c>
      <c r="B4679">
        <v>6.3949999999999996</v>
      </c>
    </row>
    <row r="4680" spans="1:2" x14ac:dyDescent="0.2">
      <c r="A4680" s="5">
        <v>36580</v>
      </c>
      <c r="B4680">
        <v>6.5209999999999999</v>
      </c>
    </row>
    <row r="4681" spans="1:2" x14ac:dyDescent="0.2">
      <c r="A4681" s="5">
        <v>36579</v>
      </c>
      <c r="B4681">
        <v>6.6210000000000004</v>
      </c>
    </row>
    <row r="4682" spans="1:2" x14ac:dyDescent="0.2">
      <c r="A4682" s="5">
        <v>36578</v>
      </c>
      <c r="B4682">
        <v>6.5510000000000002</v>
      </c>
    </row>
    <row r="4683" spans="1:2" x14ac:dyDescent="0.2">
      <c r="A4683" s="5">
        <v>36577</v>
      </c>
      <c r="B4683">
        <v>6.6379999999999999</v>
      </c>
    </row>
    <row r="4684" spans="1:2" x14ac:dyDescent="0.2">
      <c r="A4684" s="5">
        <v>36574</v>
      </c>
      <c r="B4684">
        <v>6.6379999999999999</v>
      </c>
    </row>
    <row r="4685" spans="1:2" x14ac:dyDescent="0.2">
      <c r="A4685" s="5">
        <v>36573</v>
      </c>
      <c r="B4685">
        <v>6.6719999999999997</v>
      </c>
    </row>
    <row r="4686" spans="1:2" x14ac:dyDescent="0.2">
      <c r="A4686" s="5">
        <v>36572</v>
      </c>
      <c r="B4686">
        <v>6.6109999999999998</v>
      </c>
    </row>
    <row r="4687" spans="1:2" x14ac:dyDescent="0.2">
      <c r="A4687" s="5">
        <v>36571</v>
      </c>
      <c r="B4687">
        <v>6.6280000000000001</v>
      </c>
    </row>
    <row r="4688" spans="1:2" x14ac:dyDescent="0.2">
      <c r="A4688" s="5">
        <v>36570</v>
      </c>
      <c r="B4688">
        <v>6.6189999999999998</v>
      </c>
    </row>
    <row r="4689" spans="1:2" x14ac:dyDescent="0.2">
      <c r="A4689" s="5">
        <v>36567</v>
      </c>
      <c r="B4689">
        <v>6.6449999999999996</v>
      </c>
    </row>
    <row r="4690" spans="1:2" x14ac:dyDescent="0.2">
      <c r="A4690" s="5">
        <v>36566</v>
      </c>
      <c r="B4690">
        <v>6.6619999999999999</v>
      </c>
    </row>
    <row r="4691" spans="1:2" x14ac:dyDescent="0.2">
      <c r="A4691" s="5">
        <v>36565</v>
      </c>
      <c r="B4691">
        <v>6.6530000000000005</v>
      </c>
    </row>
    <row r="4692" spans="1:2" x14ac:dyDescent="0.2">
      <c r="A4692" s="5">
        <v>36564</v>
      </c>
      <c r="B4692">
        <v>6.6779999999999999</v>
      </c>
    </row>
    <row r="4693" spans="1:2" x14ac:dyDescent="0.2">
      <c r="A4693" s="5">
        <v>36563</v>
      </c>
      <c r="B4693">
        <v>6.67</v>
      </c>
    </row>
    <row r="4694" spans="1:2" x14ac:dyDescent="0.2">
      <c r="A4694" s="5">
        <v>36560</v>
      </c>
      <c r="B4694">
        <v>6.6180000000000003</v>
      </c>
    </row>
    <row r="4695" spans="1:2" x14ac:dyDescent="0.2">
      <c r="A4695" s="5">
        <v>36559</v>
      </c>
      <c r="B4695">
        <v>6.5229999999999997</v>
      </c>
    </row>
    <row r="4696" spans="1:2" x14ac:dyDescent="0.2">
      <c r="A4696" s="5">
        <v>36558</v>
      </c>
      <c r="B4696">
        <v>6.5919999999999996</v>
      </c>
    </row>
    <row r="4697" spans="1:2" x14ac:dyDescent="0.2">
      <c r="A4697" s="5">
        <v>36557</v>
      </c>
      <c r="B4697">
        <v>6.5739999999999998</v>
      </c>
    </row>
    <row r="4698" spans="1:2" x14ac:dyDescent="0.2">
      <c r="A4698" s="5">
        <v>36556</v>
      </c>
      <c r="B4698">
        <v>6.5910000000000002</v>
      </c>
    </row>
    <row r="4699" spans="1:2" x14ac:dyDescent="0.2">
      <c r="A4699" s="5">
        <v>36553</v>
      </c>
      <c r="B4699">
        <v>6.5570000000000004</v>
      </c>
    </row>
    <row r="4700" spans="1:2" x14ac:dyDescent="0.2">
      <c r="A4700" s="5">
        <v>36552</v>
      </c>
      <c r="B4700">
        <v>6.5060000000000002</v>
      </c>
    </row>
    <row r="4701" spans="1:2" x14ac:dyDescent="0.2">
      <c r="A4701" s="5">
        <v>36551</v>
      </c>
      <c r="B4701">
        <v>6.4420000000000002</v>
      </c>
    </row>
    <row r="4702" spans="1:2" x14ac:dyDescent="0.2">
      <c r="A4702" s="5">
        <v>36550</v>
      </c>
      <c r="B4702">
        <v>6.4320000000000004</v>
      </c>
    </row>
    <row r="4703" spans="1:2" x14ac:dyDescent="0.2">
      <c r="A4703" s="5">
        <v>36549</v>
      </c>
      <c r="B4703">
        <v>6.4059999999999997</v>
      </c>
    </row>
    <row r="4704" spans="1:2" x14ac:dyDescent="0.2">
      <c r="A4704" s="5">
        <v>36546</v>
      </c>
      <c r="B4704">
        <v>6.4580000000000002</v>
      </c>
    </row>
    <row r="4705" spans="1:2" x14ac:dyDescent="0.2">
      <c r="A4705" s="5">
        <v>36545</v>
      </c>
      <c r="B4705">
        <v>6.492</v>
      </c>
    </row>
    <row r="4706" spans="1:2" x14ac:dyDescent="0.2">
      <c r="A4706" s="5">
        <v>36544</v>
      </c>
      <c r="B4706">
        <v>6.4480000000000004</v>
      </c>
    </row>
    <row r="4707" spans="1:2" x14ac:dyDescent="0.2">
      <c r="A4707" s="5">
        <v>36543</v>
      </c>
      <c r="B4707">
        <v>6.4649999999999999</v>
      </c>
    </row>
    <row r="4708" spans="1:2" x14ac:dyDescent="0.2">
      <c r="A4708" s="5">
        <v>36542</v>
      </c>
      <c r="B4708">
        <v>6.43</v>
      </c>
    </row>
    <row r="4709" spans="1:2" x14ac:dyDescent="0.2">
      <c r="A4709" s="5">
        <v>36539</v>
      </c>
      <c r="B4709">
        <v>6.43</v>
      </c>
    </row>
    <row r="4710" spans="1:2" x14ac:dyDescent="0.2">
      <c r="A4710" s="5">
        <v>36538</v>
      </c>
      <c r="B4710">
        <v>6.3940000000000001</v>
      </c>
    </row>
    <row r="4711" spans="1:2" x14ac:dyDescent="0.2">
      <c r="A4711" s="5">
        <v>36537</v>
      </c>
      <c r="B4711">
        <v>6.4719999999999995</v>
      </c>
    </row>
    <row r="4712" spans="1:2" x14ac:dyDescent="0.2">
      <c r="A4712" s="5">
        <v>36536</v>
      </c>
      <c r="B4712">
        <v>6.4279999999999999</v>
      </c>
    </row>
    <row r="4713" spans="1:2" x14ac:dyDescent="0.2">
      <c r="A4713" s="5">
        <v>36535</v>
      </c>
      <c r="B4713">
        <v>6.359</v>
      </c>
    </row>
    <row r="4714" spans="1:2" x14ac:dyDescent="0.2">
      <c r="A4714" s="5">
        <v>36532</v>
      </c>
      <c r="B4714">
        <v>6.3079999999999998</v>
      </c>
    </row>
    <row r="4715" spans="1:2" x14ac:dyDescent="0.2">
      <c r="A4715" s="5">
        <v>36531</v>
      </c>
      <c r="B4715">
        <v>6.2990000000000004</v>
      </c>
    </row>
    <row r="4716" spans="1:2" x14ac:dyDescent="0.2">
      <c r="A4716" s="5">
        <v>36530</v>
      </c>
      <c r="B4716">
        <v>6.3579999999999997</v>
      </c>
    </row>
    <row r="4717" spans="1:2" x14ac:dyDescent="0.2">
      <c r="A4717" s="5">
        <v>36529</v>
      </c>
      <c r="B4717">
        <v>6.2990000000000004</v>
      </c>
    </row>
    <row r="4718" spans="1:2" x14ac:dyDescent="0.2">
      <c r="A4718" s="5">
        <v>36528</v>
      </c>
      <c r="B4718">
        <v>6.3840000000000003</v>
      </c>
    </row>
    <row r="4719" spans="1:2" x14ac:dyDescent="0.2">
      <c r="A4719" s="5">
        <v>36525</v>
      </c>
      <c r="B4719">
        <v>6.2140000000000004</v>
      </c>
    </row>
    <row r="4720" spans="1:2" x14ac:dyDescent="0.2">
      <c r="A4720" s="5">
        <v>36524</v>
      </c>
      <c r="B4720">
        <v>6.1630000000000003</v>
      </c>
    </row>
    <row r="4721" spans="1:2" x14ac:dyDescent="0.2">
      <c r="A4721" s="5">
        <v>36523</v>
      </c>
      <c r="B4721">
        <v>6.1970000000000001</v>
      </c>
    </row>
    <row r="4722" spans="1:2" x14ac:dyDescent="0.2">
      <c r="A4722" s="5">
        <v>36522</v>
      </c>
      <c r="B4722">
        <v>6.2130000000000001</v>
      </c>
    </row>
    <row r="4723" spans="1:2" x14ac:dyDescent="0.2">
      <c r="A4723" s="5">
        <v>36521</v>
      </c>
      <c r="B4723">
        <v>6.2050000000000001</v>
      </c>
    </row>
    <row r="4724" spans="1:2" x14ac:dyDescent="0.2">
      <c r="A4724" s="5">
        <v>36518</v>
      </c>
      <c r="B4724">
        <v>6.23</v>
      </c>
    </row>
    <row r="4725" spans="1:2" x14ac:dyDescent="0.2">
      <c r="A4725" s="5">
        <v>36517</v>
      </c>
      <c r="B4725">
        <v>6.23</v>
      </c>
    </row>
    <row r="4726" spans="1:2" x14ac:dyDescent="0.2">
      <c r="A4726" s="5">
        <v>36516</v>
      </c>
      <c r="B4726">
        <v>6.2069999999999999</v>
      </c>
    </row>
    <row r="4727" spans="1:2" x14ac:dyDescent="0.2">
      <c r="A4727" s="5">
        <v>36515</v>
      </c>
      <c r="B4727">
        <v>6.2069999999999999</v>
      </c>
    </row>
    <row r="4728" spans="1:2" x14ac:dyDescent="0.2">
      <c r="A4728" s="5">
        <v>36514</v>
      </c>
      <c r="B4728">
        <v>6.1890000000000001</v>
      </c>
    </row>
    <row r="4729" spans="1:2" x14ac:dyDescent="0.2">
      <c r="A4729" s="5">
        <v>36511</v>
      </c>
      <c r="B4729">
        <v>6.1449999999999996</v>
      </c>
    </row>
    <row r="4730" spans="1:2" x14ac:dyDescent="0.2">
      <c r="A4730" s="5">
        <v>36510</v>
      </c>
      <c r="B4730">
        <v>6.1440000000000001</v>
      </c>
    </row>
    <row r="4731" spans="1:2" x14ac:dyDescent="0.2">
      <c r="A4731" s="5">
        <v>36509</v>
      </c>
      <c r="B4731">
        <v>6.0750000000000002</v>
      </c>
    </row>
    <row r="4732" spans="1:2" x14ac:dyDescent="0.2">
      <c r="A4732" s="5">
        <v>36508</v>
      </c>
      <c r="B4732">
        <v>6.0670000000000002</v>
      </c>
    </row>
    <row r="4733" spans="1:2" x14ac:dyDescent="0.2">
      <c r="A4733" s="5">
        <v>36507</v>
      </c>
      <c r="B4733">
        <v>5.9550000000000001</v>
      </c>
    </row>
    <row r="4734" spans="1:2" x14ac:dyDescent="0.2">
      <c r="A4734" s="5">
        <v>36504</v>
      </c>
      <c r="B4734">
        <v>5.9119999999999999</v>
      </c>
    </row>
    <row r="4735" spans="1:2" x14ac:dyDescent="0.2">
      <c r="A4735" s="5">
        <v>36503</v>
      </c>
      <c r="B4735">
        <v>5.9459999999999997</v>
      </c>
    </row>
    <row r="4736" spans="1:2" x14ac:dyDescent="0.2">
      <c r="A4736" s="5">
        <v>36502</v>
      </c>
      <c r="B4736">
        <v>5.9630000000000001</v>
      </c>
    </row>
    <row r="4737" spans="1:2" x14ac:dyDescent="0.2">
      <c r="A4737" s="5">
        <v>36501</v>
      </c>
      <c r="B4737">
        <v>5.9290000000000003</v>
      </c>
    </row>
    <row r="4738" spans="1:2" x14ac:dyDescent="0.2">
      <c r="A4738" s="5">
        <v>36500</v>
      </c>
      <c r="B4738">
        <v>5.9550000000000001</v>
      </c>
    </row>
    <row r="4739" spans="1:2" x14ac:dyDescent="0.2">
      <c r="A4739" s="5">
        <v>36497</v>
      </c>
      <c r="B4739">
        <v>5.9719999999999995</v>
      </c>
    </row>
    <row r="4740" spans="1:2" x14ac:dyDescent="0.2">
      <c r="A4740" s="5">
        <v>36496</v>
      </c>
      <c r="B4740">
        <v>6.056</v>
      </c>
    </row>
    <row r="4741" spans="1:2" x14ac:dyDescent="0.2">
      <c r="A4741" s="5">
        <v>36495</v>
      </c>
      <c r="B4741">
        <v>6.0389999999999997</v>
      </c>
    </row>
    <row r="4742" spans="1:2" x14ac:dyDescent="0.2">
      <c r="A4742" s="5">
        <v>36494</v>
      </c>
      <c r="B4742">
        <v>6.0140000000000002</v>
      </c>
    </row>
    <row r="4743" spans="1:2" x14ac:dyDescent="0.2">
      <c r="A4743" s="5">
        <v>36493</v>
      </c>
      <c r="B4743">
        <v>6.048</v>
      </c>
    </row>
    <row r="4744" spans="1:2" x14ac:dyDescent="0.2">
      <c r="A4744" s="5">
        <v>36490</v>
      </c>
      <c r="B4744">
        <v>5.98</v>
      </c>
    </row>
    <row r="4745" spans="1:2" x14ac:dyDescent="0.2">
      <c r="A4745" s="5">
        <v>36489</v>
      </c>
      <c r="B4745">
        <v>5.9550000000000001</v>
      </c>
    </row>
    <row r="4746" spans="1:2" x14ac:dyDescent="0.2">
      <c r="A4746" s="5">
        <v>36488</v>
      </c>
      <c r="B4746">
        <v>5.9539999999999997</v>
      </c>
    </row>
    <row r="4747" spans="1:2" x14ac:dyDescent="0.2">
      <c r="A4747" s="5">
        <v>36487</v>
      </c>
      <c r="B4747">
        <v>5.9379999999999997</v>
      </c>
    </row>
    <row r="4748" spans="1:2" x14ac:dyDescent="0.2">
      <c r="A4748" s="5">
        <v>36486</v>
      </c>
      <c r="B4748">
        <v>5.9379999999999997</v>
      </c>
    </row>
    <row r="4749" spans="1:2" x14ac:dyDescent="0.2">
      <c r="A4749" s="5">
        <v>36483</v>
      </c>
      <c r="B4749">
        <v>5.9030000000000005</v>
      </c>
    </row>
    <row r="4750" spans="1:2" x14ac:dyDescent="0.2">
      <c r="A4750" s="5">
        <v>36482</v>
      </c>
      <c r="B4750">
        <v>5.8860000000000001</v>
      </c>
    </row>
    <row r="4751" spans="1:2" x14ac:dyDescent="0.2">
      <c r="A4751" s="5">
        <v>36481</v>
      </c>
      <c r="B4751">
        <v>5.8780000000000001</v>
      </c>
    </row>
    <row r="4752" spans="1:2" x14ac:dyDescent="0.2">
      <c r="A4752" s="5">
        <v>36480</v>
      </c>
      <c r="B4752">
        <v>5.835</v>
      </c>
    </row>
    <row r="4753" spans="1:2" x14ac:dyDescent="0.2">
      <c r="A4753" s="5">
        <v>36479</v>
      </c>
      <c r="B4753">
        <v>5.766</v>
      </c>
    </row>
    <row r="4754" spans="1:2" x14ac:dyDescent="0.2">
      <c r="A4754" s="5">
        <v>36476</v>
      </c>
      <c r="B4754">
        <v>5.766</v>
      </c>
    </row>
    <row r="4755" spans="1:2" x14ac:dyDescent="0.2">
      <c r="A4755" s="5">
        <v>36475</v>
      </c>
      <c r="B4755">
        <v>5.7919999999999998</v>
      </c>
    </row>
    <row r="4756" spans="1:2" x14ac:dyDescent="0.2">
      <c r="A4756" s="5">
        <v>36474</v>
      </c>
      <c r="B4756">
        <v>5.8010000000000002</v>
      </c>
    </row>
    <row r="4757" spans="1:2" x14ac:dyDescent="0.2">
      <c r="A4757" s="5">
        <v>36473</v>
      </c>
      <c r="B4757">
        <v>5.7510000000000003</v>
      </c>
    </row>
    <row r="4758" spans="1:2" x14ac:dyDescent="0.2">
      <c r="A4758" s="5">
        <v>36472</v>
      </c>
      <c r="B4758">
        <v>5.7169999999999996</v>
      </c>
    </row>
    <row r="4759" spans="1:2" x14ac:dyDescent="0.2">
      <c r="A4759" s="5">
        <v>36469</v>
      </c>
      <c r="B4759">
        <v>5.718</v>
      </c>
    </row>
    <row r="4760" spans="1:2" x14ac:dyDescent="0.2">
      <c r="A4760" s="5">
        <v>36468</v>
      </c>
      <c r="B4760">
        <v>5.7519999999999998</v>
      </c>
    </row>
    <row r="4761" spans="1:2" x14ac:dyDescent="0.2">
      <c r="A4761" s="5">
        <v>36467</v>
      </c>
      <c r="B4761">
        <v>5.7949999999999999</v>
      </c>
    </row>
    <row r="4762" spans="1:2" x14ac:dyDescent="0.2">
      <c r="A4762" s="5">
        <v>36466</v>
      </c>
      <c r="B4762">
        <v>5.8029999999999999</v>
      </c>
    </row>
    <row r="4763" spans="1:2" x14ac:dyDescent="0.2">
      <c r="A4763" s="5">
        <v>36465</v>
      </c>
      <c r="B4763">
        <v>5.82</v>
      </c>
    </row>
    <row r="4764" spans="1:2" x14ac:dyDescent="0.2">
      <c r="A4764" s="5">
        <v>36462</v>
      </c>
      <c r="B4764">
        <v>5.7869999999999999</v>
      </c>
    </row>
    <row r="4765" spans="1:2" x14ac:dyDescent="0.2">
      <c r="A4765" s="5">
        <v>36461</v>
      </c>
      <c r="B4765">
        <v>5.875</v>
      </c>
    </row>
    <row r="4766" spans="1:2" x14ac:dyDescent="0.2">
      <c r="A4766" s="5">
        <v>36460</v>
      </c>
      <c r="B4766">
        <v>5.9409999999999998</v>
      </c>
    </row>
    <row r="4767" spans="1:2" x14ac:dyDescent="0.2">
      <c r="A4767" s="5">
        <v>36459</v>
      </c>
      <c r="B4767">
        <v>5.984</v>
      </c>
    </row>
    <row r="4768" spans="1:2" x14ac:dyDescent="0.2">
      <c r="A4768" s="5">
        <v>36458</v>
      </c>
      <c r="B4768">
        <v>5.9489999999999998</v>
      </c>
    </row>
    <row r="4769" spans="1:2" x14ac:dyDescent="0.2">
      <c r="A4769" s="5">
        <v>36455</v>
      </c>
      <c r="B4769">
        <v>5.9219999999999997</v>
      </c>
    </row>
    <row r="4770" spans="1:2" x14ac:dyDescent="0.2">
      <c r="A4770" s="5">
        <v>36454</v>
      </c>
      <c r="B4770">
        <v>5.9130000000000003</v>
      </c>
    </row>
    <row r="4771" spans="1:2" x14ac:dyDescent="0.2">
      <c r="A4771" s="5">
        <v>36453</v>
      </c>
      <c r="B4771">
        <v>5.8949999999999996</v>
      </c>
    </row>
    <row r="4772" spans="1:2" x14ac:dyDescent="0.2">
      <c r="A4772" s="5">
        <v>36452</v>
      </c>
      <c r="B4772">
        <v>5.8949999999999996</v>
      </c>
    </row>
    <row r="4773" spans="1:2" x14ac:dyDescent="0.2">
      <c r="A4773" s="5">
        <v>36451</v>
      </c>
      <c r="B4773">
        <v>5.86</v>
      </c>
    </row>
    <row r="4774" spans="1:2" x14ac:dyDescent="0.2">
      <c r="A4774" s="5">
        <v>36448</v>
      </c>
      <c r="B4774">
        <v>5.7990000000000004</v>
      </c>
    </row>
    <row r="4775" spans="1:2" x14ac:dyDescent="0.2">
      <c r="A4775" s="5">
        <v>36447</v>
      </c>
      <c r="B4775">
        <v>5.8929999999999998</v>
      </c>
    </row>
    <row r="4776" spans="1:2" x14ac:dyDescent="0.2">
      <c r="A4776" s="5">
        <v>36446</v>
      </c>
      <c r="B4776">
        <v>5.8419999999999996</v>
      </c>
    </row>
    <row r="4777" spans="1:2" x14ac:dyDescent="0.2">
      <c r="A4777" s="5">
        <v>36445</v>
      </c>
      <c r="B4777">
        <v>5.782</v>
      </c>
    </row>
    <row r="4778" spans="1:2" x14ac:dyDescent="0.2">
      <c r="A4778" s="5">
        <v>36444</v>
      </c>
      <c r="B4778">
        <v>5.782</v>
      </c>
    </row>
    <row r="4779" spans="1:2" x14ac:dyDescent="0.2">
      <c r="A4779" s="5">
        <v>36441</v>
      </c>
      <c r="B4779">
        <v>5.7809999999999997</v>
      </c>
    </row>
    <row r="4780" spans="1:2" x14ac:dyDescent="0.2">
      <c r="A4780" s="5">
        <v>36440</v>
      </c>
      <c r="B4780">
        <v>5.798</v>
      </c>
    </row>
    <row r="4781" spans="1:2" x14ac:dyDescent="0.2">
      <c r="A4781" s="5">
        <v>36439</v>
      </c>
      <c r="B4781">
        <v>5.798</v>
      </c>
    </row>
    <row r="4782" spans="1:2" x14ac:dyDescent="0.2">
      <c r="A4782" s="5">
        <v>36438</v>
      </c>
      <c r="B4782">
        <v>5.7720000000000002</v>
      </c>
    </row>
    <row r="4783" spans="1:2" x14ac:dyDescent="0.2">
      <c r="A4783" s="5">
        <v>36437</v>
      </c>
      <c r="B4783">
        <v>5.6710000000000003</v>
      </c>
    </row>
    <row r="4784" spans="1:2" x14ac:dyDescent="0.2">
      <c r="A4784" s="5">
        <v>36434</v>
      </c>
      <c r="B4784">
        <v>5.6959999999999997</v>
      </c>
    </row>
    <row r="4785" spans="1:2" x14ac:dyDescent="0.2">
      <c r="A4785" s="5">
        <v>36433</v>
      </c>
      <c r="B4785">
        <v>5.5960000000000001</v>
      </c>
    </row>
    <row r="4786" spans="1:2" x14ac:dyDescent="0.2">
      <c r="A4786" s="5">
        <v>36432</v>
      </c>
      <c r="B4786">
        <v>5.6760000000000002</v>
      </c>
    </row>
    <row r="4787" spans="1:2" x14ac:dyDescent="0.2">
      <c r="A4787" s="5">
        <v>36431</v>
      </c>
      <c r="B4787">
        <v>5.641</v>
      </c>
    </row>
    <row r="4788" spans="1:2" x14ac:dyDescent="0.2">
      <c r="A4788" s="5">
        <v>36430</v>
      </c>
      <c r="B4788">
        <v>5.58</v>
      </c>
    </row>
    <row r="4789" spans="1:2" x14ac:dyDescent="0.2">
      <c r="A4789" s="5">
        <v>36427</v>
      </c>
      <c r="B4789">
        <v>5.5369999999999999</v>
      </c>
    </row>
    <row r="4790" spans="1:2" x14ac:dyDescent="0.2">
      <c r="A4790" s="5">
        <v>36426</v>
      </c>
      <c r="B4790">
        <v>5.5369999999999999</v>
      </c>
    </row>
    <row r="4791" spans="1:2" x14ac:dyDescent="0.2">
      <c r="A4791" s="5">
        <v>36425</v>
      </c>
      <c r="B4791">
        <v>5.64</v>
      </c>
    </row>
    <row r="4792" spans="1:2" x14ac:dyDescent="0.2">
      <c r="A4792" s="5">
        <v>36424</v>
      </c>
      <c r="B4792">
        <v>5.649</v>
      </c>
    </row>
    <row r="4793" spans="1:2" x14ac:dyDescent="0.2">
      <c r="A4793" s="5">
        <v>36423</v>
      </c>
      <c r="B4793">
        <v>5.64</v>
      </c>
    </row>
    <row r="4794" spans="1:2" x14ac:dyDescent="0.2">
      <c r="A4794" s="5">
        <v>36420</v>
      </c>
      <c r="B4794">
        <v>5.6059999999999999</v>
      </c>
    </row>
    <row r="4795" spans="1:2" x14ac:dyDescent="0.2">
      <c r="A4795" s="5">
        <v>36419</v>
      </c>
      <c r="B4795">
        <v>5.6139999999999999</v>
      </c>
    </row>
    <row r="4796" spans="1:2" x14ac:dyDescent="0.2">
      <c r="A4796" s="5">
        <v>36418</v>
      </c>
      <c r="B4796">
        <v>5.6310000000000002</v>
      </c>
    </row>
    <row r="4797" spans="1:2" x14ac:dyDescent="0.2">
      <c r="A4797" s="5">
        <v>36417</v>
      </c>
      <c r="B4797">
        <v>5.6820000000000004</v>
      </c>
    </row>
    <row r="4798" spans="1:2" x14ac:dyDescent="0.2">
      <c r="A4798" s="5">
        <v>36416</v>
      </c>
      <c r="B4798">
        <v>5.6390000000000002</v>
      </c>
    </row>
    <row r="4799" spans="1:2" x14ac:dyDescent="0.2">
      <c r="A4799" s="5">
        <v>36413</v>
      </c>
      <c r="B4799">
        <v>5.6390000000000002</v>
      </c>
    </row>
    <row r="4800" spans="1:2" x14ac:dyDescent="0.2">
      <c r="A4800" s="5">
        <v>36412</v>
      </c>
      <c r="B4800">
        <v>5.6820000000000004</v>
      </c>
    </row>
    <row r="4801" spans="1:2" x14ac:dyDescent="0.2">
      <c r="A4801" s="5">
        <v>36411</v>
      </c>
      <c r="B4801">
        <v>5.6559999999999997</v>
      </c>
    </row>
    <row r="4802" spans="1:2" x14ac:dyDescent="0.2">
      <c r="A4802" s="5">
        <v>36410</v>
      </c>
      <c r="B4802">
        <v>5.6639999999999997</v>
      </c>
    </row>
    <row r="4803" spans="1:2" x14ac:dyDescent="0.2">
      <c r="A4803" s="5">
        <v>36409</v>
      </c>
      <c r="B4803">
        <v>5.6219999999999999</v>
      </c>
    </row>
    <row r="4804" spans="1:2" x14ac:dyDescent="0.2">
      <c r="A4804" s="5">
        <v>36406</v>
      </c>
      <c r="B4804">
        <v>5.6219999999999999</v>
      </c>
    </row>
    <row r="4805" spans="1:2" x14ac:dyDescent="0.2">
      <c r="A4805" s="5">
        <v>36405</v>
      </c>
      <c r="B4805">
        <v>5.7229999999999999</v>
      </c>
    </row>
    <row r="4806" spans="1:2" x14ac:dyDescent="0.2">
      <c r="A4806" s="5">
        <v>36404</v>
      </c>
      <c r="B4806">
        <v>5.7229999999999999</v>
      </c>
    </row>
    <row r="4807" spans="1:2" x14ac:dyDescent="0.2">
      <c r="A4807" s="5">
        <v>36403</v>
      </c>
      <c r="B4807">
        <v>5.7219999999999995</v>
      </c>
    </row>
    <row r="4808" spans="1:2" x14ac:dyDescent="0.2">
      <c r="A4808" s="5">
        <v>36402</v>
      </c>
      <c r="B4808">
        <v>5.7309999999999999</v>
      </c>
    </row>
    <row r="4809" spans="1:2" x14ac:dyDescent="0.2">
      <c r="A4809" s="5">
        <v>36399</v>
      </c>
      <c r="B4809">
        <v>5.6550000000000002</v>
      </c>
    </row>
    <row r="4810" spans="1:2" x14ac:dyDescent="0.2">
      <c r="A4810" s="5">
        <v>36398</v>
      </c>
      <c r="B4810">
        <v>5.58</v>
      </c>
    </row>
    <row r="4811" spans="1:2" x14ac:dyDescent="0.2">
      <c r="A4811" s="5">
        <v>36397</v>
      </c>
      <c r="B4811">
        <v>5.5280000000000005</v>
      </c>
    </row>
    <row r="4812" spans="1:2" x14ac:dyDescent="0.2">
      <c r="A4812" s="5">
        <v>36396</v>
      </c>
      <c r="B4812">
        <v>5.5969999999999995</v>
      </c>
    </row>
    <row r="4813" spans="1:2" x14ac:dyDescent="0.2">
      <c r="A4813" s="5">
        <v>36395</v>
      </c>
      <c r="B4813">
        <v>5.649</v>
      </c>
    </row>
    <row r="4814" spans="1:2" x14ac:dyDescent="0.2">
      <c r="A4814" s="5">
        <v>36392</v>
      </c>
      <c r="B4814">
        <v>5.6059999999999999</v>
      </c>
    </row>
    <row r="4815" spans="1:2" x14ac:dyDescent="0.2">
      <c r="A4815" s="5">
        <v>36391</v>
      </c>
      <c r="B4815">
        <v>5.6310000000000002</v>
      </c>
    </row>
    <row r="4816" spans="1:2" x14ac:dyDescent="0.2">
      <c r="A4816" s="5">
        <v>36390</v>
      </c>
      <c r="B4816">
        <v>5.6310000000000002</v>
      </c>
    </row>
    <row r="4817" spans="1:2" x14ac:dyDescent="0.2">
      <c r="A4817" s="5">
        <v>36389</v>
      </c>
      <c r="B4817">
        <v>5.6660000000000004</v>
      </c>
    </row>
    <row r="4818" spans="1:2" x14ac:dyDescent="0.2">
      <c r="A4818" s="5">
        <v>36388</v>
      </c>
      <c r="B4818">
        <v>5.7169999999999996</v>
      </c>
    </row>
    <row r="4819" spans="1:2" x14ac:dyDescent="0.2">
      <c r="A4819" s="5">
        <v>36385</v>
      </c>
      <c r="B4819">
        <v>5.7080000000000002</v>
      </c>
    </row>
    <row r="4820" spans="1:2" x14ac:dyDescent="0.2">
      <c r="A4820" s="5">
        <v>36384</v>
      </c>
      <c r="B4820">
        <v>5.7590000000000003</v>
      </c>
    </row>
    <row r="4821" spans="1:2" x14ac:dyDescent="0.2">
      <c r="A4821" s="5">
        <v>36383</v>
      </c>
      <c r="B4821">
        <v>5.7249999999999996</v>
      </c>
    </row>
    <row r="4822" spans="1:2" x14ac:dyDescent="0.2">
      <c r="A4822" s="5">
        <v>36382</v>
      </c>
      <c r="B4822">
        <v>5.7750000000000004</v>
      </c>
    </row>
    <row r="4823" spans="1:2" x14ac:dyDescent="0.2">
      <c r="A4823" s="5">
        <v>36381</v>
      </c>
      <c r="B4823">
        <v>5.7750000000000004</v>
      </c>
    </row>
    <row r="4824" spans="1:2" x14ac:dyDescent="0.2">
      <c r="A4824" s="5">
        <v>36378</v>
      </c>
      <c r="B4824">
        <v>5.681</v>
      </c>
    </row>
    <row r="4825" spans="1:2" x14ac:dyDescent="0.2">
      <c r="A4825" s="5">
        <v>36377</v>
      </c>
      <c r="B4825">
        <v>5.5209999999999999</v>
      </c>
    </row>
    <row r="4826" spans="1:2" x14ac:dyDescent="0.2">
      <c r="A4826" s="5">
        <v>36376</v>
      </c>
      <c r="B4826">
        <v>5.6129999999999995</v>
      </c>
    </row>
    <row r="4827" spans="1:2" x14ac:dyDescent="0.2">
      <c r="A4827" s="5">
        <v>36375</v>
      </c>
      <c r="B4827">
        <v>5.6550000000000002</v>
      </c>
    </row>
    <row r="4828" spans="1:2" x14ac:dyDescent="0.2">
      <c r="A4828" s="5">
        <v>36374</v>
      </c>
      <c r="B4828">
        <v>5.6470000000000002</v>
      </c>
    </row>
    <row r="4829" spans="1:2" x14ac:dyDescent="0.2">
      <c r="A4829" s="5">
        <v>36371</v>
      </c>
      <c r="B4829">
        <v>5.6219999999999999</v>
      </c>
    </row>
    <row r="4830" spans="1:2" x14ac:dyDescent="0.2">
      <c r="A4830" s="5">
        <v>36370</v>
      </c>
      <c r="B4830">
        <v>5.609</v>
      </c>
    </row>
    <row r="4831" spans="1:2" x14ac:dyDescent="0.2">
      <c r="A4831" s="5">
        <v>36369</v>
      </c>
      <c r="B4831">
        <v>5.5519999999999996</v>
      </c>
    </row>
    <row r="4832" spans="1:2" x14ac:dyDescent="0.2">
      <c r="A4832" s="5">
        <v>36368</v>
      </c>
      <c r="B4832">
        <v>5.5440000000000005</v>
      </c>
    </row>
    <row r="4833" spans="1:2" x14ac:dyDescent="0.2">
      <c r="A4833" s="5">
        <v>36367</v>
      </c>
      <c r="B4833">
        <v>5.5609999999999999</v>
      </c>
    </row>
    <row r="4834" spans="1:2" x14ac:dyDescent="0.2">
      <c r="A4834" s="5">
        <v>36364</v>
      </c>
      <c r="B4834">
        <v>5.5529999999999999</v>
      </c>
    </row>
    <row r="4835" spans="1:2" x14ac:dyDescent="0.2">
      <c r="A4835" s="5">
        <v>36363</v>
      </c>
      <c r="B4835">
        <v>5.5110000000000001</v>
      </c>
    </row>
    <row r="4836" spans="1:2" x14ac:dyDescent="0.2">
      <c r="A4836" s="5">
        <v>36362</v>
      </c>
      <c r="B4836">
        <v>5.4169999999999998</v>
      </c>
    </row>
    <row r="4837" spans="1:2" x14ac:dyDescent="0.2">
      <c r="A4837" s="5">
        <v>36361</v>
      </c>
      <c r="B4837">
        <v>5.4009999999999998</v>
      </c>
    </row>
    <row r="4838" spans="1:2" x14ac:dyDescent="0.2">
      <c r="A4838" s="5">
        <v>36360</v>
      </c>
      <c r="B4838">
        <v>5.444</v>
      </c>
    </row>
    <row r="4839" spans="1:2" x14ac:dyDescent="0.2">
      <c r="A4839" s="5">
        <v>36357</v>
      </c>
      <c r="B4839">
        <v>5.4610000000000003</v>
      </c>
    </row>
    <row r="4840" spans="1:2" x14ac:dyDescent="0.2">
      <c r="A4840" s="5">
        <v>36356</v>
      </c>
      <c r="B4840">
        <v>5.5309999999999997</v>
      </c>
    </row>
    <row r="4841" spans="1:2" x14ac:dyDescent="0.2">
      <c r="A4841" s="5">
        <v>36355</v>
      </c>
      <c r="B4841">
        <v>5.5309999999999997</v>
      </c>
    </row>
    <row r="4842" spans="1:2" x14ac:dyDescent="0.2">
      <c r="A4842" s="5">
        <v>36354</v>
      </c>
      <c r="B4842">
        <v>5.4889999999999999</v>
      </c>
    </row>
    <row r="4843" spans="1:2" x14ac:dyDescent="0.2">
      <c r="A4843" s="5">
        <v>36353</v>
      </c>
      <c r="B4843">
        <v>5.5069999999999997</v>
      </c>
    </row>
    <row r="4844" spans="1:2" x14ac:dyDescent="0.2">
      <c r="A4844" s="5">
        <v>36350</v>
      </c>
      <c r="B4844">
        <v>5.5750000000000002</v>
      </c>
    </row>
    <row r="4845" spans="1:2" x14ac:dyDescent="0.2">
      <c r="A4845" s="5">
        <v>36349</v>
      </c>
      <c r="B4845">
        <v>5.5590000000000002</v>
      </c>
    </row>
    <row r="4846" spans="1:2" x14ac:dyDescent="0.2">
      <c r="A4846" s="5">
        <v>36348</v>
      </c>
      <c r="B4846">
        <v>5.61</v>
      </c>
    </row>
    <row r="4847" spans="1:2" x14ac:dyDescent="0.2">
      <c r="A4847" s="5">
        <v>36347</v>
      </c>
      <c r="B4847">
        <v>5.601</v>
      </c>
    </row>
    <row r="4848" spans="1:2" x14ac:dyDescent="0.2">
      <c r="A4848" s="5">
        <v>36346</v>
      </c>
      <c r="B4848">
        <v>5.5679999999999996</v>
      </c>
    </row>
    <row r="4849" spans="1:2" x14ac:dyDescent="0.2">
      <c r="A4849" s="5">
        <v>36343</v>
      </c>
      <c r="B4849">
        <v>5.577</v>
      </c>
    </row>
    <row r="4850" spans="1:2" x14ac:dyDescent="0.2">
      <c r="A4850" s="5">
        <v>36342</v>
      </c>
      <c r="B4850">
        <v>5.5780000000000003</v>
      </c>
    </row>
    <row r="4851" spans="1:2" x14ac:dyDescent="0.2">
      <c r="A4851" s="5">
        <v>36341</v>
      </c>
      <c r="B4851">
        <v>5.5120000000000005</v>
      </c>
    </row>
    <row r="4852" spans="1:2" x14ac:dyDescent="0.2">
      <c r="A4852" s="5">
        <v>36340</v>
      </c>
      <c r="B4852">
        <v>5.6790000000000003</v>
      </c>
    </row>
    <row r="4853" spans="1:2" x14ac:dyDescent="0.2">
      <c r="A4853" s="5">
        <v>36339</v>
      </c>
      <c r="B4853">
        <v>5.6710000000000003</v>
      </c>
    </row>
    <row r="4854" spans="1:2" x14ac:dyDescent="0.2">
      <c r="A4854" s="5">
        <v>36336</v>
      </c>
      <c r="B4854">
        <v>5.7210000000000001</v>
      </c>
    </row>
    <row r="4855" spans="1:2" x14ac:dyDescent="0.2">
      <c r="A4855" s="5">
        <v>36335</v>
      </c>
      <c r="B4855">
        <v>5.7169999999999996</v>
      </c>
    </row>
    <row r="4856" spans="1:2" x14ac:dyDescent="0.2">
      <c r="A4856" s="5">
        <v>36334</v>
      </c>
      <c r="B4856">
        <v>5.7110000000000003</v>
      </c>
    </row>
    <row r="4857" spans="1:2" x14ac:dyDescent="0.2">
      <c r="A4857" s="5">
        <v>36333</v>
      </c>
      <c r="B4857">
        <v>5.6319999999999997</v>
      </c>
    </row>
    <row r="4858" spans="1:2" x14ac:dyDescent="0.2">
      <c r="A4858" s="5">
        <v>36332</v>
      </c>
      <c r="B4858">
        <v>5.5880000000000001</v>
      </c>
    </row>
    <row r="4859" spans="1:2" x14ac:dyDescent="0.2">
      <c r="A4859" s="5">
        <v>36329</v>
      </c>
      <c r="B4859">
        <v>5.5529999999999999</v>
      </c>
    </row>
    <row r="4860" spans="1:2" x14ac:dyDescent="0.2">
      <c r="A4860" s="5">
        <v>36328</v>
      </c>
      <c r="B4860">
        <v>5.484</v>
      </c>
    </row>
    <row r="4861" spans="1:2" x14ac:dyDescent="0.2">
      <c r="A4861" s="5">
        <v>36327</v>
      </c>
      <c r="B4861">
        <v>5.5780000000000003</v>
      </c>
    </row>
    <row r="4862" spans="1:2" x14ac:dyDescent="0.2">
      <c r="A4862" s="5">
        <v>36326</v>
      </c>
      <c r="B4862">
        <v>5.6379999999999999</v>
      </c>
    </row>
    <row r="4863" spans="1:2" x14ac:dyDescent="0.2">
      <c r="A4863" s="5">
        <v>36325</v>
      </c>
      <c r="B4863">
        <v>5.6459999999999999</v>
      </c>
    </row>
    <row r="4864" spans="1:2" x14ac:dyDescent="0.2">
      <c r="A4864" s="5">
        <v>36322</v>
      </c>
      <c r="B4864">
        <v>5.6970000000000001</v>
      </c>
    </row>
    <row r="4865" spans="1:2" x14ac:dyDescent="0.2">
      <c r="A4865" s="5">
        <v>36321</v>
      </c>
      <c r="B4865">
        <v>5.6530000000000005</v>
      </c>
    </row>
    <row r="4866" spans="1:2" x14ac:dyDescent="0.2">
      <c r="A4866" s="5">
        <v>36320</v>
      </c>
      <c r="B4866">
        <v>5.61</v>
      </c>
    </row>
    <row r="4867" spans="1:2" x14ac:dyDescent="0.2">
      <c r="A4867" s="5">
        <v>36319</v>
      </c>
      <c r="B4867">
        <v>5.5579999999999998</v>
      </c>
    </row>
    <row r="4868" spans="1:2" x14ac:dyDescent="0.2">
      <c r="A4868" s="5">
        <v>36318</v>
      </c>
      <c r="B4868">
        <v>5.5410000000000004</v>
      </c>
    </row>
    <row r="4869" spans="1:2" x14ac:dyDescent="0.2">
      <c r="A4869" s="5">
        <v>36315</v>
      </c>
      <c r="B4869">
        <v>5.5410000000000004</v>
      </c>
    </row>
    <row r="4870" spans="1:2" x14ac:dyDescent="0.2">
      <c r="A4870" s="5">
        <v>36314</v>
      </c>
      <c r="B4870">
        <v>5.5309999999999997</v>
      </c>
    </row>
    <row r="4871" spans="1:2" x14ac:dyDescent="0.2">
      <c r="A4871" s="5">
        <v>36313</v>
      </c>
      <c r="B4871">
        <v>5.5229999999999997</v>
      </c>
    </row>
    <row r="4872" spans="1:2" x14ac:dyDescent="0.2">
      <c r="A4872" s="5">
        <v>36312</v>
      </c>
      <c r="B4872">
        <v>5.5229999999999997</v>
      </c>
    </row>
    <row r="4873" spans="1:2" x14ac:dyDescent="0.2">
      <c r="A4873" s="5">
        <v>36311</v>
      </c>
      <c r="B4873">
        <v>5.4130000000000003</v>
      </c>
    </row>
    <row r="4874" spans="1:2" x14ac:dyDescent="0.2">
      <c r="A4874" s="5">
        <v>36308</v>
      </c>
      <c r="B4874">
        <v>5.4130000000000003</v>
      </c>
    </row>
    <row r="4875" spans="1:2" x14ac:dyDescent="0.2">
      <c r="A4875" s="5">
        <v>36307</v>
      </c>
      <c r="B4875">
        <v>5.43</v>
      </c>
    </row>
    <row r="4876" spans="1:2" x14ac:dyDescent="0.2">
      <c r="A4876" s="5">
        <v>36306</v>
      </c>
      <c r="B4876">
        <v>5.3390000000000004</v>
      </c>
    </row>
    <row r="4877" spans="1:2" x14ac:dyDescent="0.2">
      <c r="A4877" s="5">
        <v>36305</v>
      </c>
      <c r="B4877">
        <v>5.2610000000000001</v>
      </c>
    </row>
    <row r="4878" spans="1:2" x14ac:dyDescent="0.2">
      <c r="A4878" s="5">
        <v>36304</v>
      </c>
      <c r="B4878">
        <v>5.2439999999999998</v>
      </c>
    </row>
    <row r="4879" spans="1:2" x14ac:dyDescent="0.2">
      <c r="A4879" s="5">
        <v>36301</v>
      </c>
      <c r="B4879">
        <v>5.2610000000000001</v>
      </c>
    </row>
    <row r="4880" spans="1:2" x14ac:dyDescent="0.2">
      <c r="A4880" s="5">
        <v>36300</v>
      </c>
      <c r="B4880">
        <v>5.3369999999999997</v>
      </c>
    </row>
    <row r="4881" spans="1:2" x14ac:dyDescent="0.2">
      <c r="A4881" s="5">
        <v>36299</v>
      </c>
      <c r="B4881">
        <v>5.3369999999999997</v>
      </c>
    </row>
    <row r="4882" spans="1:2" x14ac:dyDescent="0.2">
      <c r="A4882" s="5">
        <v>36298</v>
      </c>
      <c r="B4882">
        <v>5.3449999999999998</v>
      </c>
    </row>
    <row r="4883" spans="1:2" x14ac:dyDescent="0.2">
      <c r="A4883" s="5">
        <v>36297</v>
      </c>
      <c r="B4883">
        <v>5.2670000000000003</v>
      </c>
    </row>
    <row r="4884" spans="1:2" x14ac:dyDescent="0.2">
      <c r="A4884" s="5">
        <v>36294</v>
      </c>
      <c r="B4884">
        <v>5.2930000000000001</v>
      </c>
    </row>
    <row r="4885" spans="1:2" x14ac:dyDescent="0.2">
      <c r="A4885" s="5">
        <v>36293</v>
      </c>
      <c r="B4885">
        <v>5.1130000000000004</v>
      </c>
    </row>
    <row r="4886" spans="1:2" x14ac:dyDescent="0.2">
      <c r="A4886" s="5">
        <v>36292</v>
      </c>
      <c r="B4886">
        <v>5.173</v>
      </c>
    </row>
    <row r="4887" spans="1:2" x14ac:dyDescent="0.2">
      <c r="A4887" s="5">
        <v>36291</v>
      </c>
      <c r="B4887">
        <v>5.173</v>
      </c>
    </row>
    <row r="4888" spans="1:2" x14ac:dyDescent="0.2">
      <c r="A4888" s="5">
        <v>36290</v>
      </c>
      <c r="B4888">
        <v>5.1390000000000002</v>
      </c>
    </row>
    <row r="4889" spans="1:2" x14ac:dyDescent="0.2">
      <c r="A4889" s="5">
        <v>36287</v>
      </c>
      <c r="B4889">
        <v>5.1719999999999997</v>
      </c>
    </row>
    <row r="4890" spans="1:2" x14ac:dyDescent="0.2">
      <c r="A4890" s="5">
        <v>36286</v>
      </c>
      <c r="B4890">
        <v>5.1719999999999997</v>
      </c>
    </row>
    <row r="4891" spans="1:2" x14ac:dyDescent="0.2">
      <c r="A4891" s="5">
        <v>36285</v>
      </c>
      <c r="B4891">
        <v>5.0880000000000001</v>
      </c>
    </row>
    <row r="4892" spans="1:2" x14ac:dyDescent="0.2">
      <c r="A4892" s="5">
        <v>36284</v>
      </c>
      <c r="B4892">
        <v>5.0880000000000001</v>
      </c>
    </row>
    <row r="4893" spans="1:2" x14ac:dyDescent="0.2">
      <c r="A4893" s="5">
        <v>36283</v>
      </c>
      <c r="B4893">
        <v>5.0579999999999998</v>
      </c>
    </row>
    <row r="4894" spans="1:2" x14ac:dyDescent="0.2">
      <c r="A4894" s="5">
        <v>36280</v>
      </c>
      <c r="B4894">
        <v>5.0540000000000003</v>
      </c>
    </row>
    <row r="4895" spans="1:2" x14ac:dyDescent="0.2">
      <c r="A4895" s="5">
        <v>36279</v>
      </c>
      <c r="B4895">
        <v>4.9539999999999997</v>
      </c>
    </row>
    <row r="4896" spans="1:2" x14ac:dyDescent="0.2">
      <c r="A4896" s="5">
        <v>36278</v>
      </c>
      <c r="B4896">
        <v>5.0330000000000004</v>
      </c>
    </row>
    <row r="4897" spans="1:2" x14ac:dyDescent="0.2">
      <c r="A4897" s="5">
        <v>36277</v>
      </c>
      <c r="B4897">
        <v>4.9980000000000002</v>
      </c>
    </row>
    <row r="4898" spans="1:2" x14ac:dyDescent="0.2">
      <c r="A4898" s="5">
        <v>36276</v>
      </c>
      <c r="B4898">
        <v>5.0069999999999997</v>
      </c>
    </row>
    <row r="4899" spans="1:2" x14ac:dyDescent="0.2">
      <c r="A4899" s="5">
        <v>36273</v>
      </c>
      <c r="B4899">
        <v>5.032</v>
      </c>
    </row>
    <row r="4900" spans="1:2" x14ac:dyDescent="0.2">
      <c r="A4900" s="5">
        <v>36272</v>
      </c>
      <c r="B4900">
        <v>5.0229999999999997</v>
      </c>
    </row>
    <row r="4901" spans="1:2" x14ac:dyDescent="0.2">
      <c r="A4901" s="5">
        <v>36271</v>
      </c>
      <c r="B4901">
        <v>4.9889999999999999</v>
      </c>
    </row>
    <row r="4902" spans="1:2" x14ac:dyDescent="0.2">
      <c r="A4902" s="5">
        <v>36270</v>
      </c>
      <c r="B4902">
        <v>4.9290000000000003</v>
      </c>
    </row>
    <row r="4903" spans="1:2" x14ac:dyDescent="0.2">
      <c r="A4903" s="5">
        <v>36269</v>
      </c>
      <c r="B4903">
        <v>4.9290000000000003</v>
      </c>
    </row>
    <row r="4904" spans="1:2" x14ac:dyDescent="0.2">
      <c r="A4904" s="5">
        <v>36266</v>
      </c>
      <c r="B4904">
        <v>4.9969999999999999</v>
      </c>
    </row>
    <row r="4905" spans="1:2" x14ac:dyDescent="0.2">
      <c r="A4905" s="5">
        <v>36265</v>
      </c>
      <c r="B4905">
        <v>4.9550000000000001</v>
      </c>
    </row>
    <row r="4906" spans="1:2" x14ac:dyDescent="0.2">
      <c r="A4906" s="5">
        <v>36264</v>
      </c>
      <c r="B4906">
        <v>4.9379999999999997</v>
      </c>
    </row>
    <row r="4907" spans="1:2" x14ac:dyDescent="0.2">
      <c r="A4907" s="5">
        <v>36263</v>
      </c>
      <c r="B4907">
        <v>4.9210000000000003</v>
      </c>
    </row>
    <row r="4908" spans="1:2" x14ac:dyDescent="0.2">
      <c r="A4908" s="5">
        <v>36262</v>
      </c>
      <c r="B4908">
        <v>4.9039999999999999</v>
      </c>
    </row>
    <row r="4909" spans="1:2" x14ac:dyDescent="0.2">
      <c r="A4909" s="5">
        <v>36259</v>
      </c>
      <c r="B4909">
        <v>4.87</v>
      </c>
    </row>
    <row r="4910" spans="1:2" x14ac:dyDescent="0.2">
      <c r="A4910" s="5">
        <v>36258</v>
      </c>
      <c r="B4910">
        <v>4.8620000000000001</v>
      </c>
    </row>
    <row r="4911" spans="1:2" x14ac:dyDescent="0.2">
      <c r="A4911" s="5">
        <v>36257</v>
      </c>
      <c r="B4911">
        <v>4.9039999999999999</v>
      </c>
    </row>
    <row r="4912" spans="1:2" x14ac:dyDescent="0.2">
      <c r="A4912" s="5">
        <v>36256</v>
      </c>
      <c r="B4912">
        <v>4.9039999999999999</v>
      </c>
    </row>
    <row r="4913" spans="1:2" x14ac:dyDescent="0.2">
      <c r="A4913" s="5">
        <v>36255</v>
      </c>
      <c r="B4913">
        <v>4.9370000000000003</v>
      </c>
    </row>
    <row r="4914" spans="1:2" x14ac:dyDescent="0.2">
      <c r="A4914" s="5">
        <v>36252</v>
      </c>
      <c r="B4914">
        <v>4.9459999999999997</v>
      </c>
    </row>
    <row r="4915" spans="1:2" x14ac:dyDescent="0.2">
      <c r="A4915" s="5">
        <v>36251</v>
      </c>
      <c r="B4915">
        <v>5.0039999999999996</v>
      </c>
    </row>
    <row r="4916" spans="1:2" x14ac:dyDescent="0.2">
      <c r="A4916" s="5">
        <v>36250</v>
      </c>
      <c r="B4916">
        <v>4.9870000000000001</v>
      </c>
    </row>
    <row r="4917" spans="1:2" x14ac:dyDescent="0.2">
      <c r="A4917" s="5">
        <v>36249</v>
      </c>
      <c r="B4917">
        <v>4.9539999999999997</v>
      </c>
    </row>
    <row r="4918" spans="1:2" x14ac:dyDescent="0.2">
      <c r="A4918" s="5">
        <v>36248</v>
      </c>
      <c r="B4918">
        <v>5.0039999999999996</v>
      </c>
    </row>
    <row r="4919" spans="1:2" x14ac:dyDescent="0.2">
      <c r="A4919" s="5">
        <v>36245</v>
      </c>
      <c r="B4919">
        <v>4.9790000000000001</v>
      </c>
    </row>
    <row r="4920" spans="1:2" x14ac:dyDescent="0.2">
      <c r="A4920" s="5">
        <v>36244</v>
      </c>
      <c r="B4920">
        <v>5.0209999999999999</v>
      </c>
    </row>
    <row r="4921" spans="1:2" x14ac:dyDescent="0.2">
      <c r="A4921" s="5">
        <v>36243</v>
      </c>
      <c r="B4921">
        <v>4.9850000000000003</v>
      </c>
    </row>
    <row r="4922" spans="1:2" x14ac:dyDescent="0.2">
      <c r="A4922" s="5">
        <v>36242</v>
      </c>
      <c r="B4922">
        <v>4.9770000000000003</v>
      </c>
    </row>
    <row r="4923" spans="1:2" x14ac:dyDescent="0.2">
      <c r="A4923" s="5">
        <v>36241</v>
      </c>
      <c r="B4923">
        <v>5.0540000000000003</v>
      </c>
    </row>
    <row r="4924" spans="1:2" x14ac:dyDescent="0.2">
      <c r="A4924" s="5">
        <v>36238</v>
      </c>
      <c r="B4924">
        <v>5.0279999999999996</v>
      </c>
    </row>
    <row r="4925" spans="1:2" x14ac:dyDescent="0.2">
      <c r="A4925" s="5">
        <v>36237</v>
      </c>
      <c r="B4925">
        <v>4.9690000000000003</v>
      </c>
    </row>
    <row r="4926" spans="1:2" x14ac:dyDescent="0.2">
      <c r="A4926" s="5">
        <v>36236</v>
      </c>
      <c r="B4926">
        <v>4.9859999999999998</v>
      </c>
    </row>
    <row r="4927" spans="1:2" x14ac:dyDescent="0.2">
      <c r="A4927" s="5">
        <v>36235</v>
      </c>
      <c r="B4927">
        <v>4.9610000000000003</v>
      </c>
    </row>
    <row r="4928" spans="1:2" x14ac:dyDescent="0.2">
      <c r="A4928" s="5">
        <v>36234</v>
      </c>
      <c r="B4928">
        <v>4.9859999999999998</v>
      </c>
    </row>
    <row r="4929" spans="1:2" x14ac:dyDescent="0.2">
      <c r="A4929" s="5">
        <v>36231</v>
      </c>
      <c r="B4929">
        <v>4.9859999999999998</v>
      </c>
    </row>
    <row r="4930" spans="1:2" x14ac:dyDescent="0.2">
      <c r="A4930" s="5">
        <v>36230</v>
      </c>
      <c r="B4930">
        <v>5.0369999999999999</v>
      </c>
    </row>
    <row r="4931" spans="1:2" x14ac:dyDescent="0.2">
      <c r="A4931" s="5">
        <v>36229</v>
      </c>
      <c r="B4931">
        <v>5.0289999999999999</v>
      </c>
    </row>
    <row r="4932" spans="1:2" x14ac:dyDescent="0.2">
      <c r="A4932" s="5">
        <v>36228</v>
      </c>
      <c r="B4932">
        <v>5.0039999999999996</v>
      </c>
    </row>
    <row r="4933" spans="1:2" x14ac:dyDescent="0.2">
      <c r="A4933" s="5">
        <v>36227</v>
      </c>
      <c r="B4933">
        <v>5.0880000000000001</v>
      </c>
    </row>
    <row r="4934" spans="1:2" x14ac:dyDescent="0.2">
      <c r="A4934" s="5">
        <v>36224</v>
      </c>
      <c r="B4934">
        <v>5.1130000000000004</v>
      </c>
    </row>
    <row r="4935" spans="1:2" x14ac:dyDescent="0.2">
      <c r="A4935" s="5">
        <v>36223</v>
      </c>
      <c r="B4935">
        <v>5.1970000000000001</v>
      </c>
    </row>
    <row r="4936" spans="1:2" x14ac:dyDescent="0.2">
      <c r="A4936" s="5">
        <v>36222</v>
      </c>
      <c r="B4936">
        <v>5.1710000000000003</v>
      </c>
    </row>
    <row r="4937" spans="1:2" x14ac:dyDescent="0.2">
      <c r="A4937" s="5">
        <v>36221</v>
      </c>
      <c r="B4937">
        <v>5.1289999999999996</v>
      </c>
    </row>
    <row r="4938" spans="1:2" x14ac:dyDescent="0.2">
      <c r="A4938" s="5">
        <v>36220</v>
      </c>
      <c r="B4938">
        <v>5.1959999999999997</v>
      </c>
    </row>
    <row r="4939" spans="1:2" x14ac:dyDescent="0.2">
      <c r="A4939" s="5">
        <v>36217</v>
      </c>
      <c r="B4939">
        <v>5.1379999999999999</v>
      </c>
    </row>
    <row r="4940" spans="1:2" x14ac:dyDescent="0.2">
      <c r="A4940" s="5">
        <v>36216</v>
      </c>
      <c r="B4940">
        <v>5.1840000000000002</v>
      </c>
    </row>
    <row r="4941" spans="1:2" x14ac:dyDescent="0.2">
      <c r="A4941" s="5">
        <v>36215</v>
      </c>
      <c r="B4941">
        <v>5.07</v>
      </c>
    </row>
    <row r="4942" spans="1:2" x14ac:dyDescent="0.2">
      <c r="A4942" s="5">
        <v>36214</v>
      </c>
      <c r="B4942">
        <v>5</v>
      </c>
    </row>
    <row r="4943" spans="1:2" x14ac:dyDescent="0.2">
      <c r="A4943" s="5">
        <v>36213</v>
      </c>
      <c r="B4943">
        <v>4.8879999999999999</v>
      </c>
    </row>
    <row r="4944" spans="1:2" x14ac:dyDescent="0.2">
      <c r="A4944" s="5">
        <v>36210</v>
      </c>
      <c r="B4944">
        <v>4.9480000000000004</v>
      </c>
    </row>
    <row r="4945" spans="1:2" x14ac:dyDescent="0.2">
      <c r="A4945" s="5">
        <v>36209</v>
      </c>
      <c r="B4945">
        <v>4.9290000000000003</v>
      </c>
    </row>
    <row r="4946" spans="1:2" x14ac:dyDescent="0.2">
      <c r="A4946" s="5">
        <v>36208</v>
      </c>
      <c r="B4946">
        <v>4.8680000000000003</v>
      </c>
    </row>
    <row r="4947" spans="1:2" x14ac:dyDescent="0.2">
      <c r="A4947" s="5">
        <v>36207</v>
      </c>
      <c r="B4947">
        <v>4.8940000000000001</v>
      </c>
    </row>
    <row r="4948" spans="1:2" x14ac:dyDescent="0.2">
      <c r="A4948" s="5">
        <v>36206</v>
      </c>
      <c r="B4948">
        <v>4.9109999999999996</v>
      </c>
    </row>
    <row r="4949" spans="1:2" x14ac:dyDescent="0.2">
      <c r="A4949" s="5">
        <v>36203</v>
      </c>
      <c r="B4949">
        <v>4.91</v>
      </c>
    </row>
    <row r="4950" spans="1:2" x14ac:dyDescent="0.2">
      <c r="A4950" s="5">
        <v>36202</v>
      </c>
      <c r="B4950">
        <v>4.8149999999999995</v>
      </c>
    </row>
    <row r="4951" spans="1:2" x14ac:dyDescent="0.2">
      <c r="A4951" s="5">
        <v>36201</v>
      </c>
      <c r="B4951">
        <v>4.7889999999999997</v>
      </c>
    </row>
    <row r="4952" spans="1:2" x14ac:dyDescent="0.2">
      <c r="A4952" s="5">
        <v>36200</v>
      </c>
      <c r="B4952">
        <v>4.7469999999999999</v>
      </c>
    </row>
    <row r="4953" spans="1:2" x14ac:dyDescent="0.2">
      <c r="A4953" s="5">
        <v>36199</v>
      </c>
      <c r="B4953">
        <v>4.78</v>
      </c>
    </row>
    <row r="4954" spans="1:2" x14ac:dyDescent="0.2">
      <c r="A4954" s="5">
        <v>36196</v>
      </c>
      <c r="B4954">
        <v>4.7969999999999997</v>
      </c>
    </row>
    <row r="4955" spans="1:2" x14ac:dyDescent="0.2">
      <c r="A4955" s="5">
        <v>36195</v>
      </c>
      <c r="B4955">
        <v>4.7539999999999996</v>
      </c>
    </row>
    <row r="4956" spans="1:2" x14ac:dyDescent="0.2">
      <c r="A4956" s="5">
        <v>36194</v>
      </c>
      <c r="B4956">
        <v>4.7039999999999997</v>
      </c>
    </row>
    <row r="4957" spans="1:2" x14ac:dyDescent="0.2">
      <c r="A4957" s="5">
        <v>36193</v>
      </c>
      <c r="B4957">
        <v>4.7039999999999997</v>
      </c>
    </row>
    <row r="4958" spans="1:2" x14ac:dyDescent="0.2">
      <c r="A4958" s="5">
        <v>36192</v>
      </c>
      <c r="B4958">
        <v>4.6449999999999996</v>
      </c>
    </row>
    <row r="4959" spans="1:2" x14ac:dyDescent="0.2">
      <c r="A4959" s="5">
        <v>36189</v>
      </c>
      <c r="B4959">
        <v>4.57</v>
      </c>
    </row>
    <row r="4960" spans="1:2" x14ac:dyDescent="0.2">
      <c r="A4960" s="5">
        <v>36188</v>
      </c>
      <c r="B4960">
        <v>4.5579999999999998</v>
      </c>
    </row>
    <row r="4961" spans="1:2" x14ac:dyDescent="0.2">
      <c r="A4961" s="5">
        <v>36187</v>
      </c>
      <c r="B4961">
        <v>4.593</v>
      </c>
    </row>
    <row r="4962" spans="1:2" x14ac:dyDescent="0.2">
      <c r="A4962" s="5">
        <v>36186</v>
      </c>
      <c r="B4962">
        <v>4.6189999999999998</v>
      </c>
    </row>
    <row r="4963" spans="1:2" x14ac:dyDescent="0.2">
      <c r="A4963" s="5">
        <v>36185</v>
      </c>
      <c r="B4963">
        <v>4.585</v>
      </c>
    </row>
    <row r="4964" spans="1:2" x14ac:dyDescent="0.2">
      <c r="A4964" s="5">
        <v>36182</v>
      </c>
      <c r="B4964">
        <v>4.5510000000000002</v>
      </c>
    </row>
    <row r="4965" spans="1:2" x14ac:dyDescent="0.2">
      <c r="A4965" s="5">
        <v>36181</v>
      </c>
      <c r="B4965">
        <v>4.5940000000000003</v>
      </c>
    </row>
    <row r="4966" spans="1:2" x14ac:dyDescent="0.2">
      <c r="A4966" s="5">
        <v>36180</v>
      </c>
      <c r="B4966">
        <v>4.6370000000000005</v>
      </c>
    </row>
    <row r="4967" spans="1:2" x14ac:dyDescent="0.2">
      <c r="A4967" s="5">
        <v>36179</v>
      </c>
      <c r="B4967">
        <v>4.6280000000000001</v>
      </c>
    </row>
    <row r="4968" spans="1:2" x14ac:dyDescent="0.2">
      <c r="A4968" s="5">
        <v>36178</v>
      </c>
      <c r="B4968">
        <v>4.5600000000000005</v>
      </c>
    </row>
    <row r="4969" spans="1:2" x14ac:dyDescent="0.2">
      <c r="A4969" s="5">
        <v>36175</v>
      </c>
      <c r="B4969">
        <v>4.5600000000000005</v>
      </c>
    </row>
    <row r="4970" spans="1:2" x14ac:dyDescent="0.2">
      <c r="A4970" s="5">
        <v>36174</v>
      </c>
      <c r="B4970">
        <v>4.4429999999999996</v>
      </c>
    </row>
    <row r="4971" spans="1:2" x14ac:dyDescent="0.2">
      <c r="A4971" s="5">
        <v>36173</v>
      </c>
      <c r="B4971">
        <v>4.5529999999999999</v>
      </c>
    </row>
    <row r="4972" spans="1:2" x14ac:dyDescent="0.2">
      <c r="A4972" s="5">
        <v>36172</v>
      </c>
      <c r="B4972">
        <v>4.6539999999999999</v>
      </c>
    </row>
    <row r="4973" spans="1:2" x14ac:dyDescent="0.2">
      <c r="A4973" s="5">
        <v>36171</v>
      </c>
      <c r="B4973">
        <v>4.7720000000000002</v>
      </c>
    </row>
    <row r="4974" spans="1:2" x14ac:dyDescent="0.2">
      <c r="A4974" s="5">
        <v>36168</v>
      </c>
      <c r="B4974">
        <v>4.7210000000000001</v>
      </c>
    </row>
    <row r="4975" spans="1:2" x14ac:dyDescent="0.2">
      <c r="A4975" s="5">
        <v>36167</v>
      </c>
      <c r="B4975">
        <v>4.6289999999999996</v>
      </c>
    </row>
    <row r="4976" spans="1:2" x14ac:dyDescent="0.2">
      <c r="A4976" s="5">
        <v>36166</v>
      </c>
      <c r="B4976">
        <v>4.5789999999999997</v>
      </c>
    </row>
    <row r="4977" spans="1:2" x14ac:dyDescent="0.2">
      <c r="A4977" s="5">
        <v>36165</v>
      </c>
      <c r="B4977">
        <v>4.6289999999999996</v>
      </c>
    </row>
    <row r="4978" spans="1:2" x14ac:dyDescent="0.2">
      <c r="A4978" s="5">
        <v>36164</v>
      </c>
      <c r="B4978">
        <v>4.5620000000000003</v>
      </c>
    </row>
    <row r="4979" spans="1:2" x14ac:dyDescent="0.2">
      <c r="A4979" s="5">
        <v>36161</v>
      </c>
      <c r="B4979">
        <v>4.5540000000000003</v>
      </c>
    </row>
    <row r="4980" spans="1:2" x14ac:dyDescent="0.2">
      <c r="A4980" s="5">
        <v>36160</v>
      </c>
      <c r="B4980">
        <v>4.5289999999999999</v>
      </c>
    </row>
    <row r="4981" spans="1:2" x14ac:dyDescent="0.2">
      <c r="A4981" s="5">
        <v>36159</v>
      </c>
      <c r="B4981">
        <v>4.5380000000000003</v>
      </c>
    </row>
    <row r="4982" spans="1:2" x14ac:dyDescent="0.2">
      <c r="A4982" s="5">
        <v>36158</v>
      </c>
      <c r="B4982">
        <v>4.6449999999999996</v>
      </c>
    </row>
    <row r="4983" spans="1:2" x14ac:dyDescent="0.2">
      <c r="A4983" s="5">
        <v>36157</v>
      </c>
      <c r="B4983">
        <v>4.6970000000000001</v>
      </c>
    </row>
    <row r="4984" spans="1:2" x14ac:dyDescent="0.2">
      <c r="A4984" s="5">
        <v>36154</v>
      </c>
      <c r="B4984">
        <v>4.7649999999999997</v>
      </c>
    </row>
    <row r="4985" spans="1:2" x14ac:dyDescent="0.2">
      <c r="A4985" s="5">
        <v>36153</v>
      </c>
      <c r="B4985">
        <v>4.7569999999999997</v>
      </c>
    </row>
    <row r="4986" spans="1:2" x14ac:dyDescent="0.2">
      <c r="A4986" s="5">
        <v>36152</v>
      </c>
      <c r="B4986">
        <v>4.6959999999999997</v>
      </c>
    </row>
    <row r="4987" spans="1:2" x14ac:dyDescent="0.2">
      <c r="A4987" s="5">
        <v>36151</v>
      </c>
      <c r="B4987">
        <v>4.577</v>
      </c>
    </row>
    <row r="4988" spans="1:2" x14ac:dyDescent="0.2">
      <c r="A4988" s="5">
        <v>36150</v>
      </c>
      <c r="B4988">
        <v>4.5339999999999998</v>
      </c>
    </row>
    <row r="4989" spans="1:2" x14ac:dyDescent="0.2">
      <c r="A4989" s="5">
        <v>36147</v>
      </c>
      <c r="B4989">
        <v>4.45</v>
      </c>
    </row>
    <row r="4990" spans="1:2" x14ac:dyDescent="0.2">
      <c r="A4990" s="5">
        <v>36146</v>
      </c>
      <c r="B4990">
        <v>4.4249999999999998</v>
      </c>
    </row>
    <row r="4991" spans="1:2" x14ac:dyDescent="0.2">
      <c r="A4991" s="5">
        <v>36145</v>
      </c>
      <c r="B4991">
        <v>4.3330000000000002</v>
      </c>
    </row>
    <row r="4992" spans="1:2" x14ac:dyDescent="0.2">
      <c r="A4992" s="5">
        <v>36144</v>
      </c>
      <c r="B4992">
        <v>4.46</v>
      </c>
    </row>
    <row r="4993" spans="1:2" x14ac:dyDescent="0.2">
      <c r="A4993" s="5">
        <v>36143</v>
      </c>
      <c r="B4993">
        <v>4.4009999999999998</v>
      </c>
    </row>
    <row r="4994" spans="1:2" x14ac:dyDescent="0.2">
      <c r="A4994" s="5">
        <v>36140</v>
      </c>
      <c r="B4994">
        <v>4.452</v>
      </c>
    </row>
    <row r="4995" spans="1:2" x14ac:dyDescent="0.2">
      <c r="A4995" s="5">
        <v>36139</v>
      </c>
      <c r="B4995">
        <v>4.3860000000000001</v>
      </c>
    </row>
    <row r="4996" spans="1:2" x14ac:dyDescent="0.2">
      <c r="A4996" s="5">
        <v>36138</v>
      </c>
      <c r="B4996">
        <v>4.42</v>
      </c>
    </row>
    <row r="4997" spans="1:2" x14ac:dyDescent="0.2">
      <c r="A4997" s="5">
        <v>36137</v>
      </c>
      <c r="B4997">
        <v>4.4279999999999999</v>
      </c>
    </row>
    <row r="4998" spans="1:2" x14ac:dyDescent="0.2">
      <c r="A4998" s="5">
        <v>36136</v>
      </c>
      <c r="B4998">
        <v>4.5199999999999996</v>
      </c>
    </row>
    <row r="4999" spans="1:2" x14ac:dyDescent="0.2">
      <c r="A4999" s="5">
        <v>36133</v>
      </c>
      <c r="B4999">
        <v>4.4539999999999997</v>
      </c>
    </row>
    <row r="5000" spans="1:2" x14ac:dyDescent="0.2">
      <c r="A5000" s="5">
        <v>36132</v>
      </c>
      <c r="B5000">
        <v>4.306</v>
      </c>
    </row>
    <row r="5001" spans="1:2" x14ac:dyDescent="0.2">
      <c r="A5001" s="5">
        <v>36131</v>
      </c>
      <c r="B5001">
        <v>4.3639999999999999</v>
      </c>
    </row>
    <row r="5002" spans="1:2" x14ac:dyDescent="0.2">
      <c r="A5002" s="5">
        <v>36130</v>
      </c>
      <c r="B5002">
        <v>4.4390000000000001</v>
      </c>
    </row>
    <row r="5003" spans="1:2" x14ac:dyDescent="0.2">
      <c r="A5003" s="5">
        <v>36129</v>
      </c>
      <c r="B5003">
        <v>4.5049999999999999</v>
      </c>
    </row>
    <row r="5004" spans="1:2" x14ac:dyDescent="0.2">
      <c r="A5004" s="5">
        <v>36126</v>
      </c>
      <c r="B5004">
        <v>4.6210000000000004</v>
      </c>
    </row>
    <row r="5005" spans="1:2" x14ac:dyDescent="0.2">
      <c r="A5005" s="5">
        <v>36125</v>
      </c>
      <c r="B5005">
        <v>4.6459999999999999</v>
      </c>
    </row>
    <row r="5006" spans="1:2" x14ac:dyDescent="0.2">
      <c r="A5006" s="5">
        <v>36124</v>
      </c>
      <c r="B5006">
        <v>4.6459999999999999</v>
      </c>
    </row>
    <row r="5007" spans="1:2" x14ac:dyDescent="0.2">
      <c r="A5007" s="5">
        <v>36123</v>
      </c>
      <c r="B5007">
        <v>4.6790000000000003</v>
      </c>
    </row>
    <row r="5008" spans="1:2" x14ac:dyDescent="0.2">
      <c r="A5008" s="5">
        <v>36122</v>
      </c>
      <c r="B5008">
        <v>4.67</v>
      </c>
    </row>
    <row r="5009" spans="1:2" x14ac:dyDescent="0.2">
      <c r="A5009" s="5">
        <v>36119</v>
      </c>
      <c r="B5009">
        <v>4.6429999999999998</v>
      </c>
    </row>
    <row r="5010" spans="1:2" x14ac:dyDescent="0.2">
      <c r="A5010" s="5">
        <v>36118</v>
      </c>
      <c r="B5010">
        <v>4.6580000000000004</v>
      </c>
    </row>
    <row r="5011" spans="1:2" x14ac:dyDescent="0.2">
      <c r="A5011" s="5">
        <v>36117</v>
      </c>
      <c r="B5011">
        <v>4.6139999999999999</v>
      </c>
    </row>
    <row r="5012" spans="1:2" x14ac:dyDescent="0.2">
      <c r="A5012" s="5">
        <v>36116</v>
      </c>
      <c r="B5012">
        <v>4.5620000000000003</v>
      </c>
    </row>
    <row r="5013" spans="1:2" x14ac:dyDescent="0.2">
      <c r="A5013" s="5">
        <v>36115</v>
      </c>
      <c r="B5013">
        <v>4.57</v>
      </c>
    </row>
    <row r="5014" spans="1:2" x14ac:dyDescent="0.2">
      <c r="A5014" s="5">
        <v>36112</v>
      </c>
      <c r="B5014">
        <v>4.51</v>
      </c>
    </row>
    <row r="5015" spans="1:2" x14ac:dyDescent="0.2">
      <c r="A5015" s="5">
        <v>36111</v>
      </c>
      <c r="B5015">
        <v>4.4669999999999996</v>
      </c>
    </row>
    <row r="5016" spans="1:2" x14ac:dyDescent="0.2">
      <c r="A5016" s="5">
        <v>36110</v>
      </c>
      <c r="B5016">
        <v>4.4989999999999997</v>
      </c>
    </row>
    <row r="5017" spans="1:2" x14ac:dyDescent="0.2">
      <c r="A5017" s="5">
        <v>36109</v>
      </c>
      <c r="B5017">
        <v>4.4989999999999997</v>
      </c>
    </row>
    <row r="5018" spans="1:2" x14ac:dyDescent="0.2">
      <c r="A5018" s="5">
        <v>36108</v>
      </c>
      <c r="B5018">
        <v>4.556</v>
      </c>
    </row>
    <row r="5019" spans="1:2" x14ac:dyDescent="0.2">
      <c r="A5019" s="5">
        <v>36105</v>
      </c>
      <c r="B5019">
        <v>4.5890000000000004</v>
      </c>
    </row>
    <row r="5020" spans="1:2" x14ac:dyDescent="0.2">
      <c r="A5020" s="5">
        <v>36104</v>
      </c>
      <c r="B5020">
        <v>4.4870000000000001</v>
      </c>
    </row>
    <row r="5021" spans="1:2" x14ac:dyDescent="0.2">
      <c r="A5021" s="5">
        <v>36103</v>
      </c>
      <c r="B5021">
        <v>4.444</v>
      </c>
    </row>
    <row r="5022" spans="1:2" x14ac:dyDescent="0.2">
      <c r="A5022" s="5">
        <v>36102</v>
      </c>
      <c r="B5022">
        <v>4.2359999999999998</v>
      </c>
    </row>
    <row r="5023" spans="1:2" x14ac:dyDescent="0.2">
      <c r="A5023" s="5">
        <v>36101</v>
      </c>
      <c r="B5023">
        <v>4.2770000000000001</v>
      </c>
    </row>
    <row r="5024" spans="1:2" x14ac:dyDescent="0.2">
      <c r="A5024" s="5">
        <v>36098</v>
      </c>
      <c r="B5024">
        <v>4.12</v>
      </c>
    </row>
    <row r="5025" spans="1:2" x14ac:dyDescent="0.2">
      <c r="A5025" s="5">
        <v>36097</v>
      </c>
      <c r="B5025">
        <v>3.996</v>
      </c>
    </row>
    <row r="5026" spans="1:2" x14ac:dyDescent="0.2">
      <c r="A5026" s="5">
        <v>36096</v>
      </c>
      <c r="B5026">
        <v>4.0670000000000002</v>
      </c>
    </row>
    <row r="5027" spans="1:2" x14ac:dyDescent="0.2">
      <c r="A5027" s="5">
        <v>36095</v>
      </c>
      <c r="B5027">
        <v>4.093</v>
      </c>
    </row>
    <row r="5028" spans="1:2" x14ac:dyDescent="0.2">
      <c r="A5028" s="5">
        <v>36094</v>
      </c>
      <c r="B5028">
        <v>4.1870000000000003</v>
      </c>
    </row>
    <row r="5029" spans="1:2" x14ac:dyDescent="0.2">
      <c r="A5029" s="5">
        <v>36091</v>
      </c>
      <c r="B5029">
        <v>4.1790000000000003</v>
      </c>
    </row>
    <row r="5030" spans="1:2" x14ac:dyDescent="0.2">
      <c r="A5030" s="5">
        <v>36090</v>
      </c>
      <c r="B5030">
        <v>4.1390000000000002</v>
      </c>
    </row>
    <row r="5031" spans="1:2" x14ac:dyDescent="0.2">
      <c r="A5031" s="5">
        <v>36089</v>
      </c>
      <c r="B5031">
        <v>4.0549999999999997</v>
      </c>
    </row>
    <row r="5032" spans="1:2" x14ac:dyDescent="0.2">
      <c r="A5032" s="5">
        <v>36088</v>
      </c>
      <c r="B5032">
        <v>3.988</v>
      </c>
    </row>
    <row r="5033" spans="1:2" x14ac:dyDescent="0.2">
      <c r="A5033" s="5">
        <v>36087</v>
      </c>
      <c r="B5033">
        <v>3.8890000000000002</v>
      </c>
    </row>
    <row r="5034" spans="1:2" x14ac:dyDescent="0.2">
      <c r="A5034" s="5">
        <v>36084</v>
      </c>
      <c r="B5034">
        <v>3.8650000000000002</v>
      </c>
    </row>
    <row r="5035" spans="1:2" x14ac:dyDescent="0.2">
      <c r="A5035" s="5">
        <v>36083</v>
      </c>
      <c r="B5035">
        <v>3.8170000000000002</v>
      </c>
    </row>
    <row r="5036" spans="1:2" x14ac:dyDescent="0.2">
      <c r="A5036" s="5">
        <v>36082</v>
      </c>
      <c r="B5036">
        <v>4.093</v>
      </c>
    </row>
    <row r="5037" spans="1:2" x14ac:dyDescent="0.2">
      <c r="A5037" s="5">
        <v>36081</v>
      </c>
      <c r="B5037">
        <v>4.109</v>
      </c>
    </row>
    <row r="5038" spans="1:2" x14ac:dyDescent="0.2">
      <c r="A5038" s="5">
        <v>36080</v>
      </c>
      <c r="B5038">
        <v>4.1849999999999996</v>
      </c>
    </row>
    <row r="5039" spans="1:2" x14ac:dyDescent="0.2">
      <c r="A5039" s="5">
        <v>36077</v>
      </c>
      <c r="B5039">
        <v>4.194</v>
      </c>
    </row>
    <row r="5040" spans="1:2" x14ac:dyDescent="0.2">
      <c r="A5040" s="5">
        <v>36076</v>
      </c>
      <c r="B5040">
        <v>4.1289999999999996</v>
      </c>
    </row>
    <row r="5041" spans="1:2" x14ac:dyDescent="0.2">
      <c r="A5041" s="5">
        <v>36075</v>
      </c>
      <c r="B5041">
        <v>4.1379999999999999</v>
      </c>
    </row>
    <row r="5042" spans="1:2" x14ac:dyDescent="0.2">
      <c r="A5042" s="5">
        <v>36074</v>
      </c>
      <c r="B5042">
        <v>4.0730000000000004</v>
      </c>
    </row>
    <row r="5043" spans="1:2" x14ac:dyDescent="0.2">
      <c r="A5043" s="5">
        <v>36073</v>
      </c>
      <c r="B5043">
        <v>4.024</v>
      </c>
    </row>
    <row r="5044" spans="1:2" x14ac:dyDescent="0.2">
      <c r="A5044" s="5">
        <v>36070</v>
      </c>
      <c r="B5044">
        <v>4.165</v>
      </c>
    </row>
    <row r="5045" spans="1:2" x14ac:dyDescent="0.2">
      <c r="A5045" s="5">
        <v>36069</v>
      </c>
      <c r="B5045">
        <v>4.1500000000000004</v>
      </c>
    </row>
    <row r="5046" spans="1:2" x14ac:dyDescent="0.2">
      <c r="A5046" s="5">
        <v>36068</v>
      </c>
      <c r="B5046">
        <v>4.2729999999999997</v>
      </c>
    </row>
    <row r="5047" spans="1:2" x14ac:dyDescent="0.2">
      <c r="A5047" s="5">
        <v>36067</v>
      </c>
      <c r="B5047">
        <v>4.4459999999999997</v>
      </c>
    </row>
    <row r="5048" spans="1:2" x14ac:dyDescent="0.2">
      <c r="A5048" s="5">
        <v>36066</v>
      </c>
      <c r="B5048">
        <v>4.43</v>
      </c>
    </row>
    <row r="5049" spans="1:2" x14ac:dyDescent="0.2">
      <c r="A5049" s="5">
        <v>36063</v>
      </c>
      <c r="B5049">
        <v>4.3970000000000002</v>
      </c>
    </row>
    <row r="5050" spans="1:2" x14ac:dyDescent="0.2">
      <c r="A5050" s="5">
        <v>36062</v>
      </c>
      <c r="B5050">
        <v>4.4340000000000002</v>
      </c>
    </row>
    <row r="5051" spans="1:2" x14ac:dyDescent="0.2">
      <c r="A5051" s="5">
        <v>36061</v>
      </c>
      <c r="B5051">
        <v>4.5640000000000001</v>
      </c>
    </row>
    <row r="5052" spans="1:2" x14ac:dyDescent="0.2">
      <c r="A5052" s="5">
        <v>36060</v>
      </c>
      <c r="B5052">
        <v>4.6420000000000003</v>
      </c>
    </row>
    <row r="5053" spans="1:2" x14ac:dyDescent="0.2">
      <c r="A5053" s="5">
        <v>36059</v>
      </c>
      <c r="B5053">
        <v>4.6340000000000003</v>
      </c>
    </row>
    <row r="5054" spans="1:2" x14ac:dyDescent="0.2">
      <c r="A5054" s="5">
        <v>36056</v>
      </c>
      <c r="B5054">
        <v>4.609</v>
      </c>
    </row>
    <row r="5055" spans="1:2" x14ac:dyDescent="0.2">
      <c r="A5055" s="5">
        <v>36055</v>
      </c>
      <c r="B5055">
        <v>4.6619999999999999</v>
      </c>
    </row>
    <row r="5056" spans="1:2" x14ac:dyDescent="0.2">
      <c r="A5056" s="5">
        <v>36054</v>
      </c>
      <c r="B5056">
        <v>4.7379999999999995</v>
      </c>
    </row>
    <row r="5057" spans="1:2" x14ac:dyDescent="0.2">
      <c r="A5057" s="5">
        <v>36053</v>
      </c>
      <c r="B5057">
        <v>4.7309999999999999</v>
      </c>
    </row>
    <row r="5058" spans="1:2" x14ac:dyDescent="0.2">
      <c r="A5058" s="5">
        <v>36052</v>
      </c>
      <c r="B5058">
        <v>4.6980000000000004</v>
      </c>
    </row>
    <row r="5059" spans="1:2" x14ac:dyDescent="0.2">
      <c r="A5059" s="5">
        <v>36049</v>
      </c>
      <c r="B5059">
        <v>4.6899999999999995</v>
      </c>
    </row>
    <row r="5060" spans="1:2" x14ac:dyDescent="0.2">
      <c r="A5060" s="5">
        <v>36048</v>
      </c>
      <c r="B5060">
        <v>4.5999999999999996</v>
      </c>
    </row>
    <row r="5061" spans="1:2" x14ac:dyDescent="0.2">
      <c r="A5061" s="5">
        <v>36047</v>
      </c>
      <c r="B5061">
        <v>4.7590000000000003</v>
      </c>
    </row>
    <row r="5062" spans="1:2" x14ac:dyDescent="0.2">
      <c r="A5062" s="5">
        <v>36046</v>
      </c>
      <c r="B5062">
        <v>4.9180000000000001</v>
      </c>
    </row>
    <row r="5063" spans="1:2" x14ac:dyDescent="0.2">
      <c r="A5063" s="5">
        <v>36045</v>
      </c>
      <c r="B5063">
        <v>4.9020000000000001</v>
      </c>
    </row>
    <row r="5064" spans="1:2" x14ac:dyDescent="0.2">
      <c r="A5064" s="5">
        <v>36042</v>
      </c>
      <c r="B5064">
        <v>4.9020000000000001</v>
      </c>
    </row>
    <row r="5065" spans="1:2" x14ac:dyDescent="0.2">
      <c r="A5065" s="5">
        <v>36041</v>
      </c>
      <c r="B5065">
        <v>4.9039999999999999</v>
      </c>
    </row>
    <row r="5066" spans="1:2" x14ac:dyDescent="0.2">
      <c r="A5066" s="5">
        <v>36040</v>
      </c>
      <c r="B5066">
        <v>4.9290000000000003</v>
      </c>
    </row>
    <row r="5067" spans="1:2" x14ac:dyDescent="0.2">
      <c r="A5067" s="5">
        <v>36039</v>
      </c>
      <c r="B5067">
        <v>4.8710000000000004</v>
      </c>
    </row>
    <row r="5068" spans="1:2" x14ac:dyDescent="0.2">
      <c r="A5068" s="5">
        <v>36038</v>
      </c>
      <c r="B5068">
        <v>4.7809999999999997</v>
      </c>
    </row>
    <row r="5069" spans="1:2" x14ac:dyDescent="0.2">
      <c r="A5069" s="5">
        <v>36035</v>
      </c>
      <c r="B5069">
        <v>4.9050000000000002</v>
      </c>
    </row>
    <row r="5070" spans="1:2" x14ac:dyDescent="0.2">
      <c r="A5070" s="5">
        <v>36034</v>
      </c>
      <c r="B5070">
        <v>4.9219999999999997</v>
      </c>
    </row>
    <row r="5071" spans="1:2" x14ac:dyDescent="0.2">
      <c r="A5071" s="5">
        <v>36033</v>
      </c>
      <c r="B5071">
        <v>5.1100000000000003</v>
      </c>
    </row>
    <row r="5072" spans="1:2" x14ac:dyDescent="0.2">
      <c r="A5072" s="5">
        <v>36032</v>
      </c>
      <c r="B5072">
        <v>5.1529999999999996</v>
      </c>
    </row>
    <row r="5073" spans="1:2" x14ac:dyDescent="0.2">
      <c r="A5073" s="5">
        <v>36031</v>
      </c>
      <c r="B5073">
        <v>5.1970000000000001</v>
      </c>
    </row>
    <row r="5074" spans="1:2" x14ac:dyDescent="0.2">
      <c r="A5074" s="5">
        <v>36028</v>
      </c>
      <c r="B5074">
        <v>5.1970000000000001</v>
      </c>
    </row>
    <row r="5075" spans="1:2" x14ac:dyDescent="0.2">
      <c r="A5075" s="5">
        <v>36027</v>
      </c>
      <c r="B5075">
        <v>5.3090000000000002</v>
      </c>
    </row>
    <row r="5076" spans="1:2" x14ac:dyDescent="0.2">
      <c r="A5076" s="5">
        <v>36026</v>
      </c>
      <c r="B5076">
        <v>5.3259999999999996</v>
      </c>
    </row>
    <row r="5077" spans="1:2" x14ac:dyDescent="0.2">
      <c r="A5077" s="5">
        <v>36025</v>
      </c>
      <c r="B5077">
        <v>5.335</v>
      </c>
    </row>
    <row r="5078" spans="1:2" x14ac:dyDescent="0.2">
      <c r="A5078" s="5">
        <v>36024</v>
      </c>
      <c r="B5078">
        <v>5.31</v>
      </c>
    </row>
    <row r="5079" spans="1:2" x14ac:dyDescent="0.2">
      <c r="A5079" s="5">
        <v>36021</v>
      </c>
      <c r="B5079">
        <v>5.3179999999999996</v>
      </c>
    </row>
    <row r="5080" spans="1:2" x14ac:dyDescent="0.2">
      <c r="A5080" s="5">
        <v>36020</v>
      </c>
      <c r="B5080">
        <v>5.37</v>
      </c>
    </row>
    <row r="5081" spans="1:2" x14ac:dyDescent="0.2">
      <c r="A5081" s="5">
        <v>36019</v>
      </c>
      <c r="B5081">
        <v>5.3019999999999996</v>
      </c>
    </row>
    <row r="5082" spans="1:2" x14ac:dyDescent="0.2">
      <c r="A5082" s="5">
        <v>36018</v>
      </c>
      <c r="B5082">
        <v>5.3019999999999996</v>
      </c>
    </row>
    <row r="5083" spans="1:2" x14ac:dyDescent="0.2">
      <c r="A5083" s="5">
        <v>36017</v>
      </c>
      <c r="B5083">
        <v>5.3360000000000003</v>
      </c>
    </row>
    <row r="5084" spans="1:2" x14ac:dyDescent="0.2">
      <c r="A5084" s="5">
        <v>36014</v>
      </c>
      <c r="B5084">
        <v>5.3280000000000003</v>
      </c>
    </row>
    <row r="5085" spans="1:2" x14ac:dyDescent="0.2">
      <c r="A5085" s="5">
        <v>36013</v>
      </c>
      <c r="B5085">
        <v>5.3789999999999996</v>
      </c>
    </row>
    <row r="5086" spans="1:2" x14ac:dyDescent="0.2">
      <c r="A5086" s="5">
        <v>36012</v>
      </c>
      <c r="B5086">
        <v>5.3959999999999999</v>
      </c>
    </row>
    <row r="5087" spans="1:2" x14ac:dyDescent="0.2">
      <c r="A5087" s="5">
        <v>36011</v>
      </c>
      <c r="B5087">
        <v>5.3959999999999999</v>
      </c>
    </row>
    <row r="5088" spans="1:2" x14ac:dyDescent="0.2">
      <c r="A5088" s="5">
        <v>36010</v>
      </c>
      <c r="B5088">
        <v>5.4459999999999997</v>
      </c>
    </row>
    <row r="5089" spans="1:2" x14ac:dyDescent="0.2">
      <c r="A5089" s="5">
        <v>36007</v>
      </c>
      <c r="B5089">
        <v>5.48</v>
      </c>
    </row>
    <row r="5090" spans="1:2" x14ac:dyDescent="0.2">
      <c r="A5090" s="5">
        <v>36006</v>
      </c>
      <c r="B5090">
        <v>5.4879999999999995</v>
      </c>
    </row>
    <row r="5091" spans="1:2" x14ac:dyDescent="0.2">
      <c r="A5091" s="5">
        <v>36005</v>
      </c>
      <c r="B5091">
        <v>5.4989999999999997</v>
      </c>
    </row>
    <row r="5092" spans="1:2" x14ac:dyDescent="0.2">
      <c r="A5092" s="5">
        <v>36004</v>
      </c>
      <c r="B5092">
        <v>5.4640000000000004</v>
      </c>
    </row>
    <row r="5093" spans="1:2" x14ac:dyDescent="0.2">
      <c r="A5093" s="5">
        <v>36003</v>
      </c>
      <c r="B5093">
        <v>5.4640000000000004</v>
      </c>
    </row>
    <row r="5094" spans="1:2" x14ac:dyDescent="0.2">
      <c r="A5094" s="5">
        <v>36000</v>
      </c>
      <c r="B5094">
        <v>5.4719999999999995</v>
      </c>
    </row>
    <row r="5095" spans="1:2" x14ac:dyDescent="0.2">
      <c r="A5095" s="5">
        <v>35999</v>
      </c>
      <c r="B5095">
        <v>5.4459999999999997</v>
      </c>
    </row>
    <row r="5096" spans="1:2" x14ac:dyDescent="0.2">
      <c r="A5096" s="5">
        <v>35998</v>
      </c>
      <c r="B5096">
        <v>5.4640000000000004</v>
      </c>
    </row>
    <row r="5097" spans="1:2" x14ac:dyDescent="0.2">
      <c r="A5097" s="5">
        <v>35997</v>
      </c>
      <c r="B5097">
        <v>5.4379999999999997</v>
      </c>
    </row>
    <row r="5098" spans="1:2" x14ac:dyDescent="0.2">
      <c r="A5098" s="5">
        <v>35996</v>
      </c>
      <c r="B5098">
        <v>5.4459999999999997</v>
      </c>
    </row>
    <row r="5099" spans="1:2" x14ac:dyDescent="0.2">
      <c r="A5099" s="5">
        <v>35993</v>
      </c>
      <c r="B5099">
        <v>5.4550000000000001</v>
      </c>
    </row>
    <row r="5100" spans="1:2" x14ac:dyDescent="0.2">
      <c r="A5100" s="5">
        <v>35992</v>
      </c>
      <c r="B5100">
        <v>5.4550000000000001</v>
      </c>
    </row>
    <row r="5101" spans="1:2" x14ac:dyDescent="0.2">
      <c r="A5101" s="5">
        <v>35991</v>
      </c>
      <c r="B5101">
        <v>5.4459999999999997</v>
      </c>
    </row>
    <row r="5102" spans="1:2" x14ac:dyDescent="0.2">
      <c r="A5102" s="5">
        <v>35990</v>
      </c>
      <c r="B5102">
        <v>5.4550000000000001</v>
      </c>
    </row>
    <row r="5103" spans="1:2" x14ac:dyDescent="0.2">
      <c r="A5103" s="5">
        <v>35989</v>
      </c>
      <c r="B5103">
        <v>5.4550000000000001</v>
      </c>
    </row>
    <row r="5104" spans="1:2" x14ac:dyDescent="0.2">
      <c r="A5104" s="5">
        <v>35986</v>
      </c>
      <c r="B5104">
        <v>5.4039999999999999</v>
      </c>
    </row>
    <row r="5105" spans="1:2" x14ac:dyDescent="0.2">
      <c r="A5105" s="5">
        <v>35985</v>
      </c>
      <c r="B5105">
        <v>5.4119999999999999</v>
      </c>
    </row>
    <row r="5106" spans="1:2" x14ac:dyDescent="0.2">
      <c r="A5106" s="5">
        <v>35984</v>
      </c>
      <c r="B5106">
        <v>5.4379999999999997</v>
      </c>
    </row>
    <row r="5107" spans="1:2" x14ac:dyDescent="0.2">
      <c r="A5107" s="5">
        <v>35983</v>
      </c>
      <c r="B5107">
        <v>5.4290000000000003</v>
      </c>
    </row>
    <row r="5108" spans="1:2" x14ac:dyDescent="0.2">
      <c r="A5108" s="5">
        <v>35982</v>
      </c>
      <c r="B5108">
        <v>5.4119999999999999</v>
      </c>
    </row>
    <row r="5109" spans="1:2" x14ac:dyDescent="0.2">
      <c r="A5109" s="5">
        <v>35979</v>
      </c>
      <c r="B5109">
        <v>5.4290000000000003</v>
      </c>
    </row>
    <row r="5110" spans="1:2" x14ac:dyDescent="0.2">
      <c r="A5110" s="5">
        <v>35978</v>
      </c>
      <c r="B5110">
        <v>5.4290000000000003</v>
      </c>
    </row>
    <row r="5111" spans="1:2" x14ac:dyDescent="0.2">
      <c r="A5111" s="5">
        <v>35977</v>
      </c>
      <c r="B5111">
        <v>5.4459999999999997</v>
      </c>
    </row>
    <row r="5112" spans="1:2" x14ac:dyDescent="0.2">
      <c r="A5112" s="5">
        <v>35976</v>
      </c>
      <c r="B5112">
        <v>5.4710000000000001</v>
      </c>
    </row>
    <row r="5113" spans="1:2" x14ac:dyDescent="0.2">
      <c r="A5113" s="5">
        <v>35975</v>
      </c>
      <c r="B5113">
        <v>5.4960000000000004</v>
      </c>
    </row>
    <row r="5114" spans="1:2" x14ac:dyDescent="0.2">
      <c r="A5114" s="5">
        <v>35972</v>
      </c>
      <c r="B5114">
        <v>5.4960000000000004</v>
      </c>
    </row>
    <row r="5115" spans="1:2" x14ac:dyDescent="0.2">
      <c r="A5115" s="5">
        <v>35971</v>
      </c>
      <c r="B5115">
        <v>5.5129999999999999</v>
      </c>
    </row>
    <row r="5116" spans="1:2" x14ac:dyDescent="0.2">
      <c r="A5116" s="5">
        <v>35970</v>
      </c>
      <c r="B5116">
        <v>5.4879999999999995</v>
      </c>
    </row>
    <row r="5117" spans="1:2" x14ac:dyDescent="0.2">
      <c r="A5117" s="5">
        <v>35969</v>
      </c>
      <c r="B5117">
        <v>5.52</v>
      </c>
    </row>
    <row r="5118" spans="1:2" x14ac:dyDescent="0.2">
      <c r="A5118" s="5">
        <v>35968</v>
      </c>
      <c r="B5118">
        <v>5.52</v>
      </c>
    </row>
    <row r="5119" spans="1:2" x14ac:dyDescent="0.2">
      <c r="A5119" s="5">
        <v>35965</v>
      </c>
      <c r="B5119">
        <v>5.5019999999999998</v>
      </c>
    </row>
    <row r="5120" spans="1:2" x14ac:dyDescent="0.2">
      <c r="A5120" s="5">
        <v>35964</v>
      </c>
      <c r="B5120">
        <v>5.5280000000000005</v>
      </c>
    </row>
    <row r="5121" spans="1:2" x14ac:dyDescent="0.2">
      <c r="A5121" s="5">
        <v>35963</v>
      </c>
      <c r="B5121">
        <v>5.5369999999999999</v>
      </c>
    </row>
    <row r="5122" spans="1:2" x14ac:dyDescent="0.2">
      <c r="A5122" s="5">
        <v>35962</v>
      </c>
      <c r="B5122">
        <v>5.4859999999999998</v>
      </c>
    </row>
    <row r="5123" spans="1:2" x14ac:dyDescent="0.2">
      <c r="A5123" s="5">
        <v>35961</v>
      </c>
      <c r="B5123">
        <v>5.3840000000000003</v>
      </c>
    </row>
    <row r="5124" spans="1:2" x14ac:dyDescent="0.2">
      <c r="A5124" s="5">
        <v>35958</v>
      </c>
      <c r="B5124">
        <v>5.4429999999999996</v>
      </c>
    </row>
    <row r="5125" spans="1:2" x14ac:dyDescent="0.2">
      <c r="A5125" s="5">
        <v>35957</v>
      </c>
      <c r="B5125">
        <v>5.4349999999999996</v>
      </c>
    </row>
    <row r="5126" spans="1:2" x14ac:dyDescent="0.2">
      <c r="A5126" s="5">
        <v>35956</v>
      </c>
      <c r="B5126">
        <v>5.5289999999999999</v>
      </c>
    </row>
    <row r="5127" spans="1:2" x14ac:dyDescent="0.2">
      <c r="A5127" s="5">
        <v>35955</v>
      </c>
      <c r="B5127">
        <v>5.5880000000000001</v>
      </c>
    </row>
    <row r="5128" spans="1:2" x14ac:dyDescent="0.2">
      <c r="A5128" s="5">
        <v>35954</v>
      </c>
      <c r="B5128">
        <v>5.5709999999999997</v>
      </c>
    </row>
    <row r="5129" spans="1:2" x14ac:dyDescent="0.2">
      <c r="A5129" s="5">
        <v>35951</v>
      </c>
      <c r="B5129">
        <v>5.5709999999999997</v>
      </c>
    </row>
    <row r="5130" spans="1:2" x14ac:dyDescent="0.2">
      <c r="A5130" s="5">
        <v>35950</v>
      </c>
      <c r="B5130">
        <v>5.5629999999999997</v>
      </c>
    </row>
    <row r="5131" spans="1:2" x14ac:dyDescent="0.2">
      <c r="A5131" s="5">
        <v>35949</v>
      </c>
      <c r="B5131">
        <v>5.5209999999999999</v>
      </c>
    </row>
    <row r="5132" spans="1:2" x14ac:dyDescent="0.2">
      <c r="A5132" s="5">
        <v>35948</v>
      </c>
      <c r="B5132">
        <v>5.5120000000000005</v>
      </c>
    </row>
    <row r="5133" spans="1:2" x14ac:dyDescent="0.2">
      <c r="A5133" s="5">
        <v>35947</v>
      </c>
      <c r="B5133">
        <v>5.5039999999999996</v>
      </c>
    </row>
    <row r="5134" spans="1:2" x14ac:dyDescent="0.2">
      <c r="A5134" s="5">
        <v>35944</v>
      </c>
      <c r="B5134">
        <v>5.5209999999999999</v>
      </c>
    </row>
    <row r="5135" spans="1:2" x14ac:dyDescent="0.2">
      <c r="A5135" s="5">
        <v>35943</v>
      </c>
      <c r="B5135">
        <v>5.5460000000000003</v>
      </c>
    </row>
    <row r="5136" spans="1:2" x14ac:dyDescent="0.2">
      <c r="A5136" s="5">
        <v>35942</v>
      </c>
      <c r="B5136">
        <v>5.5750000000000002</v>
      </c>
    </row>
    <row r="5137" spans="1:2" x14ac:dyDescent="0.2">
      <c r="A5137" s="5">
        <v>35941</v>
      </c>
      <c r="B5137">
        <v>5.5750000000000002</v>
      </c>
    </row>
    <row r="5138" spans="1:2" x14ac:dyDescent="0.2">
      <c r="A5138" s="5">
        <v>35940</v>
      </c>
      <c r="B5138">
        <v>5.6180000000000003</v>
      </c>
    </row>
    <row r="5139" spans="1:2" x14ac:dyDescent="0.2">
      <c r="A5139" s="5">
        <v>35937</v>
      </c>
      <c r="B5139">
        <v>5.6180000000000003</v>
      </c>
    </row>
    <row r="5140" spans="1:2" x14ac:dyDescent="0.2">
      <c r="A5140" s="5">
        <v>35936</v>
      </c>
      <c r="B5140">
        <v>5.6189999999999998</v>
      </c>
    </row>
    <row r="5141" spans="1:2" x14ac:dyDescent="0.2">
      <c r="A5141" s="5">
        <v>35935</v>
      </c>
      <c r="B5141">
        <v>5.5590000000000002</v>
      </c>
    </row>
    <row r="5142" spans="1:2" x14ac:dyDescent="0.2">
      <c r="A5142" s="5">
        <v>35934</v>
      </c>
      <c r="B5142">
        <v>5.5759999999999996</v>
      </c>
    </row>
    <row r="5143" spans="1:2" x14ac:dyDescent="0.2">
      <c r="A5143" s="5">
        <v>35933</v>
      </c>
      <c r="B5143">
        <v>5.5759999999999996</v>
      </c>
    </row>
    <row r="5144" spans="1:2" x14ac:dyDescent="0.2">
      <c r="A5144" s="5">
        <v>35930</v>
      </c>
      <c r="B5144">
        <v>5.6189999999999998</v>
      </c>
    </row>
    <row r="5145" spans="1:2" x14ac:dyDescent="0.2">
      <c r="A5145" s="5">
        <v>35929</v>
      </c>
      <c r="B5145">
        <v>5.6189999999999998</v>
      </c>
    </row>
    <row r="5146" spans="1:2" x14ac:dyDescent="0.2">
      <c r="A5146" s="5">
        <v>35928</v>
      </c>
      <c r="B5146">
        <v>5.585</v>
      </c>
    </row>
    <row r="5147" spans="1:2" x14ac:dyDescent="0.2">
      <c r="A5147" s="5">
        <v>35927</v>
      </c>
      <c r="B5147">
        <v>5.5940000000000003</v>
      </c>
    </row>
    <row r="5148" spans="1:2" x14ac:dyDescent="0.2">
      <c r="A5148" s="5">
        <v>35926</v>
      </c>
      <c r="B5148">
        <v>5.6449999999999996</v>
      </c>
    </row>
    <row r="5149" spans="1:2" x14ac:dyDescent="0.2">
      <c r="A5149" s="5">
        <v>35923</v>
      </c>
      <c r="B5149">
        <v>5.5860000000000003</v>
      </c>
    </row>
    <row r="5150" spans="1:2" x14ac:dyDescent="0.2">
      <c r="A5150" s="5">
        <v>35922</v>
      </c>
      <c r="B5150">
        <v>5.5529999999999999</v>
      </c>
    </row>
    <row r="5151" spans="1:2" x14ac:dyDescent="0.2">
      <c r="A5151" s="5">
        <v>35921</v>
      </c>
      <c r="B5151">
        <v>5.5270000000000001</v>
      </c>
    </row>
    <row r="5152" spans="1:2" x14ac:dyDescent="0.2">
      <c r="A5152" s="5">
        <v>35920</v>
      </c>
      <c r="B5152">
        <v>5.6120000000000001</v>
      </c>
    </row>
    <row r="5153" spans="1:2" x14ac:dyDescent="0.2">
      <c r="A5153" s="5">
        <v>35919</v>
      </c>
      <c r="B5153">
        <v>5.57</v>
      </c>
    </row>
    <row r="5154" spans="1:2" x14ac:dyDescent="0.2">
      <c r="A5154" s="5">
        <v>35916</v>
      </c>
      <c r="B5154">
        <v>5.57</v>
      </c>
    </row>
    <row r="5155" spans="1:2" x14ac:dyDescent="0.2">
      <c r="A5155" s="5">
        <v>35915</v>
      </c>
      <c r="B5155">
        <v>5.5709999999999997</v>
      </c>
    </row>
    <row r="5156" spans="1:2" x14ac:dyDescent="0.2">
      <c r="A5156" s="5">
        <v>35914</v>
      </c>
      <c r="B5156">
        <v>5.7089999999999996</v>
      </c>
    </row>
    <row r="5157" spans="1:2" x14ac:dyDescent="0.2">
      <c r="A5157" s="5">
        <v>35913</v>
      </c>
      <c r="B5157">
        <v>5.702</v>
      </c>
    </row>
    <row r="5158" spans="1:2" x14ac:dyDescent="0.2">
      <c r="A5158" s="5">
        <v>35912</v>
      </c>
      <c r="B5158">
        <v>5.6840000000000002</v>
      </c>
    </row>
    <row r="5159" spans="1:2" x14ac:dyDescent="0.2">
      <c r="A5159" s="5">
        <v>35909</v>
      </c>
      <c r="B5159">
        <v>5.58</v>
      </c>
    </row>
    <row r="5160" spans="1:2" x14ac:dyDescent="0.2">
      <c r="A5160" s="5">
        <v>35908</v>
      </c>
      <c r="B5160">
        <v>5.6150000000000002</v>
      </c>
    </row>
    <row r="5161" spans="1:2" x14ac:dyDescent="0.2">
      <c r="A5161" s="5">
        <v>35907</v>
      </c>
      <c r="B5161">
        <v>5.5890000000000004</v>
      </c>
    </row>
    <row r="5162" spans="1:2" x14ac:dyDescent="0.2">
      <c r="A5162" s="5">
        <v>35906</v>
      </c>
      <c r="B5162">
        <v>5.5890000000000004</v>
      </c>
    </row>
    <row r="5163" spans="1:2" x14ac:dyDescent="0.2">
      <c r="A5163" s="5">
        <v>35905</v>
      </c>
      <c r="B5163">
        <v>5.5629999999999997</v>
      </c>
    </row>
    <row r="5164" spans="1:2" x14ac:dyDescent="0.2">
      <c r="A5164" s="5">
        <v>35902</v>
      </c>
      <c r="B5164">
        <v>5.5030000000000001</v>
      </c>
    </row>
    <row r="5165" spans="1:2" x14ac:dyDescent="0.2">
      <c r="A5165" s="5">
        <v>35901</v>
      </c>
      <c r="B5165">
        <v>5.5030000000000001</v>
      </c>
    </row>
    <row r="5166" spans="1:2" x14ac:dyDescent="0.2">
      <c r="A5166" s="5">
        <v>35900</v>
      </c>
      <c r="B5166">
        <v>5.5289999999999999</v>
      </c>
    </row>
    <row r="5167" spans="1:2" x14ac:dyDescent="0.2">
      <c r="A5167" s="5">
        <v>35899</v>
      </c>
      <c r="B5167">
        <v>5.5369999999999999</v>
      </c>
    </row>
    <row r="5168" spans="1:2" x14ac:dyDescent="0.2">
      <c r="A5168" s="5">
        <v>35898</v>
      </c>
      <c r="B5168">
        <v>5.5540000000000003</v>
      </c>
    </row>
    <row r="5169" spans="1:2" x14ac:dyDescent="0.2">
      <c r="A5169" s="5">
        <v>35895</v>
      </c>
      <c r="B5169">
        <v>5.4859999999999998</v>
      </c>
    </row>
    <row r="5170" spans="1:2" x14ac:dyDescent="0.2">
      <c r="A5170" s="5">
        <v>35894</v>
      </c>
      <c r="B5170">
        <v>5.4859999999999998</v>
      </c>
    </row>
    <row r="5171" spans="1:2" x14ac:dyDescent="0.2">
      <c r="A5171" s="5">
        <v>35893</v>
      </c>
      <c r="B5171">
        <v>5.47</v>
      </c>
    </row>
    <row r="5172" spans="1:2" x14ac:dyDescent="0.2">
      <c r="A5172" s="5">
        <v>35892</v>
      </c>
      <c r="B5172">
        <v>5.4530000000000003</v>
      </c>
    </row>
    <row r="5173" spans="1:2" x14ac:dyDescent="0.2">
      <c r="A5173" s="5">
        <v>35891</v>
      </c>
      <c r="B5173">
        <v>5.4359999999999999</v>
      </c>
    </row>
    <row r="5174" spans="1:2" x14ac:dyDescent="0.2">
      <c r="A5174" s="5">
        <v>35888</v>
      </c>
      <c r="B5174">
        <v>5.42</v>
      </c>
    </row>
    <row r="5175" spans="1:2" x14ac:dyDescent="0.2">
      <c r="A5175" s="5">
        <v>35887</v>
      </c>
      <c r="B5175">
        <v>5.5039999999999996</v>
      </c>
    </row>
    <row r="5176" spans="1:2" x14ac:dyDescent="0.2">
      <c r="A5176" s="5">
        <v>35886</v>
      </c>
      <c r="B5176">
        <v>5.5289999999999999</v>
      </c>
    </row>
    <row r="5177" spans="1:2" x14ac:dyDescent="0.2">
      <c r="A5177" s="5">
        <v>35885</v>
      </c>
      <c r="B5177">
        <v>5.5629999999999997</v>
      </c>
    </row>
    <row r="5178" spans="1:2" x14ac:dyDescent="0.2">
      <c r="A5178" s="5">
        <v>35884</v>
      </c>
      <c r="B5178">
        <v>5.6219999999999999</v>
      </c>
    </row>
    <row r="5179" spans="1:2" x14ac:dyDescent="0.2">
      <c r="A5179" s="5">
        <v>35881</v>
      </c>
      <c r="B5179">
        <v>5.63</v>
      </c>
    </row>
    <row r="5180" spans="1:2" x14ac:dyDescent="0.2">
      <c r="A5180" s="5">
        <v>35880</v>
      </c>
      <c r="B5180">
        <v>5.6219999999999999</v>
      </c>
    </row>
    <row r="5181" spans="1:2" x14ac:dyDescent="0.2">
      <c r="A5181" s="5">
        <v>35879</v>
      </c>
      <c r="B5181">
        <v>5.5709999999999997</v>
      </c>
    </row>
    <row r="5182" spans="1:2" x14ac:dyDescent="0.2">
      <c r="A5182" s="5">
        <v>35878</v>
      </c>
      <c r="B5182">
        <v>5.5190000000000001</v>
      </c>
    </row>
    <row r="5183" spans="1:2" x14ac:dyDescent="0.2">
      <c r="A5183" s="5">
        <v>35877</v>
      </c>
      <c r="B5183">
        <v>5.5280000000000005</v>
      </c>
    </row>
    <row r="5184" spans="1:2" x14ac:dyDescent="0.2">
      <c r="A5184" s="5">
        <v>35874</v>
      </c>
      <c r="B5184">
        <v>5.5110000000000001</v>
      </c>
    </row>
    <row r="5185" spans="1:2" x14ac:dyDescent="0.2">
      <c r="A5185" s="5">
        <v>35873</v>
      </c>
      <c r="B5185">
        <v>5.5030000000000001</v>
      </c>
    </row>
    <row r="5186" spans="1:2" x14ac:dyDescent="0.2">
      <c r="A5186" s="5">
        <v>35872</v>
      </c>
      <c r="B5186">
        <v>5.4939999999999998</v>
      </c>
    </row>
    <row r="5187" spans="1:2" x14ac:dyDescent="0.2">
      <c r="A5187" s="5">
        <v>35871</v>
      </c>
      <c r="B5187">
        <v>5.4859999999999998</v>
      </c>
    </row>
    <row r="5188" spans="1:2" x14ac:dyDescent="0.2">
      <c r="A5188" s="5">
        <v>35870</v>
      </c>
      <c r="B5188">
        <v>5.46</v>
      </c>
    </row>
    <row r="5189" spans="1:2" x14ac:dyDescent="0.2">
      <c r="A5189" s="5">
        <v>35867</v>
      </c>
      <c r="B5189">
        <v>5.4770000000000003</v>
      </c>
    </row>
    <row r="5190" spans="1:2" x14ac:dyDescent="0.2">
      <c r="A5190" s="5">
        <v>35866</v>
      </c>
      <c r="B5190">
        <v>5.4690000000000003</v>
      </c>
    </row>
    <row r="5191" spans="1:2" x14ac:dyDescent="0.2">
      <c r="A5191" s="5">
        <v>35865</v>
      </c>
      <c r="B5191">
        <v>5.52</v>
      </c>
    </row>
    <row r="5192" spans="1:2" x14ac:dyDescent="0.2">
      <c r="A5192" s="5">
        <v>35864</v>
      </c>
      <c r="B5192">
        <v>5.5289999999999999</v>
      </c>
    </row>
    <row r="5193" spans="1:2" x14ac:dyDescent="0.2">
      <c r="A5193" s="5">
        <v>35863</v>
      </c>
      <c r="B5193">
        <v>5.5369999999999999</v>
      </c>
    </row>
    <row r="5194" spans="1:2" x14ac:dyDescent="0.2">
      <c r="A5194" s="5">
        <v>35860</v>
      </c>
      <c r="B5194">
        <v>5.5709999999999997</v>
      </c>
    </row>
    <row r="5195" spans="1:2" x14ac:dyDescent="0.2">
      <c r="A5195" s="5">
        <v>35859</v>
      </c>
      <c r="B5195">
        <v>5.6050000000000004</v>
      </c>
    </row>
    <row r="5196" spans="1:2" x14ac:dyDescent="0.2">
      <c r="A5196" s="5">
        <v>35858</v>
      </c>
      <c r="B5196">
        <v>5.5709999999999997</v>
      </c>
    </row>
    <row r="5197" spans="1:2" x14ac:dyDescent="0.2">
      <c r="A5197" s="5">
        <v>35857</v>
      </c>
      <c r="B5197">
        <v>5.6219999999999999</v>
      </c>
    </row>
    <row r="5198" spans="1:2" x14ac:dyDescent="0.2">
      <c r="A5198" s="5">
        <v>35856</v>
      </c>
      <c r="B5198">
        <v>5.5709999999999997</v>
      </c>
    </row>
    <row r="5199" spans="1:2" x14ac:dyDescent="0.2">
      <c r="A5199" s="5">
        <v>35853</v>
      </c>
      <c r="B5199">
        <v>5.5380000000000003</v>
      </c>
    </row>
    <row r="5200" spans="1:2" x14ac:dyDescent="0.2">
      <c r="A5200" s="5">
        <v>35852</v>
      </c>
      <c r="B5200">
        <v>5.5709999999999997</v>
      </c>
    </row>
    <row r="5201" spans="1:2" x14ac:dyDescent="0.2">
      <c r="A5201" s="5">
        <v>35851</v>
      </c>
      <c r="B5201">
        <v>5.5250000000000004</v>
      </c>
    </row>
    <row r="5202" spans="1:2" x14ac:dyDescent="0.2">
      <c r="A5202" s="5">
        <v>35850</v>
      </c>
      <c r="B5202">
        <v>5.5670000000000002</v>
      </c>
    </row>
    <row r="5203" spans="1:2" x14ac:dyDescent="0.2">
      <c r="A5203" s="5">
        <v>35849</v>
      </c>
      <c r="B5203">
        <v>5.4459999999999997</v>
      </c>
    </row>
    <row r="5204" spans="1:2" x14ac:dyDescent="0.2">
      <c r="A5204" s="5">
        <v>35846</v>
      </c>
      <c r="B5204">
        <v>5.3949999999999996</v>
      </c>
    </row>
    <row r="5205" spans="1:2" x14ac:dyDescent="0.2">
      <c r="A5205" s="5">
        <v>35845</v>
      </c>
      <c r="B5205">
        <v>5.3860000000000001</v>
      </c>
    </row>
    <row r="5206" spans="1:2" x14ac:dyDescent="0.2">
      <c r="A5206" s="5">
        <v>35844</v>
      </c>
      <c r="B5206">
        <v>5.3609999999999998</v>
      </c>
    </row>
    <row r="5207" spans="1:2" x14ac:dyDescent="0.2">
      <c r="A5207" s="5">
        <v>35843</v>
      </c>
      <c r="B5207">
        <v>5.3259999999999996</v>
      </c>
    </row>
    <row r="5208" spans="1:2" x14ac:dyDescent="0.2">
      <c r="A5208" s="5">
        <v>35842</v>
      </c>
      <c r="B5208">
        <v>5.3440000000000003</v>
      </c>
    </row>
    <row r="5209" spans="1:2" x14ac:dyDescent="0.2">
      <c r="A5209" s="5">
        <v>35839</v>
      </c>
      <c r="B5209">
        <v>5.335</v>
      </c>
    </row>
    <row r="5210" spans="1:2" x14ac:dyDescent="0.2">
      <c r="A5210" s="5">
        <v>35838</v>
      </c>
      <c r="B5210">
        <v>5.3529999999999998</v>
      </c>
    </row>
    <row r="5211" spans="1:2" x14ac:dyDescent="0.2">
      <c r="A5211" s="5">
        <v>35837</v>
      </c>
      <c r="B5211">
        <v>5.37</v>
      </c>
    </row>
    <row r="5212" spans="1:2" x14ac:dyDescent="0.2">
      <c r="A5212" s="5">
        <v>35836</v>
      </c>
      <c r="B5212">
        <v>5.4039999999999999</v>
      </c>
    </row>
    <row r="5213" spans="1:2" x14ac:dyDescent="0.2">
      <c r="A5213" s="5">
        <v>35835</v>
      </c>
      <c r="B5213">
        <v>5.3949999999999996</v>
      </c>
    </row>
    <row r="5214" spans="1:2" x14ac:dyDescent="0.2">
      <c r="A5214" s="5">
        <v>35832</v>
      </c>
      <c r="B5214">
        <v>5.3620000000000001</v>
      </c>
    </row>
    <row r="5215" spans="1:2" x14ac:dyDescent="0.2">
      <c r="A5215" s="5">
        <v>35831</v>
      </c>
      <c r="B5215">
        <v>5.37</v>
      </c>
    </row>
    <row r="5216" spans="1:2" x14ac:dyDescent="0.2">
      <c r="A5216" s="5">
        <v>35830</v>
      </c>
      <c r="B5216">
        <v>5.3120000000000003</v>
      </c>
    </row>
    <row r="5217" spans="1:2" x14ac:dyDescent="0.2">
      <c r="A5217" s="5">
        <v>35829</v>
      </c>
      <c r="B5217">
        <v>5.3289999999999997</v>
      </c>
    </row>
    <row r="5218" spans="1:2" x14ac:dyDescent="0.2">
      <c r="A5218" s="5">
        <v>35828</v>
      </c>
      <c r="B5218">
        <v>5.3620000000000001</v>
      </c>
    </row>
    <row r="5219" spans="1:2" x14ac:dyDescent="0.2">
      <c r="A5219" s="5">
        <v>35825</v>
      </c>
      <c r="B5219">
        <v>5.3040000000000003</v>
      </c>
    </row>
    <row r="5220" spans="1:2" x14ac:dyDescent="0.2">
      <c r="A5220" s="5">
        <v>35824</v>
      </c>
      <c r="B5220">
        <v>5.3369999999999997</v>
      </c>
    </row>
    <row r="5221" spans="1:2" x14ac:dyDescent="0.2">
      <c r="A5221" s="5">
        <v>35823</v>
      </c>
      <c r="B5221">
        <v>5.4459999999999997</v>
      </c>
    </row>
    <row r="5222" spans="1:2" x14ac:dyDescent="0.2">
      <c r="A5222" s="5">
        <v>35822</v>
      </c>
      <c r="B5222">
        <v>5.4619999999999997</v>
      </c>
    </row>
    <row r="5223" spans="1:2" x14ac:dyDescent="0.2">
      <c r="A5223" s="5">
        <v>35821</v>
      </c>
      <c r="B5223">
        <v>5.3760000000000003</v>
      </c>
    </row>
    <row r="5224" spans="1:2" x14ac:dyDescent="0.2">
      <c r="A5224" s="5">
        <v>35818</v>
      </c>
      <c r="B5224">
        <v>5.4020000000000001</v>
      </c>
    </row>
    <row r="5225" spans="1:2" x14ac:dyDescent="0.2">
      <c r="A5225" s="5">
        <v>35817</v>
      </c>
      <c r="B5225">
        <v>5.3090000000000002</v>
      </c>
    </row>
    <row r="5226" spans="1:2" x14ac:dyDescent="0.2">
      <c r="A5226" s="5">
        <v>35816</v>
      </c>
      <c r="B5226">
        <v>5.3179999999999996</v>
      </c>
    </row>
    <row r="5227" spans="1:2" x14ac:dyDescent="0.2">
      <c r="A5227" s="5">
        <v>35815</v>
      </c>
      <c r="B5227">
        <v>5.3780000000000001</v>
      </c>
    </row>
    <row r="5228" spans="1:2" x14ac:dyDescent="0.2">
      <c r="A5228" s="5">
        <v>35814</v>
      </c>
      <c r="B5228">
        <v>5.3360000000000003</v>
      </c>
    </row>
    <row r="5229" spans="1:2" x14ac:dyDescent="0.2">
      <c r="A5229" s="5">
        <v>35811</v>
      </c>
      <c r="B5229">
        <v>5.3449999999999998</v>
      </c>
    </row>
    <row r="5230" spans="1:2" x14ac:dyDescent="0.2">
      <c r="A5230" s="5">
        <v>35810</v>
      </c>
      <c r="B5230">
        <v>5.2530000000000001</v>
      </c>
    </row>
    <row r="5231" spans="1:2" x14ac:dyDescent="0.2">
      <c r="A5231" s="5">
        <v>35809</v>
      </c>
      <c r="B5231">
        <v>5.2789999999999999</v>
      </c>
    </row>
    <row r="5232" spans="1:2" x14ac:dyDescent="0.2">
      <c r="A5232" s="5">
        <v>35808</v>
      </c>
      <c r="B5232">
        <v>5.2549999999999999</v>
      </c>
    </row>
    <row r="5233" spans="1:2" x14ac:dyDescent="0.2">
      <c r="A5233" s="5">
        <v>35807</v>
      </c>
      <c r="B5233">
        <v>5.1710000000000003</v>
      </c>
    </row>
    <row r="5234" spans="1:2" x14ac:dyDescent="0.2">
      <c r="A5234" s="5">
        <v>35804</v>
      </c>
      <c r="B5234">
        <v>5.1630000000000003</v>
      </c>
    </row>
    <row r="5235" spans="1:2" x14ac:dyDescent="0.2">
      <c r="A5235" s="5">
        <v>35803</v>
      </c>
      <c r="B5235">
        <v>5.2910000000000004</v>
      </c>
    </row>
    <row r="5236" spans="1:2" x14ac:dyDescent="0.2">
      <c r="A5236" s="5">
        <v>35802</v>
      </c>
      <c r="B5236">
        <v>5.4089999999999998</v>
      </c>
    </row>
    <row r="5237" spans="1:2" x14ac:dyDescent="0.2">
      <c r="A5237" s="5">
        <v>35801</v>
      </c>
      <c r="B5237">
        <v>5.3840000000000003</v>
      </c>
    </row>
    <row r="5238" spans="1:2" x14ac:dyDescent="0.2">
      <c r="A5238" s="5">
        <v>35800</v>
      </c>
      <c r="B5238">
        <v>5.452</v>
      </c>
    </row>
    <row r="5239" spans="1:2" x14ac:dyDescent="0.2">
      <c r="A5239" s="5">
        <v>35797</v>
      </c>
      <c r="B5239">
        <v>5.5609999999999999</v>
      </c>
    </row>
    <row r="5240" spans="1:2" x14ac:dyDescent="0.2">
      <c r="A5240" s="5">
        <v>35796</v>
      </c>
      <c r="B5240">
        <v>5.6370000000000005</v>
      </c>
    </row>
    <row r="5241" spans="1:2" x14ac:dyDescent="0.2">
      <c r="A5241" s="5">
        <v>35795</v>
      </c>
      <c r="B5241">
        <v>5.6459999999999999</v>
      </c>
    </row>
    <row r="5242" spans="1:2" x14ac:dyDescent="0.2">
      <c r="A5242" s="5">
        <v>35794</v>
      </c>
      <c r="B5242">
        <v>5.6959999999999997</v>
      </c>
    </row>
    <row r="5243" spans="1:2" x14ac:dyDescent="0.2">
      <c r="A5243" s="5">
        <v>35793</v>
      </c>
      <c r="B5243">
        <v>5.6879999999999997</v>
      </c>
    </row>
    <row r="5244" spans="1:2" x14ac:dyDescent="0.2">
      <c r="A5244" s="5">
        <v>35790</v>
      </c>
      <c r="B5244">
        <v>5.6710000000000003</v>
      </c>
    </row>
    <row r="5245" spans="1:2" x14ac:dyDescent="0.2">
      <c r="A5245" s="5">
        <v>35789</v>
      </c>
      <c r="B5245">
        <v>5.6710000000000003</v>
      </c>
    </row>
    <row r="5246" spans="1:2" x14ac:dyDescent="0.2">
      <c r="A5246" s="5">
        <v>35788</v>
      </c>
      <c r="B5246">
        <v>5.68</v>
      </c>
    </row>
    <row r="5247" spans="1:2" x14ac:dyDescent="0.2">
      <c r="A5247" s="5">
        <v>35787</v>
      </c>
      <c r="B5247">
        <v>5.6459999999999999</v>
      </c>
    </row>
    <row r="5248" spans="1:2" x14ac:dyDescent="0.2">
      <c r="A5248" s="5">
        <v>35786</v>
      </c>
      <c r="B5248">
        <v>5.6790000000000003</v>
      </c>
    </row>
    <row r="5249" spans="1:2" x14ac:dyDescent="0.2">
      <c r="A5249" s="5">
        <v>35783</v>
      </c>
      <c r="B5249">
        <v>5.6530000000000005</v>
      </c>
    </row>
    <row r="5250" spans="1:2" x14ac:dyDescent="0.2">
      <c r="A5250" s="5">
        <v>35782</v>
      </c>
      <c r="B5250">
        <v>5.6530000000000005</v>
      </c>
    </row>
    <row r="5251" spans="1:2" x14ac:dyDescent="0.2">
      <c r="A5251" s="5">
        <v>35781</v>
      </c>
      <c r="B5251">
        <v>5.6959999999999997</v>
      </c>
    </row>
    <row r="5252" spans="1:2" x14ac:dyDescent="0.2">
      <c r="A5252" s="5">
        <v>35780</v>
      </c>
      <c r="B5252">
        <v>5.6710000000000003</v>
      </c>
    </row>
    <row r="5253" spans="1:2" x14ac:dyDescent="0.2">
      <c r="A5253" s="5">
        <v>35779</v>
      </c>
      <c r="B5253">
        <v>5.6530000000000005</v>
      </c>
    </row>
    <row r="5254" spans="1:2" x14ac:dyDescent="0.2">
      <c r="A5254" s="5">
        <v>35776</v>
      </c>
      <c r="B5254">
        <v>5.5940000000000003</v>
      </c>
    </row>
    <row r="5255" spans="1:2" x14ac:dyDescent="0.2">
      <c r="A5255" s="5">
        <v>35775</v>
      </c>
      <c r="B5255">
        <v>5.6449999999999996</v>
      </c>
    </row>
    <row r="5256" spans="1:2" x14ac:dyDescent="0.2">
      <c r="A5256" s="5">
        <v>35774</v>
      </c>
      <c r="B5256">
        <v>5.7130000000000001</v>
      </c>
    </row>
    <row r="5257" spans="1:2" x14ac:dyDescent="0.2">
      <c r="A5257" s="5">
        <v>35773</v>
      </c>
      <c r="B5257">
        <v>5.7809999999999997</v>
      </c>
    </row>
    <row r="5258" spans="1:2" x14ac:dyDescent="0.2">
      <c r="A5258" s="5">
        <v>35772</v>
      </c>
      <c r="B5258">
        <v>5.8239999999999998</v>
      </c>
    </row>
    <row r="5259" spans="1:2" x14ac:dyDescent="0.2">
      <c r="A5259" s="5">
        <v>35769</v>
      </c>
      <c r="B5259">
        <v>5.7969999999999997</v>
      </c>
    </row>
    <row r="5260" spans="1:2" x14ac:dyDescent="0.2">
      <c r="A5260" s="5">
        <v>35768</v>
      </c>
      <c r="B5260">
        <v>5.7039999999999997</v>
      </c>
    </row>
    <row r="5261" spans="1:2" x14ac:dyDescent="0.2">
      <c r="A5261" s="5">
        <v>35767</v>
      </c>
      <c r="B5261">
        <v>5.7039999999999997</v>
      </c>
    </row>
    <row r="5262" spans="1:2" x14ac:dyDescent="0.2">
      <c r="A5262" s="5">
        <v>35766</v>
      </c>
      <c r="B5262">
        <v>5.7549999999999999</v>
      </c>
    </row>
    <row r="5263" spans="1:2" x14ac:dyDescent="0.2">
      <c r="A5263" s="5">
        <v>35765</v>
      </c>
      <c r="B5263">
        <v>5.7629999999999999</v>
      </c>
    </row>
    <row r="5264" spans="1:2" x14ac:dyDescent="0.2">
      <c r="A5264" s="5">
        <v>35762</v>
      </c>
      <c r="B5264">
        <v>5.7379999999999995</v>
      </c>
    </row>
    <row r="5265" spans="1:2" x14ac:dyDescent="0.2">
      <c r="A5265" s="5">
        <v>35761</v>
      </c>
      <c r="B5265">
        <v>5.73</v>
      </c>
    </row>
    <row r="5266" spans="1:2" x14ac:dyDescent="0.2">
      <c r="A5266" s="5">
        <v>35760</v>
      </c>
      <c r="B5266">
        <v>5.73</v>
      </c>
    </row>
    <row r="5267" spans="1:2" x14ac:dyDescent="0.2">
      <c r="A5267" s="5">
        <v>35759</v>
      </c>
      <c r="B5267">
        <v>5.7050000000000001</v>
      </c>
    </row>
    <row r="5268" spans="1:2" x14ac:dyDescent="0.2">
      <c r="A5268" s="5">
        <v>35758</v>
      </c>
      <c r="B5268">
        <v>5.6959999999999997</v>
      </c>
    </row>
    <row r="5269" spans="1:2" x14ac:dyDescent="0.2">
      <c r="A5269" s="5">
        <v>35755</v>
      </c>
      <c r="B5269">
        <v>5.6619999999999999</v>
      </c>
    </row>
    <row r="5270" spans="1:2" x14ac:dyDescent="0.2">
      <c r="A5270" s="5">
        <v>35754</v>
      </c>
      <c r="B5270">
        <v>5.7309999999999999</v>
      </c>
    </row>
    <row r="5271" spans="1:2" x14ac:dyDescent="0.2">
      <c r="A5271" s="5">
        <v>35753</v>
      </c>
      <c r="B5271">
        <v>5.6879999999999997</v>
      </c>
    </row>
    <row r="5272" spans="1:2" x14ac:dyDescent="0.2">
      <c r="A5272" s="5">
        <v>35752</v>
      </c>
      <c r="B5272">
        <v>5.6959999999999997</v>
      </c>
    </row>
    <row r="5273" spans="1:2" x14ac:dyDescent="0.2">
      <c r="A5273" s="5">
        <v>35751</v>
      </c>
      <c r="B5273">
        <v>5.6790000000000003</v>
      </c>
    </row>
    <row r="5274" spans="1:2" x14ac:dyDescent="0.2">
      <c r="A5274" s="5">
        <v>35748</v>
      </c>
      <c r="B5274">
        <v>5.6879999999999997</v>
      </c>
    </row>
    <row r="5275" spans="1:2" x14ac:dyDescent="0.2">
      <c r="A5275" s="5">
        <v>35747</v>
      </c>
      <c r="B5275">
        <v>5.6619999999999999</v>
      </c>
    </row>
    <row r="5276" spans="1:2" x14ac:dyDescent="0.2">
      <c r="A5276" s="5">
        <v>35746</v>
      </c>
      <c r="B5276">
        <v>5.6710000000000003</v>
      </c>
    </row>
    <row r="5277" spans="1:2" x14ac:dyDescent="0.2">
      <c r="A5277" s="5">
        <v>35745</v>
      </c>
      <c r="B5277">
        <v>5.7130000000000001</v>
      </c>
    </row>
    <row r="5278" spans="1:2" x14ac:dyDescent="0.2">
      <c r="A5278" s="5">
        <v>35744</v>
      </c>
      <c r="B5278">
        <v>5.7130000000000001</v>
      </c>
    </row>
    <row r="5279" spans="1:2" x14ac:dyDescent="0.2">
      <c r="A5279" s="5">
        <v>35741</v>
      </c>
      <c r="B5279">
        <v>5.6959999999999997</v>
      </c>
    </row>
    <row r="5280" spans="1:2" x14ac:dyDescent="0.2">
      <c r="A5280" s="5">
        <v>35740</v>
      </c>
      <c r="B5280">
        <v>5.6879999999999997</v>
      </c>
    </row>
    <row r="5281" spans="1:2" x14ac:dyDescent="0.2">
      <c r="A5281" s="5">
        <v>35739</v>
      </c>
      <c r="B5281">
        <v>5.6790000000000003</v>
      </c>
    </row>
    <row r="5282" spans="1:2" x14ac:dyDescent="0.2">
      <c r="A5282" s="5">
        <v>35738</v>
      </c>
      <c r="B5282">
        <v>5.7130000000000001</v>
      </c>
    </row>
    <row r="5283" spans="1:2" x14ac:dyDescent="0.2">
      <c r="A5283" s="5">
        <v>35737</v>
      </c>
      <c r="B5283">
        <v>5.6879999999999997</v>
      </c>
    </row>
    <row r="5284" spans="1:2" x14ac:dyDescent="0.2">
      <c r="A5284" s="5">
        <v>35734</v>
      </c>
      <c r="B5284">
        <v>5.6120000000000001</v>
      </c>
    </row>
    <row r="5285" spans="1:2" x14ac:dyDescent="0.2">
      <c r="A5285" s="5">
        <v>35733</v>
      </c>
      <c r="B5285">
        <v>5.5789999999999997</v>
      </c>
    </row>
    <row r="5286" spans="1:2" x14ac:dyDescent="0.2">
      <c r="A5286" s="5">
        <v>35732</v>
      </c>
      <c r="B5286">
        <v>5.6</v>
      </c>
    </row>
    <row r="5287" spans="1:2" x14ac:dyDescent="0.2">
      <c r="A5287" s="5">
        <v>35731</v>
      </c>
      <c r="B5287">
        <v>5.726</v>
      </c>
    </row>
    <row r="5288" spans="1:2" x14ac:dyDescent="0.2">
      <c r="A5288" s="5">
        <v>35730</v>
      </c>
      <c r="B5288">
        <v>5.5259999999999998</v>
      </c>
    </row>
    <row r="5289" spans="1:2" x14ac:dyDescent="0.2">
      <c r="A5289" s="5">
        <v>35727</v>
      </c>
      <c r="B5289">
        <v>5.7430000000000003</v>
      </c>
    </row>
    <row r="5290" spans="1:2" x14ac:dyDescent="0.2">
      <c r="A5290" s="5">
        <v>35726</v>
      </c>
      <c r="B5290">
        <v>5.7690000000000001</v>
      </c>
    </row>
    <row r="5291" spans="1:2" x14ac:dyDescent="0.2">
      <c r="A5291" s="5">
        <v>35725</v>
      </c>
      <c r="B5291">
        <v>5.891</v>
      </c>
    </row>
    <row r="5292" spans="1:2" x14ac:dyDescent="0.2">
      <c r="A5292" s="5">
        <v>35724</v>
      </c>
      <c r="B5292">
        <v>5.8819999999999997</v>
      </c>
    </row>
    <row r="5293" spans="1:2" x14ac:dyDescent="0.2">
      <c r="A5293" s="5">
        <v>35723</v>
      </c>
      <c r="B5293">
        <v>5.8819999999999997</v>
      </c>
    </row>
    <row r="5294" spans="1:2" x14ac:dyDescent="0.2">
      <c r="A5294" s="5">
        <v>35720</v>
      </c>
      <c r="B5294">
        <v>5.89</v>
      </c>
    </row>
    <row r="5295" spans="1:2" x14ac:dyDescent="0.2">
      <c r="A5295" s="5">
        <v>35719</v>
      </c>
      <c r="B5295">
        <v>5.8129999999999997</v>
      </c>
    </row>
    <row r="5296" spans="1:2" x14ac:dyDescent="0.2">
      <c r="A5296" s="5">
        <v>35718</v>
      </c>
      <c r="B5296">
        <v>5.8209999999999997</v>
      </c>
    </row>
    <row r="5297" spans="1:2" x14ac:dyDescent="0.2">
      <c r="A5297" s="5">
        <v>35717</v>
      </c>
      <c r="B5297">
        <v>5.7869999999999999</v>
      </c>
    </row>
    <row r="5298" spans="1:2" x14ac:dyDescent="0.2">
      <c r="A5298" s="5">
        <v>35716</v>
      </c>
      <c r="B5298">
        <v>5.8380000000000001</v>
      </c>
    </row>
    <row r="5299" spans="1:2" x14ac:dyDescent="0.2">
      <c r="A5299" s="5">
        <v>35713</v>
      </c>
      <c r="B5299">
        <v>5.8380000000000001</v>
      </c>
    </row>
    <row r="5300" spans="1:2" x14ac:dyDescent="0.2">
      <c r="A5300" s="5">
        <v>35712</v>
      </c>
      <c r="B5300">
        <v>5.77</v>
      </c>
    </row>
    <row r="5301" spans="1:2" x14ac:dyDescent="0.2">
      <c r="A5301" s="5">
        <v>35711</v>
      </c>
      <c r="B5301">
        <v>5.7789999999999999</v>
      </c>
    </row>
    <row r="5302" spans="1:2" x14ac:dyDescent="0.2">
      <c r="A5302" s="5">
        <v>35710</v>
      </c>
      <c r="B5302">
        <v>5.6349999999999998</v>
      </c>
    </row>
    <row r="5303" spans="1:2" x14ac:dyDescent="0.2">
      <c r="A5303" s="5">
        <v>35709</v>
      </c>
      <c r="B5303">
        <v>5.6609999999999996</v>
      </c>
    </row>
    <row r="5304" spans="1:2" x14ac:dyDescent="0.2">
      <c r="A5304" s="5">
        <v>35706</v>
      </c>
      <c r="B5304">
        <v>5.6779999999999999</v>
      </c>
    </row>
    <row r="5305" spans="1:2" x14ac:dyDescent="0.2">
      <c r="A5305" s="5">
        <v>35705</v>
      </c>
      <c r="B5305">
        <v>5.72</v>
      </c>
    </row>
    <row r="5306" spans="1:2" x14ac:dyDescent="0.2">
      <c r="A5306" s="5">
        <v>35704</v>
      </c>
      <c r="B5306">
        <v>5.7370000000000001</v>
      </c>
    </row>
    <row r="5307" spans="1:2" x14ac:dyDescent="0.2">
      <c r="A5307" s="5">
        <v>35703</v>
      </c>
      <c r="B5307">
        <v>5.7789999999999999</v>
      </c>
    </row>
    <row r="5308" spans="1:2" x14ac:dyDescent="0.2">
      <c r="A5308" s="5">
        <v>35702</v>
      </c>
      <c r="B5308">
        <v>5.7880000000000003</v>
      </c>
    </row>
    <row r="5309" spans="1:2" x14ac:dyDescent="0.2">
      <c r="A5309" s="5">
        <v>35699</v>
      </c>
      <c r="B5309">
        <v>5.78</v>
      </c>
    </row>
    <row r="5310" spans="1:2" x14ac:dyDescent="0.2">
      <c r="A5310" s="5">
        <v>35698</v>
      </c>
      <c r="B5310">
        <v>5.8220000000000001</v>
      </c>
    </row>
    <row r="5311" spans="1:2" x14ac:dyDescent="0.2">
      <c r="A5311" s="5">
        <v>35697</v>
      </c>
      <c r="B5311">
        <v>5.7670000000000003</v>
      </c>
    </row>
    <row r="5312" spans="1:2" x14ac:dyDescent="0.2">
      <c r="A5312" s="5">
        <v>35696</v>
      </c>
      <c r="B5312">
        <v>5.8170000000000002</v>
      </c>
    </row>
    <row r="5313" spans="1:2" x14ac:dyDescent="0.2">
      <c r="A5313" s="5">
        <v>35695</v>
      </c>
      <c r="B5313">
        <v>5.782</v>
      </c>
    </row>
    <row r="5314" spans="1:2" x14ac:dyDescent="0.2">
      <c r="A5314" s="5">
        <v>35692</v>
      </c>
      <c r="B5314">
        <v>5.8090000000000002</v>
      </c>
    </row>
    <row r="5315" spans="1:2" x14ac:dyDescent="0.2">
      <c r="A5315" s="5">
        <v>35691</v>
      </c>
      <c r="B5315">
        <v>5.8090000000000002</v>
      </c>
    </row>
    <row r="5316" spans="1:2" x14ac:dyDescent="0.2">
      <c r="A5316" s="5">
        <v>35690</v>
      </c>
      <c r="B5316">
        <v>5.7839999999999998</v>
      </c>
    </row>
    <row r="5317" spans="1:2" x14ac:dyDescent="0.2">
      <c r="A5317" s="5">
        <v>35689</v>
      </c>
      <c r="B5317">
        <v>5.7919999999999998</v>
      </c>
    </row>
    <row r="5318" spans="1:2" x14ac:dyDescent="0.2">
      <c r="A5318" s="5">
        <v>35688</v>
      </c>
      <c r="B5318">
        <v>5.9039999999999999</v>
      </c>
    </row>
    <row r="5319" spans="1:2" x14ac:dyDescent="0.2">
      <c r="A5319" s="5">
        <v>35685</v>
      </c>
      <c r="B5319">
        <v>5.9130000000000003</v>
      </c>
    </row>
    <row r="5320" spans="1:2" x14ac:dyDescent="0.2">
      <c r="A5320" s="5">
        <v>35684</v>
      </c>
      <c r="B5320">
        <v>5.9980000000000002</v>
      </c>
    </row>
    <row r="5321" spans="1:2" x14ac:dyDescent="0.2">
      <c r="A5321" s="5">
        <v>35683</v>
      </c>
      <c r="B5321">
        <v>5.9809999999999999</v>
      </c>
    </row>
    <row r="5322" spans="1:2" x14ac:dyDescent="0.2">
      <c r="A5322" s="5">
        <v>35682</v>
      </c>
      <c r="B5322">
        <v>5.9640000000000004</v>
      </c>
    </row>
    <row r="5323" spans="1:2" x14ac:dyDescent="0.2">
      <c r="A5323" s="5">
        <v>35681</v>
      </c>
      <c r="B5323">
        <v>5.9550000000000001</v>
      </c>
    </row>
    <row r="5324" spans="1:2" x14ac:dyDescent="0.2">
      <c r="A5324" s="5">
        <v>35678</v>
      </c>
      <c r="B5324">
        <v>5.9550000000000001</v>
      </c>
    </row>
    <row r="5325" spans="1:2" x14ac:dyDescent="0.2">
      <c r="A5325" s="5">
        <v>35677</v>
      </c>
      <c r="B5325">
        <v>5.9640000000000004</v>
      </c>
    </row>
    <row r="5326" spans="1:2" x14ac:dyDescent="0.2">
      <c r="A5326" s="5">
        <v>35676</v>
      </c>
      <c r="B5326">
        <v>5.9640000000000004</v>
      </c>
    </row>
    <row r="5327" spans="1:2" x14ac:dyDescent="0.2">
      <c r="A5327" s="5">
        <v>35675</v>
      </c>
      <c r="B5327">
        <v>5.9130000000000003</v>
      </c>
    </row>
    <row r="5328" spans="1:2" x14ac:dyDescent="0.2">
      <c r="A5328" s="5">
        <v>35674</v>
      </c>
      <c r="B5328">
        <v>5.9640000000000004</v>
      </c>
    </row>
    <row r="5329" spans="1:2" x14ac:dyDescent="0.2">
      <c r="A5329" s="5">
        <v>35671</v>
      </c>
      <c r="B5329">
        <v>5.9550000000000001</v>
      </c>
    </row>
    <row r="5330" spans="1:2" x14ac:dyDescent="0.2">
      <c r="A5330" s="5">
        <v>35670</v>
      </c>
      <c r="B5330">
        <v>5.9219999999999997</v>
      </c>
    </row>
    <row r="5331" spans="1:2" x14ac:dyDescent="0.2">
      <c r="A5331" s="5">
        <v>35669</v>
      </c>
      <c r="B5331">
        <v>5.9930000000000003</v>
      </c>
    </row>
    <row r="5332" spans="1:2" x14ac:dyDescent="0.2">
      <c r="A5332" s="5">
        <v>35668</v>
      </c>
      <c r="B5332">
        <v>5.9550000000000001</v>
      </c>
    </row>
    <row r="5333" spans="1:2" x14ac:dyDescent="0.2">
      <c r="A5333" s="5">
        <v>35667</v>
      </c>
      <c r="B5333">
        <v>5.9809999999999999</v>
      </c>
    </row>
    <row r="5334" spans="1:2" x14ac:dyDescent="0.2">
      <c r="A5334" s="5">
        <v>35664</v>
      </c>
      <c r="B5334">
        <v>5.9290000000000003</v>
      </c>
    </row>
    <row r="5335" spans="1:2" x14ac:dyDescent="0.2">
      <c r="A5335" s="5">
        <v>35663</v>
      </c>
      <c r="B5335">
        <v>5.9290000000000003</v>
      </c>
    </row>
    <row r="5336" spans="1:2" x14ac:dyDescent="0.2">
      <c r="A5336" s="5">
        <v>35662</v>
      </c>
      <c r="B5336">
        <v>5.8689999999999998</v>
      </c>
    </row>
    <row r="5337" spans="1:2" x14ac:dyDescent="0.2">
      <c r="A5337" s="5">
        <v>35661</v>
      </c>
      <c r="B5337">
        <v>5.8259999999999996</v>
      </c>
    </row>
    <row r="5338" spans="1:2" x14ac:dyDescent="0.2">
      <c r="A5338" s="5">
        <v>35660</v>
      </c>
      <c r="B5338">
        <v>5.8090000000000002</v>
      </c>
    </row>
    <row r="5339" spans="1:2" x14ac:dyDescent="0.2">
      <c r="A5339" s="5">
        <v>35657</v>
      </c>
      <c r="B5339">
        <v>5.8170000000000002</v>
      </c>
    </row>
    <row r="5340" spans="1:2" x14ac:dyDescent="0.2">
      <c r="A5340" s="5">
        <v>35656</v>
      </c>
      <c r="B5340">
        <v>5.8689999999999998</v>
      </c>
    </row>
    <row r="5341" spans="1:2" x14ac:dyDescent="0.2">
      <c r="A5341" s="5">
        <v>35655</v>
      </c>
      <c r="B5341">
        <v>5.9210000000000003</v>
      </c>
    </row>
    <row r="5342" spans="1:2" x14ac:dyDescent="0.2">
      <c r="A5342" s="5">
        <v>35654</v>
      </c>
      <c r="B5342">
        <v>5.9980000000000002</v>
      </c>
    </row>
    <row r="5343" spans="1:2" x14ac:dyDescent="0.2">
      <c r="A5343" s="5">
        <v>35653</v>
      </c>
      <c r="B5343">
        <v>5.9630000000000001</v>
      </c>
    </row>
    <row r="5344" spans="1:2" x14ac:dyDescent="0.2">
      <c r="A5344" s="5">
        <v>35650</v>
      </c>
      <c r="B5344">
        <v>5.9889999999999999</v>
      </c>
    </row>
    <row r="5345" spans="1:2" x14ac:dyDescent="0.2">
      <c r="A5345" s="5">
        <v>35649</v>
      </c>
      <c r="B5345">
        <v>5.9210000000000003</v>
      </c>
    </row>
    <row r="5346" spans="1:2" x14ac:dyDescent="0.2">
      <c r="A5346" s="5">
        <v>35648</v>
      </c>
      <c r="B5346">
        <v>5.8959999999999999</v>
      </c>
    </row>
    <row r="5347" spans="1:2" x14ac:dyDescent="0.2">
      <c r="A5347" s="5">
        <v>35647</v>
      </c>
      <c r="B5347">
        <v>5.9130000000000003</v>
      </c>
    </row>
    <row r="5348" spans="1:2" x14ac:dyDescent="0.2">
      <c r="A5348" s="5">
        <v>35646</v>
      </c>
      <c r="B5348">
        <v>5.8959999999999999</v>
      </c>
    </row>
    <row r="5349" spans="1:2" x14ac:dyDescent="0.2">
      <c r="A5349" s="5">
        <v>35643</v>
      </c>
      <c r="B5349">
        <v>5.8710000000000004</v>
      </c>
    </row>
    <row r="5350" spans="1:2" x14ac:dyDescent="0.2">
      <c r="A5350" s="5">
        <v>35642</v>
      </c>
      <c r="B5350">
        <v>5.7279999999999998</v>
      </c>
    </row>
    <row r="5351" spans="1:2" x14ac:dyDescent="0.2">
      <c r="A5351" s="5">
        <v>35641</v>
      </c>
      <c r="B5351">
        <v>5.7450000000000001</v>
      </c>
    </row>
    <row r="5352" spans="1:2" x14ac:dyDescent="0.2">
      <c r="A5352" s="5">
        <v>35640</v>
      </c>
      <c r="B5352">
        <v>5.7869999999999999</v>
      </c>
    </row>
    <row r="5353" spans="1:2" x14ac:dyDescent="0.2">
      <c r="A5353" s="5">
        <v>35639</v>
      </c>
      <c r="B5353">
        <v>5.8209999999999997</v>
      </c>
    </row>
    <row r="5354" spans="1:2" x14ac:dyDescent="0.2">
      <c r="A5354" s="5">
        <v>35636</v>
      </c>
      <c r="B5354">
        <v>5.8629999999999995</v>
      </c>
    </row>
    <row r="5355" spans="1:2" x14ac:dyDescent="0.2">
      <c r="A5355" s="5">
        <v>35635</v>
      </c>
      <c r="B5355">
        <v>5.8540000000000001</v>
      </c>
    </row>
    <row r="5356" spans="1:2" x14ac:dyDescent="0.2">
      <c r="A5356" s="5">
        <v>35634</v>
      </c>
      <c r="B5356">
        <v>5.8629999999999995</v>
      </c>
    </row>
    <row r="5357" spans="1:2" x14ac:dyDescent="0.2">
      <c r="A5357" s="5">
        <v>35633</v>
      </c>
      <c r="B5357">
        <v>5.8209999999999997</v>
      </c>
    </row>
    <row r="5358" spans="1:2" x14ac:dyDescent="0.2">
      <c r="A5358" s="5">
        <v>35632</v>
      </c>
      <c r="B5358">
        <v>5.9160000000000004</v>
      </c>
    </row>
    <row r="5359" spans="1:2" x14ac:dyDescent="0.2">
      <c r="A5359" s="5">
        <v>35629</v>
      </c>
      <c r="B5359">
        <v>5.89</v>
      </c>
    </row>
    <row r="5360" spans="1:2" x14ac:dyDescent="0.2">
      <c r="A5360" s="5">
        <v>35628</v>
      </c>
      <c r="B5360">
        <v>5.8559999999999999</v>
      </c>
    </row>
    <row r="5361" spans="1:2" x14ac:dyDescent="0.2">
      <c r="A5361" s="5">
        <v>35627</v>
      </c>
      <c r="B5361">
        <v>5.8570000000000002</v>
      </c>
    </row>
    <row r="5362" spans="1:2" x14ac:dyDescent="0.2">
      <c r="A5362" s="5">
        <v>35626</v>
      </c>
      <c r="B5362">
        <v>5.9130000000000003</v>
      </c>
    </row>
    <row r="5363" spans="1:2" x14ac:dyDescent="0.2">
      <c r="A5363" s="5">
        <v>35625</v>
      </c>
      <c r="B5363">
        <v>5.9219999999999997</v>
      </c>
    </row>
    <row r="5364" spans="1:2" x14ac:dyDescent="0.2">
      <c r="A5364" s="5">
        <v>35622</v>
      </c>
      <c r="B5364">
        <v>5.8789999999999996</v>
      </c>
    </row>
    <row r="5365" spans="1:2" x14ac:dyDescent="0.2">
      <c r="A5365" s="5">
        <v>35621</v>
      </c>
      <c r="B5365">
        <v>5.88</v>
      </c>
    </row>
    <row r="5366" spans="1:2" x14ac:dyDescent="0.2">
      <c r="A5366" s="5">
        <v>35620</v>
      </c>
      <c r="B5366">
        <v>5.88</v>
      </c>
    </row>
    <row r="5367" spans="1:2" x14ac:dyDescent="0.2">
      <c r="A5367" s="5">
        <v>35619</v>
      </c>
      <c r="B5367">
        <v>5.8970000000000002</v>
      </c>
    </row>
    <row r="5368" spans="1:2" x14ac:dyDescent="0.2">
      <c r="A5368" s="5">
        <v>35618</v>
      </c>
      <c r="B5368">
        <v>5.8970000000000002</v>
      </c>
    </row>
    <row r="5369" spans="1:2" x14ac:dyDescent="0.2">
      <c r="A5369" s="5">
        <v>35615</v>
      </c>
      <c r="B5369">
        <v>5.923</v>
      </c>
    </row>
    <row r="5370" spans="1:2" x14ac:dyDescent="0.2">
      <c r="A5370" s="5">
        <v>35614</v>
      </c>
      <c r="B5370">
        <v>5.923</v>
      </c>
    </row>
    <row r="5371" spans="1:2" x14ac:dyDescent="0.2">
      <c r="A5371" s="5">
        <v>35613</v>
      </c>
      <c r="B5371">
        <v>6.0170000000000003</v>
      </c>
    </row>
    <row r="5372" spans="1:2" x14ac:dyDescent="0.2">
      <c r="A5372" s="5">
        <v>35612</v>
      </c>
      <c r="B5372">
        <v>6.0250000000000004</v>
      </c>
    </row>
    <row r="5373" spans="1:2" x14ac:dyDescent="0.2">
      <c r="A5373" s="5">
        <v>35611</v>
      </c>
      <c r="B5373">
        <v>6.0679999999999996</v>
      </c>
    </row>
    <row r="5374" spans="1:2" x14ac:dyDescent="0.2">
      <c r="A5374" s="5">
        <v>35608</v>
      </c>
      <c r="B5374">
        <v>6.0259999999999998</v>
      </c>
    </row>
    <row r="5375" spans="1:2" x14ac:dyDescent="0.2">
      <c r="A5375" s="5">
        <v>35607</v>
      </c>
      <c r="B5375">
        <v>6.0419999999999998</v>
      </c>
    </row>
    <row r="5376" spans="1:2" x14ac:dyDescent="0.2">
      <c r="A5376" s="5">
        <v>35606</v>
      </c>
      <c r="B5376">
        <v>6.0339999999999998</v>
      </c>
    </row>
    <row r="5377" spans="1:2" x14ac:dyDescent="0.2">
      <c r="A5377" s="5">
        <v>35605</v>
      </c>
      <c r="B5377">
        <v>6.0129999999999999</v>
      </c>
    </row>
    <row r="5378" spans="1:2" x14ac:dyDescent="0.2">
      <c r="A5378" s="5">
        <v>35604</v>
      </c>
      <c r="B5378">
        <v>6.0309999999999997</v>
      </c>
    </row>
    <row r="5379" spans="1:2" x14ac:dyDescent="0.2">
      <c r="A5379" s="5">
        <v>35601</v>
      </c>
      <c r="B5379">
        <v>5.9879999999999995</v>
      </c>
    </row>
    <row r="5380" spans="1:2" x14ac:dyDescent="0.2">
      <c r="A5380" s="5">
        <v>35600</v>
      </c>
      <c r="B5380">
        <v>5.9980000000000002</v>
      </c>
    </row>
    <row r="5381" spans="1:2" x14ac:dyDescent="0.2">
      <c r="A5381" s="5">
        <v>35599</v>
      </c>
      <c r="B5381">
        <v>5.9989999999999997</v>
      </c>
    </row>
    <row r="5382" spans="1:2" x14ac:dyDescent="0.2">
      <c r="A5382" s="5">
        <v>35598</v>
      </c>
      <c r="B5382">
        <v>6.0250000000000004</v>
      </c>
    </row>
    <row r="5383" spans="1:2" x14ac:dyDescent="0.2">
      <c r="A5383" s="5">
        <v>35597</v>
      </c>
      <c r="B5383">
        <v>5.9909999999999997</v>
      </c>
    </row>
    <row r="5384" spans="1:2" x14ac:dyDescent="0.2">
      <c r="A5384" s="5">
        <v>35594</v>
      </c>
      <c r="B5384">
        <v>6.0090000000000003</v>
      </c>
    </row>
    <row r="5385" spans="1:2" x14ac:dyDescent="0.2">
      <c r="A5385" s="5">
        <v>35593</v>
      </c>
      <c r="B5385">
        <v>6.0609999999999999</v>
      </c>
    </row>
    <row r="5386" spans="1:2" x14ac:dyDescent="0.2">
      <c r="A5386" s="5">
        <v>35592</v>
      </c>
      <c r="B5386">
        <v>6.1890000000000001</v>
      </c>
    </row>
    <row r="5387" spans="1:2" x14ac:dyDescent="0.2">
      <c r="A5387" s="5">
        <v>35591</v>
      </c>
      <c r="B5387">
        <v>6.1559999999999997</v>
      </c>
    </row>
    <row r="5388" spans="1:2" x14ac:dyDescent="0.2">
      <c r="A5388" s="5">
        <v>35590</v>
      </c>
      <c r="B5388">
        <v>6.1390000000000002</v>
      </c>
    </row>
    <row r="5389" spans="1:2" x14ac:dyDescent="0.2">
      <c r="A5389" s="5">
        <v>35587</v>
      </c>
      <c r="B5389">
        <v>6.0880000000000001</v>
      </c>
    </row>
    <row r="5390" spans="1:2" x14ac:dyDescent="0.2">
      <c r="A5390" s="5">
        <v>35586</v>
      </c>
      <c r="B5390">
        <v>6.1820000000000004</v>
      </c>
    </row>
    <row r="5391" spans="1:2" x14ac:dyDescent="0.2">
      <c r="A5391" s="5">
        <v>35585</v>
      </c>
      <c r="B5391">
        <v>6.1909999999999998</v>
      </c>
    </row>
    <row r="5392" spans="1:2" x14ac:dyDescent="0.2">
      <c r="A5392" s="5">
        <v>35584</v>
      </c>
      <c r="B5392">
        <v>6.1740000000000004</v>
      </c>
    </row>
    <row r="5393" spans="1:2" x14ac:dyDescent="0.2">
      <c r="A5393" s="5">
        <v>35583</v>
      </c>
      <c r="B5393">
        <v>6.2080000000000002</v>
      </c>
    </row>
    <row r="5394" spans="1:2" x14ac:dyDescent="0.2">
      <c r="A5394" s="5">
        <v>35580</v>
      </c>
      <c r="B5394">
        <v>6.2</v>
      </c>
    </row>
    <row r="5395" spans="1:2" x14ac:dyDescent="0.2">
      <c r="A5395" s="5">
        <v>35579</v>
      </c>
      <c r="B5395">
        <v>6.2850000000000001</v>
      </c>
    </row>
    <row r="5396" spans="1:2" x14ac:dyDescent="0.2">
      <c r="A5396" s="5">
        <v>35578</v>
      </c>
      <c r="B5396">
        <v>6.3010000000000002</v>
      </c>
    </row>
    <row r="5397" spans="1:2" x14ac:dyDescent="0.2">
      <c r="A5397" s="5">
        <v>35577</v>
      </c>
      <c r="B5397">
        <v>6.2750000000000004</v>
      </c>
    </row>
    <row r="5398" spans="1:2" x14ac:dyDescent="0.2">
      <c r="A5398" s="5">
        <v>35576</v>
      </c>
      <c r="B5398">
        <v>6.2229999999999999</v>
      </c>
    </row>
    <row r="5399" spans="1:2" x14ac:dyDescent="0.2">
      <c r="A5399" s="5">
        <v>35573</v>
      </c>
      <c r="B5399">
        <v>6.2149999999999999</v>
      </c>
    </row>
    <row r="5400" spans="1:2" x14ac:dyDescent="0.2">
      <c r="A5400" s="5">
        <v>35572</v>
      </c>
      <c r="B5400">
        <v>6.2249999999999996</v>
      </c>
    </row>
    <row r="5401" spans="1:2" x14ac:dyDescent="0.2">
      <c r="A5401" s="5">
        <v>35571</v>
      </c>
      <c r="B5401">
        <v>6.2160000000000002</v>
      </c>
    </row>
    <row r="5402" spans="1:2" x14ac:dyDescent="0.2">
      <c r="A5402" s="5">
        <v>35570</v>
      </c>
      <c r="B5402">
        <v>6.1909999999999998</v>
      </c>
    </row>
    <row r="5403" spans="1:2" x14ac:dyDescent="0.2">
      <c r="A5403" s="5">
        <v>35569</v>
      </c>
      <c r="B5403">
        <v>6.26</v>
      </c>
    </row>
    <row r="5404" spans="1:2" x14ac:dyDescent="0.2">
      <c r="A5404" s="5">
        <v>35566</v>
      </c>
      <c r="B5404">
        <v>6.2430000000000003</v>
      </c>
    </row>
    <row r="5405" spans="1:2" x14ac:dyDescent="0.2">
      <c r="A5405" s="5">
        <v>35565</v>
      </c>
      <c r="B5405">
        <v>6.218</v>
      </c>
    </row>
    <row r="5406" spans="1:2" x14ac:dyDescent="0.2">
      <c r="A5406" s="5">
        <v>35564</v>
      </c>
      <c r="B5406">
        <v>6.2270000000000003</v>
      </c>
    </row>
    <row r="5407" spans="1:2" x14ac:dyDescent="0.2">
      <c r="A5407" s="5">
        <v>35563</v>
      </c>
      <c r="B5407">
        <v>6.27</v>
      </c>
    </row>
    <row r="5408" spans="1:2" x14ac:dyDescent="0.2">
      <c r="A5408" s="5">
        <v>35562</v>
      </c>
      <c r="B5408">
        <v>6.2110000000000003</v>
      </c>
    </row>
    <row r="5409" spans="1:2" x14ac:dyDescent="0.2">
      <c r="A5409" s="5">
        <v>35559</v>
      </c>
      <c r="B5409">
        <v>6.2370000000000001</v>
      </c>
    </row>
    <row r="5410" spans="1:2" x14ac:dyDescent="0.2">
      <c r="A5410" s="5">
        <v>35558</v>
      </c>
      <c r="B5410">
        <v>6.3140000000000001</v>
      </c>
    </row>
    <row r="5411" spans="1:2" x14ac:dyDescent="0.2">
      <c r="A5411" s="5">
        <v>35557</v>
      </c>
      <c r="B5411">
        <v>6.3490000000000002</v>
      </c>
    </row>
    <row r="5412" spans="1:2" x14ac:dyDescent="0.2">
      <c r="A5412" s="5">
        <v>35556</v>
      </c>
      <c r="B5412">
        <v>6.2889999999999997</v>
      </c>
    </row>
    <row r="5413" spans="1:2" x14ac:dyDescent="0.2">
      <c r="A5413" s="5">
        <v>35555</v>
      </c>
      <c r="B5413">
        <v>6.2560000000000002</v>
      </c>
    </row>
    <row r="5414" spans="1:2" x14ac:dyDescent="0.2">
      <c r="A5414" s="5">
        <v>35552</v>
      </c>
      <c r="B5414">
        <v>6.2309999999999999</v>
      </c>
    </row>
    <row r="5415" spans="1:2" x14ac:dyDescent="0.2">
      <c r="A5415" s="5">
        <v>35551</v>
      </c>
      <c r="B5415">
        <v>6.2569999999999997</v>
      </c>
    </row>
    <row r="5416" spans="1:2" x14ac:dyDescent="0.2">
      <c r="A5416" s="5">
        <v>35550</v>
      </c>
      <c r="B5416">
        <v>6.274</v>
      </c>
    </row>
    <row r="5417" spans="1:2" x14ac:dyDescent="0.2">
      <c r="A5417" s="5">
        <v>35549</v>
      </c>
      <c r="B5417">
        <v>6.3250000000000002</v>
      </c>
    </row>
    <row r="5418" spans="1:2" x14ac:dyDescent="0.2">
      <c r="A5418" s="5">
        <v>35548</v>
      </c>
      <c r="B5418">
        <v>6.4939999999999998</v>
      </c>
    </row>
    <row r="5419" spans="1:2" x14ac:dyDescent="0.2">
      <c r="A5419" s="5">
        <v>35545</v>
      </c>
      <c r="B5419">
        <v>6.5359999999999996</v>
      </c>
    </row>
    <row r="5420" spans="1:2" x14ac:dyDescent="0.2">
      <c r="A5420" s="5">
        <v>35544</v>
      </c>
      <c r="B5420">
        <v>6.5190000000000001</v>
      </c>
    </row>
    <row r="5421" spans="1:2" x14ac:dyDescent="0.2">
      <c r="A5421" s="5">
        <v>35543</v>
      </c>
      <c r="B5421">
        <v>6.468</v>
      </c>
    </row>
    <row r="5422" spans="1:2" x14ac:dyDescent="0.2">
      <c r="A5422" s="5">
        <v>35542</v>
      </c>
      <c r="B5422">
        <v>6.4039999999999999</v>
      </c>
    </row>
    <row r="5423" spans="1:2" x14ac:dyDescent="0.2">
      <c r="A5423" s="5">
        <v>35541</v>
      </c>
      <c r="B5423">
        <v>6.4210000000000003</v>
      </c>
    </row>
    <row r="5424" spans="1:2" x14ac:dyDescent="0.2">
      <c r="A5424" s="5">
        <v>35538</v>
      </c>
      <c r="B5424">
        <v>6.3689999999999998</v>
      </c>
    </row>
    <row r="5425" spans="1:2" x14ac:dyDescent="0.2">
      <c r="A5425" s="5">
        <v>35537</v>
      </c>
      <c r="B5425">
        <v>6.4039999999999999</v>
      </c>
    </row>
    <row r="5426" spans="1:2" x14ac:dyDescent="0.2">
      <c r="A5426" s="5">
        <v>35536</v>
      </c>
      <c r="B5426">
        <v>6.4470000000000001</v>
      </c>
    </row>
    <row r="5427" spans="1:2" x14ac:dyDescent="0.2">
      <c r="A5427" s="5">
        <v>35535</v>
      </c>
      <c r="B5427">
        <v>6.4290000000000003</v>
      </c>
    </row>
    <row r="5428" spans="1:2" x14ac:dyDescent="0.2">
      <c r="A5428" s="5">
        <v>35534</v>
      </c>
      <c r="B5428">
        <v>6.524</v>
      </c>
    </row>
    <row r="5429" spans="1:2" x14ac:dyDescent="0.2">
      <c r="A5429" s="5">
        <v>35531</v>
      </c>
      <c r="B5429">
        <v>6.49</v>
      </c>
    </row>
    <row r="5430" spans="1:2" x14ac:dyDescent="0.2">
      <c r="A5430" s="5">
        <v>35530</v>
      </c>
      <c r="B5430">
        <v>6.4290000000000003</v>
      </c>
    </row>
    <row r="5431" spans="1:2" x14ac:dyDescent="0.2">
      <c r="A5431" s="5">
        <v>35529</v>
      </c>
      <c r="B5431">
        <v>6.4119999999999999</v>
      </c>
    </row>
    <row r="5432" spans="1:2" x14ac:dyDescent="0.2">
      <c r="A5432" s="5">
        <v>35528</v>
      </c>
      <c r="B5432">
        <v>6.4119999999999999</v>
      </c>
    </row>
    <row r="5433" spans="1:2" x14ac:dyDescent="0.2">
      <c r="A5433" s="5">
        <v>35527</v>
      </c>
      <c r="B5433">
        <v>6.3860000000000001</v>
      </c>
    </row>
    <row r="5434" spans="1:2" x14ac:dyDescent="0.2">
      <c r="A5434" s="5">
        <v>35524</v>
      </c>
      <c r="B5434">
        <v>6.42</v>
      </c>
    </row>
    <row r="5435" spans="1:2" x14ac:dyDescent="0.2">
      <c r="A5435" s="5">
        <v>35523</v>
      </c>
      <c r="B5435">
        <v>6.3769999999999998</v>
      </c>
    </row>
    <row r="5436" spans="1:2" x14ac:dyDescent="0.2">
      <c r="A5436" s="5">
        <v>35522</v>
      </c>
      <c r="B5436">
        <v>6.3860000000000001</v>
      </c>
    </row>
    <row r="5437" spans="1:2" x14ac:dyDescent="0.2">
      <c r="A5437" s="5">
        <v>35521</v>
      </c>
      <c r="B5437">
        <v>6.3940000000000001</v>
      </c>
    </row>
    <row r="5438" spans="1:2" x14ac:dyDescent="0.2">
      <c r="A5438" s="5">
        <v>35520</v>
      </c>
      <c r="B5438">
        <v>6.42</v>
      </c>
    </row>
    <row r="5439" spans="1:2" x14ac:dyDescent="0.2">
      <c r="A5439" s="5">
        <v>35517</v>
      </c>
      <c r="B5439">
        <v>6.4450000000000003</v>
      </c>
    </row>
    <row r="5440" spans="1:2" x14ac:dyDescent="0.2">
      <c r="A5440" s="5">
        <v>35516</v>
      </c>
      <c r="B5440">
        <v>6.4450000000000003</v>
      </c>
    </row>
    <row r="5441" spans="1:2" x14ac:dyDescent="0.2">
      <c r="A5441" s="5">
        <v>35515</v>
      </c>
      <c r="B5441">
        <v>6.3520000000000003</v>
      </c>
    </row>
    <row r="5442" spans="1:2" x14ac:dyDescent="0.2">
      <c r="A5442" s="5">
        <v>35514</v>
      </c>
      <c r="B5442">
        <v>6.3090000000000002</v>
      </c>
    </row>
    <row r="5443" spans="1:2" x14ac:dyDescent="0.2">
      <c r="A5443" s="5">
        <v>35513</v>
      </c>
      <c r="B5443">
        <v>6.2379999999999995</v>
      </c>
    </row>
    <row r="5444" spans="1:2" x14ac:dyDescent="0.2">
      <c r="A5444" s="5">
        <v>35510</v>
      </c>
      <c r="B5444">
        <v>6.2809999999999997</v>
      </c>
    </row>
    <row r="5445" spans="1:2" x14ac:dyDescent="0.2">
      <c r="A5445" s="5">
        <v>35509</v>
      </c>
      <c r="B5445">
        <v>6.2370000000000001</v>
      </c>
    </row>
    <row r="5446" spans="1:2" x14ac:dyDescent="0.2">
      <c r="A5446" s="5">
        <v>35508</v>
      </c>
      <c r="B5446">
        <v>6.21</v>
      </c>
    </row>
    <row r="5447" spans="1:2" x14ac:dyDescent="0.2">
      <c r="A5447" s="5">
        <v>35507</v>
      </c>
      <c r="B5447">
        <v>6.1929999999999996</v>
      </c>
    </row>
    <row r="5448" spans="1:2" x14ac:dyDescent="0.2">
      <c r="A5448" s="5">
        <v>35506</v>
      </c>
      <c r="B5448">
        <v>6.1840000000000002</v>
      </c>
    </row>
    <row r="5449" spans="1:2" x14ac:dyDescent="0.2">
      <c r="A5449" s="5">
        <v>35503</v>
      </c>
      <c r="B5449">
        <v>6.149</v>
      </c>
    </row>
    <row r="5450" spans="1:2" x14ac:dyDescent="0.2">
      <c r="A5450" s="5">
        <v>35502</v>
      </c>
      <c r="B5450">
        <v>6.165</v>
      </c>
    </row>
    <row r="5451" spans="1:2" x14ac:dyDescent="0.2">
      <c r="A5451" s="5">
        <v>35501</v>
      </c>
      <c r="B5451">
        <v>6.1050000000000004</v>
      </c>
    </row>
    <row r="5452" spans="1:2" x14ac:dyDescent="0.2">
      <c r="A5452" s="5">
        <v>35500</v>
      </c>
      <c r="B5452">
        <v>6.0960000000000001</v>
      </c>
    </row>
    <row r="5453" spans="1:2" x14ac:dyDescent="0.2">
      <c r="A5453" s="5">
        <v>35499</v>
      </c>
      <c r="B5453">
        <v>6.0789999999999997</v>
      </c>
    </row>
    <row r="5454" spans="1:2" x14ac:dyDescent="0.2">
      <c r="A5454" s="5">
        <v>35496</v>
      </c>
      <c r="B5454">
        <v>6.0620000000000003</v>
      </c>
    </row>
    <row r="5455" spans="1:2" x14ac:dyDescent="0.2">
      <c r="A5455" s="5">
        <v>35495</v>
      </c>
      <c r="B5455">
        <v>6.1379999999999999</v>
      </c>
    </row>
    <row r="5456" spans="1:2" x14ac:dyDescent="0.2">
      <c r="A5456" s="5">
        <v>35494</v>
      </c>
      <c r="B5456">
        <v>6.0780000000000003</v>
      </c>
    </row>
    <row r="5457" spans="1:2" x14ac:dyDescent="0.2">
      <c r="A5457" s="5">
        <v>35493</v>
      </c>
      <c r="B5457">
        <v>6.1210000000000004</v>
      </c>
    </row>
    <row r="5458" spans="1:2" x14ac:dyDescent="0.2">
      <c r="A5458" s="5">
        <v>35492</v>
      </c>
      <c r="B5458">
        <v>6.0949999999999998</v>
      </c>
    </row>
    <row r="5459" spans="1:2" x14ac:dyDescent="0.2">
      <c r="A5459" s="5">
        <v>35489</v>
      </c>
      <c r="B5459">
        <v>6.0860000000000003</v>
      </c>
    </row>
    <row r="5460" spans="1:2" x14ac:dyDescent="0.2">
      <c r="A5460" s="5">
        <v>35488</v>
      </c>
      <c r="B5460">
        <v>6.0609999999999999</v>
      </c>
    </row>
    <row r="5461" spans="1:2" x14ac:dyDescent="0.2">
      <c r="A5461" s="5">
        <v>35487</v>
      </c>
      <c r="B5461">
        <v>6.0439999999999996</v>
      </c>
    </row>
    <row r="5462" spans="1:2" x14ac:dyDescent="0.2">
      <c r="A5462" s="5">
        <v>35486</v>
      </c>
      <c r="B5462">
        <v>5.8639999999999999</v>
      </c>
    </row>
    <row r="5463" spans="1:2" x14ac:dyDescent="0.2">
      <c r="A5463" s="5">
        <v>35485</v>
      </c>
      <c r="B5463">
        <v>5.8469999999999995</v>
      </c>
    </row>
    <row r="5464" spans="1:2" x14ac:dyDescent="0.2">
      <c r="A5464" s="5">
        <v>35482</v>
      </c>
      <c r="B5464">
        <v>5.8380000000000001</v>
      </c>
    </row>
    <row r="5465" spans="1:2" x14ac:dyDescent="0.2">
      <c r="A5465" s="5">
        <v>35481</v>
      </c>
      <c r="B5465">
        <v>5.8380000000000001</v>
      </c>
    </row>
    <row r="5466" spans="1:2" x14ac:dyDescent="0.2">
      <c r="A5466" s="5">
        <v>35480</v>
      </c>
      <c r="B5466">
        <v>5.8040000000000003</v>
      </c>
    </row>
    <row r="5467" spans="1:2" x14ac:dyDescent="0.2">
      <c r="A5467" s="5">
        <v>35479</v>
      </c>
      <c r="B5467">
        <v>5.77</v>
      </c>
    </row>
    <row r="5468" spans="1:2" x14ac:dyDescent="0.2">
      <c r="A5468" s="5">
        <v>35478</v>
      </c>
      <c r="B5468">
        <v>5.7620000000000005</v>
      </c>
    </row>
    <row r="5469" spans="1:2" x14ac:dyDescent="0.2">
      <c r="A5469" s="5">
        <v>35475</v>
      </c>
      <c r="B5469">
        <v>5.7620000000000005</v>
      </c>
    </row>
    <row r="5470" spans="1:2" x14ac:dyDescent="0.2">
      <c r="A5470" s="5">
        <v>35474</v>
      </c>
      <c r="B5470">
        <v>5.8049999999999997</v>
      </c>
    </row>
    <row r="5471" spans="1:2" x14ac:dyDescent="0.2">
      <c r="A5471" s="5">
        <v>35473</v>
      </c>
      <c r="B5471">
        <v>5.8570000000000002</v>
      </c>
    </row>
    <row r="5472" spans="1:2" x14ac:dyDescent="0.2">
      <c r="A5472" s="5">
        <v>35472</v>
      </c>
      <c r="B5472">
        <v>5.8570000000000002</v>
      </c>
    </row>
    <row r="5473" spans="1:2" x14ac:dyDescent="0.2">
      <c r="A5473" s="5">
        <v>35471</v>
      </c>
      <c r="B5473">
        <v>5.8490000000000002</v>
      </c>
    </row>
    <row r="5474" spans="1:2" x14ac:dyDescent="0.2">
      <c r="A5474" s="5">
        <v>35468</v>
      </c>
      <c r="B5474">
        <v>5.8319999999999999</v>
      </c>
    </row>
    <row r="5475" spans="1:2" x14ac:dyDescent="0.2">
      <c r="A5475" s="5">
        <v>35467</v>
      </c>
      <c r="B5475">
        <v>5.9</v>
      </c>
    </row>
    <row r="5476" spans="1:2" x14ac:dyDescent="0.2">
      <c r="A5476" s="5">
        <v>35466</v>
      </c>
      <c r="B5476">
        <v>5.8920000000000003</v>
      </c>
    </row>
    <row r="5477" spans="1:2" x14ac:dyDescent="0.2">
      <c r="A5477" s="5">
        <v>35465</v>
      </c>
      <c r="B5477">
        <v>5.8579999999999997</v>
      </c>
    </row>
    <row r="5478" spans="1:2" x14ac:dyDescent="0.2">
      <c r="A5478" s="5">
        <v>35464</v>
      </c>
      <c r="B5478">
        <v>5.875</v>
      </c>
    </row>
    <row r="5479" spans="1:2" x14ac:dyDescent="0.2">
      <c r="A5479" s="5">
        <v>35461</v>
      </c>
      <c r="B5479">
        <v>5.9089999999999998</v>
      </c>
    </row>
    <row r="5480" spans="1:2" x14ac:dyDescent="0.2">
      <c r="A5480" s="5">
        <v>35460</v>
      </c>
      <c r="B5480">
        <v>5.9930000000000003</v>
      </c>
    </row>
    <row r="5481" spans="1:2" x14ac:dyDescent="0.2">
      <c r="A5481" s="5">
        <v>35459</v>
      </c>
      <c r="B5481">
        <v>6.0270000000000001</v>
      </c>
    </row>
    <row r="5482" spans="1:2" x14ac:dyDescent="0.2">
      <c r="A5482" s="5">
        <v>35458</v>
      </c>
      <c r="B5482">
        <v>6.0350000000000001</v>
      </c>
    </row>
    <row r="5483" spans="1:2" x14ac:dyDescent="0.2">
      <c r="A5483" s="5">
        <v>35457</v>
      </c>
      <c r="B5483">
        <v>6.1029999999999998</v>
      </c>
    </row>
    <row r="5484" spans="1:2" x14ac:dyDescent="0.2">
      <c r="A5484" s="5">
        <v>35454</v>
      </c>
      <c r="B5484">
        <v>6.0609999999999999</v>
      </c>
    </row>
    <row r="5485" spans="1:2" x14ac:dyDescent="0.2">
      <c r="A5485" s="5">
        <v>35453</v>
      </c>
      <c r="B5485">
        <v>6.0439999999999996</v>
      </c>
    </row>
    <row r="5486" spans="1:2" x14ac:dyDescent="0.2">
      <c r="A5486" s="5">
        <v>35452</v>
      </c>
      <c r="B5486">
        <v>5.9729999999999999</v>
      </c>
    </row>
    <row r="5487" spans="1:2" x14ac:dyDescent="0.2">
      <c r="A5487" s="5">
        <v>35451</v>
      </c>
      <c r="B5487">
        <v>5.9470000000000001</v>
      </c>
    </row>
    <row r="5488" spans="1:2" x14ac:dyDescent="0.2">
      <c r="A5488" s="5">
        <v>35450</v>
      </c>
      <c r="B5488">
        <v>5.9729999999999999</v>
      </c>
    </row>
    <row r="5489" spans="1:2" x14ac:dyDescent="0.2">
      <c r="A5489" s="5">
        <v>35447</v>
      </c>
      <c r="B5489">
        <v>5.9729999999999999</v>
      </c>
    </row>
    <row r="5490" spans="1:2" x14ac:dyDescent="0.2">
      <c r="A5490" s="5">
        <v>35446</v>
      </c>
      <c r="B5490">
        <v>5.98</v>
      </c>
    </row>
    <row r="5491" spans="1:2" x14ac:dyDescent="0.2">
      <c r="A5491" s="5">
        <v>35445</v>
      </c>
      <c r="B5491">
        <v>5.9459999999999997</v>
      </c>
    </row>
    <row r="5492" spans="1:2" x14ac:dyDescent="0.2">
      <c r="A5492" s="5">
        <v>35444</v>
      </c>
      <c r="B5492">
        <v>5.9630000000000001</v>
      </c>
    </row>
    <row r="5493" spans="1:2" x14ac:dyDescent="0.2">
      <c r="A5493" s="5">
        <v>35443</v>
      </c>
      <c r="B5493">
        <v>6.0490000000000004</v>
      </c>
    </row>
    <row r="5494" spans="1:2" x14ac:dyDescent="0.2">
      <c r="A5494" s="5">
        <v>35440</v>
      </c>
      <c r="B5494">
        <v>6.04</v>
      </c>
    </row>
    <row r="5495" spans="1:2" x14ac:dyDescent="0.2">
      <c r="A5495" s="5">
        <v>35439</v>
      </c>
      <c r="B5495">
        <v>5.9279999999999999</v>
      </c>
    </row>
    <row r="5496" spans="1:2" x14ac:dyDescent="0.2">
      <c r="A5496" s="5">
        <v>35438</v>
      </c>
      <c r="B5496">
        <v>5.9879999999999995</v>
      </c>
    </row>
    <row r="5497" spans="1:2" x14ac:dyDescent="0.2">
      <c r="A5497" s="5">
        <v>35437</v>
      </c>
      <c r="B5497">
        <v>5.9530000000000003</v>
      </c>
    </row>
    <row r="5498" spans="1:2" x14ac:dyDescent="0.2">
      <c r="A5498" s="5">
        <v>35436</v>
      </c>
      <c r="B5498">
        <v>5.9530000000000003</v>
      </c>
    </row>
    <row r="5499" spans="1:2" x14ac:dyDescent="0.2">
      <c r="A5499" s="5">
        <v>35433</v>
      </c>
      <c r="B5499">
        <v>5.9359999999999999</v>
      </c>
    </row>
    <row r="5500" spans="1:2" x14ac:dyDescent="0.2">
      <c r="A5500" s="5">
        <v>35432</v>
      </c>
      <c r="B5500">
        <v>5.9359999999999999</v>
      </c>
    </row>
    <row r="5501" spans="1:2" x14ac:dyDescent="0.2">
      <c r="A5501" s="5">
        <v>35431</v>
      </c>
      <c r="B5501">
        <v>5.8760000000000003</v>
      </c>
    </row>
    <row r="5502" spans="1:2" x14ac:dyDescent="0.2">
      <c r="A5502" s="5">
        <v>35430</v>
      </c>
      <c r="B5502">
        <v>5.8680000000000003</v>
      </c>
    </row>
    <row r="5503" spans="1:2" x14ac:dyDescent="0.2">
      <c r="A5503" s="5">
        <v>35429</v>
      </c>
      <c r="B5503">
        <v>5.7919999999999998</v>
      </c>
    </row>
    <row r="5504" spans="1:2" x14ac:dyDescent="0.2">
      <c r="A5504" s="5">
        <v>35426</v>
      </c>
      <c r="B5504">
        <v>5.7919999999999998</v>
      </c>
    </row>
    <row r="5505" spans="1:2" x14ac:dyDescent="0.2">
      <c r="A5505" s="5">
        <v>35425</v>
      </c>
      <c r="B5505">
        <v>5.8259999999999996</v>
      </c>
    </row>
    <row r="5506" spans="1:2" x14ac:dyDescent="0.2">
      <c r="A5506" s="5">
        <v>35424</v>
      </c>
      <c r="B5506">
        <v>5.8339999999999996</v>
      </c>
    </row>
    <row r="5507" spans="1:2" x14ac:dyDescent="0.2">
      <c r="A5507" s="5">
        <v>35423</v>
      </c>
      <c r="B5507">
        <v>5.8339999999999996</v>
      </c>
    </row>
    <row r="5508" spans="1:2" x14ac:dyDescent="0.2">
      <c r="A5508" s="5">
        <v>35422</v>
      </c>
      <c r="B5508">
        <v>5.8339999999999996</v>
      </c>
    </row>
    <row r="5509" spans="1:2" x14ac:dyDescent="0.2">
      <c r="A5509" s="5">
        <v>35419</v>
      </c>
      <c r="B5509">
        <v>5.8339999999999996</v>
      </c>
    </row>
    <row r="5510" spans="1:2" x14ac:dyDescent="0.2">
      <c r="A5510" s="5">
        <v>35418</v>
      </c>
      <c r="B5510">
        <v>5.8090000000000002</v>
      </c>
    </row>
    <row r="5511" spans="1:2" x14ac:dyDescent="0.2">
      <c r="A5511" s="5">
        <v>35417</v>
      </c>
      <c r="B5511">
        <v>5.899</v>
      </c>
    </row>
    <row r="5512" spans="1:2" x14ac:dyDescent="0.2">
      <c r="A5512" s="5">
        <v>35416</v>
      </c>
      <c r="B5512">
        <v>5.8469999999999995</v>
      </c>
    </row>
    <row r="5513" spans="1:2" x14ac:dyDescent="0.2">
      <c r="A5513" s="5">
        <v>35415</v>
      </c>
      <c r="B5513">
        <v>5.7960000000000003</v>
      </c>
    </row>
    <row r="5514" spans="1:2" x14ac:dyDescent="0.2">
      <c r="A5514" s="5">
        <v>35412</v>
      </c>
      <c r="B5514">
        <v>5.7350000000000003</v>
      </c>
    </row>
    <row r="5515" spans="1:2" x14ac:dyDescent="0.2">
      <c r="A5515" s="5">
        <v>35411</v>
      </c>
      <c r="B5515">
        <v>5.7869999999999999</v>
      </c>
    </row>
    <row r="5516" spans="1:2" x14ac:dyDescent="0.2">
      <c r="A5516" s="5">
        <v>35410</v>
      </c>
      <c r="B5516">
        <v>5.8120000000000003</v>
      </c>
    </row>
    <row r="5517" spans="1:2" x14ac:dyDescent="0.2">
      <c r="A5517" s="5">
        <v>35409</v>
      </c>
      <c r="B5517">
        <v>5.71</v>
      </c>
    </row>
    <row r="5518" spans="1:2" x14ac:dyDescent="0.2">
      <c r="A5518" s="5">
        <v>35408</v>
      </c>
      <c r="B5518">
        <v>5.6669999999999998</v>
      </c>
    </row>
    <row r="5519" spans="1:2" x14ac:dyDescent="0.2">
      <c r="A5519" s="5">
        <v>35405</v>
      </c>
      <c r="B5519">
        <v>5.7009999999999996</v>
      </c>
    </row>
    <row r="5520" spans="1:2" x14ac:dyDescent="0.2">
      <c r="A5520" s="5">
        <v>35404</v>
      </c>
      <c r="B5520">
        <v>5.71</v>
      </c>
    </row>
    <row r="5521" spans="1:2" x14ac:dyDescent="0.2">
      <c r="A5521" s="5">
        <v>35403</v>
      </c>
      <c r="B5521">
        <v>5.625</v>
      </c>
    </row>
    <row r="5522" spans="1:2" x14ac:dyDescent="0.2">
      <c r="A5522" s="5">
        <v>35402</v>
      </c>
      <c r="B5522">
        <v>5.6</v>
      </c>
    </row>
    <row r="5523" spans="1:2" x14ac:dyDescent="0.2">
      <c r="A5523" s="5">
        <v>35401</v>
      </c>
      <c r="B5523">
        <v>5.601</v>
      </c>
    </row>
    <row r="5524" spans="1:2" x14ac:dyDescent="0.2">
      <c r="A5524" s="5">
        <v>35398</v>
      </c>
      <c r="B5524">
        <v>5.5839999999999996</v>
      </c>
    </row>
    <row r="5525" spans="1:2" x14ac:dyDescent="0.2">
      <c r="A5525" s="5">
        <v>35397</v>
      </c>
      <c r="B5525">
        <v>5.6429999999999998</v>
      </c>
    </row>
    <row r="5526" spans="1:2" x14ac:dyDescent="0.2">
      <c r="A5526" s="5">
        <v>35396</v>
      </c>
      <c r="B5526">
        <v>5.6429999999999998</v>
      </c>
    </row>
    <row r="5527" spans="1:2" x14ac:dyDescent="0.2">
      <c r="A5527" s="5">
        <v>35395</v>
      </c>
      <c r="B5527">
        <v>5.6589999999999998</v>
      </c>
    </row>
    <row r="5528" spans="1:2" x14ac:dyDescent="0.2">
      <c r="A5528" s="5">
        <v>35394</v>
      </c>
      <c r="B5528">
        <v>5.6680000000000001</v>
      </c>
    </row>
    <row r="5529" spans="1:2" x14ac:dyDescent="0.2">
      <c r="A5529" s="5">
        <v>35391</v>
      </c>
      <c r="B5529">
        <v>5.6760000000000002</v>
      </c>
    </row>
    <row r="5530" spans="1:2" x14ac:dyDescent="0.2">
      <c r="A5530" s="5">
        <v>35390</v>
      </c>
      <c r="B5530">
        <v>5.6680000000000001</v>
      </c>
    </row>
    <row r="5531" spans="1:2" x14ac:dyDescent="0.2">
      <c r="A5531" s="5">
        <v>35389</v>
      </c>
      <c r="B5531">
        <v>5.6589999999999998</v>
      </c>
    </row>
    <row r="5532" spans="1:2" x14ac:dyDescent="0.2">
      <c r="A5532" s="5">
        <v>35388</v>
      </c>
      <c r="B5532">
        <v>5.6580000000000004</v>
      </c>
    </row>
    <row r="5533" spans="1:2" x14ac:dyDescent="0.2">
      <c r="A5533" s="5">
        <v>35387</v>
      </c>
      <c r="B5533">
        <v>5.6760000000000002</v>
      </c>
    </row>
    <row r="5534" spans="1:2" x14ac:dyDescent="0.2">
      <c r="A5534" s="5">
        <v>35384</v>
      </c>
      <c r="B5534">
        <v>5.6589999999999998</v>
      </c>
    </row>
    <row r="5535" spans="1:2" x14ac:dyDescent="0.2">
      <c r="A5535" s="5">
        <v>35383</v>
      </c>
      <c r="B5535">
        <v>5.6429999999999998</v>
      </c>
    </row>
    <row r="5536" spans="1:2" x14ac:dyDescent="0.2">
      <c r="A5536" s="5">
        <v>35382</v>
      </c>
      <c r="B5536">
        <v>5.6950000000000003</v>
      </c>
    </row>
    <row r="5537" spans="1:2" x14ac:dyDescent="0.2">
      <c r="A5537" s="5">
        <v>35381</v>
      </c>
      <c r="B5537">
        <v>5.7119999999999997</v>
      </c>
    </row>
    <row r="5538" spans="1:2" x14ac:dyDescent="0.2">
      <c r="A5538" s="5">
        <v>35380</v>
      </c>
      <c r="B5538">
        <v>5.7460000000000004</v>
      </c>
    </row>
    <row r="5539" spans="1:2" x14ac:dyDescent="0.2">
      <c r="A5539" s="5">
        <v>35377</v>
      </c>
      <c r="B5539">
        <v>5.7460000000000004</v>
      </c>
    </row>
    <row r="5540" spans="1:2" x14ac:dyDescent="0.2">
      <c r="A5540" s="5">
        <v>35376</v>
      </c>
      <c r="B5540">
        <v>5.7140000000000004</v>
      </c>
    </row>
    <row r="5541" spans="1:2" x14ac:dyDescent="0.2">
      <c r="A5541" s="5">
        <v>35375</v>
      </c>
      <c r="B5541">
        <v>5.7480000000000002</v>
      </c>
    </row>
    <row r="5542" spans="1:2" x14ac:dyDescent="0.2">
      <c r="A5542" s="5">
        <v>35374</v>
      </c>
      <c r="B5542">
        <v>5.7140000000000004</v>
      </c>
    </row>
    <row r="5543" spans="1:2" x14ac:dyDescent="0.2">
      <c r="A5543" s="5">
        <v>35373</v>
      </c>
      <c r="B5543">
        <v>5.7569999999999997</v>
      </c>
    </row>
    <row r="5544" spans="1:2" x14ac:dyDescent="0.2">
      <c r="A5544" s="5">
        <v>35370</v>
      </c>
      <c r="B5544">
        <v>5.774</v>
      </c>
    </row>
    <row r="5545" spans="1:2" x14ac:dyDescent="0.2">
      <c r="A5545" s="5">
        <v>35369</v>
      </c>
      <c r="B5545">
        <v>5.7409999999999997</v>
      </c>
    </row>
    <row r="5546" spans="1:2" x14ac:dyDescent="0.2">
      <c r="A5546" s="5">
        <v>35368</v>
      </c>
      <c r="B5546">
        <v>5.7919999999999998</v>
      </c>
    </row>
    <row r="5547" spans="1:2" x14ac:dyDescent="0.2">
      <c r="A5547" s="5">
        <v>35367</v>
      </c>
      <c r="B5547">
        <v>5.758</v>
      </c>
    </row>
    <row r="5548" spans="1:2" x14ac:dyDescent="0.2">
      <c r="A5548" s="5">
        <v>35366</v>
      </c>
      <c r="B5548">
        <v>5.9180000000000001</v>
      </c>
    </row>
    <row r="5549" spans="1:2" x14ac:dyDescent="0.2">
      <c r="A5549" s="5">
        <v>35363</v>
      </c>
      <c r="B5549">
        <v>5.8920000000000003</v>
      </c>
    </row>
    <row r="5550" spans="1:2" x14ac:dyDescent="0.2">
      <c r="A5550" s="5">
        <v>35362</v>
      </c>
      <c r="B5550">
        <v>5.9340000000000002</v>
      </c>
    </row>
    <row r="5551" spans="1:2" x14ac:dyDescent="0.2">
      <c r="A5551" s="5">
        <v>35361</v>
      </c>
      <c r="B5551">
        <v>5.9260000000000002</v>
      </c>
    </row>
    <row r="5552" spans="1:2" x14ac:dyDescent="0.2">
      <c r="A5552" s="5">
        <v>35360</v>
      </c>
      <c r="B5552">
        <v>5.9370000000000003</v>
      </c>
    </row>
    <row r="5553" spans="1:2" x14ac:dyDescent="0.2">
      <c r="A5553" s="5">
        <v>35359</v>
      </c>
      <c r="B5553">
        <v>5.8849999999999998</v>
      </c>
    </row>
    <row r="5554" spans="1:2" x14ac:dyDescent="0.2">
      <c r="A5554" s="5">
        <v>35356</v>
      </c>
      <c r="B5554">
        <v>5.8689999999999998</v>
      </c>
    </row>
    <row r="5555" spans="1:2" x14ac:dyDescent="0.2">
      <c r="A5555" s="5">
        <v>35355</v>
      </c>
      <c r="B5555">
        <v>5.8520000000000003</v>
      </c>
    </row>
    <row r="5556" spans="1:2" x14ac:dyDescent="0.2">
      <c r="A5556" s="5">
        <v>35354</v>
      </c>
      <c r="B5556">
        <v>5.9039999999999999</v>
      </c>
    </row>
    <row r="5557" spans="1:2" x14ac:dyDescent="0.2">
      <c r="A5557" s="5">
        <v>35353</v>
      </c>
      <c r="B5557">
        <v>5.9130000000000003</v>
      </c>
    </row>
    <row r="5558" spans="1:2" x14ac:dyDescent="0.2">
      <c r="A5558" s="5">
        <v>35352</v>
      </c>
      <c r="B5558">
        <v>5.9130000000000003</v>
      </c>
    </row>
    <row r="5559" spans="1:2" x14ac:dyDescent="0.2">
      <c r="A5559" s="5">
        <v>35349</v>
      </c>
      <c r="B5559">
        <v>5.9130000000000003</v>
      </c>
    </row>
    <row r="5560" spans="1:2" x14ac:dyDescent="0.2">
      <c r="A5560" s="5">
        <v>35348</v>
      </c>
      <c r="B5560">
        <v>5.9909999999999997</v>
      </c>
    </row>
    <row r="5561" spans="1:2" x14ac:dyDescent="0.2">
      <c r="A5561" s="5">
        <v>35347</v>
      </c>
      <c r="B5561">
        <v>5.931</v>
      </c>
    </row>
    <row r="5562" spans="1:2" x14ac:dyDescent="0.2">
      <c r="A5562" s="5">
        <v>35346</v>
      </c>
      <c r="B5562">
        <v>5.9139999999999997</v>
      </c>
    </row>
    <row r="5563" spans="1:2" x14ac:dyDescent="0.2">
      <c r="A5563" s="5">
        <v>35345</v>
      </c>
      <c r="B5563">
        <v>5.8810000000000002</v>
      </c>
    </row>
    <row r="5564" spans="1:2" x14ac:dyDescent="0.2">
      <c r="A5564" s="5">
        <v>35342</v>
      </c>
      <c r="B5564">
        <v>5.8469999999999995</v>
      </c>
    </row>
    <row r="5565" spans="1:2" x14ac:dyDescent="0.2">
      <c r="A5565" s="5">
        <v>35341</v>
      </c>
      <c r="B5565">
        <v>5.9829999999999997</v>
      </c>
    </row>
    <row r="5566" spans="1:2" x14ac:dyDescent="0.2">
      <c r="A5566" s="5">
        <v>35340</v>
      </c>
      <c r="B5566">
        <v>5.9749999999999996</v>
      </c>
    </row>
    <row r="5567" spans="1:2" x14ac:dyDescent="0.2">
      <c r="A5567" s="5">
        <v>35339</v>
      </c>
      <c r="B5567">
        <v>6.0259999999999998</v>
      </c>
    </row>
    <row r="5568" spans="1:2" x14ac:dyDescent="0.2">
      <c r="A5568" s="5">
        <v>35338</v>
      </c>
      <c r="B5568">
        <v>6.1020000000000003</v>
      </c>
    </row>
    <row r="5569" spans="1:2" x14ac:dyDescent="0.2">
      <c r="A5569" s="5">
        <v>35335</v>
      </c>
      <c r="B5569">
        <v>6.0679999999999996</v>
      </c>
    </row>
    <row r="5570" spans="1:2" x14ac:dyDescent="0.2">
      <c r="A5570" s="5">
        <v>35334</v>
      </c>
      <c r="B5570">
        <v>6.0510000000000002</v>
      </c>
    </row>
    <row r="5571" spans="1:2" x14ac:dyDescent="0.2">
      <c r="A5571" s="5">
        <v>35333</v>
      </c>
      <c r="B5571">
        <v>6.07</v>
      </c>
    </row>
    <row r="5572" spans="1:2" x14ac:dyDescent="0.2">
      <c r="A5572" s="5">
        <v>35332</v>
      </c>
      <c r="B5572">
        <v>6.1230000000000002</v>
      </c>
    </row>
    <row r="5573" spans="1:2" x14ac:dyDescent="0.2">
      <c r="A5573" s="5">
        <v>35331</v>
      </c>
      <c r="B5573">
        <v>6.2359999999999998</v>
      </c>
    </row>
    <row r="5574" spans="1:2" x14ac:dyDescent="0.2">
      <c r="A5574" s="5">
        <v>35328</v>
      </c>
      <c r="B5574">
        <v>6.2450000000000001</v>
      </c>
    </row>
    <row r="5575" spans="1:2" x14ac:dyDescent="0.2">
      <c r="A5575" s="5">
        <v>35327</v>
      </c>
      <c r="B5575">
        <v>6.2530000000000001</v>
      </c>
    </row>
    <row r="5576" spans="1:2" x14ac:dyDescent="0.2">
      <c r="A5576" s="5">
        <v>35326</v>
      </c>
      <c r="B5576">
        <v>6.2270000000000003</v>
      </c>
    </row>
    <row r="5577" spans="1:2" x14ac:dyDescent="0.2">
      <c r="A5577" s="5">
        <v>35325</v>
      </c>
      <c r="B5577">
        <v>6.2450000000000001</v>
      </c>
    </row>
    <row r="5578" spans="1:2" x14ac:dyDescent="0.2">
      <c r="A5578" s="5">
        <v>35324</v>
      </c>
      <c r="B5578">
        <v>6.1150000000000002</v>
      </c>
    </row>
    <row r="5579" spans="1:2" x14ac:dyDescent="0.2">
      <c r="A5579" s="5">
        <v>35321</v>
      </c>
      <c r="B5579">
        <v>6.1159999999999997</v>
      </c>
    </row>
    <row r="5580" spans="1:2" x14ac:dyDescent="0.2">
      <c r="A5580" s="5">
        <v>35320</v>
      </c>
      <c r="B5580">
        <v>6.27</v>
      </c>
    </row>
    <row r="5581" spans="1:2" x14ac:dyDescent="0.2">
      <c r="A5581" s="5">
        <v>35319</v>
      </c>
      <c r="B5581">
        <v>6.3129999999999997</v>
      </c>
    </row>
    <row r="5582" spans="1:2" x14ac:dyDescent="0.2">
      <c r="A5582" s="5">
        <v>35318</v>
      </c>
      <c r="B5582">
        <v>6.3220000000000001</v>
      </c>
    </row>
    <row r="5583" spans="1:2" x14ac:dyDescent="0.2">
      <c r="A5583" s="5">
        <v>35317</v>
      </c>
      <c r="B5583">
        <v>6.2789999999999999</v>
      </c>
    </row>
    <row r="5584" spans="1:2" x14ac:dyDescent="0.2">
      <c r="A5584" s="5">
        <v>35314</v>
      </c>
      <c r="B5584">
        <v>6.32</v>
      </c>
    </row>
    <row r="5585" spans="1:2" x14ac:dyDescent="0.2">
      <c r="A5585" s="5">
        <v>35313</v>
      </c>
      <c r="B5585">
        <v>6.3979999999999997</v>
      </c>
    </row>
    <row r="5586" spans="1:2" x14ac:dyDescent="0.2">
      <c r="A5586" s="5">
        <v>35312</v>
      </c>
      <c r="B5586">
        <v>6.3639999999999999</v>
      </c>
    </row>
    <row r="5587" spans="1:2" x14ac:dyDescent="0.2">
      <c r="A5587" s="5">
        <v>35311</v>
      </c>
      <c r="B5587">
        <v>6.3040000000000003</v>
      </c>
    </row>
    <row r="5588" spans="1:2" x14ac:dyDescent="0.2">
      <c r="A5588" s="5">
        <v>35310</v>
      </c>
      <c r="B5588">
        <v>6.3460000000000001</v>
      </c>
    </row>
    <row r="5589" spans="1:2" x14ac:dyDescent="0.2">
      <c r="A5589" s="5">
        <v>35307</v>
      </c>
      <c r="B5589">
        <v>6.3380000000000001</v>
      </c>
    </row>
    <row r="5590" spans="1:2" x14ac:dyDescent="0.2">
      <c r="A5590" s="5">
        <v>35306</v>
      </c>
      <c r="B5590">
        <v>6.2270000000000003</v>
      </c>
    </row>
    <row r="5591" spans="1:2" x14ac:dyDescent="0.2">
      <c r="A5591" s="5">
        <v>35305</v>
      </c>
      <c r="B5591">
        <v>6.1680000000000001</v>
      </c>
    </row>
    <row r="5592" spans="1:2" x14ac:dyDescent="0.2">
      <c r="A5592" s="5">
        <v>35304</v>
      </c>
      <c r="B5592">
        <v>6.1509999999999998</v>
      </c>
    </row>
    <row r="5593" spans="1:2" x14ac:dyDescent="0.2">
      <c r="A5593" s="5">
        <v>35303</v>
      </c>
      <c r="B5593">
        <v>6.1680000000000001</v>
      </c>
    </row>
    <row r="5594" spans="1:2" x14ac:dyDescent="0.2">
      <c r="A5594" s="5">
        <v>35300</v>
      </c>
      <c r="B5594">
        <v>6.1159999999999997</v>
      </c>
    </row>
    <row r="5595" spans="1:2" x14ac:dyDescent="0.2">
      <c r="A5595" s="5">
        <v>35299</v>
      </c>
      <c r="B5595">
        <v>5.9879999999999995</v>
      </c>
    </row>
    <row r="5596" spans="1:2" x14ac:dyDescent="0.2">
      <c r="A5596" s="5">
        <v>35298</v>
      </c>
      <c r="B5596">
        <v>5.9710000000000001</v>
      </c>
    </row>
    <row r="5597" spans="1:2" x14ac:dyDescent="0.2">
      <c r="A5597" s="5">
        <v>35297</v>
      </c>
      <c r="B5597">
        <v>5.9450000000000003</v>
      </c>
    </row>
    <row r="5598" spans="1:2" x14ac:dyDescent="0.2">
      <c r="A5598" s="5">
        <v>35296</v>
      </c>
      <c r="B5598">
        <v>5.9550000000000001</v>
      </c>
    </row>
    <row r="5599" spans="1:2" x14ac:dyDescent="0.2">
      <c r="A5599" s="5">
        <v>35293</v>
      </c>
      <c r="B5599">
        <v>5.93</v>
      </c>
    </row>
    <row r="5600" spans="1:2" x14ac:dyDescent="0.2">
      <c r="A5600" s="5">
        <v>35292</v>
      </c>
      <c r="B5600">
        <v>5.9820000000000002</v>
      </c>
    </row>
    <row r="5601" spans="1:2" x14ac:dyDescent="0.2">
      <c r="A5601" s="5">
        <v>35291</v>
      </c>
      <c r="B5601">
        <v>5.9489999999999998</v>
      </c>
    </row>
    <row r="5602" spans="1:2" x14ac:dyDescent="0.2">
      <c r="A5602" s="5">
        <v>35290</v>
      </c>
      <c r="B5602">
        <v>5.9749999999999996</v>
      </c>
    </row>
    <row r="5603" spans="1:2" x14ac:dyDescent="0.2">
      <c r="A5603" s="5">
        <v>35289</v>
      </c>
      <c r="B5603">
        <v>5.89</v>
      </c>
    </row>
    <row r="5604" spans="1:2" x14ac:dyDescent="0.2">
      <c r="A5604" s="5">
        <v>35286</v>
      </c>
      <c r="B5604">
        <v>5.899</v>
      </c>
    </row>
    <row r="5605" spans="1:2" x14ac:dyDescent="0.2">
      <c r="A5605" s="5">
        <v>35285</v>
      </c>
      <c r="B5605">
        <v>5.9690000000000003</v>
      </c>
    </row>
    <row r="5606" spans="1:2" x14ac:dyDescent="0.2">
      <c r="A5606" s="5">
        <v>35284</v>
      </c>
      <c r="B5606">
        <v>5.9610000000000003</v>
      </c>
    </row>
    <row r="5607" spans="1:2" x14ac:dyDescent="0.2">
      <c r="A5607" s="5">
        <v>35283</v>
      </c>
      <c r="B5607">
        <v>5.944</v>
      </c>
    </row>
    <row r="5608" spans="1:2" x14ac:dyDescent="0.2">
      <c r="A5608" s="5">
        <v>35282</v>
      </c>
      <c r="B5608">
        <v>5.9370000000000003</v>
      </c>
    </row>
    <row r="5609" spans="1:2" x14ac:dyDescent="0.2">
      <c r="A5609" s="5">
        <v>35279</v>
      </c>
      <c r="B5609">
        <v>5.9119999999999999</v>
      </c>
    </row>
    <row r="5610" spans="1:2" x14ac:dyDescent="0.2">
      <c r="A5610" s="5">
        <v>35278</v>
      </c>
      <c r="B5610">
        <v>6.0819999999999999</v>
      </c>
    </row>
    <row r="5611" spans="1:2" x14ac:dyDescent="0.2">
      <c r="A5611" s="5">
        <v>35277</v>
      </c>
      <c r="B5611">
        <v>6.2169999999999996</v>
      </c>
    </row>
    <row r="5612" spans="1:2" x14ac:dyDescent="0.2">
      <c r="A5612" s="5">
        <v>35276</v>
      </c>
      <c r="B5612">
        <v>6.2839999999999998</v>
      </c>
    </row>
    <row r="5613" spans="1:2" x14ac:dyDescent="0.2">
      <c r="A5613" s="5">
        <v>35275</v>
      </c>
      <c r="B5613">
        <v>6.335</v>
      </c>
    </row>
    <row r="5614" spans="1:2" x14ac:dyDescent="0.2">
      <c r="A5614" s="5">
        <v>35272</v>
      </c>
      <c r="B5614">
        <v>6.2759999999999998</v>
      </c>
    </row>
    <row r="5615" spans="1:2" x14ac:dyDescent="0.2">
      <c r="A5615" s="5">
        <v>35271</v>
      </c>
      <c r="B5615">
        <v>6.2590000000000003</v>
      </c>
    </row>
    <row r="5616" spans="1:2" x14ac:dyDescent="0.2">
      <c r="A5616" s="5">
        <v>35270</v>
      </c>
      <c r="B5616">
        <v>6.2759999999999998</v>
      </c>
    </row>
    <row r="5617" spans="1:2" x14ac:dyDescent="0.2">
      <c r="A5617" s="5">
        <v>35269</v>
      </c>
      <c r="B5617">
        <v>6.2130000000000001</v>
      </c>
    </row>
    <row r="5618" spans="1:2" x14ac:dyDescent="0.2">
      <c r="A5618" s="5">
        <v>35268</v>
      </c>
      <c r="B5618">
        <v>6.2389999999999999</v>
      </c>
    </row>
    <row r="5619" spans="1:2" x14ac:dyDescent="0.2">
      <c r="A5619" s="5">
        <v>35265</v>
      </c>
      <c r="B5619">
        <v>6.2039999999999997</v>
      </c>
    </row>
    <row r="5620" spans="1:2" x14ac:dyDescent="0.2">
      <c r="A5620" s="5">
        <v>35264</v>
      </c>
      <c r="B5620">
        <v>6.1360000000000001</v>
      </c>
    </row>
    <row r="5621" spans="1:2" x14ac:dyDescent="0.2">
      <c r="A5621" s="5">
        <v>35263</v>
      </c>
      <c r="B5621">
        <v>6.2220000000000004</v>
      </c>
    </row>
    <row r="5622" spans="1:2" x14ac:dyDescent="0.2">
      <c r="A5622" s="5">
        <v>35262</v>
      </c>
      <c r="B5622">
        <v>6.2140000000000004</v>
      </c>
    </row>
    <row r="5623" spans="1:2" x14ac:dyDescent="0.2">
      <c r="A5623" s="5">
        <v>35261</v>
      </c>
      <c r="B5623">
        <v>6.2830000000000004</v>
      </c>
    </row>
    <row r="5624" spans="1:2" x14ac:dyDescent="0.2">
      <c r="A5624" s="5">
        <v>35258</v>
      </c>
      <c r="B5624">
        <v>6.2830000000000004</v>
      </c>
    </row>
    <row r="5625" spans="1:2" x14ac:dyDescent="0.2">
      <c r="A5625" s="5">
        <v>35257</v>
      </c>
      <c r="B5625">
        <v>6.258</v>
      </c>
    </row>
    <row r="5626" spans="1:2" x14ac:dyDescent="0.2">
      <c r="A5626" s="5">
        <v>35256</v>
      </c>
      <c r="B5626">
        <v>6.2919999999999998</v>
      </c>
    </row>
    <row r="5627" spans="1:2" x14ac:dyDescent="0.2">
      <c r="A5627" s="5">
        <v>35255</v>
      </c>
      <c r="B5627">
        <v>6.3780000000000001</v>
      </c>
    </row>
    <row r="5628" spans="1:2" x14ac:dyDescent="0.2">
      <c r="A5628" s="5">
        <v>35254</v>
      </c>
      <c r="B5628">
        <v>6.4290000000000003</v>
      </c>
    </row>
    <row r="5629" spans="1:2" x14ac:dyDescent="0.2">
      <c r="A5629" s="5">
        <v>35251</v>
      </c>
      <c r="B5629">
        <v>6.4290000000000003</v>
      </c>
    </row>
    <row r="5630" spans="1:2" x14ac:dyDescent="0.2">
      <c r="A5630" s="5">
        <v>35250</v>
      </c>
      <c r="B5630">
        <v>6.1559999999999997</v>
      </c>
    </row>
    <row r="5631" spans="1:2" x14ac:dyDescent="0.2">
      <c r="A5631" s="5">
        <v>35249</v>
      </c>
      <c r="B5631">
        <v>6.165</v>
      </c>
    </row>
    <row r="5632" spans="1:2" x14ac:dyDescent="0.2">
      <c r="A5632" s="5">
        <v>35248</v>
      </c>
      <c r="B5632">
        <v>6.2080000000000002</v>
      </c>
    </row>
    <row r="5633" spans="1:2" x14ac:dyDescent="0.2">
      <c r="A5633" s="5">
        <v>35247</v>
      </c>
      <c r="B5633">
        <v>6.1580000000000004</v>
      </c>
    </row>
    <row r="5634" spans="1:2" x14ac:dyDescent="0.2">
      <c r="A5634" s="5">
        <v>35244</v>
      </c>
      <c r="B5634">
        <v>6.1070000000000002</v>
      </c>
    </row>
    <row r="5635" spans="1:2" x14ac:dyDescent="0.2">
      <c r="A5635" s="5">
        <v>35243</v>
      </c>
      <c r="B5635">
        <v>6.2169999999999996</v>
      </c>
    </row>
    <row r="5636" spans="1:2" x14ac:dyDescent="0.2">
      <c r="A5636" s="5">
        <v>35242</v>
      </c>
      <c r="B5636">
        <v>6.2759999999999998</v>
      </c>
    </row>
    <row r="5637" spans="1:2" x14ac:dyDescent="0.2">
      <c r="A5637" s="5">
        <v>35241</v>
      </c>
      <c r="B5637">
        <v>6.2759999999999998</v>
      </c>
    </row>
    <row r="5638" spans="1:2" x14ac:dyDescent="0.2">
      <c r="A5638" s="5">
        <v>35240</v>
      </c>
      <c r="B5638">
        <v>6.3019999999999996</v>
      </c>
    </row>
    <row r="5639" spans="1:2" x14ac:dyDescent="0.2">
      <c r="A5639" s="5">
        <v>35237</v>
      </c>
      <c r="B5639">
        <v>6.3019999999999996</v>
      </c>
    </row>
    <row r="5640" spans="1:2" x14ac:dyDescent="0.2">
      <c r="A5640" s="5">
        <v>35236</v>
      </c>
      <c r="B5640">
        <v>6.3360000000000003</v>
      </c>
    </row>
    <row r="5641" spans="1:2" x14ac:dyDescent="0.2">
      <c r="A5641" s="5">
        <v>35235</v>
      </c>
      <c r="B5641">
        <v>6.31</v>
      </c>
    </row>
    <row r="5642" spans="1:2" x14ac:dyDescent="0.2">
      <c r="A5642" s="5">
        <v>35234</v>
      </c>
      <c r="B5642">
        <v>6.2830000000000004</v>
      </c>
    </row>
    <row r="5643" spans="1:2" x14ac:dyDescent="0.2">
      <c r="A5643" s="5">
        <v>35233</v>
      </c>
      <c r="B5643">
        <v>6.2309999999999999</v>
      </c>
    </row>
    <row r="5644" spans="1:2" x14ac:dyDescent="0.2">
      <c r="A5644" s="5">
        <v>35230</v>
      </c>
      <c r="B5644">
        <v>6.2649999999999997</v>
      </c>
    </row>
    <row r="5645" spans="1:2" x14ac:dyDescent="0.2">
      <c r="A5645" s="5">
        <v>35229</v>
      </c>
      <c r="B5645">
        <v>6.3170000000000002</v>
      </c>
    </row>
    <row r="5646" spans="1:2" x14ac:dyDescent="0.2">
      <c r="A5646" s="5">
        <v>35228</v>
      </c>
      <c r="B5646">
        <v>6.3940000000000001</v>
      </c>
    </row>
    <row r="5647" spans="1:2" x14ac:dyDescent="0.2">
      <c r="A5647" s="5">
        <v>35227</v>
      </c>
      <c r="B5647">
        <v>6.3680000000000003</v>
      </c>
    </row>
    <row r="5648" spans="1:2" x14ac:dyDescent="0.2">
      <c r="A5648" s="5">
        <v>35226</v>
      </c>
      <c r="B5648">
        <v>6.4020000000000001</v>
      </c>
    </row>
    <row r="5649" spans="1:2" x14ac:dyDescent="0.2">
      <c r="A5649" s="5">
        <v>35223</v>
      </c>
      <c r="B5649">
        <v>6.34</v>
      </c>
    </row>
    <row r="5650" spans="1:2" x14ac:dyDescent="0.2">
      <c r="A5650" s="5">
        <v>35222</v>
      </c>
      <c r="B5650">
        <v>6.1360000000000001</v>
      </c>
    </row>
    <row r="5651" spans="1:2" x14ac:dyDescent="0.2">
      <c r="A5651" s="5">
        <v>35221</v>
      </c>
      <c r="B5651">
        <v>6.2039999999999997</v>
      </c>
    </row>
    <row r="5652" spans="1:2" x14ac:dyDescent="0.2">
      <c r="A5652" s="5">
        <v>35220</v>
      </c>
      <c r="B5652">
        <v>6.2370000000000001</v>
      </c>
    </row>
    <row r="5653" spans="1:2" x14ac:dyDescent="0.2">
      <c r="A5653" s="5">
        <v>35219</v>
      </c>
      <c r="B5653">
        <v>6.2629999999999999</v>
      </c>
    </row>
    <row r="5654" spans="1:2" x14ac:dyDescent="0.2">
      <c r="A5654" s="5">
        <v>35216</v>
      </c>
      <c r="B5654">
        <v>6.2370000000000001</v>
      </c>
    </row>
    <row r="5655" spans="1:2" x14ac:dyDescent="0.2">
      <c r="A5655" s="5">
        <v>35215</v>
      </c>
      <c r="B5655">
        <v>6.1859999999999999</v>
      </c>
    </row>
    <row r="5656" spans="1:2" x14ac:dyDescent="0.2">
      <c r="A5656" s="5">
        <v>35214</v>
      </c>
      <c r="B5656">
        <v>6.1429999999999998</v>
      </c>
    </row>
    <row r="5657" spans="1:2" x14ac:dyDescent="0.2">
      <c r="A5657" s="5">
        <v>35213</v>
      </c>
      <c r="B5657">
        <v>6.0209999999999999</v>
      </c>
    </row>
    <row r="5658" spans="1:2" x14ac:dyDescent="0.2">
      <c r="A5658" s="5">
        <v>35212</v>
      </c>
      <c r="B5658">
        <v>6.0030000000000001</v>
      </c>
    </row>
    <row r="5659" spans="1:2" x14ac:dyDescent="0.2">
      <c r="A5659" s="5">
        <v>35209</v>
      </c>
      <c r="B5659">
        <v>6.0030000000000001</v>
      </c>
    </row>
    <row r="5660" spans="1:2" x14ac:dyDescent="0.2">
      <c r="A5660" s="5">
        <v>35208</v>
      </c>
      <c r="B5660">
        <v>6.02</v>
      </c>
    </row>
    <row r="5661" spans="1:2" x14ac:dyDescent="0.2">
      <c r="A5661" s="5">
        <v>35207</v>
      </c>
      <c r="B5661">
        <v>5.9850000000000003</v>
      </c>
    </row>
    <row r="5662" spans="1:2" x14ac:dyDescent="0.2">
      <c r="A5662" s="5">
        <v>35206</v>
      </c>
      <c r="B5662">
        <v>6.02</v>
      </c>
    </row>
    <row r="5663" spans="1:2" x14ac:dyDescent="0.2">
      <c r="A5663" s="5">
        <v>35205</v>
      </c>
      <c r="B5663">
        <v>6.0110000000000001</v>
      </c>
    </row>
    <row r="5664" spans="1:2" x14ac:dyDescent="0.2">
      <c r="A5664" s="5">
        <v>35202</v>
      </c>
      <c r="B5664">
        <v>6.02</v>
      </c>
    </row>
    <row r="5665" spans="1:2" x14ac:dyDescent="0.2">
      <c r="A5665" s="5">
        <v>35201</v>
      </c>
      <c r="B5665">
        <v>6.08</v>
      </c>
    </row>
    <row r="5666" spans="1:2" x14ac:dyDescent="0.2">
      <c r="A5666" s="5">
        <v>35200</v>
      </c>
      <c r="B5666">
        <v>5.9850000000000003</v>
      </c>
    </row>
    <row r="5667" spans="1:2" x14ac:dyDescent="0.2">
      <c r="A5667" s="5">
        <v>35199</v>
      </c>
      <c r="B5667">
        <v>5.968</v>
      </c>
    </row>
    <row r="5668" spans="1:2" x14ac:dyDescent="0.2">
      <c r="A5668" s="5">
        <v>35198</v>
      </c>
      <c r="B5668">
        <v>6.0279999999999996</v>
      </c>
    </row>
    <row r="5669" spans="1:2" x14ac:dyDescent="0.2">
      <c r="A5669" s="5">
        <v>35195</v>
      </c>
      <c r="B5669">
        <v>6.0439999999999996</v>
      </c>
    </row>
    <row r="5670" spans="1:2" x14ac:dyDescent="0.2">
      <c r="A5670" s="5">
        <v>35194</v>
      </c>
      <c r="B5670">
        <v>6.1639999999999997</v>
      </c>
    </row>
    <row r="5671" spans="1:2" x14ac:dyDescent="0.2">
      <c r="A5671" s="5">
        <v>35193</v>
      </c>
      <c r="B5671">
        <v>6.1029999999999998</v>
      </c>
    </row>
    <row r="5672" spans="1:2" x14ac:dyDescent="0.2">
      <c r="A5672" s="5">
        <v>35192</v>
      </c>
      <c r="B5672">
        <v>6.1719999999999997</v>
      </c>
    </row>
    <row r="5673" spans="1:2" x14ac:dyDescent="0.2">
      <c r="A5673" s="5">
        <v>35191</v>
      </c>
      <c r="B5673">
        <v>6.1379999999999999</v>
      </c>
    </row>
    <row r="5674" spans="1:2" x14ac:dyDescent="0.2">
      <c r="A5674" s="5">
        <v>35188</v>
      </c>
      <c r="B5674">
        <v>6.18</v>
      </c>
    </row>
    <row r="5675" spans="1:2" x14ac:dyDescent="0.2">
      <c r="A5675" s="5">
        <v>35187</v>
      </c>
      <c r="B5675">
        <v>6.1879999999999997</v>
      </c>
    </row>
    <row r="5676" spans="1:2" x14ac:dyDescent="0.2">
      <c r="A5676" s="5">
        <v>35186</v>
      </c>
      <c r="B5676">
        <v>6.0019999999999998</v>
      </c>
    </row>
    <row r="5677" spans="1:2" x14ac:dyDescent="0.2">
      <c r="A5677" s="5">
        <v>35185</v>
      </c>
      <c r="B5677">
        <v>6.0519999999999996</v>
      </c>
    </row>
    <row r="5678" spans="1:2" x14ac:dyDescent="0.2">
      <c r="A5678" s="5">
        <v>35184</v>
      </c>
      <c r="B5678">
        <v>5.9850000000000003</v>
      </c>
    </row>
    <row r="5679" spans="1:2" x14ac:dyDescent="0.2">
      <c r="A5679" s="5">
        <v>35181</v>
      </c>
      <c r="B5679">
        <v>5.9260000000000002</v>
      </c>
    </row>
    <row r="5680" spans="1:2" x14ac:dyDescent="0.2">
      <c r="A5680" s="5">
        <v>35180</v>
      </c>
      <c r="B5680">
        <v>5.9429999999999996</v>
      </c>
    </row>
    <row r="5681" spans="1:2" x14ac:dyDescent="0.2">
      <c r="A5681" s="5">
        <v>35179</v>
      </c>
      <c r="B5681">
        <v>5.9850000000000003</v>
      </c>
    </row>
    <row r="5682" spans="1:2" x14ac:dyDescent="0.2">
      <c r="A5682" s="5">
        <v>35178</v>
      </c>
      <c r="B5682">
        <v>5.9169999999999998</v>
      </c>
    </row>
    <row r="5683" spans="1:2" x14ac:dyDescent="0.2">
      <c r="A5683" s="5">
        <v>35177</v>
      </c>
      <c r="B5683">
        <v>5.9089999999999998</v>
      </c>
    </row>
    <row r="5684" spans="1:2" x14ac:dyDescent="0.2">
      <c r="A5684" s="5">
        <v>35174</v>
      </c>
      <c r="B5684">
        <v>5.9089999999999998</v>
      </c>
    </row>
    <row r="5685" spans="1:2" x14ac:dyDescent="0.2">
      <c r="A5685" s="5">
        <v>35173</v>
      </c>
      <c r="B5685">
        <v>5.9879999999999995</v>
      </c>
    </row>
    <row r="5686" spans="1:2" x14ac:dyDescent="0.2">
      <c r="A5686" s="5">
        <v>35172</v>
      </c>
      <c r="B5686">
        <v>5.9710000000000001</v>
      </c>
    </row>
    <row r="5687" spans="1:2" x14ac:dyDescent="0.2">
      <c r="A5687" s="5">
        <v>35171</v>
      </c>
      <c r="B5687">
        <v>5.9190000000000005</v>
      </c>
    </row>
    <row r="5688" spans="1:2" x14ac:dyDescent="0.2">
      <c r="A5688" s="5">
        <v>35170</v>
      </c>
      <c r="B5688">
        <v>5.8940000000000001</v>
      </c>
    </row>
    <row r="5689" spans="1:2" x14ac:dyDescent="0.2">
      <c r="A5689" s="5">
        <v>35167</v>
      </c>
      <c r="B5689">
        <v>5.9379999999999997</v>
      </c>
    </row>
    <row r="5690" spans="1:2" x14ac:dyDescent="0.2">
      <c r="A5690" s="5">
        <v>35166</v>
      </c>
      <c r="B5690">
        <v>6.109</v>
      </c>
    </row>
    <row r="5691" spans="1:2" x14ac:dyDescent="0.2">
      <c r="A5691" s="5">
        <v>35165</v>
      </c>
      <c r="B5691">
        <v>6.1180000000000003</v>
      </c>
    </row>
    <row r="5692" spans="1:2" x14ac:dyDescent="0.2">
      <c r="A5692" s="5">
        <v>35164</v>
      </c>
      <c r="B5692">
        <v>5.9980000000000002</v>
      </c>
    </row>
    <row r="5693" spans="1:2" x14ac:dyDescent="0.2">
      <c r="A5693" s="5">
        <v>35163</v>
      </c>
      <c r="B5693">
        <v>6.09</v>
      </c>
    </row>
    <row r="5694" spans="1:2" x14ac:dyDescent="0.2">
      <c r="A5694" s="5">
        <v>35160</v>
      </c>
      <c r="B5694">
        <v>6.0609999999999999</v>
      </c>
    </row>
    <row r="5695" spans="1:2" x14ac:dyDescent="0.2">
      <c r="A5695" s="5">
        <v>35159</v>
      </c>
      <c r="B5695">
        <v>5.827</v>
      </c>
    </row>
    <row r="5696" spans="1:2" x14ac:dyDescent="0.2">
      <c r="A5696" s="5">
        <v>35158</v>
      </c>
      <c r="B5696">
        <v>5.7629999999999999</v>
      </c>
    </row>
    <row r="5697" spans="1:2" x14ac:dyDescent="0.2">
      <c r="A5697" s="5">
        <v>35157</v>
      </c>
      <c r="B5697">
        <v>5.7089999999999996</v>
      </c>
    </row>
    <row r="5698" spans="1:2" x14ac:dyDescent="0.2">
      <c r="A5698" s="5">
        <v>35156</v>
      </c>
      <c r="B5698">
        <v>5.726</v>
      </c>
    </row>
    <row r="5699" spans="1:2" x14ac:dyDescent="0.2">
      <c r="A5699" s="5">
        <v>35153</v>
      </c>
      <c r="B5699">
        <v>5.7610000000000001</v>
      </c>
    </row>
    <row r="5700" spans="1:2" x14ac:dyDescent="0.2">
      <c r="A5700" s="5">
        <v>35152</v>
      </c>
      <c r="B5700">
        <v>5.8550000000000004</v>
      </c>
    </row>
    <row r="5701" spans="1:2" x14ac:dyDescent="0.2">
      <c r="A5701" s="5">
        <v>35151</v>
      </c>
      <c r="B5701">
        <v>5.819</v>
      </c>
    </row>
    <row r="5702" spans="1:2" x14ac:dyDescent="0.2">
      <c r="A5702" s="5">
        <v>35150</v>
      </c>
      <c r="B5702">
        <v>5.6950000000000003</v>
      </c>
    </row>
    <row r="5703" spans="1:2" x14ac:dyDescent="0.2">
      <c r="A5703" s="5">
        <v>35149</v>
      </c>
      <c r="B5703">
        <v>5.6690000000000005</v>
      </c>
    </row>
    <row r="5704" spans="1:2" x14ac:dyDescent="0.2">
      <c r="A5704" s="5">
        <v>35146</v>
      </c>
      <c r="B5704">
        <v>5.7460000000000004</v>
      </c>
    </row>
    <row r="5705" spans="1:2" x14ac:dyDescent="0.2">
      <c r="A5705" s="5">
        <v>35145</v>
      </c>
      <c r="B5705">
        <v>5.7089999999999996</v>
      </c>
    </row>
    <row r="5706" spans="1:2" x14ac:dyDescent="0.2">
      <c r="A5706" s="5">
        <v>35144</v>
      </c>
      <c r="B5706">
        <v>5.7080000000000002</v>
      </c>
    </row>
    <row r="5707" spans="1:2" x14ac:dyDescent="0.2">
      <c r="A5707" s="5">
        <v>35143</v>
      </c>
      <c r="B5707">
        <v>5.8460000000000001</v>
      </c>
    </row>
    <row r="5708" spans="1:2" x14ac:dyDescent="0.2">
      <c r="A5708" s="5">
        <v>35142</v>
      </c>
      <c r="B5708">
        <v>5.8540000000000001</v>
      </c>
    </row>
    <row r="5709" spans="1:2" x14ac:dyDescent="0.2">
      <c r="A5709" s="5">
        <v>35139</v>
      </c>
      <c r="B5709">
        <v>5.8710000000000004</v>
      </c>
    </row>
    <row r="5710" spans="1:2" x14ac:dyDescent="0.2">
      <c r="A5710" s="5">
        <v>35138</v>
      </c>
      <c r="B5710">
        <v>5.7210000000000001</v>
      </c>
    </row>
    <row r="5711" spans="1:2" x14ac:dyDescent="0.2">
      <c r="A5711" s="5">
        <v>35137</v>
      </c>
      <c r="B5711">
        <v>5.7469999999999999</v>
      </c>
    </row>
    <row r="5712" spans="1:2" x14ac:dyDescent="0.2">
      <c r="A5712" s="5">
        <v>35136</v>
      </c>
      <c r="B5712">
        <v>5.7370000000000001</v>
      </c>
    </row>
    <row r="5713" spans="1:2" x14ac:dyDescent="0.2">
      <c r="A5713" s="5">
        <v>35135</v>
      </c>
      <c r="B5713">
        <v>5.694</v>
      </c>
    </row>
    <row r="5714" spans="1:2" x14ac:dyDescent="0.2">
      <c r="A5714" s="5">
        <v>35132</v>
      </c>
      <c r="B5714">
        <v>5.7359999999999998</v>
      </c>
    </row>
    <row r="5715" spans="1:2" x14ac:dyDescent="0.2">
      <c r="A5715" s="5">
        <v>35131</v>
      </c>
      <c r="B5715">
        <v>5.3769999999999998</v>
      </c>
    </row>
    <row r="5716" spans="1:2" x14ac:dyDescent="0.2">
      <c r="A5716" s="5">
        <v>35130</v>
      </c>
      <c r="B5716">
        <v>5.3520000000000003</v>
      </c>
    </row>
    <row r="5717" spans="1:2" x14ac:dyDescent="0.2">
      <c r="A5717" s="5">
        <v>35129</v>
      </c>
      <c r="B5717">
        <v>5.2590000000000003</v>
      </c>
    </row>
    <row r="5718" spans="1:2" x14ac:dyDescent="0.2">
      <c r="A5718" s="5">
        <v>35128</v>
      </c>
      <c r="B5718">
        <v>5.1829999999999998</v>
      </c>
    </row>
    <row r="5719" spans="1:2" x14ac:dyDescent="0.2">
      <c r="A5719" s="5">
        <v>35125</v>
      </c>
      <c r="B5719">
        <v>5.25</v>
      </c>
    </row>
    <row r="5720" spans="1:2" x14ac:dyDescent="0.2">
      <c r="A5720" s="5">
        <v>35124</v>
      </c>
      <c r="B5720">
        <v>5.4260000000000002</v>
      </c>
    </row>
    <row r="5721" spans="1:2" x14ac:dyDescent="0.2">
      <c r="A5721" s="5">
        <v>35123</v>
      </c>
      <c r="B5721">
        <v>5.367</v>
      </c>
    </row>
    <row r="5722" spans="1:2" x14ac:dyDescent="0.2">
      <c r="A5722" s="5">
        <v>35122</v>
      </c>
      <c r="B5722">
        <v>5.266</v>
      </c>
    </row>
    <row r="5723" spans="1:2" x14ac:dyDescent="0.2">
      <c r="A5723" s="5">
        <v>35121</v>
      </c>
      <c r="B5723">
        <v>5.1529999999999996</v>
      </c>
    </row>
    <row r="5724" spans="1:2" x14ac:dyDescent="0.2">
      <c r="A5724" s="5">
        <v>35118</v>
      </c>
      <c r="B5724">
        <v>5.1269999999999998</v>
      </c>
    </row>
    <row r="5725" spans="1:2" x14ac:dyDescent="0.2">
      <c r="A5725" s="5">
        <v>35117</v>
      </c>
      <c r="B5725">
        <v>5.0750000000000002</v>
      </c>
    </row>
    <row r="5726" spans="1:2" x14ac:dyDescent="0.2">
      <c r="A5726" s="5">
        <v>35116</v>
      </c>
      <c r="B5726">
        <v>5.1689999999999996</v>
      </c>
    </row>
    <row r="5727" spans="1:2" x14ac:dyDescent="0.2">
      <c r="A5727" s="5">
        <v>35115</v>
      </c>
      <c r="B5727">
        <v>5.1689999999999996</v>
      </c>
    </row>
    <row r="5728" spans="1:2" x14ac:dyDescent="0.2">
      <c r="A5728" s="5">
        <v>35114</v>
      </c>
      <c r="B5728">
        <v>4.9130000000000003</v>
      </c>
    </row>
    <row r="5729" spans="1:2" x14ac:dyDescent="0.2">
      <c r="A5729" s="5">
        <v>35111</v>
      </c>
      <c r="B5729">
        <v>4.9219999999999997</v>
      </c>
    </row>
    <row r="5730" spans="1:2" x14ac:dyDescent="0.2">
      <c r="A5730" s="5">
        <v>35110</v>
      </c>
      <c r="B5730">
        <v>4.8719999999999999</v>
      </c>
    </row>
    <row r="5731" spans="1:2" x14ac:dyDescent="0.2">
      <c r="A5731" s="5">
        <v>35109</v>
      </c>
      <c r="B5731">
        <v>4.8209999999999997</v>
      </c>
    </row>
    <row r="5732" spans="1:2" x14ac:dyDescent="0.2">
      <c r="A5732" s="5">
        <v>35108</v>
      </c>
      <c r="B5732">
        <v>4.7880000000000003</v>
      </c>
    </row>
    <row r="5733" spans="1:2" x14ac:dyDescent="0.2">
      <c r="A5733" s="5">
        <v>35107</v>
      </c>
      <c r="B5733">
        <v>4.8220000000000001</v>
      </c>
    </row>
    <row r="5734" spans="1:2" x14ac:dyDescent="0.2">
      <c r="A5734" s="5">
        <v>35104</v>
      </c>
      <c r="B5734">
        <v>4.8730000000000002</v>
      </c>
    </row>
    <row r="5735" spans="1:2" x14ac:dyDescent="0.2">
      <c r="A5735" s="5">
        <v>35103</v>
      </c>
      <c r="B5735">
        <v>4.8899999999999997</v>
      </c>
    </row>
    <row r="5736" spans="1:2" x14ac:dyDescent="0.2">
      <c r="A5736" s="5">
        <v>35102</v>
      </c>
      <c r="B5736">
        <v>4.907</v>
      </c>
    </row>
    <row r="5737" spans="1:2" x14ac:dyDescent="0.2">
      <c r="A5737" s="5">
        <v>35101</v>
      </c>
      <c r="B5737">
        <v>4.907</v>
      </c>
    </row>
    <row r="5738" spans="1:2" x14ac:dyDescent="0.2">
      <c r="A5738" s="5">
        <v>35100</v>
      </c>
      <c r="B5738">
        <v>4.9329999999999998</v>
      </c>
    </row>
    <row r="5739" spans="1:2" x14ac:dyDescent="0.2">
      <c r="A5739" s="5">
        <v>35097</v>
      </c>
      <c r="B5739">
        <v>4.9080000000000004</v>
      </c>
    </row>
    <row r="5740" spans="1:2" x14ac:dyDescent="0.2">
      <c r="A5740" s="5">
        <v>35096</v>
      </c>
      <c r="B5740">
        <v>4.9089999999999998</v>
      </c>
    </row>
    <row r="5741" spans="1:2" x14ac:dyDescent="0.2">
      <c r="A5741" s="5">
        <v>35095</v>
      </c>
      <c r="B5741">
        <v>4.9249999999999998</v>
      </c>
    </row>
    <row r="5742" spans="1:2" x14ac:dyDescent="0.2">
      <c r="A5742" s="5">
        <v>35094</v>
      </c>
      <c r="B5742">
        <v>5</v>
      </c>
    </row>
    <row r="5743" spans="1:2" x14ac:dyDescent="0.2">
      <c r="A5743" s="5">
        <v>35093</v>
      </c>
      <c r="B5743">
        <v>5.0750000000000002</v>
      </c>
    </row>
    <row r="5744" spans="1:2" x14ac:dyDescent="0.2">
      <c r="A5744" s="5">
        <v>35090</v>
      </c>
      <c r="B5744">
        <v>5.05</v>
      </c>
    </row>
    <row r="5745" spans="1:2" x14ac:dyDescent="0.2">
      <c r="A5745" s="5">
        <v>35089</v>
      </c>
      <c r="B5745">
        <v>5.117</v>
      </c>
    </row>
    <row r="5746" spans="1:2" x14ac:dyDescent="0.2">
      <c r="A5746" s="5">
        <v>35088</v>
      </c>
      <c r="B5746">
        <v>5.0579999999999998</v>
      </c>
    </row>
    <row r="5747" spans="1:2" x14ac:dyDescent="0.2">
      <c r="A5747" s="5">
        <v>35087</v>
      </c>
      <c r="B5747">
        <v>5.0940000000000003</v>
      </c>
    </row>
    <row r="5748" spans="1:2" x14ac:dyDescent="0.2">
      <c r="A5748" s="5">
        <v>35086</v>
      </c>
      <c r="B5748">
        <v>5.0940000000000003</v>
      </c>
    </row>
    <row r="5749" spans="1:2" x14ac:dyDescent="0.2">
      <c r="A5749" s="5">
        <v>35083</v>
      </c>
      <c r="B5749">
        <v>5.0259999999999998</v>
      </c>
    </row>
    <row r="5750" spans="1:2" x14ac:dyDescent="0.2">
      <c r="A5750" s="5">
        <v>35082</v>
      </c>
      <c r="B5750">
        <v>5.01</v>
      </c>
    </row>
    <row r="5751" spans="1:2" x14ac:dyDescent="0.2">
      <c r="A5751" s="5">
        <v>35081</v>
      </c>
      <c r="B5751">
        <v>5.0359999999999996</v>
      </c>
    </row>
    <row r="5752" spans="1:2" x14ac:dyDescent="0.2">
      <c r="A5752" s="5">
        <v>35080</v>
      </c>
      <c r="B5752">
        <v>5.0449999999999999</v>
      </c>
    </row>
    <row r="5753" spans="1:2" x14ac:dyDescent="0.2">
      <c r="A5753" s="5">
        <v>35079</v>
      </c>
      <c r="B5753">
        <v>5.1639999999999997</v>
      </c>
    </row>
    <row r="5754" spans="1:2" x14ac:dyDescent="0.2">
      <c r="A5754" s="5">
        <v>35076</v>
      </c>
      <c r="B5754">
        <v>5.1639999999999997</v>
      </c>
    </row>
    <row r="5755" spans="1:2" x14ac:dyDescent="0.2">
      <c r="A5755" s="5">
        <v>35075</v>
      </c>
      <c r="B5755">
        <v>5.2240000000000002</v>
      </c>
    </row>
    <row r="5756" spans="1:2" x14ac:dyDescent="0.2">
      <c r="A5756" s="5">
        <v>35074</v>
      </c>
      <c r="B5756">
        <v>5.2409999999999997</v>
      </c>
    </row>
    <row r="5757" spans="1:2" x14ac:dyDescent="0.2">
      <c r="A5757" s="5">
        <v>35073</v>
      </c>
      <c r="B5757">
        <v>5.2160000000000002</v>
      </c>
    </row>
    <row r="5758" spans="1:2" x14ac:dyDescent="0.2">
      <c r="A5758" s="5">
        <v>35072</v>
      </c>
      <c r="B5758">
        <v>5.1909999999999998</v>
      </c>
    </row>
    <row r="5759" spans="1:2" x14ac:dyDescent="0.2">
      <c r="A5759" s="5">
        <v>35069</v>
      </c>
      <c r="B5759">
        <v>5.1740000000000004</v>
      </c>
    </row>
    <row r="5760" spans="1:2" x14ac:dyDescent="0.2">
      <c r="A5760" s="5">
        <v>35068</v>
      </c>
      <c r="B5760">
        <v>5.1909999999999998</v>
      </c>
    </row>
    <row r="5761" spans="1:2" x14ac:dyDescent="0.2">
      <c r="A5761" s="5">
        <v>35067</v>
      </c>
      <c r="B5761">
        <v>5.15</v>
      </c>
    </row>
    <row r="5762" spans="1:2" x14ac:dyDescent="0.2">
      <c r="A5762" s="5">
        <v>35066</v>
      </c>
      <c r="B5762">
        <v>5.1749999999999998</v>
      </c>
    </row>
    <row r="5763" spans="1:2" x14ac:dyDescent="0.2">
      <c r="A5763" s="5">
        <v>35065</v>
      </c>
      <c r="B5763">
        <v>5.15</v>
      </c>
    </row>
    <row r="5764" spans="1:2" x14ac:dyDescent="0.2">
      <c r="A5764" s="5">
        <v>35062</v>
      </c>
      <c r="B5764">
        <v>5.15</v>
      </c>
    </row>
    <row r="5765" spans="1:2" x14ac:dyDescent="0.2">
      <c r="A5765" s="5">
        <v>35061</v>
      </c>
      <c r="B5765">
        <v>5.1920000000000002</v>
      </c>
    </row>
    <row r="5766" spans="1:2" x14ac:dyDescent="0.2">
      <c r="A5766" s="5">
        <v>35060</v>
      </c>
      <c r="B5766">
        <v>5.234</v>
      </c>
    </row>
    <row r="5767" spans="1:2" x14ac:dyDescent="0.2">
      <c r="A5767" s="5">
        <v>35059</v>
      </c>
      <c r="B5767">
        <v>5.2590000000000003</v>
      </c>
    </row>
    <row r="5768" spans="1:2" x14ac:dyDescent="0.2">
      <c r="A5768" s="5">
        <v>35058</v>
      </c>
      <c r="B5768">
        <v>5.3</v>
      </c>
    </row>
    <row r="5769" spans="1:2" x14ac:dyDescent="0.2">
      <c r="A5769" s="5">
        <v>35055</v>
      </c>
      <c r="B5769">
        <v>5.3</v>
      </c>
    </row>
    <row r="5770" spans="1:2" x14ac:dyDescent="0.2">
      <c r="A5770" s="5">
        <v>35054</v>
      </c>
      <c r="B5770">
        <v>5.3090000000000002</v>
      </c>
    </row>
    <row r="5771" spans="1:2" x14ac:dyDescent="0.2">
      <c r="A5771" s="5">
        <v>35053</v>
      </c>
      <c r="B5771">
        <v>5.3559999999999999</v>
      </c>
    </row>
    <row r="5772" spans="1:2" x14ac:dyDescent="0.2">
      <c r="A5772" s="5">
        <v>35052</v>
      </c>
      <c r="B5772">
        <v>5.3049999999999997</v>
      </c>
    </row>
    <row r="5773" spans="1:2" x14ac:dyDescent="0.2">
      <c r="A5773" s="5">
        <v>35051</v>
      </c>
      <c r="B5773">
        <v>5.4329999999999998</v>
      </c>
    </row>
    <row r="5774" spans="1:2" x14ac:dyDescent="0.2">
      <c r="A5774" s="5">
        <v>35048</v>
      </c>
      <c r="B5774">
        <v>5.3650000000000002</v>
      </c>
    </row>
    <row r="5775" spans="1:2" x14ac:dyDescent="0.2">
      <c r="A5775" s="5">
        <v>35047</v>
      </c>
      <c r="B5775">
        <v>5.3819999999999997</v>
      </c>
    </row>
    <row r="5776" spans="1:2" x14ac:dyDescent="0.2">
      <c r="A5776" s="5">
        <v>35046</v>
      </c>
      <c r="B5776">
        <v>5.399</v>
      </c>
    </row>
    <row r="5777" spans="1:2" x14ac:dyDescent="0.2">
      <c r="A5777" s="5">
        <v>35045</v>
      </c>
      <c r="B5777">
        <v>5.3739999999999997</v>
      </c>
    </row>
    <row r="5778" spans="1:2" x14ac:dyDescent="0.2">
      <c r="A5778" s="5">
        <v>35044</v>
      </c>
      <c r="B5778">
        <v>5.3570000000000002</v>
      </c>
    </row>
    <row r="5779" spans="1:2" x14ac:dyDescent="0.2">
      <c r="A5779" s="5">
        <v>35041</v>
      </c>
      <c r="B5779">
        <v>5.391</v>
      </c>
    </row>
    <row r="5780" spans="1:2" x14ac:dyDescent="0.2">
      <c r="A5780" s="5">
        <v>35040</v>
      </c>
      <c r="B5780">
        <v>5.3739999999999997</v>
      </c>
    </row>
    <row r="5781" spans="1:2" x14ac:dyDescent="0.2">
      <c r="A5781" s="5">
        <v>35039</v>
      </c>
      <c r="B5781">
        <v>5.3319999999999999</v>
      </c>
    </row>
    <row r="5782" spans="1:2" x14ac:dyDescent="0.2">
      <c r="A5782" s="5">
        <v>35038</v>
      </c>
      <c r="B5782">
        <v>5.3070000000000004</v>
      </c>
    </row>
    <row r="5783" spans="1:2" x14ac:dyDescent="0.2">
      <c r="A5783" s="5">
        <v>35037</v>
      </c>
      <c r="B5783">
        <v>5.282</v>
      </c>
    </row>
    <row r="5784" spans="1:2" x14ac:dyDescent="0.2">
      <c r="A5784" s="5">
        <v>35034</v>
      </c>
      <c r="B5784">
        <v>5.3159999999999998</v>
      </c>
    </row>
    <row r="5785" spans="1:2" x14ac:dyDescent="0.2">
      <c r="A5785" s="5">
        <v>35033</v>
      </c>
      <c r="B5785">
        <v>5.3419999999999996</v>
      </c>
    </row>
    <row r="5786" spans="1:2" x14ac:dyDescent="0.2">
      <c r="A5786" s="5">
        <v>35032</v>
      </c>
      <c r="B5786">
        <v>5.4089999999999998</v>
      </c>
    </row>
    <row r="5787" spans="1:2" x14ac:dyDescent="0.2">
      <c r="A5787" s="5">
        <v>35031</v>
      </c>
      <c r="B5787">
        <v>5.4569999999999999</v>
      </c>
    </row>
    <row r="5788" spans="1:2" x14ac:dyDescent="0.2">
      <c r="A5788" s="5">
        <v>35030</v>
      </c>
      <c r="B5788">
        <v>5.4569999999999999</v>
      </c>
    </row>
    <row r="5789" spans="1:2" x14ac:dyDescent="0.2">
      <c r="A5789" s="5">
        <v>35027</v>
      </c>
      <c r="B5789">
        <v>5.484</v>
      </c>
    </row>
    <row r="5790" spans="1:2" x14ac:dyDescent="0.2">
      <c r="A5790" s="5">
        <v>35026</v>
      </c>
      <c r="B5790">
        <v>5.51</v>
      </c>
    </row>
    <row r="5791" spans="1:2" x14ac:dyDescent="0.2">
      <c r="A5791" s="5">
        <v>35025</v>
      </c>
      <c r="B5791">
        <v>5.51</v>
      </c>
    </row>
    <row r="5792" spans="1:2" x14ac:dyDescent="0.2">
      <c r="A5792" s="5">
        <v>35024</v>
      </c>
      <c r="B5792">
        <v>5.4939999999999998</v>
      </c>
    </row>
    <row r="5793" spans="1:2" x14ac:dyDescent="0.2">
      <c r="A5793" s="5">
        <v>35023</v>
      </c>
      <c r="B5793">
        <v>5.46</v>
      </c>
    </row>
    <row r="5794" spans="1:2" x14ac:dyDescent="0.2">
      <c r="A5794" s="5">
        <v>35020</v>
      </c>
      <c r="B5794">
        <v>5.4429999999999996</v>
      </c>
    </row>
    <row r="5795" spans="1:2" x14ac:dyDescent="0.2">
      <c r="A5795" s="5">
        <v>35019</v>
      </c>
      <c r="B5795">
        <v>5.452</v>
      </c>
    </row>
    <row r="5796" spans="1:2" x14ac:dyDescent="0.2">
      <c r="A5796" s="5">
        <v>35018</v>
      </c>
      <c r="B5796">
        <v>5.5120000000000005</v>
      </c>
    </row>
    <row r="5797" spans="1:2" x14ac:dyDescent="0.2">
      <c r="A5797" s="5">
        <v>35017</v>
      </c>
      <c r="B5797">
        <v>5.4530000000000003</v>
      </c>
    </row>
    <row r="5798" spans="1:2" x14ac:dyDescent="0.2">
      <c r="A5798" s="5">
        <v>35016</v>
      </c>
      <c r="B5798">
        <v>5.4790000000000001</v>
      </c>
    </row>
    <row r="5799" spans="1:2" x14ac:dyDescent="0.2">
      <c r="A5799" s="5">
        <v>35013</v>
      </c>
      <c r="B5799">
        <v>5.5220000000000002</v>
      </c>
    </row>
    <row r="5800" spans="1:2" x14ac:dyDescent="0.2">
      <c r="A5800" s="5">
        <v>35012</v>
      </c>
      <c r="B5800">
        <v>5.4889999999999999</v>
      </c>
    </row>
    <row r="5801" spans="1:2" x14ac:dyDescent="0.2">
      <c r="A5801" s="5">
        <v>35011</v>
      </c>
      <c r="B5801">
        <v>5.48</v>
      </c>
    </row>
    <row r="5802" spans="1:2" x14ac:dyDescent="0.2">
      <c r="A5802" s="5">
        <v>35010</v>
      </c>
      <c r="B5802">
        <v>5.548</v>
      </c>
    </row>
    <row r="5803" spans="1:2" x14ac:dyDescent="0.2">
      <c r="A5803" s="5">
        <v>35009</v>
      </c>
      <c r="B5803">
        <v>5.5060000000000002</v>
      </c>
    </row>
    <row r="5804" spans="1:2" x14ac:dyDescent="0.2">
      <c r="A5804" s="5">
        <v>35006</v>
      </c>
      <c r="B5804">
        <v>5.4729999999999999</v>
      </c>
    </row>
    <row r="5805" spans="1:2" x14ac:dyDescent="0.2">
      <c r="A5805" s="5">
        <v>35005</v>
      </c>
      <c r="B5805">
        <v>5.4489999999999998</v>
      </c>
    </row>
    <row r="5806" spans="1:2" x14ac:dyDescent="0.2">
      <c r="A5806" s="5">
        <v>35004</v>
      </c>
      <c r="B5806">
        <v>5.524</v>
      </c>
    </row>
    <row r="5807" spans="1:2" x14ac:dyDescent="0.2">
      <c r="A5807" s="5">
        <v>35003</v>
      </c>
      <c r="B5807">
        <v>5.6079999999999997</v>
      </c>
    </row>
    <row r="5808" spans="1:2" x14ac:dyDescent="0.2">
      <c r="A5808" s="5">
        <v>35002</v>
      </c>
      <c r="B5808">
        <v>5.6079999999999997</v>
      </c>
    </row>
    <row r="5809" spans="1:2" x14ac:dyDescent="0.2">
      <c r="A5809" s="5">
        <v>34999</v>
      </c>
      <c r="B5809">
        <v>5.617</v>
      </c>
    </row>
    <row r="5810" spans="1:2" x14ac:dyDescent="0.2">
      <c r="A5810" s="5">
        <v>34998</v>
      </c>
      <c r="B5810">
        <v>5.625</v>
      </c>
    </row>
    <row r="5811" spans="1:2" x14ac:dyDescent="0.2">
      <c r="A5811" s="5">
        <v>34997</v>
      </c>
      <c r="B5811">
        <v>5.617</v>
      </c>
    </row>
    <row r="5812" spans="1:2" x14ac:dyDescent="0.2">
      <c r="A5812" s="5">
        <v>34996</v>
      </c>
      <c r="B5812">
        <v>5.6779999999999999</v>
      </c>
    </row>
    <row r="5813" spans="1:2" x14ac:dyDescent="0.2">
      <c r="A5813" s="5">
        <v>34995</v>
      </c>
      <c r="B5813">
        <v>5.7560000000000002</v>
      </c>
    </row>
    <row r="5814" spans="1:2" x14ac:dyDescent="0.2">
      <c r="A5814" s="5">
        <v>34992</v>
      </c>
      <c r="B5814">
        <v>5.7130000000000001</v>
      </c>
    </row>
    <row r="5815" spans="1:2" x14ac:dyDescent="0.2">
      <c r="A5815" s="5">
        <v>34991</v>
      </c>
      <c r="B5815">
        <v>5.6539999999999999</v>
      </c>
    </row>
    <row r="5816" spans="1:2" x14ac:dyDescent="0.2">
      <c r="A5816" s="5">
        <v>34990</v>
      </c>
      <c r="B5816">
        <v>5.6710000000000003</v>
      </c>
    </row>
    <row r="5817" spans="1:2" x14ac:dyDescent="0.2">
      <c r="A5817" s="5">
        <v>34989</v>
      </c>
      <c r="B5817">
        <v>5.6280000000000001</v>
      </c>
    </row>
    <row r="5818" spans="1:2" x14ac:dyDescent="0.2">
      <c r="A5818" s="5">
        <v>34988</v>
      </c>
      <c r="B5818">
        <v>5.6370000000000005</v>
      </c>
    </row>
    <row r="5819" spans="1:2" x14ac:dyDescent="0.2">
      <c r="A5819" s="5">
        <v>34985</v>
      </c>
      <c r="B5819">
        <v>5.6550000000000002</v>
      </c>
    </row>
    <row r="5820" spans="1:2" x14ac:dyDescent="0.2">
      <c r="A5820" s="5">
        <v>34984</v>
      </c>
      <c r="B5820">
        <v>5.6980000000000004</v>
      </c>
    </row>
    <row r="5821" spans="1:2" x14ac:dyDescent="0.2">
      <c r="A5821" s="5">
        <v>34983</v>
      </c>
      <c r="B5821">
        <v>5.7240000000000002</v>
      </c>
    </row>
    <row r="5822" spans="1:2" x14ac:dyDescent="0.2">
      <c r="A5822" s="5">
        <v>34982</v>
      </c>
      <c r="B5822">
        <v>5.758</v>
      </c>
    </row>
    <row r="5823" spans="1:2" x14ac:dyDescent="0.2">
      <c r="A5823" s="5">
        <v>34981</v>
      </c>
      <c r="B5823">
        <v>5.7240000000000002</v>
      </c>
    </row>
    <row r="5824" spans="1:2" x14ac:dyDescent="0.2">
      <c r="A5824" s="5">
        <v>34978</v>
      </c>
      <c r="B5824">
        <v>5.7240000000000002</v>
      </c>
    </row>
    <row r="5825" spans="1:2" x14ac:dyDescent="0.2">
      <c r="A5825" s="5">
        <v>34977</v>
      </c>
      <c r="B5825">
        <v>5.7160000000000002</v>
      </c>
    </row>
    <row r="5826" spans="1:2" x14ac:dyDescent="0.2">
      <c r="A5826" s="5">
        <v>34976</v>
      </c>
      <c r="B5826">
        <v>5.7329999999999997</v>
      </c>
    </row>
    <row r="5827" spans="1:2" x14ac:dyDescent="0.2">
      <c r="A5827" s="5">
        <v>34975</v>
      </c>
      <c r="B5827">
        <v>5.7839999999999998</v>
      </c>
    </row>
    <row r="5828" spans="1:2" x14ac:dyDescent="0.2">
      <c r="A5828" s="5">
        <v>34974</v>
      </c>
      <c r="B5828">
        <v>5.8090000000000002</v>
      </c>
    </row>
    <row r="5829" spans="1:2" x14ac:dyDescent="0.2">
      <c r="A5829" s="5">
        <v>34971</v>
      </c>
      <c r="B5829">
        <v>5.851</v>
      </c>
    </row>
    <row r="5830" spans="1:2" x14ac:dyDescent="0.2">
      <c r="A5830" s="5">
        <v>34970</v>
      </c>
      <c r="B5830">
        <v>5.9190000000000005</v>
      </c>
    </row>
    <row r="5831" spans="1:2" x14ac:dyDescent="0.2">
      <c r="A5831" s="5">
        <v>34969</v>
      </c>
      <c r="B5831">
        <v>5.8769999999999998</v>
      </c>
    </row>
    <row r="5832" spans="1:2" x14ac:dyDescent="0.2">
      <c r="A5832" s="5">
        <v>34968</v>
      </c>
      <c r="B5832">
        <v>5.91</v>
      </c>
    </row>
    <row r="5833" spans="1:2" x14ac:dyDescent="0.2">
      <c r="A5833" s="5">
        <v>34967</v>
      </c>
      <c r="B5833">
        <v>5.867</v>
      </c>
    </row>
    <row r="5834" spans="1:2" x14ac:dyDescent="0.2">
      <c r="A5834" s="5">
        <v>34964</v>
      </c>
      <c r="B5834">
        <v>5.8410000000000002</v>
      </c>
    </row>
    <row r="5835" spans="1:2" x14ac:dyDescent="0.2">
      <c r="A5835" s="5">
        <v>34963</v>
      </c>
      <c r="B5835">
        <v>5.8070000000000004</v>
      </c>
    </row>
    <row r="5836" spans="1:2" x14ac:dyDescent="0.2">
      <c r="A5836" s="5">
        <v>34962</v>
      </c>
      <c r="B5836">
        <v>5.7219999999999995</v>
      </c>
    </row>
    <row r="5837" spans="1:2" x14ac:dyDescent="0.2">
      <c r="A5837" s="5">
        <v>34961</v>
      </c>
      <c r="B5837">
        <v>5.7309999999999999</v>
      </c>
    </row>
    <row r="5838" spans="1:2" x14ac:dyDescent="0.2">
      <c r="A5838" s="5">
        <v>34960</v>
      </c>
      <c r="B5838">
        <v>5.766</v>
      </c>
    </row>
    <row r="5839" spans="1:2" x14ac:dyDescent="0.2">
      <c r="A5839" s="5">
        <v>34957</v>
      </c>
      <c r="B5839">
        <v>5.7229999999999999</v>
      </c>
    </row>
    <row r="5840" spans="1:2" x14ac:dyDescent="0.2">
      <c r="A5840" s="5">
        <v>34956</v>
      </c>
      <c r="B5840">
        <v>5.6909999999999998</v>
      </c>
    </row>
    <row r="5841" spans="1:2" x14ac:dyDescent="0.2">
      <c r="A5841" s="5">
        <v>34955</v>
      </c>
      <c r="B5841">
        <v>5.7930000000000001</v>
      </c>
    </row>
    <row r="5842" spans="1:2" x14ac:dyDescent="0.2">
      <c r="A5842" s="5">
        <v>34954</v>
      </c>
      <c r="B5842">
        <v>5.76</v>
      </c>
    </row>
    <row r="5843" spans="1:2" x14ac:dyDescent="0.2">
      <c r="A5843" s="5">
        <v>34953</v>
      </c>
      <c r="B5843">
        <v>5.82</v>
      </c>
    </row>
    <row r="5844" spans="1:2" x14ac:dyDescent="0.2">
      <c r="A5844" s="5">
        <v>34950</v>
      </c>
      <c r="B5844">
        <v>5.8109999999999999</v>
      </c>
    </row>
    <row r="5845" spans="1:2" x14ac:dyDescent="0.2">
      <c r="A5845" s="5">
        <v>34949</v>
      </c>
      <c r="B5845">
        <v>5.83</v>
      </c>
    </row>
    <row r="5846" spans="1:2" x14ac:dyDescent="0.2">
      <c r="A5846" s="5">
        <v>34948</v>
      </c>
      <c r="B5846">
        <v>5.7620000000000005</v>
      </c>
    </row>
    <row r="5847" spans="1:2" x14ac:dyDescent="0.2">
      <c r="A5847" s="5">
        <v>34947</v>
      </c>
      <c r="B5847">
        <v>5.7709999999999999</v>
      </c>
    </row>
    <row r="5848" spans="1:2" x14ac:dyDescent="0.2">
      <c r="A5848" s="5">
        <v>34946</v>
      </c>
      <c r="B5848">
        <v>5.7880000000000003</v>
      </c>
    </row>
    <row r="5849" spans="1:2" x14ac:dyDescent="0.2">
      <c r="A5849" s="5">
        <v>34943</v>
      </c>
      <c r="B5849">
        <v>5.7969999999999997</v>
      </c>
    </row>
    <row r="5850" spans="1:2" x14ac:dyDescent="0.2">
      <c r="A5850" s="5">
        <v>34942</v>
      </c>
      <c r="B5850">
        <v>5.8490000000000002</v>
      </c>
    </row>
    <row r="5851" spans="1:2" x14ac:dyDescent="0.2">
      <c r="A5851" s="5">
        <v>34941</v>
      </c>
      <c r="B5851">
        <v>5.8739999999999997</v>
      </c>
    </row>
    <row r="5852" spans="1:2" x14ac:dyDescent="0.2">
      <c r="A5852" s="5">
        <v>34940</v>
      </c>
      <c r="B5852">
        <v>5.9080000000000004</v>
      </c>
    </row>
    <row r="5853" spans="1:2" x14ac:dyDescent="0.2">
      <c r="A5853" s="5">
        <v>34939</v>
      </c>
      <c r="B5853">
        <v>5.8490000000000002</v>
      </c>
    </row>
    <row r="5854" spans="1:2" x14ac:dyDescent="0.2">
      <c r="A5854" s="5">
        <v>34936</v>
      </c>
      <c r="B5854">
        <v>5.8659999999999997</v>
      </c>
    </row>
    <row r="5855" spans="1:2" x14ac:dyDescent="0.2">
      <c r="A5855" s="5">
        <v>34935</v>
      </c>
      <c r="B5855">
        <v>5.992</v>
      </c>
    </row>
    <row r="5856" spans="1:2" x14ac:dyDescent="0.2">
      <c r="A5856" s="5">
        <v>34934</v>
      </c>
      <c r="B5856">
        <v>6.1180000000000003</v>
      </c>
    </row>
    <row r="5857" spans="1:2" x14ac:dyDescent="0.2">
      <c r="A5857" s="5">
        <v>34933</v>
      </c>
      <c r="B5857">
        <v>6.0720000000000001</v>
      </c>
    </row>
    <row r="5858" spans="1:2" x14ac:dyDescent="0.2">
      <c r="A5858" s="5">
        <v>34932</v>
      </c>
      <c r="B5858">
        <v>6.0540000000000003</v>
      </c>
    </row>
    <row r="5859" spans="1:2" x14ac:dyDescent="0.2">
      <c r="A5859" s="5">
        <v>34929</v>
      </c>
      <c r="B5859">
        <v>6.0970000000000004</v>
      </c>
    </row>
    <row r="5860" spans="1:2" x14ac:dyDescent="0.2">
      <c r="A5860" s="5">
        <v>34928</v>
      </c>
      <c r="B5860">
        <v>6.1139999999999999</v>
      </c>
    </row>
    <row r="5861" spans="1:2" x14ac:dyDescent="0.2">
      <c r="A5861" s="5">
        <v>34927</v>
      </c>
      <c r="B5861">
        <v>6.0529999999999999</v>
      </c>
    </row>
    <row r="5862" spans="1:2" x14ac:dyDescent="0.2">
      <c r="A5862" s="5">
        <v>34926</v>
      </c>
      <c r="B5862">
        <v>6.0620000000000003</v>
      </c>
    </row>
    <row r="5863" spans="1:2" x14ac:dyDescent="0.2">
      <c r="A5863" s="5">
        <v>34925</v>
      </c>
      <c r="B5863">
        <v>6.0359999999999996</v>
      </c>
    </row>
    <row r="5864" spans="1:2" x14ac:dyDescent="0.2">
      <c r="A5864" s="5">
        <v>34922</v>
      </c>
      <c r="B5864">
        <v>6.0529999999999999</v>
      </c>
    </row>
    <row r="5865" spans="1:2" x14ac:dyDescent="0.2">
      <c r="A5865" s="5">
        <v>34921</v>
      </c>
      <c r="B5865">
        <v>5.95</v>
      </c>
    </row>
    <row r="5866" spans="1:2" x14ac:dyDescent="0.2">
      <c r="A5866" s="5">
        <v>34920</v>
      </c>
      <c r="B5866">
        <v>5.9160000000000004</v>
      </c>
    </row>
    <row r="5867" spans="1:2" x14ac:dyDescent="0.2">
      <c r="A5867" s="5">
        <v>34919</v>
      </c>
      <c r="B5867">
        <v>5.891</v>
      </c>
    </row>
    <row r="5868" spans="1:2" x14ac:dyDescent="0.2">
      <c r="A5868" s="5">
        <v>34918</v>
      </c>
      <c r="B5868">
        <v>5.883</v>
      </c>
    </row>
    <row r="5869" spans="1:2" x14ac:dyDescent="0.2">
      <c r="A5869" s="5">
        <v>34915</v>
      </c>
      <c r="B5869">
        <v>5.9080000000000004</v>
      </c>
    </row>
    <row r="5870" spans="1:2" x14ac:dyDescent="0.2">
      <c r="A5870" s="5">
        <v>34914</v>
      </c>
      <c r="B5870">
        <v>5.9420000000000002</v>
      </c>
    </row>
    <row r="5871" spans="1:2" x14ac:dyDescent="0.2">
      <c r="A5871" s="5">
        <v>34913</v>
      </c>
      <c r="B5871">
        <v>5.8579999999999997</v>
      </c>
    </row>
    <row r="5872" spans="1:2" x14ac:dyDescent="0.2">
      <c r="A5872" s="5">
        <v>34912</v>
      </c>
      <c r="B5872">
        <v>5.9</v>
      </c>
    </row>
    <row r="5873" spans="1:2" x14ac:dyDescent="0.2">
      <c r="A5873" s="5">
        <v>34911</v>
      </c>
      <c r="B5873">
        <v>5.867</v>
      </c>
    </row>
    <row r="5874" spans="1:2" x14ac:dyDescent="0.2">
      <c r="A5874" s="5">
        <v>34908</v>
      </c>
      <c r="B5874">
        <v>5.9249999999999998</v>
      </c>
    </row>
    <row r="5875" spans="1:2" x14ac:dyDescent="0.2">
      <c r="A5875" s="5">
        <v>34907</v>
      </c>
      <c r="B5875">
        <v>5.9</v>
      </c>
    </row>
    <row r="5876" spans="1:2" x14ac:dyDescent="0.2">
      <c r="A5876" s="5">
        <v>34906</v>
      </c>
      <c r="B5876">
        <v>5.968</v>
      </c>
    </row>
    <row r="5877" spans="1:2" x14ac:dyDescent="0.2">
      <c r="A5877" s="5">
        <v>34905</v>
      </c>
      <c r="B5877">
        <v>5.9260000000000002</v>
      </c>
    </row>
    <row r="5878" spans="1:2" x14ac:dyDescent="0.2">
      <c r="A5878" s="5">
        <v>34904</v>
      </c>
      <c r="B5878">
        <v>5.9429999999999996</v>
      </c>
    </row>
    <row r="5879" spans="1:2" x14ac:dyDescent="0.2">
      <c r="A5879" s="5">
        <v>34901</v>
      </c>
      <c r="B5879">
        <v>5.9779999999999998</v>
      </c>
    </row>
    <row r="5880" spans="1:2" x14ac:dyDescent="0.2">
      <c r="A5880" s="5">
        <v>34900</v>
      </c>
      <c r="B5880">
        <v>5.89</v>
      </c>
    </row>
    <row r="5881" spans="1:2" x14ac:dyDescent="0.2">
      <c r="A5881" s="5">
        <v>34899</v>
      </c>
      <c r="B5881">
        <v>5.8810000000000002</v>
      </c>
    </row>
    <row r="5882" spans="1:2" x14ac:dyDescent="0.2">
      <c r="A5882" s="5">
        <v>34898</v>
      </c>
      <c r="B5882">
        <v>5.8029999999999999</v>
      </c>
    </row>
    <row r="5883" spans="1:2" x14ac:dyDescent="0.2">
      <c r="A5883" s="5">
        <v>34897</v>
      </c>
      <c r="B5883">
        <v>5.76</v>
      </c>
    </row>
    <row r="5884" spans="1:2" x14ac:dyDescent="0.2">
      <c r="A5884" s="5">
        <v>34894</v>
      </c>
      <c r="B5884">
        <v>5.6920000000000002</v>
      </c>
    </row>
    <row r="5885" spans="1:2" x14ac:dyDescent="0.2">
      <c r="A5885" s="5">
        <v>34893</v>
      </c>
      <c r="B5885">
        <v>5.5979999999999999</v>
      </c>
    </row>
    <row r="5886" spans="1:2" x14ac:dyDescent="0.2">
      <c r="A5886" s="5">
        <v>34892</v>
      </c>
      <c r="B5886">
        <v>5.5809999999999995</v>
      </c>
    </row>
    <row r="5887" spans="1:2" x14ac:dyDescent="0.2">
      <c r="A5887" s="5">
        <v>34891</v>
      </c>
      <c r="B5887">
        <v>5.6239999999999997</v>
      </c>
    </row>
    <row r="5888" spans="1:2" x14ac:dyDescent="0.2">
      <c r="A5888" s="5">
        <v>34890</v>
      </c>
      <c r="B5888">
        <v>5.556</v>
      </c>
    </row>
    <row r="5889" spans="1:2" x14ac:dyDescent="0.2">
      <c r="A5889" s="5">
        <v>34887</v>
      </c>
      <c r="B5889">
        <v>5.548</v>
      </c>
    </row>
    <row r="5890" spans="1:2" x14ac:dyDescent="0.2">
      <c r="A5890" s="5">
        <v>34886</v>
      </c>
      <c r="B5890">
        <v>5.532</v>
      </c>
    </row>
    <row r="5891" spans="1:2" x14ac:dyDescent="0.2">
      <c r="A5891" s="5">
        <v>34885</v>
      </c>
      <c r="B5891">
        <v>5.76</v>
      </c>
    </row>
    <row r="5892" spans="1:2" x14ac:dyDescent="0.2">
      <c r="A5892" s="5">
        <v>34884</v>
      </c>
      <c r="B5892">
        <v>5.7930000000000001</v>
      </c>
    </row>
    <row r="5893" spans="1:2" x14ac:dyDescent="0.2">
      <c r="A5893" s="5">
        <v>34883</v>
      </c>
      <c r="B5893">
        <v>5.7850000000000001</v>
      </c>
    </row>
    <row r="5894" spans="1:2" x14ac:dyDescent="0.2">
      <c r="A5894" s="5">
        <v>34880</v>
      </c>
      <c r="B5894">
        <v>5.7930000000000001</v>
      </c>
    </row>
    <row r="5895" spans="1:2" x14ac:dyDescent="0.2">
      <c r="A5895" s="5">
        <v>34879</v>
      </c>
      <c r="B5895">
        <v>5.86</v>
      </c>
    </row>
    <row r="5896" spans="1:2" x14ac:dyDescent="0.2">
      <c r="A5896" s="5">
        <v>34878</v>
      </c>
      <c r="B5896">
        <v>5.65</v>
      </c>
    </row>
    <row r="5897" spans="1:2" x14ac:dyDescent="0.2">
      <c r="A5897" s="5">
        <v>34877</v>
      </c>
      <c r="B5897">
        <v>5.73</v>
      </c>
    </row>
    <row r="5898" spans="1:2" x14ac:dyDescent="0.2">
      <c r="A5898" s="5">
        <v>34876</v>
      </c>
      <c r="B5898">
        <v>5.6970000000000001</v>
      </c>
    </row>
    <row r="5899" spans="1:2" x14ac:dyDescent="0.2">
      <c r="A5899" s="5">
        <v>34873</v>
      </c>
      <c r="B5899">
        <v>5.6109999999999998</v>
      </c>
    </row>
    <row r="5900" spans="1:2" x14ac:dyDescent="0.2">
      <c r="A5900" s="5">
        <v>34872</v>
      </c>
      <c r="B5900">
        <v>5.5880000000000001</v>
      </c>
    </row>
    <row r="5901" spans="1:2" x14ac:dyDescent="0.2">
      <c r="A5901" s="5">
        <v>34871</v>
      </c>
      <c r="B5901">
        <v>5.6740000000000004</v>
      </c>
    </row>
    <row r="5902" spans="1:2" x14ac:dyDescent="0.2">
      <c r="A5902" s="5">
        <v>34870</v>
      </c>
      <c r="B5902">
        <v>5.726</v>
      </c>
    </row>
    <row r="5903" spans="1:2" x14ac:dyDescent="0.2">
      <c r="A5903" s="5">
        <v>34869</v>
      </c>
      <c r="B5903">
        <v>5.6840000000000002</v>
      </c>
    </row>
    <row r="5904" spans="1:2" x14ac:dyDescent="0.2">
      <c r="A5904" s="5">
        <v>34866</v>
      </c>
      <c r="B5904">
        <v>5.7450000000000001</v>
      </c>
    </row>
    <row r="5905" spans="1:2" x14ac:dyDescent="0.2">
      <c r="A5905" s="5">
        <v>34865</v>
      </c>
      <c r="B5905">
        <v>5.7290000000000001</v>
      </c>
    </row>
    <row r="5906" spans="1:2" x14ac:dyDescent="0.2">
      <c r="A5906" s="5">
        <v>34864</v>
      </c>
      <c r="B5906">
        <v>5.6619999999999999</v>
      </c>
    </row>
    <row r="5907" spans="1:2" x14ac:dyDescent="0.2">
      <c r="A5907" s="5">
        <v>34863</v>
      </c>
      <c r="B5907">
        <v>5.6120000000000001</v>
      </c>
    </row>
    <row r="5908" spans="1:2" x14ac:dyDescent="0.2">
      <c r="A5908" s="5">
        <v>34862</v>
      </c>
      <c r="B5908">
        <v>5.9350000000000005</v>
      </c>
    </row>
    <row r="5909" spans="1:2" x14ac:dyDescent="0.2">
      <c r="A5909" s="5">
        <v>34859</v>
      </c>
      <c r="B5909">
        <v>6.0119999999999996</v>
      </c>
    </row>
    <row r="5910" spans="1:2" x14ac:dyDescent="0.2">
      <c r="A5910" s="5">
        <v>34858</v>
      </c>
      <c r="B5910">
        <v>5.8520000000000003</v>
      </c>
    </row>
    <row r="5911" spans="1:2" x14ac:dyDescent="0.2">
      <c r="A5911" s="5">
        <v>34857</v>
      </c>
      <c r="B5911">
        <v>5.7679999999999998</v>
      </c>
    </row>
    <row r="5912" spans="1:2" x14ac:dyDescent="0.2">
      <c r="A5912" s="5">
        <v>34856</v>
      </c>
      <c r="B5912">
        <v>5.5839999999999996</v>
      </c>
    </row>
    <row r="5913" spans="1:2" x14ac:dyDescent="0.2">
      <c r="A5913" s="5">
        <v>34855</v>
      </c>
      <c r="B5913">
        <v>5.5350000000000001</v>
      </c>
    </row>
    <row r="5914" spans="1:2" x14ac:dyDescent="0.2">
      <c r="A5914" s="5">
        <v>34852</v>
      </c>
      <c r="B5914">
        <v>5.5359999999999996</v>
      </c>
    </row>
    <row r="5915" spans="1:2" x14ac:dyDescent="0.2">
      <c r="A5915" s="5">
        <v>34851</v>
      </c>
      <c r="B5915">
        <v>5.7219999999999995</v>
      </c>
    </row>
    <row r="5916" spans="1:2" x14ac:dyDescent="0.2">
      <c r="A5916" s="5">
        <v>34850</v>
      </c>
      <c r="B5916">
        <v>5.8390000000000004</v>
      </c>
    </row>
    <row r="5917" spans="1:2" x14ac:dyDescent="0.2">
      <c r="A5917" s="5">
        <v>34849</v>
      </c>
      <c r="B5917">
        <v>5.8479999999999999</v>
      </c>
    </row>
    <row r="5918" spans="1:2" x14ac:dyDescent="0.2">
      <c r="A5918" s="5">
        <v>34848</v>
      </c>
      <c r="B5918">
        <v>5.9649999999999999</v>
      </c>
    </row>
    <row r="5919" spans="1:2" x14ac:dyDescent="0.2">
      <c r="A5919" s="5">
        <v>34845</v>
      </c>
      <c r="B5919">
        <v>5.9649999999999999</v>
      </c>
    </row>
    <row r="5920" spans="1:2" x14ac:dyDescent="0.2">
      <c r="A5920" s="5">
        <v>34844</v>
      </c>
      <c r="B5920">
        <v>5.9649999999999999</v>
      </c>
    </row>
    <row r="5921" spans="1:2" x14ac:dyDescent="0.2">
      <c r="A5921" s="5">
        <v>34843</v>
      </c>
      <c r="B5921">
        <v>5.9740000000000002</v>
      </c>
    </row>
    <row r="5922" spans="1:2" x14ac:dyDescent="0.2">
      <c r="A5922" s="5">
        <v>34842</v>
      </c>
      <c r="B5922">
        <v>6.1150000000000002</v>
      </c>
    </row>
    <row r="5923" spans="1:2" x14ac:dyDescent="0.2">
      <c r="A5923" s="5">
        <v>34841</v>
      </c>
      <c r="B5923">
        <v>6.2110000000000003</v>
      </c>
    </row>
    <row r="5924" spans="1:2" x14ac:dyDescent="0.2">
      <c r="A5924" s="5">
        <v>34838</v>
      </c>
      <c r="B5924">
        <v>6.1849999999999996</v>
      </c>
    </row>
    <row r="5925" spans="1:2" x14ac:dyDescent="0.2">
      <c r="A5925" s="5">
        <v>34837</v>
      </c>
      <c r="B5925">
        <v>6.1440000000000001</v>
      </c>
    </row>
    <row r="5926" spans="1:2" x14ac:dyDescent="0.2">
      <c r="A5926" s="5">
        <v>34836</v>
      </c>
      <c r="B5926">
        <v>6.11</v>
      </c>
    </row>
    <row r="5927" spans="1:2" x14ac:dyDescent="0.2">
      <c r="A5927" s="5">
        <v>34835</v>
      </c>
      <c r="B5927">
        <v>6.085</v>
      </c>
    </row>
    <row r="5928" spans="1:2" x14ac:dyDescent="0.2">
      <c r="A5928" s="5">
        <v>34834</v>
      </c>
      <c r="B5928">
        <v>6.1280000000000001</v>
      </c>
    </row>
    <row r="5929" spans="1:2" x14ac:dyDescent="0.2">
      <c r="A5929" s="5">
        <v>34831</v>
      </c>
      <c r="B5929">
        <v>6.1890000000000001</v>
      </c>
    </row>
    <row r="5930" spans="1:2" x14ac:dyDescent="0.2">
      <c r="A5930" s="5">
        <v>34830</v>
      </c>
      <c r="B5930">
        <v>6.1820000000000004</v>
      </c>
    </row>
    <row r="5931" spans="1:2" x14ac:dyDescent="0.2">
      <c r="A5931" s="5">
        <v>34829</v>
      </c>
      <c r="B5931">
        <v>6.1319999999999997</v>
      </c>
    </row>
    <row r="5932" spans="1:2" x14ac:dyDescent="0.2">
      <c r="A5932" s="5">
        <v>34828</v>
      </c>
      <c r="B5932">
        <v>6.0810000000000004</v>
      </c>
    </row>
    <row r="5933" spans="1:2" x14ac:dyDescent="0.2">
      <c r="A5933" s="5">
        <v>34827</v>
      </c>
      <c r="B5933">
        <v>6.1840000000000002</v>
      </c>
    </row>
    <row r="5934" spans="1:2" x14ac:dyDescent="0.2">
      <c r="A5934" s="5">
        <v>34824</v>
      </c>
      <c r="B5934">
        <v>6.1669999999999998</v>
      </c>
    </row>
    <row r="5935" spans="1:2" x14ac:dyDescent="0.2">
      <c r="A5935" s="5">
        <v>34823</v>
      </c>
      <c r="B5935">
        <v>6.3639999999999999</v>
      </c>
    </row>
    <row r="5936" spans="1:2" x14ac:dyDescent="0.2">
      <c r="A5936" s="5">
        <v>34822</v>
      </c>
      <c r="B5936">
        <v>6.3979999999999997</v>
      </c>
    </row>
    <row r="5937" spans="1:2" x14ac:dyDescent="0.2">
      <c r="A5937" s="5">
        <v>34821</v>
      </c>
      <c r="B5937">
        <v>6.508</v>
      </c>
    </row>
    <row r="5938" spans="1:2" x14ac:dyDescent="0.2">
      <c r="A5938" s="5">
        <v>34820</v>
      </c>
      <c r="B5938">
        <v>6.593</v>
      </c>
    </row>
    <row r="5939" spans="1:2" x14ac:dyDescent="0.2">
      <c r="A5939" s="5">
        <v>34817</v>
      </c>
      <c r="B5939">
        <v>6.585</v>
      </c>
    </row>
    <row r="5940" spans="1:2" x14ac:dyDescent="0.2">
      <c r="A5940" s="5">
        <v>34816</v>
      </c>
      <c r="B5940">
        <v>6.5590000000000002</v>
      </c>
    </row>
    <row r="5941" spans="1:2" x14ac:dyDescent="0.2">
      <c r="A5941" s="5">
        <v>34815</v>
      </c>
      <c r="B5941">
        <v>6.4809999999999999</v>
      </c>
    </row>
    <row r="5942" spans="1:2" x14ac:dyDescent="0.2">
      <c r="A5942" s="5">
        <v>34814</v>
      </c>
      <c r="B5942">
        <v>6.4640000000000004</v>
      </c>
    </row>
    <row r="5943" spans="1:2" x14ac:dyDescent="0.2">
      <c r="A5943" s="5">
        <v>34813</v>
      </c>
      <c r="B5943">
        <v>6.4470000000000001</v>
      </c>
    </row>
    <row r="5944" spans="1:2" x14ac:dyDescent="0.2">
      <c r="A5944" s="5">
        <v>34810</v>
      </c>
      <c r="B5944">
        <v>6.43</v>
      </c>
    </row>
    <row r="5945" spans="1:2" x14ac:dyDescent="0.2">
      <c r="A5945" s="5">
        <v>34809</v>
      </c>
      <c r="B5945">
        <v>6.4139999999999997</v>
      </c>
    </row>
    <row r="5946" spans="1:2" x14ac:dyDescent="0.2">
      <c r="A5946" s="5">
        <v>34808</v>
      </c>
      <c r="B5946">
        <v>6.4569999999999999</v>
      </c>
    </row>
    <row r="5947" spans="1:2" x14ac:dyDescent="0.2">
      <c r="A5947" s="5">
        <v>34807</v>
      </c>
      <c r="B5947">
        <v>6.423</v>
      </c>
    </row>
    <row r="5948" spans="1:2" x14ac:dyDescent="0.2">
      <c r="A5948" s="5">
        <v>34806</v>
      </c>
      <c r="B5948">
        <v>6.4669999999999996</v>
      </c>
    </row>
    <row r="5949" spans="1:2" x14ac:dyDescent="0.2">
      <c r="A5949" s="5">
        <v>34803</v>
      </c>
      <c r="B5949">
        <v>6.5010000000000003</v>
      </c>
    </row>
    <row r="5950" spans="1:2" x14ac:dyDescent="0.2">
      <c r="A5950" s="5">
        <v>34802</v>
      </c>
      <c r="B5950">
        <v>6.5010000000000003</v>
      </c>
    </row>
    <row r="5951" spans="1:2" x14ac:dyDescent="0.2">
      <c r="A5951" s="5">
        <v>34801</v>
      </c>
      <c r="B5951">
        <v>6.5969999999999995</v>
      </c>
    </row>
    <row r="5952" spans="1:2" x14ac:dyDescent="0.2">
      <c r="A5952" s="5">
        <v>34800</v>
      </c>
      <c r="B5952">
        <v>6.6230000000000002</v>
      </c>
    </row>
    <row r="5953" spans="1:2" x14ac:dyDescent="0.2">
      <c r="A5953" s="5">
        <v>34799</v>
      </c>
      <c r="B5953">
        <v>6.649</v>
      </c>
    </row>
    <row r="5954" spans="1:2" x14ac:dyDescent="0.2">
      <c r="A5954" s="5">
        <v>34796</v>
      </c>
      <c r="B5954">
        <v>6.641</v>
      </c>
    </row>
    <row r="5955" spans="1:2" x14ac:dyDescent="0.2">
      <c r="A5955" s="5">
        <v>34795</v>
      </c>
      <c r="B5955">
        <v>6.641</v>
      </c>
    </row>
    <row r="5956" spans="1:2" x14ac:dyDescent="0.2">
      <c r="A5956" s="5">
        <v>34794</v>
      </c>
      <c r="B5956">
        <v>6.6749999999999998</v>
      </c>
    </row>
    <row r="5957" spans="1:2" x14ac:dyDescent="0.2">
      <c r="A5957" s="5">
        <v>34793</v>
      </c>
      <c r="B5957">
        <v>6.7009999999999996</v>
      </c>
    </row>
    <row r="5958" spans="1:2" x14ac:dyDescent="0.2">
      <c r="A5958" s="5">
        <v>34792</v>
      </c>
      <c r="B5958">
        <v>6.718</v>
      </c>
    </row>
    <row r="5959" spans="1:2" x14ac:dyDescent="0.2">
      <c r="A5959" s="5">
        <v>34789</v>
      </c>
      <c r="B5959">
        <v>6.7780000000000005</v>
      </c>
    </row>
    <row r="5960" spans="1:2" x14ac:dyDescent="0.2">
      <c r="A5960" s="5">
        <v>34788</v>
      </c>
      <c r="B5960">
        <v>6.7439999999999998</v>
      </c>
    </row>
    <row r="5961" spans="1:2" x14ac:dyDescent="0.2">
      <c r="A5961" s="5">
        <v>34787</v>
      </c>
      <c r="B5961">
        <v>6.6929999999999996</v>
      </c>
    </row>
    <row r="5962" spans="1:2" x14ac:dyDescent="0.2">
      <c r="A5962" s="5">
        <v>34786</v>
      </c>
      <c r="B5962">
        <v>6.7030000000000003</v>
      </c>
    </row>
    <row r="5963" spans="1:2" x14ac:dyDescent="0.2">
      <c r="A5963" s="5">
        <v>34785</v>
      </c>
      <c r="B5963">
        <v>6.5990000000000002</v>
      </c>
    </row>
    <row r="5964" spans="1:2" x14ac:dyDescent="0.2">
      <c r="A5964" s="5">
        <v>34782</v>
      </c>
      <c r="B5964">
        <v>6.625</v>
      </c>
    </row>
    <row r="5965" spans="1:2" x14ac:dyDescent="0.2">
      <c r="A5965" s="5">
        <v>34781</v>
      </c>
      <c r="B5965">
        <v>6.7140000000000004</v>
      </c>
    </row>
    <row r="5966" spans="1:2" x14ac:dyDescent="0.2">
      <c r="A5966" s="5">
        <v>34780</v>
      </c>
      <c r="B5966">
        <v>6.7140000000000004</v>
      </c>
    </row>
    <row r="5967" spans="1:2" x14ac:dyDescent="0.2">
      <c r="A5967" s="5">
        <v>34779</v>
      </c>
      <c r="B5967">
        <v>6.7229999999999999</v>
      </c>
    </row>
    <row r="5968" spans="1:2" x14ac:dyDescent="0.2">
      <c r="A5968" s="5">
        <v>34778</v>
      </c>
      <c r="B5968">
        <v>6.6710000000000003</v>
      </c>
    </row>
    <row r="5969" spans="1:2" x14ac:dyDescent="0.2">
      <c r="A5969" s="5">
        <v>34775</v>
      </c>
      <c r="B5969">
        <v>6.68</v>
      </c>
    </row>
    <row r="5970" spans="1:2" x14ac:dyDescent="0.2">
      <c r="A5970" s="5">
        <v>34774</v>
      </c>
      <c r="B5970">
        <v>6.6820000000000004</v>
      </c>
    </row>
    <row r="5971" spans="1:2" x14ac:dyDescent="0.2">
      <c r="A5971" s="5">
        <v>34773</v>
      </c>
      <c r="B5971">
        <v>6.6909999999999998</v>
      </c>
    </row>
    <row r="5972" spans="1:2" x14ac:dyDescent="0.2">
      <c r="A5972" s="5">
        <v>34772</v>
      </c>
      <c r="B5972">
        <v>6.6909999999999998</v>
      </c>
    </row>
    <row r="5973" spans="1:2" x14ac:dyDescent="0.2">
      <c r="A5973" s="5">
        <v>34771</v>
      </c>
      <c r="B5973">
        <v>6.7430000000000003</v>
      </c>
    </row>
    <row r="5974" spans="1:2" x14ac:dyDescent="0.2">
      <c r="A5974" s="5">
        <v>34768</v>
      </c>
      <c r="B5974">
        <v>6.8120000000000003</v>
      </c>
    </row>
    <row r="5975" spans="1:2" x14ac:dyDescent="0.2">
      <c r="A5975" s="5">
        <v>34767</v>
      </c>
      <c r="B5975">
        <v>6.8220000000000001</v>
      </c>
    </row>
    <row r="5976" spans="1:2" x14ac:dyDescent="0.2">
      <c r="A5976" s="5">
        <v>34766</v>
      </c>
      <c r="B5976">
        <v>6.8819999999999997</v>
      </c>
    </row>
    <row r="5977" spans="1:2" x14ac:dyDescent="0.2">
      <c r="A5977" s="5">
        <v>34765</v>
      </c>
      <c r="B5977">
        <v>6.9770000000000003</v>
      </c>
    </row>
    <row r="5978" spans="1:2" x14ac:dyDescent="0.2">
      <c r="A5978" s="5">
        <v>34764</v>
      </c>
      <c r="B5978">
        <v>6.968</v>
      </c>
    </row>
    <row r="5979" spans="1:2" x14ac:dyDescent="0.2">
      <c r="A5979" s="5">
        <v>34761</v>
      </c>
      <c r="B5979">
        <v>6.883</v>
      </c>
    </row>
    <row r="5980" spans="1:2" x14ac:dyDescent="0.2">
      <c r="A5980" s="5">
        <v>34760</v>
      </c>
      <c r="B5980">
        <v>6.8490000000000002</v>
      </c>
    </row>
    <row r="5981" spans="1:2" x14ac:dyDescent="0.2">
      <c r="A5981" s="5">
        <v>34759</v>
      </c>
      <c r="B5981">
        <v>6.79</v>
      </c>
    </row>
    <row r="5982" spans="1:2" x14ac:dyDescent="0.2">
      <c r="A5982" s="5">
        <v>34758</v>
      </c>
      <c r="B5982">
        <v>6.7640000000000002</v>
      </c>
    </row>
    <row r="5983" spans="1:2" x14ac:dyDescent="0.2">
      <c r="A5983" s="5">
        <v>34757</v>
      </c>
      <c r="B5983">
        <v>6.7480000000000002</v>
      </c>
    </row>
    <row r="5984" spans="1:2" x14ac:dyDescent="0.2">
      <c r="A5984" s="5">
        <v>34754</v>
      </c>
      <c r="B5984">
        <v>6.8579999999999997</v>
      </c>
    </row>
    <row r="5985" spans="1:2" x14ac:dyDescent="0.2">
      <c r="A5985" s="5">
        <v>34753</v>
      </c>
      <c r="B5985">
        <v>6.9</v>
      </c>
    </row>
    <row r="5986" spans="1:2" x14ac:dyDescent="0.2">
      <c r="A5986" s="5">
        <v>34752</v>
      </c>
      <c r="B5986">
        <v>6.8920000000000003</v>
      </c>
    </row>
    <row r="5987" spans="1:2" x14ac:dyDescent="0.2">
      <c r="A5987" s="5">
        <v>34751</v>
      </c>
      <c r="B5987">
        <v>7.0750000000000002</v>
      </c>
    </row>
    <row r="5988" spans="1:2" x14ac:dyDescent="0.2">
      <c r="A5988" s="5">
        <v>34750</v>
      </c>
      <c r="B5988">
        <v>7.0590000000000002</v>
      </c>
    </row>
    <row r="5989" spans="1:2" x14ac:dyDescent="0.2">
      <c r="A5989" s="5">
        <v>34747</v>
      </c>
      <c r="B5989">
        <v>7.0410000000000004</v>
      </c>
    </row>
    <row r="5990" spans="1:2" x14ac:dyDescent="0.2">
      <c r="A5990" s="5">
        <v>34746</v>
      </c>
      <c r="B5990">
        <v>7.0179999999999998</v>
      </c>
    </row>
    <row r="5991" spans="1:2" x14ac:dyDescent="0.2">
      <c r="A5991" s="5">
        <v>34745</v>
      </c>
      <c r="B5991">
        <v>7.08</v>
      </c>
    </row>
    <row r="5992" spans="1:2" x14ac:dyDescent="0.2">
      <c r="A5992" s="5">
        <v>34744</v>
      </c>
      <c r="B5992">
        <v>7.1580000000000004</v>
      </c>
    </row>
    <row r="5993" spans="1:2" x14ac:dyDescent="0.2">
      <c r="A5993" s="5">
        <v>34743</v>
      </c>
      <c r="B5993">
        <v>7.28</v>
      </c>
    </row>
    <row r="5994" spans="1:2" x14ac:dyDescent="0.2">
      <c r="A5994" s="5">
        <v>34740</v>
      </c>
      <c r="B5994">
        <v>7.2889999999999997</v>
      </c>
    </row>
    <row r="5995" spans="1:2" x14ac:dyDescent="0.2">
      <c r="A5995" s="5">
        <v>34739</v>
      </c>
      <c r="B5995">
        <v>7.23</v>
      </c>
    </row>
    <row r="5996" spans="1:2" x14ac:dyDescent="0.2">
      <c r="A5996" s="5">
        <v>34738</v>
      </c>
      <c r="B5996">
        <v>7.1280000000000001</v>
      </c>
    </row>
    <row r="5997" spans="1:2" x14ac:dyDescent="0.2">
      <c r="A5997" s="5">
        <v>34737</v>
      </c>
      <c r="B5997">
        <v>7.1429999999999998</v>
      </c>
    </row>
    <row r="5998" spans="1:2" x14ac:dyDescent="0.2">
      <c r="A5998" s="5">
        <v>34736</v>
      </c>
      <c r="B5998">
        <v>7.1970000000000001</v>
      </c>
    </row>
    <row r="5999" spans="1:2" x14ac:dyDescent="0.2">
      <c r="A5999" s="5">
        <v>34733</v>
      </c>
      <c r="B5999">
        <v>7.1379999999999999</v>
      </c>
    </row>
    <row r="6000" spans="1:2" x14ac:dyDescent="0.2">
      <c r="A6000" s="5">
        <v>34732</v>
      </c>
      <c r="B6000">
        <v>7.3620000000000001</v>
      </c>
    </row>
    <row r="6001" spans="1:2" x14ac:dyDescent="0.2">
      <c r="A6001" s="5">
        <v>34731</v>
      </c>
      <c r="B6001">
        <v>7.3540000000000001</v>
      </c>
    </row>
    <row r="6002" spans="1:2" x14ac:dyDescent="0.2">
      <c r="A6002" s="5">
        <v>34730</v>
      </c>
      <c r="B6002">
        <v>7.2350000000000003</v>
      </c>
    </row>
    <row r="6003" spans="1:2" x14ac:dyDescent="0.2">
      <c r="A6003" s="5">
        <v>34729</v>
      </c>
      <c r="B6003">
        <v>7.2270000000000003</v>
      </c>
    </row>
    <row r="6004" spans="1:2" x14ac:dyDescent="0.2">
      <c r="A6004" s="5">
        <v>34726</v>
      </c>
      <c r="B6004">
        <v>7.2439999999999998</v>
      </c>
    </row>
    <row r="6005" spans="1:2" x14ac:dyDescent="0.2">
      <c r="A6005" s="5">
        <v>34725</v>
      </c>
      <c r="B6005">
        <v>7.4059999999999997</v>
      </c>
    </row>
    <row r="6006" spans="1:2" x14ac:dyDescent="0.2">
      <c r="A6006" s="5">
        <v>34724</v>
      </c>
      <c r="B6006">
        <v>7.4829999999999997</v>
      </c>
    </row>
    <row r="6007" spans="1:2" x14ac:dyDescent="0.2">
      <c r="A6007" s="5">
        <v>34723</v>
      </c>
      <c r="B6007">
        <v>7.5049999999999999</v>
      </c>
    </row>
    <row r="6008" spans="1:2" x14ac:dyDescent="0.2">
      <c r="A6008" s="5">
        <v>34722</v>
      </c>
      <c r="B6008">
        <v>7.4790000000000001</v>
      </c>
    </row>
    <row r="6009" spans="1:2" x14ac:dyDescent="0.2">
      <c r="A6009" s="5">
        <v>34719</v>
      </c>
      <c r="B6009">
        <v>7.4790000000000001</v>
      </c>
    </row>
    <row r="6010" spans="1:2" x14ac:dyDescent="0.2">
      <c r="A6010" s="5">
        <v>34718</v>
      </c>
      <c r="B6010">
        <v>7.4530000000000003</v>
      </c>
    </row>
    <row r="6011" spans="1:2" x14ac:dyDescent="0.2">
      <c r="A6011" s="5">
        <v>34717</v>
      </c>
      <c r="B6011">
        <v>7.4530000000000003</v>
      </c>
    </row>
    <row r="6012" spans="1:2" x14ac:dyDescent="0.2">
      <c r="A6012" s="5">
        <v>34716</v>
      </c>
      <c r="B6012">
        <v>7.4189999999999996</v>
      </c>
    </row>
    <row r="6013" spans="1:2" x14ac:dyDescent="0.2">
      <c r="A6013" s="5">
        <v>34715</v>
      </c>
      <c r="B6013">
        <v>7.3490000000000002</v>
      </c>
    </row>
    <row r="6014" spans="1:2" x14ac:dyDescent="0.2">
      <c r="A6014" s="5">
        <v>34712</v>
      </c>
      <c r="B6014">
        <v>7.3410000000000002</v>
      </c>
    </row>
    <row r="6015" spans="1:2" x14ac:dyDescent="0.2">
      <c r="A6015" s="5">
        <v>34711</v>
      </c>
      <c r="B6015">
        <v>7.5510000000000002</v>
      </c>
    </row>
    <row r="6016" spans="1:2" x14ac:dyDescent="0.2">
      <c r="A6016" s="5">
        <v>34710</v>
      </c>
      <c r="B6016">
        <v>7.5590000000000002</v>
      </c>
    </row>
    <row r="6017" spans="1:2" x14ac:dyDescent="0.2">
      <c r="A6017" s="5">
        <v>34709</v>
      </c>
      <c r="B6017">
        <v>7.6289999999999996</v>
      </c>
    </row>
    <row r="6018" spans="1:2" x14ac:dyDescent="0.2">
      <c r="A6018" s="5">
        <v>34708</v>
      </c>
      <c r="B6018">
        <v>7.6639999999999997</v>
      </c>
    </row>
    <row r="6019" spans="1:2" x14ac:dyDescent="0.2">
      <c r="A6019" s="5">
        <v>34705</v>
      </c>
      <c r="B6019">
        <v>7.6210000000000004</v>
      </c>
    </row>
    <row r="6020" spans="1:2" x14ac:dyDescent="0.2">
      <c r="A6020" s="5">
        <v>34704</v>
      </c>
      <c r="B6020">
        <v>7.6470000000000002</v>
      </c>
    </row>
    <row r="6021" spans="1:2" x14ac:dyDescent="0.2">
      <c r="A6021" s="5">
        <v>34703</v>
      </c>
      <c r="B6021">
        <v>7.6210000000000004</v>
      </c>
    </row>
    <row r="6022" spans="1:2" x14ac:dyDescent="0.2">
      <c r="A6022" s="5">
        <v>34702</v>
      </c>
      <c r="B6022">
        <v>7.7249999999999996</v>
      </c>
    </row>
    <row r="6023" spans="1:2" x14ac:dyDescent="0.2">
      <c r="A6023" s="5">
        <v>34701</v>
      </c>
      <c r="B6023">
        <v>7.6989999999999998</v>
      </c>
    </row>
    <row r="6024" spans="1:2" x14ac:dyDescent="0.2">
      <c r="A6024" s="5">
        <v>34698</v>
      </c>
      <c r="B6024">
        <v>7.6989999999999998</v>
      </c>
    </row>
    <row r="6025" spans="1:2" x14ac:dyDescent="0.2">
      <c r="A6025" s="5">
        <v>34697</v>
      </c>
      <c r="B6025">
        <v>7.673</v>
      </c>
    </row>
    <row r="6026" spans="1:2" x14ac:dyDescent="0.2">
      <c r="A6026" s="5">
        <v>34696</v>
      </c>
      <c r="B6026">
        <v>7.6989999999999998</v>
      </c>
    </row>
    <row r="6027" spans="1:2" x14ac:dyDescent="0.2">
      <c r="A6027" s="5">
        <v>34695</v>
      </c>
      <c r="B6027">
        <v>7.673</v>
      </c>
    </row>
    <row r="6028" spans="1:2" x14ac:dyDescent="0.2">
      <c r="A6028" s="5">
        <v>34694</v>
      </c>
      <c r="B6028">
        <v>7.7329999999999997</v>
      </c>
    </row>
    <row r="6029" spans="1:2" x14ac:dyDescent="0.2">
      <c r="A6029" s="5">
        <v>34691</v>
      </c>
      <c r="B6029">
        <v>7.7160000000000002</v>
      </c>
    </row>
    <row r="6030" spans="1:2" x14ac:dyDescent="0.2">
      <c r="A6030" s="5">
        <v>34690</v>
      </c>
      <c r="B6030">
        <v>7.7240000000000002</v>
      </c>
    </row>
    <row r="6031" spans="1:2" x14ac:dyDescent="0.2">
      <c r="A6031" s="5">
        <v>34689</v>
      </c>
      <c r="B6031">
        <v>7.5540000000000003</v>
      </c>
    </row>
    <row r="6032" spans="1:2" x14ac:dyDescent="0.2">
      <c r="A6032" s="5">
        <v>34688</v>
      </c>
      <c r="B6032">
        <v>7.5449999999999999</v>
      </c>
    </row>
    <row r="6033" spans="1:2" x14ac:dyDescent="0.2">
      <c r="A6033" s="5">
        <v>34687</v>
      </c>
      <c r="B6033">
        <v>7.58</v>
      </c>
    </row>
    <row r="6034" spans="1:2" x14ac:dyDescent="0.2">
      <c r="A6034" s="5">
        <v>34684</v>
      </c>
      <c r="B6034">
        <v>7.5709999999999997</v>
      </c>
    </row>
    <row r="6035" spans="1:2" x14ac:dyDescent="0.2">
      <c r="A6035" s="5">
        <v>34683</v>
      </c>
      <c r="B6035">
        <v>7.5179999999999998</v>
      </c>
    </row>
    <row r="6036" spans="1:2" x14ac:dyDescent="0.2">
      <c r="A6036" s="5">
        <v>34682</v>
      </c>
      <c r="B6036">
        <v>7.5789999999999997</v>
      </c>
    </row>
    <row r="6037" spans="1:2" x14ac:dyDescent="0.2">
      <c r="A6037" s="5">
        <v>34681</v>
      </c>
      <c r="B6037">
        <v>7.6920000000000002</v>
      </c>
    </row>
    <row r="6038" spans="1:2" x14ac:dyDescent="0.2">
      <c r="A6038" s="5">
        <v>34680</v>
      </c>
      <c r="B6038">
        <v>7.657</v>
      </c>
    </row>
    <row r="6039" spans="1:2" x14ac:dyDescent="0.2">
      <c r="A6039" s="5">
        <v>34677</v>
      </c>
      <c r="B6039">
        <v>7.508</v>
      </c>
    </row>
    <row r="6040" spans="1:2" x14ac:dyDescent="0.2">
      <c r="A6040" s="5">
        <v>34676</v>
      </c>
      <c r="B6040">
        <v>7.508</v>
      </c>
    </row>
    <row r="6041" spans="1:2" x14ac:dyDescent="0.2">
      <c r="A6041" s="5">
        <v>34675</v>
      </c>
      <c r="B6041">
        <v>7.4379999999999997</v>
      </c>
    </row>
    <row r="6042" spans="1:2" x14ac:dyDescent="0.2">
      <c r="A6042" s="5">
        <v>34674</v>
      </c>
      <c r="B6042">
        <v>7.4379999999999997</v>
      </c>
    </row>
    <row r="6043" spans="1:2" x14ac:dyDescent="0.2">
      <c r="A6043" s="5">
        <v>34673</v>
      </c>
      <c r="B6043">
        <v>7.577</v>
      </c>
    </row>
    <row r="6044" spans="1:2" x14ac:dyDescent="0.2">
      <c r="A6044" s="5">
        <v>34670</v>
      </c>
      <c r="B6044">
        <v>7.4379999999999997</v>
      </c>
    </row>
    <row r="6045" spans="1:2" x14ac:dyDescent="0.2">
      <c r="A6045" s="5">
        <v>34669</v>
      </c>
      <c r="B6045">
        <v>7.4470000000000001</v>
      </c>
    </row>
    <row r="6046" spans="1:2" x14ac:dyDescent="0.2">
      <c r="A6046" s="5">
        <v>34668</v>
      </c>
      <c r="B6046">
        <v>7.3949999999999996</v>
      </c>
    </row>
    <row r="6047" spans="1:2" x14ac:dyDescent="0.2">
      <c r="A6047" s="5">
        <v>34667</v>
      </c>
      <c r="B6047">
        <v>7.4039999999999999</v>
      </c>
    </row>
    <row r="6048" spans="1:2" x14ac:dyDescent="0.2">
      <c r="A6048" s="5">
        <v>34666</v>
      </c>
      <c r="B6048">
        <v>7.3440000000000003</v>
      </c>
    </row>
    <row r="6049" spans="1:2" x14ac:dyDescent="0.2">
      <c r="A6049" s="5">
        <v>34663</v>
      </c>
      <c r="B6049">
        <v>7.1989999999999998</v>
      </c>
    </row>
    <row r="6050" spans="1:2" x14ac:dyDescent="0.2">
      <c r="A6050" s="5">
        <v>34662</v>
      </c>
      <c r="B6050">
        <v>7.1820000000000004</v>
      </c>
    </row>
    <row r="6051" spans="1:2" x14ac:dyDescent="0.2">
      <c r="A6051" s="5">
        <v>34661</v>
      </c>
      <c r="B6051">
        <v>7.19</v>
      </c>
    </row>
    <row r="6052" spans="1:2" x14ac:dyDescent="0.2">
      <c r="A6052" s="5">
        <v>34660</v>
      </c>
      <c r="B6052">
        <v>7.1989999999999998</v>
      </c>
    </row>
    <row r="6053" spans="1:2" x14ac:dyDescent="0.2">
      <c r="A6053" s="5">
        <v>34659</v>
      </c>
      <c r="B6053">
        <v>7.2130000000000001</v>
      </c>
    </row>
    <row r="6054" spans="1:2" x14ac:dyDescent="0.2">
      <c r="A6054" s="5">
        <v>34656</v>
      </c>
      <c r="B6054">
        <v>7.1959999999999997</v>
      </c>
    </row>
    <row r="6055" spans="1:2" x14ac:dyDescent="0.2">
      <c r="A6055" s="5">
        <v>34655</v>
      </c>
      <c r="B6055">
        <v>7.1769999999999996</v>
      </c>
    </row>
    <row r="6056" spans="1:2" x14ac:dyDescent="0.2">
      <c r="A6056" s="5">
        <v>34654</v>
      </c>
      <c r="B6056">
        <v>7.125</v>
      </c>
    </row>
    <row r="6057" spans="1:2" x14ac:dyDescent="0.2">
      <c r="A6057" s="5">
        <v>34653</v>
      </c>
      <c r="B6057">
        <v>7.09</v>
      </c>
    </row>
    <row r="6058" spans="1:2" x14ac:dyDescent="0.2">
      <c r="A6058" s="5">
        <v>34652</v>
      </c>
      <c r="B6058">
        <v>7.02</v>
      </c>
    </row>
    <row r="6059" spans="1:2" x14ac:dyDescent="0.2">
      <c r="A6059" s="5">
        <v>34649</v>
      </c>
      <c r="B6059">
        <v>7.0369999999999999</v>
      </c>
    </row>
    <row r="6060" spans="1:2" x14ac:dyDescent="0.2">
      <c r="A6060" s="5">
        <v>34648</v>
      </c>
      <c r="B6060">
        <v>7.0629999999999997</v>
      </c>
    </row>
    <row r="6061" spans="1:2" x14ac:dyDescent="0.2">
      <c r="A6061" s="5">
        <v>34647</v>
      </c>
      <c r="B6061">
        <v>7.02</v>
      </c>
    </row>
    <row r="6062" spans="1:2" x14ac:dyDescent="0.2">
      <c r="A6062" s="5">
        <v>34646</v>
      </c>
      <c r="B6062">
        <v>7.0110000000000001</v>
      </c>
    </row>
    <row r="6063" spans="1:2" x14ac:dyDescent="0.2">
      <c r="A6063" s="5">
        <v>34645</v>
      </c>
      <c r="B6063">
        <v>7.0540000000000003</v>
      </c>
    </row>
    <row r="6064" spans="1:2" x14ac:dyDescent="0.2">
      <c r="A6064" s="5">
        <v>34642</v>
      </c>
      <c r="B6064">
        <v>7.0279999999999996</v>
      </c>
    </row>
    <row r="6065" spans="1:2" x14ac:dyDescent="0.2">
      <c r="A6065" s="5">
        <v>34641</v>
      </c>
      <c r="B6065">
        <v>6.9770000000000003</v>
      </c>
    </row>
    <row r="6066" spans="1:2" x14ac:dyDescent="0.2">
      <c r="A6066" s="5">
        <v>34640</v>
      </c>
      <c r="B6066">
        <v>6.96</v>
      </c>
    </row>
    <row r="6067" spans="1:2" x14ac:dyDescent="0.2">
      <c r="A6067" s="5">
        <v>34639</v>
      </c>
      <c r="B6067">
        <v>6.9169999999999998</v>
      </c>
    </row>
    <row r="6068" spans="1:2" x14ac:dyDescent="0.2">
      <c r="A6068" s="5">
        <v>34638</v>
      </c>
      <c r="B6068">
        <v>6.8239999999999998</v>
      </c>
    </row>
    <row r="6069" spans="1:2" x14ac:dyDescent="0.2">
      <c r="A6069" s="5">
        <v>34635</v>
      </c>
      <c r="B6069">
        <v>6.8159999999999998</v>
      </c>
    </row>
    <row r="6070" spans="1:2" x14ac:dyDescent="0.2">
      <c r="A6070" s="5">
        <v>34634</v>
      </c>
      <c r="B6070">
        <v>6.875</v>
      </c>
    </row>
    <row r="6071" spans="1:2" x14ac:dyDescent="0.2">
      <c r="A6071" s="5">
        <v>34633</v>
      </c>
      <c r="B6071">
        <v>6.9080000000000004</v>
      </c>
    </row>
    <row r="6072" spans="1:2" x14ac:dyDescent="0.2">
      <c r="A6072" s="5">
        <v>34632</v>
      </c>
      <c r="B6072">
        <v>6.8029999999999999</v>
      </c>
    </row>
    <row r="6073" spans="1:2" x14ac:dyDescent="0.2">
      <c r="A6073" s="5">
        <v>34631</v>
      </c>
      <c r="B6073">
        <v>6.8029999999999999</v>
      </c>
    </row>
    <row r="6074" spans="1:2" x14ac:dyDescent="0.2">
      <c r="A6074" s="5">
        <v>34628</v>
      </c>
      <c r="B6074">
        <v>6.7409999999999997</v>
      </c>
    </row>
    <row r="6075" spans="1:2" x14ac:dyDescent="0.2">
      <c r="A6075" s="5">
        <v>34627</v>
      </c>
      <c r="B6075">
        <v>6.758</v>
      </c>
    </row>
    <row r="6076" spans="1:2" x14ac:dyDescent="0.2">
      <c r="A6076" s="5">
        <v>34626</v>
      </c>
      <c r="B6076">
        <v>6.6360000000000001</v>
      </c>
    </row>
    <row r="6077" spans="1:2" x14ac:dyDescent="0.2">
      <c r="A6077" s="5">
        <v>34625</v>
      </c>
      <c r="B6077">
        <v>6.593</v>
      </c>
    </row>
    <row r="6078" spans="1:2" x14ac:dyDescent="0.2">
      <c r="A6078" s="5">
        <v>34624</v>
      </c>
      <c r="B6078">
        <v>6.5579999999999998</v>
      </c>
    </row>
    <row r="6079" spans="1:2" x14ac:dyDescent="0.2">
      <c r="A6079" s="5">
        <v>34621</v>
      </c>
      <c r="B6079">
        <v>6.5490000000000004</v>
      </c>
    </row>
    <row r="6080" spans="1:2" x14ac:dyDescent="0.2">
      <c r="A6080" s="5">
        <v>34620</v>
      </c>
      <c r="B6080">
        <v>6.6189999999999998</v>
      </c>
    </row>
    <row r="6081" spans="1:2" x14ac:dyDescent="0.2">
      <c r="A6081" s="5">
        <v>34619</v>
      </c>
      <c r="B6081">
        <v>6.67</v>
      </c>
    </row>
    <row r="6082" spans="1:2" x14ac:dyDescent="0.2">
      <c r="A6082" s="5">
        <v>34618</v>
      </c>
      <c r="B6082">
        <v>6.6189999999999998</v>
      </c>
    </row>
    <row r="6083" spans="1:2" x14ac:dyDescent="0.2">
      <c r="A6083" s="5">
        <v>34614</v>
      </c>
      <c r="B6083">
        <v>6.6360000000000001</v>
      </c>
    </row>
    <row r="6084" spans="1:2" x14ac:dyDescent="0.2">
      <c r="A6084" s="5">
        <v>34613</v>
      </c>
      <c r="B6084">
        <v>6.7130000000000001</v>
      </c>
    </row>
    <row r="6085" spans="1:2" x14ac:dyDescent="0.2">
      <c r="A6085" s="5">
        <v>34612</v>
      </c>
      <c r="B6085">
        <v>6.7130000000000001</v>
      </c>
    </row>
    <row r="6086" spans="1:2" x14ac:dyDescent="0.2">
      <c r="A6086" s="5">
        <v>34611</v>
      </c>
      <c r="B6086">
        <v>6.67</v>
      </c>
    </row>
    <row r="6087" spans="1:2" x14ac:dyDescent="0.2">
      <c r="A6087" s="5">
        <v>34610</v>
      </c>
      <c r="B6087">
        <v>6.6609999999999996</v>
      </c>
    </row>
    <row r="6088" spans="1:2" x14ac:dyDescent="0.2">
      <c r="A6088" s="5">
        <v>34607</v>
      </c>
      <c r="B6088">
        <v>6.585</v>
      </c>
    </row>
    <row r="6089" spans="1:2" x14ac:dyDescent="0.2">
      <c r="A6089" s="5">
        <v>34606</v>
      </c>
      <c r="B6089">
        <v>6.5759999999999996</v>
      </c>
    </row>
    <row r="6090" spans="1:2" x14ac:dyDescent="0.2">
      <c r="A6090" s="5">
        <v>34605</v>
      </c>
      <c r="B6090">
        <v>6.5</v>
      </c>
    </row>
    <row r="6091" spans="1:2" x14ac:dyDescent="0.2">
      <c r="A6091" s="5">
        <v>34604</v>
      </c>
      <c r="B6091">
        <v>6.492</v>
      </c>
    </row>
    <row r="6092" spans="1:2" x14ac:dyDescent="0.2">
      <c r="A6092" s="5">
        <v>34603</v>
      </c>
      <c r="B6092">
        <v>6.492</v>
      </c>
    </row>
    <row r="6093" spans="1:2" x14ac:dyDescent="0.2">
      <c r="A6093" s="5">
        <v>34600</v>
      </c>
      <c r="B6093">
        <v>6.4909999999999997</v>
      </c>
    </row>
    <row r="6094" spans="1:2" x14ac:dyDescent="0.2">
      <c r="A6094" s="5">
        <v>34599</v>
      </c>
      <c r="B6094">
        <v>6.4649999999999999</v>
      </c>
    </row>
    <row r="6095" spans="1:2" x14ac:dyDescent="0.2">
      <c r="A6095" s="5">
        <v>34598</v>
      </c>
      <c r="B6095">
        <v>6.4989999999999997</v>
      </c>
    </row>
    <row r="6096" spans="1:2" x14ac:dyDescent="0.2">
      <c r="A6096" s="5">
        <v>34597</v>
      </c>
      <c r="B6096">
        <v>6.3949999999999996</v>
      </c>
    </row>
    <row r="6097" spans="1:2" x14ac:dyDescent="0.2">
      <c r="A6097" s="5">
        <v>34596</v>
      </c>
      <c r="B6097">
        <v>6.3769999999999998</v>
      </c>
    </row>
    <row r="6098" spans="1:2" x14ac:dyDescent="0.2">
      <c r="A6098" s="5">
        <v>34593</v>
      </c>
      <c r="B6098">
        <v>6.3860000000000001</v>
      </c>
    </row>
    <row r="6099" spans="1:2" x14ac:dyDescent="0.2">
      <c r="A6099" s="5">
        <v>34592</v>
      </c>
      <c r="B6099">
        <v>6.2480000000000002</v>
      </c>
    </row>
    <row r="6100" spans="1:2" x14ac:dyDescent="0.2">
      <c r="A6100" s="5">
        <v>34591</v>
      </c>
      <c r="B6100">
        <v>6.2910000000000004</v>
      </c>
    </row>
    <row r="6101" spans="1:2" x14ac:dyDescent="0.2">
      <c r="A6101" s="5">
        <v>34590</v>
      </c>
      <c r="B6101">
        <v>6.3170000000000002</v>
      </c>
    </row>
    <row r="6102" spans="1:2" x14ac:dyDescent="0.2">
      <c r="A6102" s="5">
        <v>34589</v>
      </c>
      <c r="B6102">
        <v>6.351</v>
      </c>
    </row>
    <row r="6103" spans="1:2" x14ac:dyDescent="0.2">
      <c r="A6103" s="5">
        <v>34586</v>
      </c>
      <c r="B6103">
        <v>6.3250000000000002</v>
      </c>
    </row>
    <row r="6104" spans="1:2" x14ac:dyDescent="0.2">
      <c r="A6104" s="5">
        <v>34585</v>
      </c>
      <c r="B6104">
        <v>6.1890000000000001</v>
      </c>
    </row>
    <row r="6105" spans="1:2" x14ac:dyDescent="0.2">
      <c r="A6105" s="5">
        <v>34584</v>
      </c>
      <c r="B6105">
        <v>6.2060000000000004</v>
      </c>
    </row>
    <row r="6106" spans="1:2" x14ac:dyDescent="0.2">
      <c r="A6106" s="5">
        <v>34583</v>
      </c>
      <c r="B6106">
        <v>6.19</v>
      </c>
    </row>
    <row r="6107" spans="1:2" x14ac:dyDescent="0.2">
      <c r="A6107" s="5">
        <v>34582</v>
      </c>
      <c r="B6107">
        <v>6.1390000000000002</v>
      </c>
    </row>
    <row r="6108" spans="1:2" x14ac:dyDescent="0.2">
      <c r="A6108" s="5">
        <v>34579</v>
      </c>
      <c r="B6108">
        <v>6.1390000000000002</v>
      </c>
    </row>
    <row r="6109" spans="1:2" x14ac:dyDescent="0.2">
      <c r="A6109" s="5">
        <v>34578</v>
      </c>
      <c r="B6109">
        <v>6.1319999999999997</v>
      </c>
    </row>
    <row r="6110" spans="1:2" x14ac:dyDescent="0.2">
      <c r="A6110" s="5">
        <v>34577</v>
      </c>
      <c r="B6110">
        <v>6.149</v>
      </c>
    </row>
    <row r="6111" spans="1:2" x14ac:dyDescent="0.2">
      <c r="A6111" s="5">
        <v>34576</v>
      </c>
      <c r="B6111">
        <v>6.157</v>
      </c>
    </row>
    <row r="6112" spans="1:2" x14ac:dyDescent="0.2">
      <c r="A6112" s="5">
        <v>34575</v>
      </c>
      <c r="B6112">
        <v>6.1909999999999998</v>
      </c>
    </row>
    <row r="6113" spans="1:2" x14ac:dyDescent="0.2">
      <c r="A6113" s="5">
        <v>34572</v>
      </c>
      <c r="B6113">
        <v>6.2</v>
      </c>
    </row>
    <row r="6114" spans="1:2" x14ac:dyDescent="0.2">
      <c r="A6114" s="5">
        <v>34571</v>
      </c>
      <c r="B6114">
        <v>6.2329999999999997</v>
      </c>
    </row>
    <row r="6115" spans="1:2" x14ac:dyDescent="0.2">
      <c r="A6115" s="5">
        <v>34570</v>
      </c>
      <c r="B6115">
        <v>6.1829999999999998</v>
      </c>
    </row>
    <row r="6116" spans="1:2" x14ac:dyDescent="0.2">
      <c r="A6116" s="5">
        <v>34569</v>
      </c>
      <c r="B6116">
        <v>6.1829999999999998</v>
      </c>
    </row>
    <row r="6117" spans="1:2" x14ac:dyDescent="0.2">
      <c r="A6117" s="5">
        <v>34568</v>
      </c>
      <c r="B6117">
        <v>6.2350000000000003</v>
      </c>
    </row>
    <row r="6118" spans="1:2" x14ac:dyDescent="0.2">
      <c r="A6118" s="5">
        <v>34565</v>
      </c>
      <c r="B6118">
        <v>6.1829999999999998</v>
      </c>
    </row>
    <row r="6119" spans="1:2" x14ac:dyDescent="0.2">
      <c r="A6119" s="5">
        <v>34564</v>
      </c>
      <c r="B6119">
        <v>6.2</v>
      </c>
    </row>
    <row r="6120" spans="1:2" x14ac:dyDescent="0.2">
      <c r="A6120" s="5">
        <v>34563</v>
      </c>
      <c r="B6120">
        <v>6.157</v>
      </c>
    </row>
    <row r="6121" spans="1:2" x14ac:dyDescent="0.2">
      <c r="A6121" s="5">
        <v>34562</v>
      </c>
      <c r="B6121">
        <v>6.157</v>
      </c>
    </row>
    <row r="6122" spans="1:2" x14ac:dyDescent="0.2">
      <c r="A6122" s="5">
        <v>34561</v>
      </c>
      <c r="B6122">
        <v>6.2350000000000003</v>
      </c>
    </row>
    <row r="6123" spans="1:2" x14ac:dyDescent="0.2">
      <c r="A6123" s="5">
        <v>34558</v>
      </c>
      <c r="B6123">
        <v>6.2350000000000003</v>
      </c>
    </row>
    <row r="6124" spans="1:2" x14ac:dyDescent="0.2">
      <c r="A6124" s="5">
        <v>34557</v>
      </c>
      <c r="B6124">
        <v>6.2519999999999998</v>
      </c>
    </row>
    <row r="6125" spans="1:2" x14ac:dyDescent="0.2">
      <c r="A6125" s="5">
        <v>34556</v>
      </c>
      <c r="B6125">
        <v>6.1749999999999998</v>
      </c>
    </row>
    <row r="6126" spans="1:2" x14ac:dyDescent="0.2">
      <c r="A6126" s="5">
        <v>34555</v>
      </c>
      <c r="B6126">
        <v>6.218</v>
      </c>
    </row>
    <row r="6127" spans="1:2" x14ac:dyDescent="0.2">
      <c r="A6127" s="5">
        <v>34554</v>
      </c>
      <c r="B6127">
        <v>6.218</v>
      </c>
    </row>
    <row r="6128" spans="1:2" x14ac:dyDescent="0.2">
      <c r="A6128" s="5">
        <v>34551</v>
      </c>
      <c r="B6128">
        <v>6.2089999999999996</v>
      </c>
    </row>
    <row r="6129" spans="1:2" x14ac:dyDescent="0.2">
      <c r="A6129" s="5">
        <v>34550</v>
      </c>
      <c r="B6129">
        <v>5.9559999999999995</v>
      </c>
    </row>
    <row r="6130" spans="1:2" x14ac:dyDescent="0.2">
      <c r="A6130" s="5">
        <v>34549</v>
      </c>
      <c r="B6130">
        <v>5.9390000000000001</v>
      </c>
    </row>
    <row r="6131" spans="1:2" x14ac:dyDescent="0.2">
      <c r="A6131" s="5">
        <v>34548</v>
      </c>
      <c r="B6131">
        <v>5.9820000000000002</v>
      </c>
    </row>
    <row r="6132" spans="1:2" x14ac:dyDescent="0.2">
      <c r="A6132" s="5">
        <v>34547</v>
      </c>
      <c r="B6132">
        <v>5.9989999999999997</v>
      </c>
    </row>
    <row r="6133" spans="1:2" x14ac:dyDescent="0.2">
      <c r="A6133" s="5">
        <v>34544</v>
      </c>
      <c r="B6133">
        <v>5.9909999999999997</v>
      </c>
    </row>
    <row r="6134" spans="1:2" x14ac:dyDescent="0.2">
      <c r="A6134" s="5">
        <v>34543</v>
      </c>
      <c r="B6134">
        <v>6.1929999999999996</v>
      </c>
    </row>
    <row r="6135" spans="1:2" x14ac:dyDescent="0.2">
      <c r="A6135" s="5">
        <v>34542</v>
      </c>
      <c r="B6135">
        <v>6.226</v>
      </c>
    </row>
    <row r="6136" spans="1:2" x14ac:dyDescent="0.2">
      <c r="A6136" s="5">
        <v>34541</v>
      </c>
      <c r="B6136">
        <v>6.093</v>
      </c>
    </row>
    <row r="6137" spans="1:2" x14ac:dyDescent="0.2">
      <c r="A6137" s="5">
        <v>34540</v>
      </c>
      <c r="B6137">
        <v>6.101</v>
      </c>
    </row>
    <row r="6138" spans="1:2" x14ac:dyDescent="0.2">
      <c r="A6138" s="5">
        <v>34537</v>
      </c>
      <c r="B6138">
        <v>6.11</v>
      </c>
    </row>
    <row r="6139" spans="1:2" x14ac:dyDescent="0.2">
      <c r="A6139" s="5">
        <v>34536</v>
      </c>
      <c r="B6139">
        <v>6.0750000000000002</v>
      </c>
    </row>
    <row r="6140" spans="1:2" x14ac:dyDescent="0.2">
      <c r="A6140" s="5">
        <v>34535</v>
      </c>
      <c r="B6140">
        <v>6.0149999999999997</v>
      </c>
    </row>
    <row r="6141" spans="1:2" x14ac:dyDescent="0.2">
      <c r="A6141" s="5">
        <v>34534</v>
      </c>
      <c r="B6141">
        <v>5.9109999999999996</v>
      </c>
    </row>
    <row r="6142" spans="1:2" x14ac:dyDescent="0.2">
      <c r="A6142" s="5">
        <v>34533</v>
      </c>
      <c r="B6142">
        <v>5.9719999999999995</v>
      </c>
    </row>
    <row r="6143" spans="1:2" x14ac:dyDescent="0.2">
      <c r="A6143" s="5">
        <v>34530</v>
      </c>
      <c r="B6143">
        <v>6.024</v>
      </c>
    </row>
    <row r="6144" spans="1:2" x14ac:dyDescent="0.2">
      <c r="A6144" s="5">
        <v>34529</v>
      </c>
      <c r="B6144">
        <v>6.024</v>
      </c>
    </row>
    <row r="6145" spans="1:2" x14ac:dyDescent="0.2">
      <c r="A6145" s="5">
        <v>34528</v>
      </c>
      <c r="B6145">
        <v>6.1870000000000003</v>
      </c>
    </row>
    <row r="6146" spans="1:2" x14ac:dyDescent="0.2">
      <c r="A6146" s="5">
        <v>34527</v>
      </c>
      <c r="B6146">
        <v>6.2130000000000001</v>
      </c>
    </row>
    <row r="6147" spans="1:2" x14ac:dyDescent="0.2">
      <c r="A6147" s="5">
        <v>34526</v>
      </c>
      <c r="B6147">
        <v>6.2640000000000002</v>
      </c>
    </row>
    <row r="6148" spans="1:2" x14ac:dyDescent="0.2">
      <c r="A6148" s="5">
        <v>34523</v>
      </c>
      <c r="B6148">
        <v>6.2290000000000001</v>
      </c>
    </row>
    <row r="6149" spans="1:2" x14ac:dyDescent="0.2">
      <c r="A6149" s="5">
        <v>34522</v>
      </c>
      <c r="B6149">
        <v>6.093</v>
      </c>
    </row>
    <row r="6150" spans="1:2" x14ac:dyDescent="0.2">
      <c r="A6150" s="5">
        <v>34521</v>
      </c>
      <c r="B6150">
        <v>6.0759999999999996</v>
      </c>
    </row>
    <row r="6151" spans="1:2" x14ac:dyDescent="0.2">
      <c r="A6151" s="5">
        <v>34520</v>
      </c>
      <c r="B6151">
        <v>6.11</v>
      </c>
    </row>
    <row r="6152" spans="1:2" x14ac:dyDescent="0.2">
      <c r="A6152" s="5">
        <v>34519</v>
      </c>
      <c r="B6152">
        <v>6.1689999999999996</v>
      </c>
    </row>
    <row r="6153" spans="1:2" x14ac:dyDescent="0.2">
      <c r="A6153" s="5">
        <v>34516</v>
      </c>
      <c r="B6153">
        <v>6.1689999999999996</v>
      </c>
    </row>
    <row r="6154" spans="1:2" x14ac:dyDescent="0.2">
      <c r="A6154" s="5">
        <v>34515</v>
      </c>
      <c r="B6154">
        <v>6.1769999999999996</v>
      </c>
    </row>
    <row r="6155" spans="1:2" x14ac:dyDescent="0.2">
      <c r="A6155" s="5">
        <v>34514</v>
      </c>
      <c r="B6155">
        <v>6.101</v>
      </c>
    </row>
    <row r="6156" spans="1:2" x14ac:dyDescent="0.2">
      <c r="A6156" s="5">
        <v>34513</v>
      </c>
      <c r="B6156">
        <v>6.109</v>
      </c>
    </row>
    <row r="6157" spans="1:2" x14ac:dyDescent="0.2">
      <c r="A6157" s="5">
        <v>34512</v>
      </c>
      <c r="B6157">
        <v>6.0419999999999998</v>
      </c>
    </row>
    <row r="6158" spans="1:2" x14ac:dyDescent="0.2">
      <c r="A6158" s="5">
        <v>34509</v>
      </c>
      <c r="B6158">
        <v>6.0759999999999996</v>
      </c>
    </row>
    <row r="6159" spans="1:2" x14ac:dyDescent="0.2">
      <c r="A6159" s="5">
        <v>34508</v>
      </c>
      <c r="B6159">
        <v>5.9329999999999998</v>
      </c>
    </row>
    <row r="6160" spans="1:2" x14ac:dyDescent="0.2">
      <c r="A6160" s="5">
        <v>34507</v>
      </c>
      <c r="B6160">
        <v>5.9660000000000002</v>
      </c>
    </row>
    <row r="6161" spans="1:2" x14ac:dyDescent="0.2">
      <c r="A6161" s="5">
        <v>34506</v>
      </c>
      <c r="B6161">
        <v>5.976</v>
      </c>
    </row>
    <row r="6162" spans="1:2" x14ac:dyDescent="0.2">
      <c r="A6162" s="5">
        <v>34505</v>
      </c>
      <c r="B6162">
        <v>5.89</v>
      </c>
    </row>
    <row r="6163" spans="1:2" x14ac:dyDescent="0.2">
      <c r="A6163" s="5">
        <v>34502</v>
      </c>
      <c r="B6163">
        <v>5.8469999999999995</v>
      </c>
    </row>
    <row r="6164" spans="1:2" x14ac:dyDescent="0.2">
      <c r="A6164" s="5">
        <v>34501</v>
      </c>
      <c r="B6164">
        <v>5.77</v>
      </c>
    </row>
    <row r="6165" spans="1:2" x14ac:dyDescent="0.2">
      <c r="A6165" s="5">
        <v>34500</v>
      </c>
      <c r="B6165">
        <v>5.8469999999999995</v>
      </c>
    </row>
    <row r="6166" spans="1:2" x14ac:dyDescent="0.2">
      <c r="A6166" s="5">
        <v>34499</v>
      </c>
      <c r="B6166">
        <v>5.7880000000000003</v>
      </c>
    </row>
    <row r="6167" spans="1:2" x14ac:dyDescent="0.2">
      <c r="A6167" s="5">
        <v>34498</v>
      </c>
      <c r="B6167">
        <v>5.8650000000000002</v>
      </c>
    </row>
    <row r="6168" spans="1:2" x14ac:dyDescent="0.2">
      <c r="A6168" s="5">
        <v>34495</v>
      </c>
      <c r="B6168">
        <v>5.8309999999999995</v>
      </c>
    </row>
    <row r="6169" spans="1:2" x14ac:dyDescent="0.2">
      <c r="A6169" s="5">
        <v>34494</v>
      </c>
      <c r="B6169">
        <v>5.7720000000000002</v>
      </c>
    </row>
    <row r="6170" spans="1:2" x14ac:dyDescent="0.2">
      <c r="A6170" s="5">
        <v>34493</v>
      </c>
      <c r="B6170">
        <v>5.7720000000000002</v>
      </c>
    </row>
    <row r="6171" spans="1:2" x14ac:dyDescent="0.2">
      <c r="A6171" s="5">
        <v>34492</v>
      </c>
      <c r="B6171">
        <v>5.7640000000000002</v>
      </c>
    </row>
    <row r="6172" spans="1:2" x14ac:dyDescent="0.2">
      <c r="A6172" s="5">
        <v>34491</v>
      </c>
      <c r="B6172">
        <v>5.7640000000000002</v>
      </c>
    </row>
    <row r="6173" spans="1:2" x14ac:dyDescent="0.2">
      <c r="A6173" s="5">
        <v>34488</v>
      </c>
      <c r="B6173">
        <v>5.8570000000000002</v>
      </c>
    </row>
    <row r="6174" spans="1:2" x14ac:dyDescent="0.2">
      <c r="A6174" s="5">
        <v>34487</v>
      </c>
      <c r="B6174">
        <v>5.9080000000000004</v>
      </c>
    </row>
    <row r="6175" spans="1:2" x14ac:dyDescent="0.2">
      <c r="A6175" s="5">
        <v>34486</v>
      </c>
      <c r="B6175">
        <v>5.9669999999999996</v>
      </c>
    </row>
    <row r="6176" spans="1:2" x14ac:dyDescent="0.2">
      <c r="A6176" s="5">
        <v>34485</v>
      </c>
      <c r="B6176">
        <v>5.9930000000000003</v>
      </c>
    </row>
    <row r="6177" spans="1:2" x14ac:dyDescent="0.2">
      <c r="A6177" s="5">
        <v>34484</v>
      </c>
      <c r="B6177">
        <v>5.968</v>
      </c>
    </row>
    <row r="6178" spans="1:2" x14ac:dyDescent="0.2">
      <c r="A6178" s="5">
        <v>34481</v>
      </c>
      <c r="B6178">
        <v>5.9589999999999996</v>
      </c>
    </row>
    <row r="6179" spans="1:2" x14ac:dyDescent="0.2">
      <c r="A6179" s="5">
        <v>34480</v>
      </c>
      <c r="B6179">
        <v>5.9169999999999998</v>
      </c>
    </row>
    <row r="6180" spans="1:2" x14ac:dyDescent="0.2">
      <c r="A6180" s="5">
        <v>34479</v>
      </c>
      <c r="B6180">
        <v>5.9249999999999998</v>
      </c>
    </row>
    <row r="6181" spans="1:2" x14ac:dyDescent="0.2">
      <c r="A6181" s="5">
        <v>34478</v>
      </c>
      <c r="B6181">
        <v>5.8970000000000002</v>
      </c>
    </row>
    <row r="6182" spans="1:2" x14ac:dyDescent="0.2">
      <c r="A6182" s="5">
        <v>34477</v>
      </c>
      <c r="B6182">
        <v>5.9050000000000002</v>
      </c>
    </row>
    <row r="6183" spans="1:2" x14ac:dyDescent="0.2">
      <c r="A6183" s="5">
        <v>34474</v>
      </c>
      <c r="B6183">
        <v>5.7569999999999997</v>
      </c>
    </row>
    <row r="6184" spans="1:2" x14ac:dyDescent="0.2">
      <c r="A6184" s="5">
        <v>34473</v>
      </c>
      <c r="B6184">
        <v>5.7130000000000001</v>
      </c>
    </row>
    <row r="6185" spans="1:2" x14ac:dyDescent="0.2">
      <c r="A6185" s="5">
        <v>34472</v>
      </c>
      <c r="B6185">
        <v>5.782</v>
      </c>
    </row>
    <row r="6186" spans="1:2" x14ac:dyDescent="0.2">
      <c r="A6186" s="5">
        <v>34471</v>
      </c>
      <c r="B6186">
        <v>5.8849999999999998</v>
      </c>
    </row>
    <row r="6187" spans="1:2" x14ac:dyDescent="0.2">
      <c r="A6187" s="5">
        <v>34470</v>
      </c>
      <c r="B6187">
        <v>5.9879999999999995</v>
      </c>
    </row>
    <row r="6188" spans="1:2" x14ac:dyDescent="0.2">
      <c r="A6188" s="5">
        <v>34467</v>
      </c>
      <c r="B6188">
        <v>6.0309999999999997</v>
      </c>
    </row>
    <row r="6189" spans="1:2" x14ac:dyDescent="0.2">
      <c r="A6189" s="5">
        <v>34466</v>
      </c>
      <c r="B6189">
        <v>6.0979999999999999</v>
      </c>
    </row>
    <row r="6190" spans="1:2" x14ac:dyDescent="0.2">
      <c r="A6190" s="5">
        <v>34465</v>
      </c>
      <c r="B6190">
        <v>6.1829999999999998</v>
      </c>
    </row>
    <row r="6191" spans="1:2" x14ac:dyDescent="0.2">
      <c r="A6191" s="5">
        <v>34464</v>
      </c>
      <c r="B6191">
        <v>6.1219999999999999</v>
      </c>
    </row>
    <row r="6192" spans="1:2" x14ac:dyDescent="0.2">
      <c r="A6192" s="5">
        <v>34463</v>
      </c>
      <c r="B6192">
        <v>6.242</v>
      </c>
    </row>
    <row r="6193" spans="1:2" x14ac:dyDescent="0.2">
      <c r="A6193" s="5">
        <v>34460</v>
      </c>
      <c r="B6193">
        <v>6.1130000000000004</v>
      </c>
    </row>
    <row r="6194" spans="1:2" x14ac:dyDescent="0.2">
      <c r="A6194" s="5">
        <v>34459</v>
      </c>
      <c r="B6194">
        <v>5.8890000000000002</v>
      </c>
    </row>
    <row r="6195" spans="1:2" x14ac:dyDescent="0.2">
      <c r="A6195" s="5">
        <v>34458</v>
      </c>
      <c r="B6195">
        <v>5.8550000000000004</v>
      </c>
    </row>
    <row r="6196" spans="1:2" x14ac:dyDescent="0.2">
      <c r="A6196" s="5">
        <v>34457</v>
      </c>
      <c r="B6196">
        <v>5.8460000000000001</v>
      </c>
    </row>
    <row r="6197" spans="1:2" x14ac:dyDescent="0.2">
      <c r="A6197" s="5">
        <v>34456</v>
      </c>
      <c r="B6197">
        <v>5.7859999999999996</v>
      </c>
    </row>
    <row r="6198" spans="1:2" x14ac:dyDescent="0.2">
      <c r="A6198" s="5">
        <v>34453</v>
      </c>
      <c r="B6198">
        <v>5.7359999999999998</v>
      </c>
    </row>
    <row r="6199" spans="1:2" x14ac:dyDescent="0.2">
      <c r="A6199" s="5">
        <v>34452</v>
      </c>
      <c r="B6199">
        <v>5.7190000000000003</v>
      </c>
    </row>
    <row r="6200" spans="1:2" x14ac:dyDescent="0.2">
      <c r="A6200" s="5">
        <v>34451</v>
      </c>
      <c r="B6200">
        <v>5.601</v>
      </c>
    </row>
    <row r="6201" spans="1:2" x14ac:dyDescent="0.2">
      <c r="A6201" s="5">
        <v>34450</v>
      </c>
      <c r="B6201">
        <v>5.5389999999999997</v>
      </c>
    </row>
    <row r="6202" spans="1:2" x14ac:dyDescent="0.2">
      <c r="A6202" s="5">
        <v>34449</v>
      </c>
      <c r="B6202">
        <v>5.5730000000000004</v>
      </c>
    </row>
    <row r="6203" spans="1:2" x14ac:dyDescent="0.2">
      <c r="A6203" s="5">
        <v>34446</v>
      </c>
      <c r="B6203">
        <v>5.5979999999999999</v>
      </c>
    </row>
    <row r="6204" spans="1:2" x14ac:dyDescent="0.2">
      <c r="A6204" s="5">
        <v>34445</v>
      </c>
      <c r="B6204">
        <v>5.5359999999999996</v>
      </c>
    </row>
    <row r="6205" spans="1:2" x14ac:dyDescent="0.2">
      <c r="A6205" s="5">
        <v>34444</v>
      </c>
      <c r="B6205">
        <v>5.6390000000000002</v>
      </c>
    </row>
    <row r="6206" spans="1:2" x14ac:dyDescent="0.2">
      <c r="A6206" s="5">
        <v>34443</v>
      </c>
      <c r="B6206">
        <v>5.6559999999999997</v>
      </c>
    </row>
    <row r="6207" spans="1:2" x14ac:dyDescent="0.2">
      <c r="A6207" s="5">
        <v>34442</v>
      </c>
      <c r="B6207">
        <v>5.6719999999999997</v>
      </c>
    </row>
    <row r="6208" spans="1:2" x14ac:dyDescent="0.2">
      <c r="A6208" s="5">
        <v>34439</v>
      </c>
      <c r="B6208">
        <v>5.4829999999999997</v>
      </c>
    </row>
    <row r="6209" spans="1:2" x14ac:dyDescent="0.2">
      <c r="A6209" s="5">
        <v>34438</v>
      </c>
      <c r="B6209">
        <v>5.4390000000000001</v>
      </c>
    </row>
    <row r="6210" spans="1:2" x14ac:dyDescent="0.2">
      <c r="A6210" s="5">
        <v>34437</v>
      </c>
      <c r="B6210">
        <v>5.4130000000000003</v>
      </c>
    </row>
    <row r="6211" spans="1:2" x14ac:dyDescent="0.2">
      <c r="A6211" s="5">
        <v>34436</v>
      </c>
      <c r="B6211">
        <v>5.3780000000000001</v>
      </c>
    </row>
    <row r="6212" spans="1:2" x14ac:dyDescent="0.2">
      <c r="A6212" s="5">
        <v>34435</v>
      </c>
      <c r="B6212">
        <v>5.4039999999999999</v>
      </c>
    </row>
    <row r="6213" spans="1:2" x14ac:dyDescent="0.2">
      <c r="A6213" s="5">
        <v>34432</v>
      </c>
      <c r="B6213">
        <v>5.4119999999999999</v>
      </c>
    </row>
    <row r="6214" spans="1:2" x14ac:dyDescent="0.2">
      <c r="A6214" s="5">
        <v>34431</v>
      </c>
      <c r="B6214">
        <v>5.3520000000000003</v>
      </c>
    </row>
    <row r="6215" spans="1:2" x14ac:dyDescent="0.2">
      <c r="A6215" s="5">
        <v>34430</v>
      </c>
      <c r="B6215">
        <v>5.3940000000000001</v>
      </c>
    </row>
    <row r="6216" spans="1:2" x14ac:dyDescent="0.2">
      <c r="A6216" s="5">
        <v>34429</v>
      </c>
      <c r="B6216">
        <v>5.4269999999999996</v>
      </c>
    </row>
    <row r="6217" spans="1:2" x14ac:dyDescent="0.2">
      <c r="A6217" s="5">
        <v>34428</v>
      </c>
      <c r="B6217">
        <v>5.5620000000000003</v>
      </c>
    </row>
    <row r="6218" spans="1:2" x14ac:dyDescent="0.2">
      <c r="A6218" s="5">
        <v>34425</v>
      </c>
      <c r="B6218">
        <v>5.3849999999999998</v>
      </c>
    </row>
    <row r="6219" spans="1:2" x14ac:dyDescent="0.2">
      <c r="A6219" s="5">
        <v>34424</v>
      </c>
      <c r="B6219">
        <v>5.1920000000000002</v>
      </c>
    </row>
    <row r="6220" spans="1:2" x14ac:dyDescent="0.2">
      <c r="A6220" s="5">
        <v>34423</v>
      </c>
      <c r="B6220">
        <v>5.1669999999999998</v>
      </c>
    </row>
    <row r="6221" spans="1:2" x14ac:dyDescent="0.2">
      <c r="A6221" s="5">
        <v>34422</v>
      </c>
      <c r="B6221">
        <v>5.1829999999999998</v>
      </c>
    </row>
    <row r="6222" spans="1:2" x14ac:dyDescent="0.2">
      <c r="A6222" s="5">
        <v>34421</v>
      </c>
      <c r="B6222">
        <v>5.125</v>
      </c>
    </row>
    <row r="6223" spans="1:2" x14ac:dyDescent="0.2">
      <c r="A6223" s="5">
        <v>34418</v>
      </c>
      <c r="B6223">
        <v>5.125</v>
      </c>
    </row>
    <row r="6224" spans="1:2" x14ac:dyDescent="0.2">
      <c r="A6224" s="5">
        <v>34417</v>
      </c>
      <c r="B6224">
        <v>5.0750000000000002</v>
      </c>
    </row>
    <row r="6225" spans="1:2" x14ac:dyDescent="0.2">
      <c r="A6225" s="5">
        <v>34416</v>
      </c>
      <c r="B6225">
        <v>5.0670000000000002</v>
      </c>
    </row>
    <row r="6226" spans="1:2" x14ac:dyDescent="0.2">
      <c r="A6226" s="5">
        <v>34415</v>
      </c>
      <c r="B6226">
        <v>4.9399999999999995</v>
      </c>
    </row>
    <row r="6227" spans="1:2" x14ac:dyDescent="0.2">
      <c r="A6227" s="5">
        <v>34414</v>
      </c>
      <c r="B6227">
        <v>5.0679999999999996</v>
      </c>
    </row>
    <row r="6228" spans="1:2" x14ac:dyDescent="0.2">
      <c r="A6228" s="5">
        <v>34411</v>
      </c>
      <c r="B6228">
        <v>5.008</v>
      </c>
    </row>
    <row r="6229" spans="1:2" x14ac:dyDescent="0.2">
      <c r="A6229" s="5">
        <v>34410</v>
      </c>
      <c r="B6229">
        <v>4.9210000000000003</v>
      </c>
    </row>
    <row r="6230" spans="1:2" x14ac:dyDescent="0.2">
      <c r="A6230" s="5">
        <v>34409</v>
      </c>
      <c r="B6230">
        <v>4.8949999999999996</v>
      </c>
    </row>
    <row r="6231" spans="1:2" x14ac:dyDescent="0.2">
      <c r="A6231" s="5">
        <v>34408</v>
      </c>
      <c r="B6231">
        <v>4.9459999999999997</v>
      </c>
    </row>
    <row r="6232" spans="1:2" x14ac:dyDescent="0.2">
      <c r="A6232" s="5">
        <v>34407</v>
      </c>
      <c r="B6232">
        <v>4.9710000000000001</v>
      </c>
    </row>
    <row r="6233" spans="1:2" x14ac:dyDescent="0.2">
      <c r="A6233" s="5">
        <v>34404</v>
      </c>
      <c r="B6233">
        <v>4.92</v>
      </c>
    </row>
    <row r="6234" spans="1:2" x14ac:dyDescent="0.2">
      <c r="A6234" s="5">
        <v>34403</v>
      </c>
      <c r="B6234">
        <v>4.9530000000000003</v>
      </c>
    </row>
    <row r="6235" spans="1:2" x14ac:dyDescent="0.2">
      <c r="A6235" s="5">
        <v>34402</v>
      </c>
      <c r="B6235">
        <v>4.8929999999999998</v>
      </c>
    </row>
    <row r="6236" spans="1:2" x14ac:dyDescent="0.2">
      <c r="A6236" s="5">
        <v>34401</v>
      </c>
      <c r="B6236">
        <v>4.91</v>
      </c>
    </row>
    <row r="6237" spans="1:2" x14ac:dyDescent="0.2">
      <c r="A6237" s="5">
        <v>34400</v>
      </c>
      <c r="B6237">
        <v>4.8680000000000003</v>
      </c>
    </row>
    <row r="6238" spans="1:2" x14ac:dyDescent="0.2">
      <c r="A6238" s="5">
        <v>34397</v>
      </c>
      <c r="B6238">
        <v>4.8760000000000003</v>
      </c>
    </row>
    <row r="6239" spans="1:2" x14ac:dyDescent="0.2">
      <c r="A6239" s="5">
        <v>34396</v>
      </c>
      <c r="B6239">
        <v>4.8079999999999998</v>
      </c>
    </row>
    <row r="6240" spans="1:2" x14ac:dyDescent="0.2">
      <c r="A6240" s="5">
        <v>34395</v>
      </c>
      <c r="B6240">
        <v>4.758</v>
      </c>
    </row>
    <row r="6241" spans="1:2" x14ac:dyDescent="0.2">
      <c r="A6241" s="5">
        <v>34394</v>
      </c>
      <c r="B6241">
        <v>4.8079999999999998</v>
      </c>
    </row>
    <row r="6242" spans="1:2" x14ac:dyDescent="0.2">
      <c r="A6242" s="5">
        <v>34393</v>
      </c>
      <c r="B6242">
        <v>4.6580000000000004</v>
      </c>
    </row>
    <row r="6243" spans="1:2" x14ac:dyDescent="0.2">
      <c r="A6243" s="5">
        <v>34390</v>
      </c>
      <c r="B6243">
        <v>4.7080000000000002</v>
      </c>
    </row>
    <row r="6244" spans="1:2" x14ac:dyDescent="0.2">
      <c r="A6244" s="5">
        <v>34389</v>
      </c>
      <c r="B6244">
        <v>4.7329999999999997</v>
      </c>
    </row>
    <row r="6245" spans="1:2" x14ac:dyDescent="0.2">
      <c r="A6245" s="5">
        <v>34388</v>
      </c>
      <c r="B6245">
        <v>4.63</v>
      </c>
    </row>
    <row r="6246" spans="1:2" x14ac:dyDescent="0.2">
      <c r="A6246" s="5">
        <v>34387</v>
      </c>
      <c r="B6246">
        <v>4.5350000000000001</v>
      </c>
    </row>
    <row r="6247" spans="1:2" x14ac:dyDescent="0.2">
      <c r="A6247" s="5">
        <v>34386</v>
      </c>
      <c r="B6247">
        <v>4.5350000000000001</v>
      </c>
    </row>
    <row r="6248" spans="1:2" x14ac:dyDescent="0.2">
      <c r="A6248" s="5">
        <v>34383</v>
      </c>
      <c r="B6248">
        <v>4.5259999999999998</v>
      </c>
    </row>
    <row r="6249" spans="1:2" x14ac:dyDescent="0.2">
      <c r="A6249" s="5">
        <v>34382</v>
      </c>
      <c r="B6249">
        <v>4.4809999999999999</v>
      </c>
    </row>
    <row r="6250" spans="1:2" x14ac:dyDescent="0.2">
      <c r="A6250" s="5">
        <v>34381</v>
      </c>
      <c r="B6250">
        <v>4.4039999999999999</v>
      </c>
    </row>
    <row r="6251" spans="1:2" x14ac:dyDescent="0.2">
      <c r="A6251" s="5">
        <v>34380</v>
      </c>
      <c r="B6251">
        <v>4.4039999999999999</v>
      </c>
    </row>
    <row r="6252" spans="1:2" x14ac:dyDescent="0.2">
      <c r="A6252" s="5">
        <v>34379</v>
      </c>
      <c r="B6252">
        <v>4.4030000000000005</v>
      </c>
    </row>
    <row r="6253" spans="1:2" x14ac:dyDescent="0.2">
      <c r="A6253" s="5">
        <v>34376</v>
      </c>
      <c r="B6253">
        <v>4.4109999999999996</v>
      </c>
    </row>
    <row r="6254" spans="1:2" x14ac:dyDescent="0.2">
      <c r="A6254" s="5">
        <v>34375</v>
      </c>
      <c r="B6254">
        <v>4.4429999999999996</v>
      </c>
    </row>
    <row r="6255" spans="1:2" x14ac:dyDescent="0.2">
      <c r="A6255" s="5">
        <v>34374</v>
      </c>
      <c r="B6255">
        <v>4.3920000000000003</v>
      </c>
    </row>
    <row r="6256" spans="1:2" x14ac:dyDescent="0.2">
      <c r="A6256" s="5">
        <v>34373</v>
      </c>
      <c r="B6256">
        <v>4.4249999999999998</v>
      </c>
    </row>
    <row r="6257" spans="1:2" x14ac:dyDescent="0.2">
      <c r="A6257" s="5">
        <v>34372</v>
      </c>
      <c r="B6257">
        <v>4.4080000000000004</v>
      </c>
    </row>
    <row r="6258" spans="1:2" x14ac:dyDescent="0.2">
      <c r="A6258" s="5">
        <v>34369</v>
      </c>
      <c r="B6258">
        <v>4.391</v>
      </c>
    </row>
    <row r="6259" spans="1:2" x14ac:dyDescent="0.2">
      <c r="A6259" s="5">
        <v>34368</v>
      </c>
      <c r="B6259">
        <v>4.2809999999999997</v>
      </c>
    </row>
    <row r="6260" spans="1:2" x14ac:dyDescent="0.2">
      <c r="A6260" s="5">
        <v>34367</v>
      </c>
      <c r="B6260">
        <v>4.1820000000000004</v>
      </c>
    </row>
    <row r="6261" spans="1:2" x14ac:dyDescent="0.2">
      <c r="A6261" s="5">
        <v>34366</v>
      </c>
      <c r="B6261">
        <v>4.1980000000000004</v>
      </c>
    </row>
    <row r="6262" spans="1:2" x14ac:dyDescent="0.2">
      <c r="A6262" s="5">
        <v>34365</v>
      </c>
      <c r="B6262">
        <v>4.1239999999999997</v>
      </c>
    </row>
    <row r="6263" spans="1:2" x14ac:dyDescent="0.2">
      <c r="A6263" s="5">
        <v>34362</v>
      </c>
      <c r="B6263">
        <v>4.0910000000000002</v>
      </c>
    </row>
    <row r="6264" spans="1:2" x14ac:dyDescent="0.2">
      <c r="A6264" s="5">
        <v>34361</v>
      </c>
      <c r="B6264">
        <v>4.1070000000000002</v>
      </c>
    </row>
    <row r="6265" spans="1:2" x14ac:dyDescent="0.2">
      <c r="A6265" s="5">
        <v>34360</v>
      </c>
      <c r="B6265">
        <v>4.1150000000000002</v>
      </c>
    </row>
    <row r="6266" spans="1:2" x14ac:dyDescent="0.2">
      <c r="A6266" s="5">
        <v>34359</v>
      </c>
      <c r="B6266">
        <v>4.0780000000000003</v>
      </c>
    </row>
    <row r="6267" spans="1:2" x14ac:dyDescent="0.2">
      <c r="A6267" s="5">
        <v>34358</v>
      </c>
      <c r="B6267">
        <v>4.0620000000000003</v>
      </c>
    </row>
    <row r="6268" spans="1:2" x14ac:dyDescent="0.2">
      <c r="A6268" s="5">
        <v>34355</v>
      </c>
      <c r="B6268">
        <v>4.0540000000000003</v>
      </c>
    </row>
    <row r="6269" spans="1:2" x14ac:dyDescent="0.2">
      <c r="A6269" s="5">
        <v>34354</v>
      </c>
      <c r="B6269">
        <v>4.0209999999999999</v>
      </c>
    </row>
    <row r="6270" spans="1:2" x14ac:dyDescent="0.2">
      <c r="A6270" s="5">
        <v>34353</v>
      </c>
      <c r="B6270">
        <v>4.0890000000000004</v>
      </c>
    </row>
    <row r="6271" spans="1:2" x14ac:dyDescent="0.2">
      <c r="A6271" s="5">
        <v>34352</v>
      </c>
      <c r="B6271">
        <v>4.0970000000000004</v>
      </c>
    </row>
    <row r="6272" spans="1:2" x14ac:dyDescent="0.2">
      <c r="A6272" s="5">
        <v>34351</v>
      </c>
      <c r="B6272">
        <v>4.1399999999999997</v>
      </c>
    </row>
    <row r="6273" spans="1:2" x14ac:dyDescent="0.2">
      <c r="A6273" s="5">
        <v>34348</v>
      </c>
      <c r="B6273">
        <v>4.1310000000000002</v>
      </c>
    </row>
    <row r="6274" spans="1:2" x14ac:dyDescent="0.2">
      <c r="A6274" s="5">
        <v>34347</v>
      </c>
      <c r="B6274">
        <v>4.1070000000000002</v>
      </c>
    </row>
    <row r="6275" spans="1:2" x14ac:dyDescent="0.2">
      <c r="A6275" s="5">
        <v>34346</v>
      </c>
      <c r="B6275">
        <v>4.024</v>
      </c>
    </row>
    <row r="6276" spans="1:2" x14ac:dyDescent="0.2">
      <c r="A6276" s="5">
        <v>34345</v>
      </c>
      <c r="B6276">
        <v>4.0410000000000004</v>
      </c>
    </row>
    <row r="6277" spans="1:2" x14ac:dyDescent="0.2">
      <c r="A6277" s="5">
        <v>34344</v>
      </c>
      <c r="B6277">
        <v>4.0659999999999998</v>
      </c>
    </row>
    <row r="6278" spans="1:2" x14ac:dyDescent="0.2">
      <c r="A6278" s="5">
        <v>34341</v>
      </c>
      <c r="B6278">
        <v>4.0579999999999998</v>
      </c>
    </row>
    <row r="6279" spans="1:2" x14ac:dyDescent="0.2">
      <c r="A6279" s="5">
        <v>34340</v>
      </c>
      <c r="B6279">
        <v>4.2080000000000002</v>
      </c>
    </row>
    <row r="6280" spans="1:2" x14ac:dyDescent="0.2">
      <c r="A6280" s="5">
        <v>34339</v>
      </c>
      <c r="B6280">
        <v>4.2830000000000004</v>
      </c>
    </row>
    <row r="6281" spans="1:2" x14ac:dyDescent="0.2">
      <c r="A6281" s="5">
        <v>34338</v>
      </c>
      <c r="B6281">
        <v>4.266</v>
      </c>
    </row>
    <row r="6282" spans="1:2" x14ac:dyDescent="0.2">
      <c r="A6282" s="5">
        <v>34337</v>
      </c>
      <c r="B6282">
        <v>4.3159999999999998</v>
      </c>
    </row>
    <row r="6283" spans="1:2" x14ac:dyDescent="0.2">
      <c r="A6283" s="5">
        <v>34334</v>
      </c>
      <c r="B6283">
        <v>4.234</v>
      </c>
    </row>
    <row r="6284" spans="1:2" x14ac:dyDescent="0.2">
      <c r="A6284" s="5">
        <v>34333</v>
      </c>
      <c r="B6284">
        <v>4.25</v>
      </c>
    </row>
    <row r="6285" spans="1:2" x14ac:dyDescent="0.2">
      <c r="A6285" s="5">
        <v>34332</v>
      </c>
      <c r="B6285">
        <v>4.2009999999999996</v>
      </c>
    </row>
    <row r="6286" spans="1:2" x14ac:dyDescent="0.2">
      <c r="A6286" s="5">
        <v>34331</v>
      </c>
      <c r="B6286">
        <v>4.1760000000000002</v>
      </c>
    </row>
    <row r="6287" spans="1:2" x14ac:dyDescent="0.2">
      <c r="A6287" s="5">
        <v>34330</v>
      </c>
      <c r="B6287">
        <v>4.1840000000000002</v>
      </c>
    </row>
    <row r="6288" spans="1:2" x14ac:dyDescent="0.2">
      <c r="A6288" s="5">
        <v>34327</v>
      </c>
      <c r="B6288">
        <v>4.2009999999999996</v>
      </c>
    </row>
    <row r="6289" spans="1:2" x14ac:dyDescent="0.2">
      <c r="A6289" s="5">
        <v>34326</v>
      </c>
      <c r="B6289">
        <v>4.1840000000000002</v>
      </c>
    </row>
    <row r="6290" spans="1:2" x14ac:dyDescent="0.2">
      <c r="A6290" s="5">
        <v>34325</v>
      </c>
      <c r="B6290">
        <v>4.1760000000000002</v>
      </c>
    </row>
    <row r="6291" spans="1:2" x14ac:dyDescent="0.2">
      <c r="A6291" s="5">
        <v>34324</v>
      </c>
      <c r="B6291">
        <v>4.2060000000000004</v>
      </c>
    </row>
    <row r="6292" spans="1:2" x14ac:dyDescent="0.2">
      <c r="A6292" s="5">
        <v>34323</v>
      </c>
      <c r="B6292">
        <v>4.2069999999999999</v>
      </c>
    </row>
    <row r="6293" spans="1:2" x14ac:dyDescent="0.2">
      <c r="A6293" s="5">
        <v>34320</v>
      </c>
      <c r="B6293">
        <v>4.1559999999999997</v>
      </c>
    </row>
    <row r="6294" spans="1:2" x14ac:dyDescent="0.2">
      <c r="A6294" s="5">
        <v>34319</v>
      </c>
      <c r="B6294">
        <v>4.1989999999999998</v>
      </c>
    </row>
    <row r="6295" spans="1:2" x14ac:dyDescent="0.2">
      <c r="A6295" s="5">
        <v>34318</v>
      </c>
      <c r="B6295">
        <v>4.1900000000000004</v>
      </c>
    </row>
    <row r="6296" spans="1:2" x14ac:dyDescent="0.2">
      <c r="A6296" s="5">
        <v>34317</v>
      </c>
      <c r="B6296">
        <v>4.2320000000000002</v>
      </c>
    </row>
    <row r="6297" spans="1:2" x14ac:dyDescent="0.2">
      <c r="A6297" s="5">
        <v>34316</v>
      </c>
      <c r="B6297">
        <v>4.2160000000000002</v>
      </c>
    </row>
    <row r="6298" spans="1:2" x14ac:dyDescent="0.2">
      <c r="A6298" s="5">
        <v>34313</v>
      </c>
      <c r="B6298">
        <v>4.2160000000000002</v>
      </c>
    </row>
    <row r="6299" spans="1:2" x14ac:dyDescent="0.2">
      <c r="A6299" s="5">
        <v>34312</v>
      </c>
      <c r="B6299">
        <v>4.1749999999999998</v>
      </c>
    </row>
    <row r="6300" spans="1:2" x14ac:dyDescent="0.2">
      <c r="A6300" s="5">
        <v>34311</v>
      </c>
      <c r="B6300">
        <v>4.141</v>
      </c>
    </row>
    <row r="6301" spans="1:2" x14ac:dyDescent="0.2">
      <c r="A6301" s="5">
        <v>34310</v>
      </c>
      <c r="B6301">
        <v>4.1669999999999998</v>
      </c>
    </row>
    <row r="6302" spans="1:2" x14ac:dyDescent="0.2">
      <c r="A6302" s="5">
        <v>34309</v>
      </c>
      <c r="B6302">
        <v>4.1500000000000004</v>
      </c>
    </row>
    <row r="6303" spans="1:2" x14ac:dyDescent="0.2">
      <c r="A6303" s="5">
        <v>34306</v>
      </c>
      <c r="B6303">
        <v>4.2</v>
      </c>
    </row>
    <row r="6304" spans="1:2" x14ac:dyDescent="0.2">
      <c r="A6304" s="5">
        <v>34305</v>
      </c>
      <c r="B6304">
        <v>4.2089999999999996</v>
      </c>
    </row>
    <row r="6305" spans="1:2" x14ac:dyDescent="0.2">
      <c r="A6305" s="5">
        <v>34304</v>
      </c>
      <c r="B6305">
        <v>4.1760000000000002</v>
      </c>
    </row>
    <row r="6306" spans="1:2" x14ac:dyDescent="0.2">
      <c r="A6306" s="5">
        <v>34303</v>
      </c>
      <c r="B6306">
        <v>4.2169999999999996</v>
      </c>
    </row>
    <row r="6307" spans="1:2" x14ac:dyDescent="0.2">
      <c r="A6307" s="5">
        <v>34302</v>
      </c>
      <c r="B6307">
        <v>4.16</v>
      </c>
    </row>
    <row r="6308" spans="1:2" x14ac:dyDescent="0.2">
      <c r="A6308" s="5">
        <v>34299</v>
      </c>
      <c r="B6308">
        <v>4.16</v>
      </c>
    </row>
    <row r="6309" spans="1:2" x14ac:dyDescent="0.2">
      <c r="A6309" s="5">
        <v>34298</v>
      </c>
      <c r="B6309">
        <v>4.1929999999999996</v>
      </c>
    </row>
    <row r="6310" spans="1:2" x14ac:dyDescent="0.2">
      <c r="A6310" s="5">
        <v>34297</v>
      </c>
      <c r="B6310">
        <v>4.1840000000000002</v>
      </c>
    </row>
    <row r="6311" spans="1:2" x14ac:dyDescent="0.2">
      <c r="A6311" s="5">
        <v>34296</v>
      </c>
      <c r="B6311">
        <v>4.2009999999999996</v>
      </c>
    </row>
    <row r="6312" spans="1:2" x14ac:dyDescent="0.2">
      <c r="A6312" s="5">
        <v>34295</v>
      </c>
      <c r="B6312">
        <v>4.2300000000000004</v>
      </c>
    </row>
    <row r="6313" spans="1:2" x14ac:dyDescent="0.2">
      <c r="A6313" s="5">
        <v>34292</v>
      </c>
      <c r="B6313">
        <v>4.1959999999999997</v>
      </c>
    </row>
    <row r="6314" spans="1:2" x14ac:dyDescent="0.2">
      <c r="A6314" s="5">
        <v>34291</v>
      </c>
      <c r="B6314">
        <v>4.1360000000000001</v>
      </c>
    </row>
    <row r="6315" spans="1:2" x14ac:dyDescent="0.2">
      <c r="A6315" s="5">
        <v>34290</v>
      </c>
      <c r="B6315">
        <v>4.0679999999999996</v>
      </c>
    </row>
    <row r="6316" spans="1:2" x14ac:dyDescent="0.2">
      <c r="A6316" s="5">
        <v>34289</v>
      </c>
      <c r="B6316">
        <v>4.0510000000000002</v>
      </c>
    </row>
    <row r="6317" spans="1:2" x14ac:dyDescent="0.2">
      <c r="A6317" s="5">
        <v>34288</v>
      </c>
      <c r="B6317">
        <v>4.0759999999999996</v>
      </c>
    </row>
    <row r="6318" spans="1:2" x14ac:dyDescent="0.2">
      <c r="A6318" s="5">
        <v>34285</v>
      </c>
      <c r="B6318">
        <v>4.101</v>
      </c>
    </row>
    <row r="6319" spans="1:2" x14ac:dyDescent="0.2">
      <c r="A6319" s="5">
        <v>34283</v>
      </c>
      <c r="B6319">
        <v>4.1500000000000004</v>
      </c>
    </row>
    <row r="6320" spans="1:2" x14ac:dyDescent="0.2">
      <c r="A6320" s="5">
        <v>34282</v>
      </c>
      <c r="B6320">
        <v>4.0910000000000002</v>
      </c>
    </row>
    <row r="6321" spans="1:2" x14ac:dyDescent="0.2">
      <c r="A6321" s="5">
        <v>34281</v>
      </c>
      <c r="B6321">
        <v>4.0990000000000002</v>
      </c>
    </row>
    <row r="6322" spans="1:2" x14ac:dyDescent="0.2">
      <c r="A6322" s="5">
        <v>34278</v>
      </c>
      <c r="B6322">
        <v>4.1740000000000004</v>
      </c>
    </row>
    <row r="6323" spans="1:2" x14ac:dyDescent="0.2">
      <c r="A6323" s="5">
        <v>34277</v>
      </c>
      <c r="B6323">
        <v>4.1479999999999997</v>
      </c>
    </row>
    <row r="6324" spans="1:2" x14ac:dyDescent="0.2">
      <c r="A6324" s="5">
        <v>34276</v>
      </c>
      <c r="B6324">
        <v>4.1230000000000002</v>
      </c>
    </row>
    <row r="6325" spans="1:2" x14ac:dyDescent="0.2">
      <c r="A6325" s="5">
        <v>34275</v>
      </c>
      <c r="B6325">
        <v>4.1390000000000002</v>
      </c>
    </row>
    <row r="6326" spans="1:2" x14ac:dyDescent="0.2">
      <c r="A6326" s="5">
        <v>34274</v>
      </c>
      <c r="B6326">
        <v>4.1059999999999999</v>
      </c>
    </row>
    <row r="6327" spans="1:2" x14ac:dyDescent="0.2">
      <c r="A6327" s="5">
        <v>34271</v>
      </c>
      <c r="B6327">
        <v>3.9990000000000001</v>
      </c>
    </row>
    <row r="6328" spans="1:2" x14ac:dyDescent="0.2">
      <c r="A6328" s="5">
        <v>34270</v>
      </c>
      <c r="B6328">
        <v>3.9569999999999999</v>
      </c>
    </row>
    <row r="6329" spans="1:2" x14ac:dyDescent="0.2">
      <c r="A6329" s="5">
        <v>34269</v>
      </c>
      <c r="B6329">
        <v>4.0069999999999997</v>
      </c>
    </row>
    <row r="6330" spans="1:2" x14ac:dyDescent="0.2">
      <c r="A6330" s="5">
        <v>34268</v>
      </c>
      <c r="B6330">
        <v>3.899</v>
      </c>
    </row>
    <row r="6331" spans="1:2" x14ac:dyDescent="0.2">
      <c r="A6331" s="5">
        <v>34267</v>
      </c>
      <c r="B6331">
        <v>3.9159999999999999</v>
      </c>
    </row>
    <row r="6332" spans="1:2" x14ac:dyDescent="0.2">
      <c r="A6332" s="5">
        <v>34264</v>
      </c>
      <c r="B6332">
        <v>3.899</v>
      </c>
    </row>
    <row r="6333" spans="1:2" x14ac:dyDescent="0.2">
      <c r="A6333" s="5">
        <v>34263</v>
      </c>
      <c r="B6333">
        <v>3.8740000000000001</v>
      </c>
    </row>
    <row r="6334" spans="1:2" x14ac:dyDescent="0.2">
      <c r="A6334" s="5">
        <v>34262</v>
      </c>
      <c r="B6334">
        <v>3.8239999999999998</v>
      </c>
    </row>
    <row r="6335" spans="1:2" x14ac:dyDescent="0.2">
      <c r="A6335" s="5">
        <v>34261</v>
      </c>
      <c r="B6335">
        <v>3.8239999999999998</v>
      </c>
    </row>
    <row r="6336" spans="1:2" x14ac:dyDescent="0.2">
      <c r="A6336" s="5">
        <v>34260</v>
      </c>
      <c r="B6336">
        <v>3.8319999999999999</v>
      </c>
    </row>
    <row r="6337" spans="1:2" x14ac:dyDescent="0.2">
      <c r="A6337" s="5">
        <v>34257</v>
      </c>
      <c r="B6337">
        <v>3.782</v>
      </c>
    </row>
    <row r="6338" spans="1:2" x14ac:dyDescent="0.2">
      <c r="A6338" s="5">
        <v>34256</v>
      </c>
      <c r="B6338">
        <v>3.7909999999999999</v>
      </c>
    </row>
    <row r="6339" spans="1:2" x14ac:dyDescent="0.2">
      <c r="A6339" s="5">
        <v>34255</v>
      </c>
      <c r="B6339">
        <v>3.8159999999999998</v>
      </c>
    </row>
    <row r="6340" spans="1:2" x14ac:dyDescent="0.2">
      <c r="A6340" s="5">
        <v>34254</v>
      </c>
      <c r="B6340">
        <v>3.8079999999999998</v>
      </c>
    </row>
    <row r="6341" spans="1:2" x14ac:dyDescent="0.2">
      <c r="A6341" s="5">
        <v>34250</v>
      </c>
      <c r="B6341">
        <v>3.7749999999999999</v>
      </c>
    </row>
    <row r="6342" spans="1:2" x14ac:dyDescent="0.2">
      <c r="A6342" s="5">
        <v>34249</v>
      </c>
      <c r="B6342">
        <v>3.8250000000000002</v>
      </c>
    </row>
    <row r="6343" spans="1:2" x14ac:dyDescent="0.2">
      <c r="A6343" s="5">
        <v>34248</v>
      </c>
      <c r="B6343">
        <v>3.8340000000000001</v>
      </c>
    </row>
    <row r="6344" spans="1:2" x14ac:dyDescent="0.2">
      <c r="A6344" s="5">
        <v>34247</v>
      </c>
      <c r="B6344">
        <v>3.85</v>
      </c>
    </row>
    <row r="6345" spans="1:2" x14ac:dyDescent="0.2">
      <c r="A6345" s="5">
        <v>34246</v>
      </c>
      <c r="B6345">
        <v>3.8260000000000001</v>
      </c>
    </row>
    <row r="6346" spans="1:2" x14ac:dyDescent="0.2">
      <c r="A6346" s="5">
        <v>34243</v>
      </c>
      <c r="B6346">
        <v>3.8340000000000001</v>
      </c>
    </row>
    <row r="6347" spans="1:2" x14ac:dyDescent="0.2">
      <c r="A6347" s="5">
        <v>34242</v>
      </c>
      <c r="B6347">
        <v>3.875</v>
      </c>
    </row>
    <row r="6348" spans="1:2" x14ac:dyDescent="0.2">
      <c r="A6348" s="5">
        <v>34241</v>
      </c>
      <c r="B6348">
        <v>3.859</v>
      </c>
    </row>
    <row r="6349" spans="1:2" x14ac:dyDescent="0.2">
      <c r="A6349" s="5">
        <v>34240</v>
      </c>
      <c r="B6349">
        <v>3.81</v>
      </c>
    </row>
    <row r="6350" spans="1:2" x14ac:dyDescent="0.2">
      <c r="A6350" s="5">
        <v>34239</v>
      </c>
      <c r="B6350">
        <v>3.7930000000000001</v>
      </c>
    </row>
    <row r="6351" spans="1:2" x14ac:dyDescent="0.2">
      <c r="A6351" s="5">
        <v>34236</v>
      </c>
      <c r="B6351">
        <v>3.851</v>
      </c>
    </row>
    <row r="6352" spans="1:2" x14ac:dyDescent="0.2">
      <c r="A6352" s="5">
        <v>34235</v>
      </c>
      <c r="B6352">
        <v>3.9159999999999999</v>
      </c>
    </row>
    <row r="6353" spans="1:2" x14ac:dyDescent="0.2">
      <c r="A6353" s="5">
        <v>34234</v>
      </c>
      <c r="B6353">
        <v>3.8919999999999999</v>
      </c>
    </row>
    <row r="6354" spans="1:2" x14ac:dyDescent="0.2">
      <c r="A6354" s="5">
        <v>34233</v>
      </c>
      <c r="B6354">
        <v>3.8660000000000001</v>
      </c>
    </row>
    <row r="6355" spans="1:2" x14ac:dyDescent="0.2">
      <c r="A6355" s="5">
        <v>34232</v>
      </c>
      <c r="B6355">
        <v>3.9079999999999999</v>
      </c>
    </row>
    <row r="6356" spans="1:2" x14ac:dyDescent="0.2">
      <c r="A6356" s="5">
        <v>34229</v>
      </c>
      <c r="B6356">
        <v>3.8660000000000001</v>
      </c>
    </row>
    <row r="6357" spans="1:2" x14ac:dyDescent="0.2">
      <c r="A6357" s="5">
        <v>34228</v>
      </c>
      <c r="B6357">
        <v>3.8740000000000001</v>
      </c>
    </row>
    <row r="6358" spans="1:2" x14ac:dyDescent="0.2">
      <c r="A6358" s="5">
        <v>34227</v>
      </c>
      <c r="B6358">
        <v>3.8330000000000002</v>
      </c>
    </row>
    <row r="6359" spans="1:2" x14ac:dyDescent="0.2">
      <c r="A6359" s="5">
        <v>34226</v>
      </c>
      <c r="B6359">
        <v>3.899</v>
      </c>
    </row>
    <row r="6360" spans="1:2" x14ac:dyDescent="0.2">
      <c r="A6360" s="5">
        <v>34225</v>
      </c>
      <c r="B6360">
        <v>3.8159999999999998</v>
      </c>
    </row>
    <row r="6361" spans="1:2" x14ac:dyDescent="0.2">
      <c r="A6361" s="5">
        <v>34222</v>
      </c>
      <c r="B6361">
        <v>3.7829999999999999</v>
      </c>
    </row>
    <row r="6362" spans="1:2" x14ac:dyDescent="0.2">
      <c r="A6362" s="5">
        <v>34221</v>
      </c>
      <c r="B6362">
        <v>3.875</v>
      </c>
    </row>
    <row r="6363" spans="1:2" x14ac:dyDescent="0.2">
      <c r="A6363" s="5">
        <v>34220</v>
      </c>
      <c r="B6363">
        <v>3.7589999999999999</v>
      </c>
    </row>
    <row r="6364" spans="1:2" x14ac:dyDescent="0.2">
      <c r="A6364" s="5">
        <v>34219</v>
      </c>
      <c r="B6364">
        <v>3.7589999999999999</v>
      </c>
    </row>
    <row r="6365" spans="1:2" x14ac:dyDescent="0.2">
      <c r="A6365" s="5">
        <v>34218</v>
      </c>
      <c r="B6365">
        <v>3.71</v>
      </c>
    </row>
    <row r="6366" spans="1:2" x14ac:dyDescent="0.2">
      <c r="A6366" s="5">
        <v>34215</v>
      </c>
      <c r="B6366">
        <v>3.702</v>
      </c>
    </row>
    <row r="6367" spans="1:2" x14ac:dyDescent="0.2">
      <c r="A6367" s="5">
        <v>34214</v>
      </c>
      <c r="B6367">
        <v>3.8090000000000002</v>
      </c>
    </row>
    <row r="6368" spans="1:2" x14ac:dyDescent="0.2">
      <c r="A6368" s="5">
        <v>34213</v>
      </c>
      <c r="B6368">
        <v>3.867</v>
      </c>
    </row>
    <row r="6369" spans="1:2" x14ac:dyDescent="0.2">
      <c r="A6369" s="5">
        <v>34212</v>
      </c>
      <c r="B6369">
        <v>3.859</v>
      </c>
    </row>
    <row r="6370" spans="1:2" x14ac:dyDescent="0.2">
      <c r="A6370" s="5">
        <v>34211</v>
      </c>
      <c r="B6370">
        <v>3.843</v>
      </c>
    </row>
    <row r="6371" spans="1:2" x14ac:dyDescent="0.2">
      <c r="A6371" s="5">
        <v>34208</v>
      </c>
      <c r="B6371">
        <v>3.8839999999999999</v>
      </c>
    </row>
    <row r="6372" spans="1:2" x14ac:dyDescent="0.2">
      <c r="A6372" s="5">
        <v>34207</v>
      </c>
      <c r="B6372">
        <v>3.843</v>
      </c>
    </row>
    <row r="6373" spans="1:2" x14ac:dyDescent="0.2">
      <c r="A6373" s="5">
        <v>34206</v>
      </c>
      <c r="B6373">
        <v>3.859</v>
      </c>
    </row>
    <row r="6374" spans="1:2" x14ac:dyDescent="0.2">
      <c r="A6374" s="5">
        <v>34205</v>
      </c>
      <c r="B6374">
        <v>3.859</v>
      </c>
    </row>
    <row r="6375" spans="1:2" x14ac:dyDescent="0.2">
      <c r="A6375" s="5">
        <v>34204</v>
      </c>
      <c r="B6375">
        <v>3.9359999999999999</v>
      </c>
    </row>
    <row r="6376" spans="1:2" x14ac:dyDescent="0.2">
      <c r="A6376" s="5">
        <v>34201</v>
      </c>
      <c r="B6376">
        <v>3.919</v>
      </c>
    </row>
    <row r="6377" spans="1:2" x14ac:dyDescent="0.2">
      <c r="A6377" s="5">
        <v>34200</v>
      </c>
      <c r="B6377">
        <v>3.8959999999999999</v>
      </c>
    </row>
    <row r="6378" spans="1:2" x14ac:dyDescent="0.2">
      <c r="A6378" s="5">
        <v>34199</v>
      </c>
      <c r="B6378">
        <v>3.9550000000000001</v>
      </c>
    </row>
    <row r="6379" spans="1:2" x14ac:dyDescent="0.2">
      <c r="A6379" s="5">
        <v>34198</v>
      </c>
      <c r="B6379">
        <v>3.9889999999999999</v>
      </c>
    </row>
    <row r="6380" spans="1:2" x14ac:dyDescent="0.2">
      <c r="A6380" s="5">
        <v>34197</v>
      </c>
      <c r="B6380">
        <v>3.956</v>
      </c>
    </row>
    <row r="6381" spans="1:2" x14ac:dyDescent="0.2">
      <c r="A6381" s="5">
        <v>34194</v>
      </c>
      <c r="B6381">
        <v>3.9649999999999999</v>
      </c>
    </row>
    <row r="6382" spans="1:2" x14ac:dyDescent="0.2">
      <c r="A6382" s="5">
        <v>34193</v>
      </c>
      <c r="B6382">
        <v>4.0490000000000004</v>
      </c>
    </row>
    <row r="6383" spans="1:2" x14ac:dyDescent="0.2">
      <c r="A6383" s="5">
        <v>34192</v>
      </c>
      <c r="B6383">
        <v>4.0659999999999998</v>
      </c>
    </row>
    <row r="6384" spans="1:2" x14ac:dyDescent="0.2">
      <c r="A6384" s="5">
        <v>34191</v>
      </c>
      <c r="B6384">
        <v>4.0830000000000002</v>
      </c>
    </row>
    <row r="6385" spans="1:2" x14ac:dyDescent="0.2">
      <c r="A6385" s="5">
        <v>34190</v>
      </c>
      <c r="B6385">
        <v>4.0579999999999998</v>
      </c>
    </row>
    <row r="6386" spans="1:2" x14ac:dyDescent="0.2">
      <c r="A6386" s="5">
        <v>34187</v>
      </c>
      <c r="B6386">
        <v>4.0839999999999996</v>
      </c>
    </row>
    <row r="6387" spans="1:2" x14ac:dyDescent="0.2">
      <c r="A6387" s="5">
        <v>34186</v>
      </c>
      <c r="B6387">
        <v>4.101</v>
      </c>
    </row>
    <row r="6388" spans="1:2" x14ac:dyDescent="0.2">
      <c r="A6388" s="5">
        <v>34185</v>
      </c>
      <c r="B6388">
        <v>4.1669999999999998</v>
      </c>
    </row>
    <row r="6389" spans="1:2" x14ac:dyDescent="0.2">
      <c r="A6389" s="5">
        <v>34184</v>
      </c>
      <c r="B6389">
        <v>4.1509999999999998</v>
      </c>
    </row>
    <row r="6390" spans="1:2" x14ac:dyDescent="0.2">
      <c r="A6390" s="5">
        <v>34183</v>
      </c>
      <c r="B6390">
        <v>4.1920000000000002</v>
      </c>
    </row>
    <row r="6391" spans="1:2" x14ac:dyDescent="0.2">
      <c r="A6391" s="5">
        <v>34180</v>
      </c>
      <c r="B6391">
        <v>4.1269999999999998</v>
      </c>
    </row>
    <row r="6392" spans="1:2" x14ac:dyDescent="0.2">
      <c r="A6392" s="5">
        <v>34179</v>
      </c>
      <c r="B6392">
        <v>4.1189999999999998</v>
      </c>
    </row>
    <row r="6393" spans="1:2" x14ac:dyDescent="0.2">
      <c r="A6393" s="5">
        <v>34178</v>
      </c>
      <c r="B6393">
        <v>4.2089999999999996</v>
      </c>
    </row>
    <row r="6394" spans="1:2" x14ac:dyDescent="0.2">
      <c r="A6394" s="5">
        <v>34177</v>
      </c>
      <c r="B6394">
        <v>4.1829999999999998</v>
      </c>
    </row>
    <row r="6395" spans="1:2" x14ac:dyDescent="0.2">
      <c r="A6395" s="5">
        <v>34176</v>
      </c>
      <c r="B6395">
        <v>4.1749999999999998</v>
      </c>
    </row>
    <row r="6396" spans="1:2" x14ac:dyDescent="0.2">
      <c r="A6396" s="5">
        <v>34173</v>
      </c>
      <c r="B6396">
        <v>4.2</v>
      </c>
    </row>
    <row r="6397" spans="1:2" x14ac:dyDescent="0.2">
      <c r="A6397" s="5">
        <v>34172</v>
      </c>
      <c r="B6397">
        <v>4.1829999999999998</v>
      </c>
    </row>
    <row r="6398" spans="1:2" x14ac:dyDescent="0.2">
      <c r="A6398" s="5">
        <v>34171</v>
      </c>
      <c r="B6398">
        <v>4.1319999999999997</v>
      </c>
    </row>
    <row r="6399" spans="1:2" x14ac:dyDescent="0.2">
      <c r="A6399" s="5">
        <v>34170</v>
      </c>
      <c r="B6399">
        <v>4.0730000000000004</v>
      </c>
    </row>
    <row r="6400" spans="1:2" x14ac:dyDescent="0.2">
      <c r="A6400" s="5">
        <v>34169</v>
      </c>
      <c r="B6400">
        <v>3.9809999999999999</v>
      </c>
    </row>
    <row r="6401" spans="1:2" x14ac:dyDescent="0.2">
      <c r="A6401" s="5">
        <v>34166</v>
      </c>
      <c r="B6401">
        <v>3.964</v>
      </c>
    </row>
    <row r="6402" spans="1:2" x14ac:dyDescent="0.2">
      <c r="A6402" s="5">
        <v>34165</v>
      </c>
      <c r="B6402">
        <v>3.9729999999999999</v>
      </c>
    </row>
    <row r="6403" spans="1:2" x14ac:dyDescent="0.2">
      <c r="A6403" s="5">
        <v>34164</v>
      </c>
      <c r="B6403">
        <v>3.9569999999999999</v>
      </c>
    </row>
    <row r="6404" spans="1:2" x14ac:dyDescent="0.2">
      <c r="A6404" s="5">
        <v>34163</v>
      </c>
      <c r="B6404">
        <v>4.0069999999999997</v>
      </c>
    </row>
    <row r="6405" spans="1:2" x14ac:dyDescent="0.2">
      <c r="A6405" s="5">
        <v>34162</v>
      </c>
      <c r="B6405">
        <v>3.9660000000000002</v>
      </c>
    </row>
    <row r="6406" spans="1:2" x14ac:dyDescent="0.2">
      <c r="A6406" s="5">
        <v>34159</v>
      </c>
      <c r="B6406">
        <v>3.9740000000000002</v>
      </c>
    </row>
    <row r="6407" spans="1:2" x14ac:dyDescent="0.2">
      <c r="A6407" s="5">
        <v>34158</v>
      </c>
      <c r="B6407">
        <v>3.95</v>
      </c>
    </row>
    <row r="6408" spans="1:2" x14ac:dyDescent="0.2">
      <c r="A6408" s="5">
        <v>34157</v>
      </c>
      <c r="B6408">
        <v>3.992</v>
      </c>
    </row>
    <row r="6409" spans="1:2" x14ac:dyDescent="0.2">
      <c r="A6409" s="5">
        <v>34156</v>
      </c>
      <c r="B6409">
        <v>4.0010000000000003</v>
      </c>
    </row>
    <row r="6410" spans="1:2" x14ac:dyDescent="0.2">
      <c r="A6410" s="5">
        <v>34155</v>
      </c>
      <c r="B6410">
        <v>3.9180000000000001</v>
      </c>
    </row>
    <row r="6411" spans="1:2" x14ac:dyDescent="0.2">
      <c r="A6411" s="5">
        <v>34152</v>
      </c>
      <c r="B6411">
        <v>3.927</v>
      </c>
    </row>
    <row r="6412" spans="1:2" x14ac:dyDescent="0.2">
      <c r="A6412" s="5">
        <v>34151</v>
      </c>
      <c r="B6412">
        <v>3.9769999999999999</v>
      </c>
    </row>
    <row r="6413" spans="1:2" x14ac:dyDescent="0.2">
      <c r="A6413" s="5">
        <v>34150</v>
      </c>
      <c r="B6413">
        <v>4.0019999999999998</v>
      </c>
    </row>
    <row r="6414" spans="1:2" x14ac:dyDescent="0.2">
      <c r="A6414" s="5">
        <v>34149</v>
      </c>
      <c r="B6414">
        <v>4.01</v>
      </c>
    </row>
    <row r="6415" spans="1:2" x14ac:dyDescent="0.2">
      <c r="A6415" s="5">
        <v>34148</v>
      </c>
      <c r="B6415">
        <v>4.0510000000000002</v>
      </c>
    </row>
    <row r="6416" spans="1:2" x14ac:dyDescent="0.2">
      <c r="A6416" s="5">
        <v>34145</v>
      </c>
      <c r="B6416">
        <v>4.0839999999999996</v>
      </c>
    </row>
    <row r="6417" spans="1:2" x14ac:dyDescent="0.2">
      <c r="A6417" s="5">
        <v>34144</v>
      </c>
      <c r="B6417">
        <v>4.1500000000000004</v>
      </c>
    </row>
    <row r="6418" spans="1:2" x14ac:dyDescent="0.2">
      <c r="A6418" s="5">
        <v>34143</v>
      </c>
      <c r="B6418">
        <v>4.1829999999999998</v>
      </c>
    </row>
    <row r="6419" spans="1:2" x14ac:dyDescent="0.2">
      <c r="A6419" s="5">
        <v>34142</v>
      </c>
      <c r="B6419">
        <v>4.1070000000000002</v>
      </c>
    </row>
    <row r="6420" spans="1:2" x14ac:dyDescent="0.2">
      <c r="A6420" s="5">
        <v>34141</v>
      </c>
      <c r="B6420">
        <v>4.1239999999999997</v>
      </c>
    </row>
    <row r="6421" spans="1:2" x14ac:dyDescent="0.2">
      <c r="A6421" s="5">
        <v>34138</v>
      </c>
      <c r="B6421">
        <v>4.141</v>
      </c>
    </row>
    <row r="6422" spans="1:2" x14ac:dyDescent="0.2">
      <c r="A6422" s="5">
        <v>34137</v>
      </c>
      <c r="B6422">
        <v>4.0819999999999999</v>
      </c>
    </row>
    <row r="6423" spans="1:2" x14ac:dyDescent="0.2">
      <c r="A6423" s="5">
        <v>34136</v>
      </c>
      <c r="B6423">
        <v>4.0650000000000004</v>
      </c>
    </row>
    <row r="6424" spans="1:2" x14ac:dyDescent="0.2">
      <c r="A6424" s="5">
        <v>34135</v>
      </c>
      <c r="B6424">
        <v>4.0739999999999998</v>
      </c>
    </row>
    <row r="6425" spans="1:2" x14ac:dyDescent="0.2">
      <c r="A6425" s="5">
        <v>34134</v>
      </c>
      <c r="B6425">
        <v>4.133</v>
      </c>
    </row>
    <row r="6426" spans="1:2" x14ac:dyDescent="0.2">
      <c r="A6426" s="5">
        <v>34131</v>
      </c>
      <c r="B6426">
        <v>4.1239999999999997</v>
      </c>
    </row>
    <row r="6427" spans="1:2" x14ac:dyDescent="0.2">
      <c r="A6427" s="5">
        <v>34130</v>
      </c>
      <c r="B6427">
        <v>4.2750000000000004</v>
      </c>
    </row>
    <row r="6428" spans="1:2" x14ac:dyDescent="0.2">
      <c r="A6428" s="5">
        <v>34129</v>
      </c>
      <c r="B6428">
        <v>4.2750000000000004</v>
      </c>
    </row>
    <row r="6429" spans="1:2" x14ac:dyDescent="0.2">
      <c r="A6429" s="5">
        <v>34128</v>
      </c>
      <c r="B6429">
        <v>4.3159999999999998</v>
      </c>
    </row>
    <row r="6430" spans="1:2" x14ac:dyDescent="0.2">
      <c r="A6430" s="5">
        <v>34127</v>
      </c>
      <c r="B6430">
        <v>4.2830000000000004</v>
      </c>
    </row>
    <row r="6431" spans="1:2" x14ac:dyDescent="0.2">
      <c r="A6431" s="5">
        <v>34124</v>
      </c>
      <c r="B6431">
        <v>4.3079999999999998</v>
      </c>
    </row>
    <row r="6432" spans="1:2" x14ac:dyDescent="0.2">
      <c r="A6432" s="5">
        <v>34123</v>
      </c>
      <c r="B6432">
        <v>4.125</v>
      </c>
    </row>
    <row r="6433" spans="1:2" x14ac:dyDescent="0.2">
      <c r="A6433" s="5">
        <v>34122</v>
      </c>
      <c r="B6433">
        <v>4.1500000000000004</v>
      </c>
    </row>
    <row r="6434" spans="1:2" x14ac:dyDescent="0.2">
      <c r="A6434" s="5">
        <v>34121</v>
      </c>
      <c r="B6434">
        <v>4.1420000000000003</v>
      </c>
    </row>
    <row r="6435" spans="1:2" x14ac:dyDescent="0.2">
      <c r="A6435" s="5">
        <v>34120</v>
      </c>
      <c r="B6435">
        <v>4.2489999999999997</v>
      </c>
    </row>
    <row r="6436" spans="1:2" x14ac:dyDescent="0.2">
      <c r="A6436" s="5">
        <v>34117</v>
      </c>
      <c r="B6436">
        <v>4.2409999999999997</v>
      </c>
    </row>
    <row r="6437" spans="1:2" x14ac:dyDescent="0.2">
      <c r="A6437" s="5">
        <v>34116</v>
      </c>
      <c r="B6437">
        <v>4.2569999999999997</v>
      </c>
    </row>
    <row r="6438" spans="1:2" x14ac:dyDescent="0.2">
      <c r="A6438" s="5">
        <v>34115</v>
      </c>
      <c r="B6438">
        <v>4.1340000000000003</v>
      </c>
    </row>
    <row r="6439" spans="1:2" x14ac:dyDescent="0.2">
      <c r="A6439" s="5">
        <v>34114</v>
      </c>
      <c r="B6439">
        <v>4.1719999999999997</v>
      </c>
    </row>
    <row r="6440" spans="1:2" x14ac:dyDescent="0.2">
      <c r="A6440" s="5">
        <v>34113</v>
      </c>
      <c r="B6440">
        <v>4.18</v>
      </c>
    </row>
    <row r="6441" spans="1:2" x14ac:dyDescent="0.2">
      <c r="A6441" s="5">
        <v>34110</v>
      </c>
      <c r="B6441">
        <v>4.1029999999999998</v>
      </c>
    </row>
    <row r="6442" spans="1:2" x14ac:dyDescent="0.2">
      <c r="A6442" s="5">
        <v>34109</v>
      </c>
      <c r="B6442">
        <v>4.0430000000000001</v>
      </c>
    </row>
    <row r="6443" spans="1:2" x14ac:dyDescent="0.2">
      <c r="A6443" s="5">
        <v>34108</v>
      </c>
      <c r="B6443">
        <v>3.9750000000000001</v>
      </c>
    </row>
    <row r="6444" spans="1:2" x14ac:dyDescent="0.2">
      <c r="A6444" s="5">
        <v>34107</v>
      </c>
      <c r="B6444">
        <v>4.0430000000000001</v>
      </c>
    </row>
    <row r="6445" spans="1:2" x14ac:dyDescent="0.2">
      <c r="A6445" s="5">
        <v>34106</v>
      </c>
      <c r="B6445">
        <v>4.0090000000000003</v>
      </c>
    </row>
    <row r="6446" spans="1:2" x14ac:dyDescent="0.2">
      <c r="A6446" s="5">
        <v>34103</v>
      </c>
      <c r="B6446">
        <v>3.9580000000000002</v>
      </c>
    </row>
    <row r="6447" spans="1:2" x14ac:dyDescent="0.2">
      <c r="A6447" s="5">
        <v>34102</v>
      </c>
      <c r="B6447">
        <v>3.9159999999999999</v>
      </c>
    </row>
    <row r="6448" spans="1:2" x14ac:dyDescent="0.2">
      <c r="A6448" s="5">
        <v>34101</v>
      </c>
      <c r="B6448">
        <v>3.8</v>
      </c>
    </row>
    <row r="6449" spans="1:2" x14ac:dyDescent="0.2">
      <c r="A6449" s="5">
        <v>34100</v>
      </c>
      <c r="B6449">
        <v>3.7749999999999999</v>
      </c>
    </row>
    <row r="6450" spans="1:2" x14ac:dyDescent="0.2">
      <c r="A6450" s="5">
        <v>34099</v>
      </c>
      <c r="B6450">
        <v>3.7749999999999999</v>
      </c>
    </row>
    <row r="6451" spans="1:2" x14ac:dyDescent="0.2">
      <c r="A6451" s="5">
        <v>34096</v>
      </c>
      <c r="B6451">
        <v>3.7669999999999999</v>
      </c>
    </row>
    <row r="6452" spans="1:2" x14ac:dyDescent="0.2">
      <c r="A6452" s="5">
        <v>34095</v>
      </c>
      <c r="B6452">
        <v>3.7759999999999998</v>
      </c>
    </row>
    <row r="6453" spans="1:2" x14ac:dyDescent="0.2">
      <c r="A6453" s="5">
        <v>34094</v>
      </c>
      <c r="B6453">
        <v>3.7839999999999998</v>
      </c>
    </row>
    <row r="6454" spans="1:2" x14ac:dyDescent="0.2">
      <c r="A6454" s="5">
        <v>34093</v>
      </c>
      <c r="B6454">
        <v>3.7349999999999999</v>
      </c>
    </row>
    <row r="6455" spans="1:2" x14ac:dyDescent="0.2">
      <c r="A6455" s="5">
        <v>34092</v>
      </c>
      <c r="B6455">
        <v>3.7349999999999999</v>
      </c>
    </row>
    <row r="6456" spans="1:2" x14ac:dyDescent="0.2">
      <c r="A6456" s="5">
        <v>34089</v>
      </c>
      <c r="B6456">
        <v>3.8010000000000002</v>
      </c>
    </row>
    <row r="6457" spans="1:2" x14ac:dyDescent="0.2">
      <c r="A6457" s="5">
        <v>34088</v>
      </c>
      <c r="B6457">
        <v>3.7850000000000001</v>
      </c>
    </row>
    <row r="6458" spans="1:2" x14ac:dyDescent="0.2">
      <c r="A6458" s="5">
        <v>34086</v>
      </c>
      <c r="B6458">
        <v>3.831</v>
      </c>
    </row>
    <row r="6459" spans="1:2" x14ac:dyDescent="0.2">
      <c r="A6459" s="5">
        <v>34085</v>
      </c>
      <c r="B6459">
        <v>3.7549999999999999</v>
      </c>
    </row>
    <row r="6460" spans="1:2" x14ac:dyDescent="0.2">
      <c r="A6460" s="5">
        <v>34082</v>
      </c>
      <c r="B6460">
        <v>3.7210000000000001</v>
      </c>
    </row>
    <row r="6461" spans="1:2" x14ac:dyDescent="0.2">
      <c r="A6461" s="5">
        <v>34081</v>
      </c>
      <c r="B6461">
        <v>3.714</v>
      </c>
    </row>
    <row r="6462" spans="1:2" x14ac:dyDescent="0.2">
      <c r="A6462" s="5">
        <v>34080</v>
      </c>
      <c r="B6462">
        <v>3.7309999999999999</v>
      </c>
    </row>
    <row r="6463" spans="1:2" x14ac:dyDescent="0.2">
      <c r="A6463" s="5">
        <v>34079</v>
      </c>
      <c r="B6463">
        <v>3.7560000000000002</v>
      </c>
    </row>
    <row r="6464" spans="1:2" x14ac:dyDescent="0.2">
      <c r="A6464" s="5">
        <v>34078</v>
      </c>
      <c r="B6464">
        <v>3.7570000000000001</v>
      </c>
    </row>
    <row r="6465" spans="1:2" x14ac:dyDescent="0.2">
      <c r="A6465" s="5">
        <v>34075</v>
      </c>
      <c r="B6465">
        <v>3.7650000000000001</v>
      </c>
    </row>
    <row r="6466" spans="1:2" x14ac:dyDescent="0.2">
      <c r="A6466" s="5">
        <v>34074</v>
      </c>
      <c r="B6466">
        <v>3.7570000000000001</v>
      </c>
    </row>
    <row r="6467" spans="1:2" x14ac:dyDescent="0.2">
      <c r="A6467" s="5">
        <v>34073</v>
      </c>
      <c r="B6467">
        <v>3.758</v>
      </c>
    </row>
    <row r="6468" spans="1:2" x14ac:dyDescent="0.2">
      <c r="A6468" s="5">
        <v>34072</v>
      </c>
      <c r="B6468">
        <v>3.7829999999999999</v>
      </c>
    </row>
    <row r="6469" spans="1:2" x14ac:dyDescent="0.2">
      <c r="A6469" s="5">
        <v>34071</v>
      </c>
      <c r="B6469">
        <v>3.8079999999999998</v>
      </c>
    </row>
    <row r="6470" spans="1:2" x14ac:dyDescent="0.2">
      <c r="A6470" s="5">
        <v>34068</v>
      </c>
      <c r="B6470">
        <v>3.8250000000000002</v>
      </c>
    </row>
    <row r="6471" spans="1:2" x14ac:dyDescent="0.2">
      <c r="A6471" s="5">
        <v>34067</v>
      </c>
      <c r="B6471">
        <v>3.8250000000000002</v>
      </c>
    </row>
    <row r="6472" spans="1:2" x14ac:dyDescent="0.2">
      <c r="A6472" s="5">
        <v>34066</v>
      </c>
      <c r="B6472">
        <v>3.9159999999999999</v>
      </c>
    </row>
    <row r="6473" spans="1:2" x14ac:dyDescent="0.2">
      <c r="A6473" s="5">
        <v>34065</v>
      </c>
      <c r="B6473">
        <v>3.9159999999999999</v>
      </c>
    </row>
    <row r="6474" spans="1:2" x14ac:dyDescent="0.2">
      <c r="A6474" s="5">
        <v>34064</v>
      </c>
      <c r="B6474">
        <v>3.9329999999999998</v>
      </c>
    </row>
    <row r="6475" spans="1:2" x14ac:dyDescent="0.2">
      <c r="A6475" s="5">
        <v>34061</v>
      </c>
      <c r="B6475">
        <v>3.9580000000000002</v>
      </c>
    </row>
    <row r="6476" spans="1:2" x14ac:dyDescent="0.2">
      <c r="A6476" s="5">
        <v>34060</v>
      </c>
      <c r="B6476">
        <v>3.9489999999999998</v>
      </c>
    </row>
    <row r="6477" spans="1:2" x14ac:dyDescent="0.2">
      <c r="A6477" s="5">
        <v>34059</v>
      </c>
      <c r="B6477">
        <v>3.9569999999999999</v>
      </c>
    </row>
    <row r="6478" spans="1:2" x14ac:dyDescent="0.2">
      <c r="A6478" s="5">
        <v>34058</v>
      </c>
      <c r="B6478">
        <v>3.9</v>
      </c>
    </row>
    <row r="6479" spans="1:2" x14ac:dyDescent="0.2">
      <c r="A6479" s="5">
        <v>34057</v>
      </c>
      <c r="B6479">
        <v>3.9409999999999998</v>
      </c>
    </row>
    <row r="6480" spans="1:2" x14ac:dyDescent="0.2">
      <c r="A6480" s="5">
        <v>34054</v>
      </c>
      <c r="B6480">
        <v>4.0149999999999997</v>
      </c>
    </row>
    <row r="6481" spans="1:2" x14ac:dyDescent="0.2">
      <c r="A6481" s="5">
        <v>34053</v>
      </c>
      <c r="B6481">
        <v>3.9239999999999999</v>
      </c>
    </row>
    <row r="6482" spans="1:2" x14ac:dyDescent="0.2">
      <c r="A6482" s="5">
        <v>34052</v>
      </c>
      <c r="B6482">
        <v>3.899</v>
      </c>
    </row>
    <row r="6483" spans="1:2" x14ac:dyDescent="0.2">
      <c r="A6483" s="5">
        <v>34051</v>
      </c>
      <c r="B6483">
        <v>3.8570000000000002</v>
      </c>
    </row>
    <row r="6484" spans="1:2" x14ac:dyDescent="0.2">
      <c r="A6484" s="5">
        <v>34050</v>
      </c>
      <c r="B6484">
        <v>3.8660000000000001</v>
      </c>
    </row>
    <row r="6485" spans="1:2" x14ac:dyDescent="0.2">
      <c r="A6485" s="5">
        <v>34047</v>
      </c>
      <c r="B6485">
        <v>3.9249999999999998</v>
      </c>
    </row>
    <row r="6486" spans="1:2" x14ac:dyDescent="0.2">
      <c r="A6486" s="5">
        <v>34046</v>
      </c>
      <c r="B6486">
        <v>3.8319999999999999</v>
      </c>
    </row>
    <row r="6487" spans="1:2" x14ac:dyDescent="0.2">
      <c r="A6487" s="5">
        <v>34045</v>
      </c>
      <c r="B6487">
        <v>3.9409999999999998</v>
      </c>
    </row>
    <row r="6488" spans="1:2" x14ac:dyDescent="0.2">
      <c r="A6488" s="5">
        <v>34044</v>
      </c>
      <c r="B6488">
        <v>4</v>
      </c>
    </row>
    <row r="6489" spans="1:2" x14ac:dyDescent="0.2">
      <c r="A6489" s="5">
        <v>34043</v>
      </c>
      <c r="B6489">
        <v>4.0590000000000002</v>
      </c>
    </row>
    <row r="6490" spans="1:2" x14ac:dyDescent="0.2">
      <c r="A6490" s="5">
        <v>34040</v>
      </c>
      <c r="B6490">
        <v>4.0590000000000002</v>
      </c>
    </row>
    <row r="6491" spans="1:2" x14ac:dyDescent="0.2">
      <c r="A6491" s="5">
        <v>34039</v>
      </c>
      <c r="B6491">
        <v>3.9910000000000001</v>
      </c>
    </row>
    <row r="6492" spans="1:2" x14ac:dyDescent="0.2">
      <c r="A6492" s="5">
        <v>34038</v>
      </c>
      <c r="B6492">
        <v>4.016</v>
      </c>
    </row>
    <row r="6493" spans="1:2" x14ac:dyDescent="0.2">
      <c r="A6493" s="5">
        <v>34037</v>
      </c>
      <c r="B6493">
        <v>3.9910000000000001</v>
      </c>
    </row>
    <row r="6494" spans="1:2" x14ac:dyDescent="0.2">
      <c r="A6494" s="5">
        <v>34036</v>
      </c>
      <c r="B6494">
        <v>3.95</v>
      </c>
    </row>
    <row r="6495" spans="1:2" x14ac:dyDescent="0.2">
      <c r="A6495" s="5">
        <v>34033</v>
      </c>
      <c r="B6495">
        <v>3.875</v>
      </c>
    </row>
    <row r="6496" spans="1:2" x14ac:dyDescent="0.2">
      <c r="A6496" s="5">
        <v>34032</v>
      </c>
      <c r="B6496">
        <v>3.7349999999999999</v>
      </c>
    </row>
    <row r="6497" spans="1:2" x14ac:dyDescent="0.2">
      <c r="A6497" s="5">
        <v>34031</v>
      </c>
      <c r="B6497">
        <v>3.8010000000000002</v>
      </c>
    </row>
    <row r="6498" spans="1:2" x14ac:dyDescent="0.2">
      <c r="A6498" s="5">
        <v>34030</v>
      </c>
      <c r="B6498">
        <v>3.851</v>
      </c>
    </row>
    <row r="6499" spans="1:2" x14ac:dyDescent="0.2">
      <c r="A6499" s="5">
        <v>34029</v>
      </c>
      <c r="B6499">
        <v>3.867</v>
      </c>
    </row>
    <row r="6500" spans="1:2" x14ac:dyDescent="0.2">
      <c r="A6500" s="5">
        <v>34026</v>
      </c>
      <c r="B6500">
        <v>3.9079999999999999</v>
      </c>
    </row>
    <row r="6501" spans="1:2" x14ac:dyDescent="0.2">
      <c r="A6501" s="5">
        <v>34025</v>
      </c>
      <c r="B6501">
        <v>3.9660000000000002</v>
      </c>
    </row>
    <row r="6502" spans="1:2" x14ac:dyDescent="0.2">
      <c r="A6502" s="5">
        <v>34024</v>
      </c>
      <c r="B6502">
        <v>3.9660000000000002</v>
      </c>
    </row>
    <row r="6503" spans="1:2" x14ac:dyDescent="0.2">
      <c r="A6503" s="5">
        <v>34023</v>
      </c>
      <c r="B6503">
        <v>3.851</v>
      </c>
    </row>
    <row r="6504" spans="1:2" x14ac:dyDescent="0.2">
      <c r="A6504" s="5">
        <v>34022</v>
      </c>
      <c r="B6504">
        <v>3.9359999999999999</v>
      </c>
    </row>
    <row r="6505" spans="1:2" x14ac:dyDescent="0.2">
      <c r="A6505" s="5">
        <v>34019</v>
      </c>
      <c r="B6505">
        <v>3.9529999999999998</v>
      </c>
    </row>
    <row r="6506" spans="1:2" x14ac:dyDescent="0.2">
      <c r="A6506" s="5">
        <v>34018</v>
      </c>
      <c r="B6506">
        <v>3.9039999999999999</v>
      </c>
    </row>
    <row r="6507" spans="1:2" x14ac:dyDescent="0.2">
      <c r="A6507" s="5">
        <v>34017</v>
      </c>
      <c r="B6507">
        <v>4.0140000000000002</v>
      </c>
    </row>
    <row r="6508" spans="1:2" x14ac:dyDescent="0.2">
      <c r="A6508" s="5">
        <v>34016</v>
      </c>
      <c r="B6508">
        <v>4.09</v>
      </c>
    </row>
    <row r="6509" spans="1:2" x14ac:dyDescent="0.2">
      <c r="A6509" s="5">
        <v>34015</v>
      </c>
      <c r="B6509">
        <v>4.1479999999999997</v>
      </c>
    </row>
    <row r="6510" spans="1:2" x14ac:dyDescent="0.2">
      <c r="A6510" s="5">
        <v>34012</v>
      </c>
      <c r="B6510">
        <v>4.165</v>
      </c>
    </row>
    <row r="6511" spans="1:2" x14ac:dyDescent="0.2">
      <c r="A6511" s="5">
        <v>34011</v>
      </c>
      <c r="B6511">
        <v>4.1580000000000004</v>
      </c>
    </row>
    <row r="6512" spans="1:2" x14ac:dyDescent="0.2">
      <c r="A6512" s="5">
        <v>34010</v>
      </c>
      <c r="B6512">
        <v>4.25</v>
      </c>
    </row>
    <row r="6513" spans="1:2" x14ac:dyDescent="0.2">
      <c r="A6513" s="5">
        <v>34009</v>
      </c>
      <c r="B6513">
        <v>4.2</v>
      </c>
    </row>
    <row r="6514" spans="1:2" x14ac:dyDescent="0.2">
      <c r="A6514" s="5">
        <v>34008</v>
      </c>
      <c r="B6514">
        <v>4.1669999999999998</v>
      </c>
    </row>
    <row r="6515" spans="1:2" x14ac:dyDescent="0.2">
      <c r="A6515" s="5">
        <v>34005</v>
      </c>
      <c r="B6515">
        <v>4.0919999999999996</v>
      </c>
    </row>
    <row r="6516" spans="1:2" x14ac:dyDescent="0.2">
      <c r="A6516" s="5">
        <v>34004</v>
      </c>
      <c r="B6516">
        <v>4.1760000000000002</v>
      </c>
    </row>
    <row r="6517" spans="1:2" x14ac:dyDescent="0.2">
      <c r="A6517" s="5">
        <v>34003</v>
      </c>
      <c r="B6517">
        <v>4.234</v>
      </c>
    </row>
    <row r="6518" spans="1:2" x14ac:dyDescent="0.2">
      <c r="A6518" s="5">
        <v>34002</v>
      </c>
      <c r="B6518">
        <v>4.258</v>
      </c>
    </row>
    <row r="6519" spans="1:2" x14ac:dyDescent="0.2">
      <c r="A6519" s="5">
        <v>34001</v>
      </c>
      <c r="B6519">
        <v>4.1840000000000002</v>
      </c>
    </row>
    <row r="6520" spans="1:2" x14ac:dyDescent="0.2">
      <c r="A6520" s="5">
        <v>33998</v>
      </c>
      <c r="B6520">
        <v>4.1680000000000001</v>
      </c>
    </row>
    <row r="6521" spans="1:2" x14ac:dyDescent="0.2">
      <c r="A6521" s="5">
        <v>33997</v>
      </c>
      <c r="B6521">
        <v>4.1520000000000001</v>
      </c>
    </row>
    <row r="6522" spans="1:2" x14ac:dyDescent="0.2">
      <c r="A6522" s="5">
        <v>33996</v>
      </c>
      <c r="B6522">
        <v>4.2750000000000004</v>
      </c>
    </row>
    <row r="6523" spans="1:2" x14ac:dyDescent="0.2">
      <c r="A6523" s="5">
        <v>33995</v>
      </c>
      <c r="B6523">
        <v>4.29</v>
      </c>
    </row>
    <row r="6524" spans="1:2" x14ac:dyDescent="0.2">
      <c r="A6524" s="5">
        <v>33994</v>
      </c>
      <c r="B6524">
        <v>4.1970000000000001</v>
      </c>
    </row>
    <row r="6525" spans="1:2" x14ac:dyDescent="0.2">
      <c r="A6525" s="5">
        <v>33991</v>
      </c>
      <c r="B6525">
        <v>4.2320000000000002</v>
      </c>
    </row>
    <row r="6526" spans="1:2" x14ac:dyDescent="0.2">
      <c r="A6526" s="5">
        <v>33990</v>
      </c>
      <c r="B6526">
        <v>4.3010000000000002</v>
      </c>
    </row>
    <row r="6527" spans="1:2" x14ac:dyDescent="0.2">
      <c r="A6527" s="5">
        <v>33989</v>
      </c>
      <c r="B6527">
        <v>4.3520000000000003</v>
      </c>
    </row>
    <row r="6528" spans="1:2" x14ac:dyDescent="0.2">
      <c r="A6528" s="5">
        <v>33988</v>
      </c>
      <c r="B6528">
        <v>4.37</v>
      </c>
    </row>
    <row r="6529" spans="1:2" x14ac:dyDescent="0.2">
      <c r="A6529" s="5">
        <v>33987</v>
      </c>
      <c r="B6529">
        <v>4.2939999999999996</v>
      </c>
    </row>
    <row r="6530" spans="1:2" x14ac:dyDescent="0.2">
      <c r="A6530" s="5">
        <v>33984</v>
      </c>
      <c r="B6530">
        <v>4.2939999999999996</v>
      </c>
    </row>
    <row r="6531" spans="1:2" x14ac:dyDescent="0.2">
      <c r="A6531" s="5">
        <v>33983</v>
      </c>
      <c r="B6531">
        <v>4.3129999999999997</v>
      </c>
    </row>
    <row r="6532" spans="1:2" x14ac:dyDescent="0.2">
      <c r="A6532" s="5">
        <v>33982</v>
      </c>
      <c r="B6532">
        <v>4.4139999999999997</v>
      </c>
    </row>
    <row r="6533" spans="1:2" x14ac:dyDescent="0.2">
      <c r="A6533" s="5">
        <v>33981</v>
      </c>
      <c r="B6533">
        <v>4.4560000000000004</v>
      </c>
    </row>
    <row r="6534" spans="1:2" x14ac:dyDescent="0.2">
      <c r="A6534" s="5">
        <v>33980</v>
      </c>
      <c r="B6534">
        <v>4.431</v>
      </c>
    </row>
    <row r="6535" spans="1:2" x14ac:dyDescent="0.2">
      <c r="A6535" s="5">
        <v>33977</v>
      </c>
      <c r="B6535">
        <v>4.4740000000000002</v>
      </c>
    </row>
    <row r="6536" spans="1:2" x14ac:dyDescent="0.2">
      <c r="A6536" s="5">
        <v>33976</v>
      </c>
      <c r="B6536">
        <v>4.6159999999999997</v>
      </c>
    </row>
    <row r="6537" spans="1:2" x14ac:dyDescent="0.2">
      <c r="A6537" s="5">
        <v>33975</v>
      </c>
      <c r="B6537">
        <v>4.508</v>
      </c>
    </row>
    <row r="6538" spans="1:2" x14ac:dyDescent="0.2">
      <c r="A6538" s="5">
        <v>33974</v>
      </c>
      <c r="B6538">
        <v>4.4420000000000002</v>
      </c>
    </row>
    <row r="6539" spans="1:2" x14ac:dyDescent="0.2">
      <c r="A6539" s="5">
        <v>33973</v>
      </c>
      <c r="B6539">
        <v>4.4420000000000002</v>
      </c>
    </row>
    <row r="6540" spans="1:2" x14ac:dyDescent="0.2">
      <c r="A6540" s="5">
        <v>33969</v>
      </c>
      <c r="B6540">
        <v>4.5579999999999998</v>
      </c>
    </row>
    <row r="6541" spans="1:2" x14ac:dyDescent="0.2">
      <c r="A6541" s="5">
        <v>33968</v>
      </c>
      <c r="B6541">
        <v>4.5179999999999998</v>
      </c>
    </row>
    <row r="6542" spans="1:2" x14ac:dyDescent="0.2">
      <c r="A6542" s="5">
        <v>33967</v>
      </c>
      <c r="B6542">
        <v>4.5919999999999996</v>
      </c>
    </row>
    <row r="6543" spans="1:2" x14ac:dyDescent="0.2">
      <c r="A6543" s="5">
        <v>33966</v>
      </c>
      <c r="B6543">
        <v>4.6420000000000003</v>
      </c>
    </row>
    <row r="6544" spans="1:2" x14ac:dyDescent="0.2">
      <c r="A6544" s="5">
        <v>33963</v>
      </c>
      <c r="B6544">
        <v>4.625</v>
      </c>
    </row>
    <row r="6545" spans="1:2" x14ac:dyDescent="0.2">
      <c r="A6545" s="5">
        <v>33962</v>
      </c>
      <c r="B6545">
        <v>4.617</v>
      </c>
    </row>
    <row r="6546" spans="1:2" x14ac:dyDescent="0.2">
      <c r="A6546" s="5">
        <v>33961</v>
      </c>
      <c r="B6546">
        <v>4.6500000000000004</v>
      </c>
    </row>
    <row r="6547" spans="1:2" x14ac:dyDescent="0.2">
      <c r="A6547" s="5">
        <v>33960</v>
      </c>
      <c r="B6547">
        <v>4.53</v>
      </c>
    </row>
    <row r="6548" spans="1:2" x14ac:dyDescent="0.2">
      <c r="A6548" s="5">
        <v>33959</v>
      </c>
      <c r="B6548">
        <v>4.6150000000000002</v>
      </c>
    </row>
    <row r="6549" spans="1:2" x14ac:dyDescent="0.2">
      <c r="A6549" s="5">
        <v>33956</v>
      </c>
      <c r="B6549">
        <v>4.6150000000000002</v>
      </c>
    </row>
    <row r="6550" spans="1:2" x14ac:dyDescent="0.2">
      <c r="A6550" s="5">
        <v>33955</v>
      </c>
      <c r="B6550">
        <v>4.6319999999999997</v>
      </c>
    </row>
    <row r="6551" spans="1:2" x14ac:dyDescent="0.2">
      <c r="A6551" s="5">
        <v>33954</v>
      </c>
      <c r="B6551">
        <v>4.6239999999999997</v>
      </c>
    </row>
    <row r="6552" spans="1:2" x14ac:dyDescent="0.2">
      <c r="A6552" s="5">
        <v>33953</v>
      </c>
      <c r="B6552">
        <v>4.7080000000000002</v>
      </c>
    </row>
    <row r="6553" spans="1:2" x14ac:dyDescent="0.2">
      <c r="A6553" s="5">
        <v>33952</v>
      </c>
      <c r="B6553">
        <v>4.8010000000000002</v>
      </c>
    </row>
    <row r="6554" spans="1:2" x14ac:dyDescent="0.2">
      <c r="A6554" s="5">
        <v>33949</v>
      </c>
      <c r="B6554">
        <v>4.7510000000000003</v>
      </c>
    </row>
    <row r="6555" spans="1:2" x14ac:dyDescent="0.2">
      <c r="A6555" s="5">
        <v>33948</v>
      </c>
      <c r="B6555">
        <v>4.649</v>
      </c>
    </row>
    <row r="6556" spans="1:2" x14ac:dyDescent="0.2">
      <c r="A6556" s="5">
        <v>33947</v>
      </c>
      <c r="B6556">
        <v>4.6079999999999997</v>
      </c>
    </row>
    <row r="6557" spans="1:2" x14ac:dyDescent="0.2">
      <c r="A6557" s="5">
        <v>33946</v>
      </c>
      <c r="B6557">
        <v>4.5490000000000004</v>
      </c>
    </row>
    <row r="6558" spans="1:2" x14ac:dyDescent="0.2">
      <c r="A6558" s="5">
        <v>33945</v>
      </c>
      <c r="B6558">
        <v>4.625</v>
      </c>
    </row>
    <row r="6559" spans="1:2" x14ac:dyDescent="0.2">
      <c r="A6559" s="5">
        <v>33942</v>
      </c>
      <c r="B6559">
        <v>4.7</v>
      </c>
    </row>
    <row r="6560" spans="1:2" x14ac:dyDescent="0.2">
      <c r="A6560" s="5">
        <v>33941</v>
      </c>
      <c r="B6560">
        <v>4.7830000000000004</v>
      </c>
    </row>
    <row r="6561" spans="1:2" x14ac:dyDescent="0.2">
      <c r="A6561" s="5">
        <v>33940</v>
      </c>
      <c r="B6561">
        <v>4.7830000000000004</v>
      </c>
    </row>
    <row r="6562" spans="1:2" x14ac:dyDescent="0.2">
      <c r="A6562" s="5">
        <v>33939</v>
      </c>
      <c r="B6562">
        <v>4.8330000000000002</v>
      </c>
    </row>
    <row r="6563" spans="1:2" x14ac:dyDescent="0.2">
      <c r="A6563" s="5">
        <v>33938</v>
      </c>
      <c r="B6563">
        <v>4.7910000000000004</v>
      </c>
    </row>
    <row r="6564" spans="1:2" x14ac:dyDescent="0.2">
      <c r="A6564" s="5">
        <v>33935</v>
      </c>
      <c r="B6564">
        <v>4.7830000000000004</v>
      </c>
    </row>
    <row r="6565" spans="1:2" x14ac:dyDescent="0.2">
      <c r="A6565" s="5">
        <v>33934</v>
      </c>
      <c r="B6565">
        <v>4.7</v>
      </c>
    </row>
    <row r="6566" spans="1:2" x14ac:dyDescent="0.2">
      <c r="A6566" s="5">
        <v>33933</v>
      </c>
      <c r="B6566">
        <v>4.7</v>
      </c>
    </row>
    <row r="6567" spans="1:2" x14ac:dyDescent="0.2">
      <c r="A6567" s="5">
        <v>33932</v>
      </c>
      <c r="B6567">
        <v>4.6420000000000003</v>
      </c>
    </row>
    <row r="6568" spans="1:2" x14ac:dyDescent="0.2">
      <c r="A6568" s="5">
        <v>33931</v>
      </c>
      <c r="B6568">
        <v>4.6159999999999997</v>
      </c>
    </row>
    <row r="6569" spans="1:2" x14ac:dyDescent="0.2">
      <c r="A6569" s="5">
        <v>33928</v>
      </c>
      <c r="B6569">
        <v>4.6070000000000002</v>
      </c>
    </row>
    <row r="6570" spans="1:2" x14ac:dyDescent="0.2">
      <c r="A6570" s="5">
        <v>33927</v>
      </c>
      <c r="B6570">
        <v>4.5969999999999995</v>
      </c>
    </row>
    <row r="6571" spans="1:2" x14ac:dyDescent="0.2">
      <c r="A6571" s="5">
        <v>33926</v>
      </c>
      <c r="B6571">
        <v>4.5199999999999996</v>
      </c>
    </row>
    <row r="6572" spans="1:2" x14ac:dyDescent="0.2">
      <c r="A6572" s="5">
        <v>33925</v>
      </c>
      <c r="B6572">
        <v>4.6050000000000004</v>
      </c>
    </row>
    <row r="6573" spans="1:2" x14ac:dyDescent="0.2">
      <c r="A6573" s="5">
        <v>33924</v>
      </c>
      <c r="B6573">
        <v>4.6639999999999997</v>
      </c>
    </row>
    <row r="6574" spans="1:2" x14ac:dyDescent="0.2">
      <c r="A6574" s="5">
        <v>33921</v>
      </c>
      <c r="B6574">
        <v>4.5789999999999997</v>
      </c>
    </row>
    <row r="6575" spans="1:2" x14ac:dyDescent="0.2">
      <c r="A6575" s="5">
        <v>33920</v>
      </c>
      <c r="B6575">
        <v>4.4260000000000002</v>
      </c>
    </row>
    <row r="6576" spans="1:2" x14ac:dyDescent="0.2">
      <c r="A6576" s="5">
        <v>33919</v>
      </c>
      <c r="B6576">
        <v>4.4509999999999996</v>
      </c>
    </row>
    <row r="6577" spans="1:2" x14ac:dyDescent="0.2">
      <c r="A6577" s="5">
        <v>33918</v>
      </c>
      <c r="B6577">
        <v>4.468</v>
      </c>
    </row>
    <row r="6578" spans="1:2" x14ac:dyDescent="0.2">
      <c r="A6578" s="5">
        <v>33917</v>
      </c>
      <c r="B6578">
        <v>4.5430000000000001</v>
      </c>
    </row>
    <row r="6579" spans="1:2" x14ac:dyDescent="0.2">
      <c r="A6579" s="5">
        <v>33914</v>
      </c>
      <c r="B6579">
        <v>4.4749999999999996</v>
      </c>
    </row>
    <row r="6580" spans="1:2" x14ac:dyDescent="0.2">
      <c r="A6580" s="5">
        <v>33913</v>
      </c>
      <c r="B6580">
        <v>4.3659999999999997</v>
      </c>
    </row>
    <row r="6581" spans="1:2" x14ac:dyDescent="0.2">
      <c r="A6581" s="5">
        <v>33912</v>
      </c>
      <c r="B6581">
        <v>4.4160000000000004</v>
      </c>
    </row>
    <row r="6582" spans="1:2" x14ac:dyDescent="0.2">
      <c r="A6582" s="5">
        <v>33911</v>
      </c>
      <c r="B6582">
        <v>4.4160000000000004</v>
      </c>
    </row>
    <row r="6583" spans="1:2" x14ac:dyDescent="0.2">
      <c r="A6583" s="5">
        <v>33910</v>
      </c>
      <c r="B6583">
        <v>4.4379999999999997</v>
      </c>
    </row>
    <row r="6584" spans="1:2" x14ac:dyDescent="0.2">
      <c r="A6584" s="5">
        <v>33907</v>
      </c>
      <c r="B6584">
        <v>4.383</v>
      </c>
    </row>
    <row r="6585" spans="1:2" x14ac:dyDescent="0.2">
      <c r="A6585" s="5">
        <v>33906</v>
      </c>
      <c r="B6585">
        <v>4.3079999999999998</v>
      </c>
    </row>
    <row r="6586" spans="1:2" x14ac:dyDescent="0.2">
      <c r="A6586" s="5">
        <v>33905</v>
      </c>
      <c r="B6586">
        <v>4.2919999999999998</v>
      </c>
    </row>
    <row r="6587" spans="1:2" x14ac:dyDescent="0.2">
      <c r="A6587" s="5">
        <v>33904</v>
      </c>
      <c r="B6587">
        <v>4.2629999999999999</v>
      </c>
    </row>
    <row r="6588" spans="1:2" x14ac:dyDescent="0.2">
      <c r="A6588" s="5">
        <v>33903</v>
      </c>
      <c r="B6588">
        <v>4.3230000000000004</v>
      </c>
    </row>
    <row r="6589" spans="1:2" x14ac:dyDescent="0.2">
      <c r="A6589" s="5">
        <v>33900</v>
      </c>
      <c r="B6589">
        <v>4.3230000000000004</v>
      </c>
    </row>
    <row r="6590" spans="1:2" x14ac:dyDescent="0.2">
      <c r="A6590" s="5">
        <v>33899</v>
      </c>
      <c r="B6590">
        <v>4.2450000000000001</v>
      </c>
    </row>
    <row r="6591" spans="1:2" x14ac:dyDescent="0.2">
      <c r="A6591" s="5">
        <v>33898</v>
      </c>
      <c r="B6591">
        <v>4.194</v>
      </c>
    </row>
    <row r="6592" spans="1:2" x14ac:dyDescent="0.2">
      <c r="A6592" s="5">
        <v>33897</v>
      </c>
      <c r="B6592">
        <v>4.3209999999999997</v>
      </c>
    </row>
    <row r="6593" spans="1:2" x14ac:dyDescent="0.2">
      <c r="A6593" s="5">
        <v>33896</v>
      </c>
      <c r="B6593">
        <v>4.109</v>
      </c>
    </row>
    <row r="6594" spans="1:2" x14ac:dyDescent="0.2">
      <c r="A6594" s="5">
        <v>33893</v>
      </c>
      <c r="B6594">
        <v>4.016</v>
      </c>
    </row>
    <row r="6595" spans="1:2" x14ac:dyDescent="0.2">
      <c r="A6595" s="5">
        <v>33892</v>
      </c>
      <c r="B6595">
        <v>4.008</v>
      </c>
    </row>
    <row r="6596" spans="1:2" x14ac:dyDescent="0.2">
      <c r="A6596" s="5">
        <v>33891</v>
      </c>
      <c r="B6596">
        <v>3.9910000000000001</v>
      </c>
    </row>
    <row r="6597" spans="1:2" x14ac:dyDescent="0.2">
      <c r="A6597" s="5">
        <v>33890</v>
      </c>
      <c r="B6597">
        <v>3.9830000000000001</v>
      </c>
    </row>
    <row r="6598" spans="1:2" x14ac:dyDescent="0.2">
      <c r="A6598" s="5">
        <v>33889</v>
      </c>
      <c r="B6598">
        <v>3.9329999999999998</v>
      </c>
    </row>
    <row r="6599" spans="1:2" x14ac:dyDescent="0.2">
      <c r="A6599" s="5">
        <v>33886</v>
      </c>
      <c r="B6599">
        <v>3.9910000000000001</v>
      </c>
    </row>
    <row r="6600" spans="1:2" x14ac:dyDescent="0.2">
      <c r="A6600" s="5">
        <v>33885</v>
      </c>
      <c r="B6600">
        <v>3.8010000000000002</v>
      </c>
    </row>
    <row r="6601" spans="1:2" x14ac:dyDescent="0.2">
      <c r="A6601" s="5">
        <v>33884</v>
      </c>
      <c r="B6601">
        <v>3.867</v>
      </c>
    </row>
    <row r="6602" spans="1:2" x14ac:dyDescent="0.2">
      <c r="A6602" s="5">
        <v>33883</v>
      </c>
      <c r="B6602">
        <v>3.7439999999999998</v>
      </c>
    </row>
    <row r="6603" spans="1:2" x14ac:dyDescent="0.2">
      <c r="A6603" s="5">
        <v>33882</v>
      </c>
      <c r="B6603">
        <v>3.6619999999999999</v>
      </c>
    </row>
    <row r="6604" spans="1:2" x14ac:dyDescent="0.2">
      <c r="A6604" s="5">
        <v>33879</v>
      </c>
      <c r="B6604">
        <v>3.6790000000000003</v>
      </c>
    </row>
    <row r="6605" spans="1:2" x14ac:dyDescent="0.2">
      <c r="A6605" s="5">
        <v>33878</v>
      </c>
      <c r="B6605">
        <v>3.6970000000000001</v>
      </c>
    </row>
    <row r="6606" spans="1:2" x14ac:dyDescent="0.2">
      <c r="A6606" s="5">
        <v>33877</v>
      </c>
      <c r="B6606">
        <v>3.7949999999999999</v>
      </c>
    </row>
    <row r="6607" spans="1:2" x14ac:dyDescent="0.2">
      <c r="A6607" s="5">
        <v>33876</v>
      </c>
      <c r="B6607">
        <v>3.8120000000000003</v>
      </c>
    </row>
    <row r="6608" spans="1:2" x14ac:dyDescent="0.2">
      <c r="A6608" s="5">
        <v>33875</v>
      </c>
      <c r="B6608">
        <v>3.7709999999999999</v>
      </c>
    </row>
    <row r="6609" spans="1:2" x14ac:dyDescent="0.2">
      <c r="A6609" s="5">
        <v>33872</v>
      </c>
      <c r="B6609">
        <v>3.7880000000000003</v>
      </c>
    </row>
    <row r="6610" spans="1:2" x14ac:dyDescent="0.2">
      <c r="A6610" s="5">
        <v>33871</v>
      </c>
      <c r="B6610">
        <v>3.8940000000000001</v>
      </c>
    </row>
    <row r="6611" spans="1:2" x14ac:dyDescent="0.2">
      <c r="A6611" s="5">
        <v>33870</v>
      </c>
      <c r="B6611">
        <v>3.984</v>
      </c>
    </row>
    <row r="6612" spans="1:2" x14ac:dyDescent="0.2">
      <c r="A6612" s="5">
        <v>33869</v>
      </c>
      <c r="B6612">
        <v>3.9529999999999998</v>
      </c>
    </row>
    <row r="6613" spans="1:2" x14ac:dyDescent="0.2">
      <c r="A6613" s="5">
        <v>33868</v>
      </c>
      <c r="B6613">
        <v>3.8769999999999998</v>
      </c>
    </row>
    <row r="6614" spans="1:2" x14ac:dyDescent="0.2">
      <c r="A6614" s="5">
        <v>33865</v>
      </c>
      <c r="B6614">
        <v>3.8029999999999999</v>
      </c>
    </row>
    <row r="6615" spans="1:2" x14ac:dyDescent="0.2">
      <c r="A6615" s="5">
        <v>33864</v>
      </c>
      <c r="B6615">
        <v>3.8209999999999997</v>
      </c>
    </row>
    <row r="6616" spans="1:2" x14ac:dyDescent="0.2">
      <c r="A6616" s="5">
        <v>33863</v>
      </c>
      <c r="B6616">
        <v>3.7970000000000002</v>
      </c>
    </row>
    <row r="6617" spans="1:2" x14ac:dyDescent="0.2">
      <c r="A6617" s="5">
        <v>33862</v>
      </c>
      <c r="B6617">
        <v>3.839</v>
      </c>
    </row>
    <row r="6618" spans="1:2" x14ac:dyDescent="0.2">
      <c r="A6618" s="5">
        <v>33861</v>
      </c>
      <c r="B6618">
        <v>3.7730000000000001</v>
      </c>
    </row>
    <row r="6619" spans="1:2" x14ac:dyDescent="0.2">
      <c r="A6619" s="5">
        <v>33858</v>
      </c>
      <c r="B6619">
        <v>3.8490000000000002</v>
      </c>
    </row>
    <row r="6620" spans="1:2" x14ac:dyDescent="0.2">
      <c r="A6620" s="5">
        <v>33857</v>
      </c>
      <c r="B6620">
        <v>3.8170000000000002</v>
      </c>
    </row>
    <row r="6621" spans="1:2" x14ac:dyDescent="0.2">
      <c r="A6621" s="5">
        <v>33856</v>
      </c>
      <c r="B6621">
        <v>3.851</v>
      </c>
    </row>
    <row r="6622" spans="1:2" x14ac:dyDescent="0.2">
      <c r="A6622" s="5">
        <v>33855</v>
      </c>
      <c r="B6622">
        <v>3.802</v>
      </c>
    </row>
    <row r="6623" spans="1:2" x14ac:dyDescent="0.2">
      <c r="A6623" s="5">
        <v>33851</v>
      </c>
      <c r="B6623">
        <v>3.8689999999999998</v>
      </c>
    </row>
    <row r="6624" spans="1:2" x14ac:dyDescent="0.2">
      <c r="A6624" s="5">
        <v>33850</v>
      </c>
      <c r="B6624">
        <v>4.077</v>
      </c>
    </row>
    <row r="6625" spans="1:2" x14ac:dyDescent="0.2">
      <c r="A6625" s="5">
        <v>33849</v>
      </c>
      <c r="B6625">
        <v>4.093</v>
      </c>
    </row>
    <row r="6626" spans="1:2" x14ac:dyDescent="0.2">
      <c r="A6626" s="5">
        <v>33848</v>
      </c>
      <c r="B6626">
        <v>4.1020000000000003</v>
      </c>
    </row>
    <row r="6627" spans="1:2" x14ac:dyDescent="0.2">
      <c r="A6627" s="5">
        <v>33847</v>
      </c>
      <c r="B6627">
        <v>4.1349999999999998</v>
      </c>
    </row>
    <row r="6628" spans="1:2" x14ac:dyDescent="0.2">
      <c r="A6628" s="5">
        <v>33844</v>
      </c>
      <c r="B6628">
        <v>4.1680000000000001</v>
      </c>
    </row>
    <row r="6629" spans="1:2" x14ac:dyDescent="0.2">
      <c r="A6629" s="5">
        <v>33843</v>
      </c>
      <c r="B6629">
        <v>4.1680000000000001</v>
      </c>
    </row>
    <row r="6630" spans="1:2" x14ac:dyDescent="0.2">
      <c r="A6630" s="5">
        <v>33842</v>
      </c>
      <c r="B6630">
        <v>4.2590000000000003</v>
      </c>
    </row>
    <row r="6631" spans="1:2" x14ac:dyDescent="0.2">
      <c r="A6631" s="5">
        <v>33841</v>
      </c>
      <c r="B6631">
        <v>4.2830000000000004</v>
      </c>
    </row>
    <row r="6632" spans="1:2" x14ac:dyDescent="0.2">
      <c r="A6632" s="5">
        <v>33840</v>
      </c>
      <c r="B6632">
        <v>4.2320000000000002</v>
      </c>
    </row>
    <row r="6633" spans="1:2" x14ac:dyDescent="0.2">
      <c r="A6633" s="5">
        <v>33837</v>
      </c>
      <c r="B6633">
        <v>4.0620000000000003</v>
      </c>
    </row>
    <row r="6634" spans="1:2" x14ac:dyDescent="0.2">
      <c r="A6634" s="5">
        <v>33836</v>
      </c>
      <c r="B6634">
        <v>4.0380000000000003</v>
      </c>
    </row>
    <row r="6635" spans="1:2" x14ac:dyDescent="0.2">
      <c r="A6635" s="5">
        <v>33835</v>
      </c>
      <c r="B6635">
        <v>4.0049999999999999</v>
      </c>
    </row>
    <row r="6636" spans="1:2" x14ac:dyDescent="0.2">
      <c r="A6636" s="5">
        <v>33834</v>
      </c>
      <c r="B6636">
        <v>4.0129999999999999</v>
      </c>
    </row>
    <row r="6637" spans="1:2" x14ac:dyDescent="0.2">
      <c r="A6637" s="5">
        <v>33833</v>
      </c>
      <c r="B6637">
        <v>4.0640000000000001</v>
      </c>
    </row>
    <row r="6638" spans="1:2" x14ac:dyDescent="0.2">
      <c r="A6638" s="5">
        <v>33830</v>
      </c>
      <c r="B6638">
        <v>4.09</v>
      </c>
    </row>
    <row r="6639" spans="1:2" x14ac:dyDescent="0.2">
      <c r="A6639" s="5">
        <v>33829</v>
      </c>
      <c r="B6639">
        <v>4.157</v>
      </c>
    </row>
    <row r="6640" spans="1:2" x14ac:dyDescent="0.2">
      <c r="A6640" s="5">
        <v>33828</v>
      </c>
      <c r="B6640">
        <v>4.149</v>
      </c>
    </row>
    <row r="6641" spans="1:2" x14ac:dyDescent="0.2">
      <c r="A6641" s="5">
        <v>33827</v>
      </c>
      <c r="B6641">
        <v>4.1079999999999997</v>
      </c>
    </row>
    <row r="6642" spans="1:2" x14ac:dyDescent="0.2">
      <c r="A6642" s="5">
        <v>33826</v>
      </c>
      <c r="B6642">
        <v>4.1079999999999997</v>
      </c>
    </row>
    <row r="6643" spans="1:2" x14ac:dyDescent="0.2">
      <c r="A6643" s="5">
        <v>33823</v>
      </c>
      <c r="B6643">
        <v>4.1500000000000004</v>
      </c>
    </row>
    <row r="6644" spans="1:2" x14ac:dyDescent="0.2">
      <c r="A6644" s="5">
        <v>33822</v>
      </c>
      <c r="B6644">
        <v>4.2830000000000004</v>
      </c>
    </row>
    <row r="6645" spans="1:2" x14ac:dyDescent="0.2">
      <c r="A6645" s="5">
        <v>33821</v>
      </c>
      <c r="B6645">
        <v>4.258</v>
      </c>
    </row>
    <row r="6646" spans="1:2" x14ac:dyDescent="0.2">
      <c r="A6646" s="5">
        <v>33820</v>
      </c>
      <c r="B6646">
        <v>4.3</v>
      </c>
    </row>
    <row r="6647" spans="1:2" x14ac:dyDescent="0.2">
      <c r="A6647" s="5">
        <v>33819</v>
      </c>
      <c r="B6647">
        <v>4.3789999999999996</v>
      </c>
    </row>
    <row r="6648" spans="1:2" x14ac:dyDescent="0.2">
      <c r="A6648" s="5">
        <v>33816</v>
      </c>
      <c r="B6648">
        <v>4.399</v>
      </c>
    </row>
    <row r="6649" spans="1:2" x14ac:dyDescent="0.2">
      <c r="A6649" s="5">
        <v>33815</v>
      </c>
      <c r="B6649">
        <v>4.3</v>
      </c>
    </row>
    <row r="6650" spans="1:2" x14ac:dyDescent="0.2">
      <c r="A6650" s="5">
        <v>33814</v>
      </c>
      <c r="B6650">
        <v>4.2670000000000003</v>
      </c>
    </row>
    <row r="6651" spans="1:2" x14ac:dyDescent="0.2">
      <c r="A6651" s="5">
        <v>33813</v>
      </c>
      <c r="B6651">
        <v>4.2030000000000003</v>
      </c>
    </row>
    <row r="6652" spans="1:2" x14ac:dyDescent="0.2">
      <c r="A6652" s="5">
        <v>33812</v>
      </c>
      <c r="B6652">
        <v>4.2290000000000001</v>
      </c>
    </row>
    <row r="6653" spans="1:2" x14ac:dyDescent="0.2">
      <c r="A6653" s="5">
        <v>33809</v>
      </c>
      <c r="B6653">
        <v>4.2050000000000001</v>
      </c>
    </row>
    <row r="6654" spans="1:2" x14ac:dyDescent="0.2">
      <c r="A6654" s="5">
        <v>33808</v>
      </c>
      <c r="B6654">
        <v>4.1580000000000004</v>
      </c>
    </row>
    <row r="6655" spans="1:2" x14ac:dyDescent="0.2">
      <c r="A6655" s="5">
        <v>33807</v>
      </c>
      <c r="B6655">
        <v>4.226</v>
      </c>
    </row>
    <row r="6656" spans="1:2" x14ac:dyDescent="0.2">
      <c r="A6656" s="5">
        <v>33806</v>
      </c>
      <c r="B6656">
        <v>4.2699999999999996</v>
      </c>
    </row>
    <row r="6657" spans="1:2" x14ac:dyDescent="0.2">
      <c r="A6657" s="5">
        <v>33805</v>
      </c>
      <c r="B6657">
        <v>4.2539999999999996</v>
      </c>
    </row>
    <row r="6658" spans="1:2" x14ac:dyDescent="0.2">
      <c r="A6658" s="5">
        <v>33802</v>
      </c>
      <c r="B6658">
        <v>4.2469999999999999</v>
      </c>
    </row>
    <row r="6659" spans="1:2" x14ac:dyDescent="0.2">
      <c r="A6659" s="5">
        <v>33801</v>
      </c>
      <c r="B6659">
        <v>4.2160000000000002</v>
      </c>
    </row>
    <row r="6660" spans="1:2" x14ac:dyDescent="0.2">
      <c r="A6660" s="5">
        <v>33800</v>
      </c>
      <c r="B6660">
        <v>4.2009999999999996</v>
      </c>
    </row>
    <row r="6661" spans="1:2" x14ac:dyDescent="0.2">
      <c r="A6661" s="5">
        <v>33799</v>
      </c>
      <c r="B6661">
        <v>4.2770000000000001</v>
      </c>
    </row>
    <row r="6662" spans="1:2" x14ac:dyDescent="0.2">
      <c r="A6662" s="5">
        <v>33798</v>
      </c>
      <c r="B6662">
        <v>4.3609999999999998</v>
      </c>
    </row>
    <row r="6663" spans="1:2" x14ac:dyDescent="0.2">
      <c r="A6663" s="5">
        <v>33795</v>
      </c>
      <c r="B6663">
        <v>4.3369999999999997</v>
      </c>
    </row>
    <row r="6664" spans="1:2" x14ac:dyDescent="0.2">
      <c r="A6664" s="5">
        <v>33794</v>
      </c>
      <c r="B6664">
        <v>4.3559999999999999</v>
      </c>
    </row>
    <row r="6665" spans="1:2" x14ac:dyDescent="0.2">
      <c r="A6665" s="5">
        <v>33793</v>
      </c>
      <c r="B6665">
        <v>4.3739999999999997</v>
      </c>
    </row>
    <row r="6666" spans="1:2" x14ac:dyDescent="0.2">
      <c r="A6666" s="5">
        <v>33792</v>
      </c>
      <c r="B6666">
        <v>4.3330000000000002</v>
      </c>
    </row>
    <row r="6667" spans="1:2" x14ac:dyDescent="0.2">
      <c r="A6667" s="5">
        <v>33791</v>
      </c>
      <c r="B6667">
        <v>4.4420000000000002</v>
      </c>
    </row>
    <row r="6668" spans="1:2" x14ac:dyDescent="0.2">
      <c r="A6668" s="5">
        <v>33788</v>
      </c>
      <c r="B6668">
        <v>4.5579999999999998</v>
      </c>
    </row>
    <row r="6669" spans="1:2" x14ac:dyDescent="0.2">
      <c r="A6669" s="5">
        <v>33787</v>
      </c>
      <c r="B6669">
        <v>4.55</v>
      </c>
    </row>
    <row r="6670" spans="1:2" x14ac:dyDescent="0.2">
      <c r="A6670" s="5">
        <v>33786</v>
      </c>
      <c r="B6670">
        <v>4.8090000000000002</v>
      </c>
    </row>
    <row r="6671" spans="1:2" x14ac:dyDescent="0.2">
      <c r="A6671" s="5">
        <v>33785</v>
      </c>
      <c r="B6671">
        <v>4.8339999999999996</v>
      </c>
    </row>
    <row r="6672" spans="1:2" x14ac:dyDescent="0.2">
      <c r="A6672" s="5">
        <v>33784</v>
      </c>
      <c r="B6672">
        <v>4.8010000000000002</v>
      </c>
    </row>
    <row r="6673" spans="1:2" x14ac:dyDescent="0.2">
      <c r="A6673" s="5">
        <v>33781</v>
      </c>
      <c r="B6673">
        <v>4.8840000000000003</v>
      </c>
    </row>
    <row r="6674" spans="1:2" x14ac:dyDescent="0.2">
      <c r="A6674" s="5">
        <v>33780</v>
      </c>
      <c r="B6674">
        <v>4.8920000000000003</v>
      </c>
    </row>
    <row r="6675" spans="1:2" x14ac:dyDescent="0.2">
      <c r="A6675" s="5">
        <v>33779</v>
      </c>
      <c r="B6675">
        <v>4.9749999999999996</v>
      </c>
    </row>
    <row r="6676" spans="1:2" x14ac:dyDescent="0.2">
      <c r="A6676" s="5">
        <v>33778</v>
      </c>
      <c r="B6676">
        <v>4.9859999999999998</v>
      </c>
    </row>
    <row r="6677" spans="1:2" x14ac:dyDescent="0.2">
      <c r="A6677" s="5">
        <v>33777</v>
      </c>
      <c r="B6677">
        <v>4.9690000000000003</v>
      </c>
    </row>
    <row r="6678" spans="1:2" x14ac:dyDescent="0.2">
      <c r="A6678" s="5">
        <v>33774</v>
      </c>
      <c r="B6678">
        <v>4.9690000000000003</v>
      </c>
    </row>
    <row r="6679" spans="1:2" x14ac:dyDescent="0.2">
      <c r="A6679" s="5">
        <v>33773</v>
      </c>
      <c r="B6679">
        <v>4.8849999999999998</v>
      </c>
    </row>
    <row r="6680" spans="1:2" x14ac:dyDescent="0.2">
      <c r="A6680" s="5">
        <v>33772</v>
      </c>
      <c r="B6680">
        <v>4.9370000000000003</v>
      </c>
    </row>
    <row r="6681" spans="1:2" x14ac:dyDescent="0.2">
      <c r="A6681" s="5">
        <v>33771</v>
      </c>
      <c r="B6681">
        <v>4.9710000000000001</v>
      </c>
    </row>
    <row r="6682" spans="1:2" x14ac:dyDescent="0.2">
      <c r="A6682" s="5">
        <v>33770</v>
      </c>
      <c r="B6682">
        <v>5.0220000000000002</v>
      </c>
    </row>
    <row r="6683" spans="1:2" x14ac:dyDescent="0.2">
      <c r="A6683" s="5">
        <v>33767</v>
      </c>
      <c r="B6683">
        <v>5.0090000000000003</v>
      </c>
    </row>
    <row r="6684" spans="1:2" x14ac:dyDescent="0.2">
      <c r="A6684" s="5">
        <v>33766</v>
      </c>
      <c r="B6684">
        <v>5.0650000000000004</v>
      </c>
    </row>
    <row r="6685" spans="1:2" x14ac:dyDescent="0.2">
      <c r="A6685" s="5">
        <v>33765</v>
      </c>
      <c r="B6685">
        <v>5.0910000000000002</v>
      </c>
    </row>
    <row r="6686" spans="1:2" x14ac:dyDescent="0.2">
      <c r="A6686" s="5">
        <v>33764</v>
      </c>
      <c r="B6686">
        <v>5.0739999999999998</v>
      </c>
    </row>
    <row r="6687" spans="1:2" x14ac:dyDescent="0.2">
      <c r="A6687" s="5">
        <v>33763</v>
      </c>
      <c r="B6687">
        <v>5.0570000000000004</v>
      </c>
    </row>
    <row r="6688" spans="1:2" x14ac:dyDescent="0.2">
      <c r="A6688" s="5">
        <v>33760</v>
      </c>
      <c r="B6688">
        <v>5.125</v>
      </c>
    </row>
    <row r="6689" spans="1:2" x14ac:dyDescent="0.2">
      <c r="A6689" s="5">
        <v>33759</v>
      </c>
      <c r="B6689">
        <v>5.1669999999999998</v>
      </c>
    </row>
    <row r="6690" spans="1:2" x14ac:dyDescent="0.2">
      <c r="A6690" s="5">
        <v>33758</v>
      </c>
      <c r="B6690">
        <v>5.1920000000000002</v>
      </c>
    </row>
    <row r="6691" spans="1:2" x14ac:dyDescent="0.2">
      <c r="A6691" s="5">
        <v>33757</v>
      </c>
      <c r="B6691">
        <v>5.2</v>
      </c>
    </row>
    <row r="6692" spans="1:2" x14ac:dyDescent="0.2">
      <c r="A6692" s="5">
        <v>33756</v>
      </c>
      <c r="B6692">
        <v>5.2670000000000003</v>
      </c>
    </row>
    <row r="6693" spans="1:2" x14ac:dyDescent="0.2">
      <c r="A6693" s="5">
        <v>33753</v>
      </c>
      <c r="B6693">
        <v>5.1840000000000002</v>
      </c>
    </row>
    <row r="6694" spans="1:2" x14ac:dyDescent="0.2">
      <c r="A6694" s="5">
        <v>33752</v>
      </c>
      <c r="B6694">
        <v>5.2</v>
      </c>
    </row>
    <row r="6695" spans="1:2" x14ac:dyDescent="0.2">
      <c r="A6695" s="5">
        <v>33751</v>
      </c>
      <c r="B6695">
        <v>5.2590000000000003</v>
      </c>
    </row>
    <row r="6696" spans="1:2" x14ac:dyDescent="0.2">
      <c r="A6696" s="5">
        <v>33750</v>
      </c>
      <c r="B6696">
        <v>5.3339999999999996</v>
      </c>
    </row>
    <row r="6697" spans="1:2" x14ac:dyDescent="0.2">
      <c r="A6697" s="5">
        <v>33749</v>
      </c>
      <c r="B6697">
        <v>5.242</v>
      </c>
    </row>
    <row r="6698" spans="1:2" x14ac:dyDescent="0.2">
      <c r="A6698" s="5">
        <v>33746</v>
      </c>
      <c r="B6698">
        <v>5.242</v>
      </c>
    </row>
    <row r="6699" spans="1:2" x14ac:dyDescent="0.2">
      <c r="A6699" s="5">
        <v>33745</v>
      </c>
      <c r="B6699">
        <v>5.3170000000000002</v>
      </c>
    </row>
    <row r="6700" spans="1:2" x14ac:dyDescent="0.2">
      <c r="A6700" s="5">
        <v>33744</v>
      </c>
      <c r="B6700">
        <v>5.0830000000000002</v>
      </c>
    </row>
    <row r="6701" spans="1:2" x14ac:dyDescent="0.2">
      <c r="A6701" s="5">
        <v>33743</v>
      </c>
      <c r="B6701">
        <v>4.9470000000000001</v>
      </c>
    </row>
    <row r="6702" spans="1:2" x14ac:dyDescent="0.2">
      <c r="A6702" s="5">
        <v>33742</v>
      </c>
      <c r="B6702">
        <v>5.0659999999999998</v>
      </c>
    </row>
    <row r="6703" spans="1:2" x14ac:dyDescent="0.2">
      <c r="A6703" s="5">
        <v>33739</v>
      </c>
      <c r="B6703">
        <v>5.0839999999999996</v>
      </c>
    </row>
    <row r="6704" spans="1:2" x14ac:dyDescent="0.2">
      <c r="A6704" s="5">
        <v>33738</v>
      </c>
      <c r="B6704">
        <v>5.1109999999999998</v>
      </c>
    </row>
    <row r="6705" spans="1:2" x14ac:dyDescent="0.2">
      <c r="A6705" s="5">
        <v>33736</v>
      </c>
      <c r="B6705">
        <v>5.1619999999999999</v>
      </c>
    </row>
    <row r="6706" spans="1:2" x14ac:dyDescent="0.2">
      <c r="A6706" s="5">
        <v>33735</v>
      </c>
      <c r="B6706">
        <v>5.2050000000000001</v>
      </c>
    </row>
    <row r="6707" spans="1:2" x14ac:dyDescent="0.2">
      <c r="A6707" s="5">
        <v>33732</v>
      </c>
      <c r="B6707">
        <v>5.2809999999999997</v>
      </c>
    </row>
    <row r="6708" spans="1:2" x14ac:dyDescent="0.2">
      <c r="A6708" s="5">
        <v>33731</v>
      </c>
      <c r="B6708">
        <v>5.2309999999999999</v>
      </c>
    </row>
    <row r="6709" spans="1:2" x14ac:dyDescent="0.2">
      <c r="A6709" s="5">
        <v>33730</v>
      </c>
      <c r="B6709">
        <v>5.2149999999999999</v>
      </c>
    </row>
    <row r="6710" spans="1:2" x14ac:dyDescent="0.2">
      <c r="A6710" s="5">
        <v>33729</v>
      </c>
      <c r="B6710">
        <v>5.2489999999999997</v>
      </c>
    </row>
    <row r="6711" spans="1:2" x14ac:dyDescent="0.2">
      <c r="A6711" s="5">
        <v>33728</v>
      </c>
      <c r="B6711">
        <v>5.2910000000000004</v>
      </c>
    </row>
    <row r="6712" spans="1:2" x14ac:dyDescent="0.2">
      <c r="A6712" s="5">
        <v>33725</v>
      </c>
      <c r="B6712">
        <v>5.3159999999999998</v>
      </c>
    </row>
    <row r="6713" spans="1:2" x14ac:dyDescent="0.2">
      <c r="A6713" s="5">
        <v>33724</v>
      </c>
      <c r="B6713">
        <v>5.4249999999999998</v>
      </c>
    </row>
    <row r="6714" spans="1:2" x14ac:dyDescent="0.2">
      <c r="A6714" s="5">
        <v>33723</v>
      </c>
      <c r="B6714">
        <v>5.4249999999999998</v>
      </c>
    </row>
    <row r="6715" spans="1:2" x14ac:dyDescent="0.2">
      <c r="A6715" s="5">
        <v>33722</v>
      </c>
      <c r="B6715">
        <v>5.367</v>
      </c>
    </row>
    <row r="6716" spans="1:2" x14ac:dyDescent="0.2">
      <c r="A6716" s="5">
        <v>33721</v>
      </c>
      <c r="B6716">
        <v>5.4249999999999998</v>
      </c>
    </row>
    <row r="6717" spans="1:2" x14ac:dyDescent="0.2">
      <c r="A6717" s="5">
        <v>33718</v>
      </c>
      <c r="B6717">
        <v>5.3250000000000002</v>
      </c>
    </row>
    <row r="6718" spans="1:2" x14ac:dyDescent="0.2">
      <c r="A6718" s="5">
        <v>33717</v>
      </c>
      <c r="B6718">
        <v>5.3920000000000003</v>
      </c>
    </row>
    <row r="6719" spans="1:2" x14ac:dyDescent="0.2">
      <c r="A6719" s="5">
        <v>33716</v>
      </c>
      <c r="B6719">
        <v>5.3689999999999998</v>
      </c>
    </row>
    <row r="6720" spans="1:2" x14ac:dyDescent="0.2">
      <c r="A6720" s="5">
        <v>33715</v>
      </c>
      <c r="B6720">
        <v>5.359</v>
      </c>
    </row>
    <row r="6721" spans="1:2" x14ac:dyDescent="0.2">
      <c r="A6721" s="5">
        <v>33714</v>
      </c>
      <c r="B6721">
        <v>5.4130000000000003</v>
      </c>
    </row>
    <row r="6722" spans="1:2" x14ac:dyDescent="0.2">
      <c r="A6722" s="5">
        <v>33711</v>
      </c>
      <c r="B6722">
        <v>5.3029999999999999</v>
      </c>
    </row>
    <row r="6723" spans="1:2" x14ac:dyDescent="0.2">
      <c r="A6723" s="5">
        <v>33710</v>
      </c>
      <c r="B6723">
        <v>5.2969999999999997</v>
      </c>
    </row>
    <row r="6724" spans="1:2" x14ac:dyDescent="0.2">
      <c r="A6724" s="5">
        <v>33709</v>
      </c>
      <c r="B6724">
        <v>5.1790000000000003</v>
      </c>
    </row>
    <row r="6725" spans="1:2" x14ac:dyDescent="0.2">
      <c r="A6725" s="5">
        <v>33708</v>
      </c>
      <c r="B6725">
        <v>5.1289999999999996</v>
      </c>
    </row>
    <row r="6726" spans="1:2" x14ac:dyDescent="0.2">
      <c r="A6726" s="5">
        <v>33707</v>
      </c>
      <c r="B6726">
        <v>5.0880000000000001</v>
      </c>
    </row>
    <row r="6727" spans="1:2" x14ac:dyDescent="0.2">
      <c r="A6727" s="5">
        <v>33704</v>
      </c>
      <c r="B6727">
        <v>5.165</v>
      </c>
    </row>
    <row r="6728" spans="1:2" x14ac:dyDescent="0.2">
      <c r="A6728" s="5">
        <v>33703</v>
      </c>
      <c r="B6728">
        <v>5.0750000000000002</v>
      </c>
    </row>
    <row r="6729" spans="1:2" x14ac:dyDescent="0.2">
      <c r="A6729" s="5">
        <v>33702</v>
      </c>
      <c r="B6729">
        <v>5.2850000000000001</v>
      </c>
    </row>
    <row r="6730" spans="1:2" x14ac:dyDescent="0.2">
      <c r="A6730" s="5">
        <v>33701</v>
      </c>
      <c r="B6730">
        <v>5.2690000000000001</v>
      </c>
    </row>
    <row r="6731" spans="1:2" x14ac:dyDescent="0.2">
      <c r="A6731" s="5">
        <v>33700</v>
      </c>
      <c r="B6731">
        <v>5.3620000000000001</v>
      </c>
    </row>
    <row r="6732" spans="1:2" x14ac:dyDescent="0.2">
      <c r="A6732" s="5">
        <v>33697</v>
      </c>
      <c r="B6732">
        <v>5.3629999999999995</v>
      </c>
    </row>
    <row r="6733" spans="1:2" x14ac:dyDescent="0.2">
      <c r="A6733" s="5">
        <v>33696</v>
      </c>
      <c r="B6733">
        <v>5.49</v>
      </c>
    </row>
    <row r="6734" spans="1:2" x14ac:dyDescent="0.2">
      <c r="A6734" s="5">
        <v>33695</v>
      </c>
      <c r="B6734">
        <v>5.5069999999999997</v>
      </c>
    </row>
    <row r="6735" spans="1:2" x14ac:dyDescent="0.2">
      <c r="A6735" s="5">
        <v>33694</v>
      </c>
      <c r="B6735">
        <v>5.5830000000000002</v>
      </c>
    </row>
    <row r="6736" spans="1:2" x14ac:dyDescent="0.2">
      <c r="A6736" s="5">
        <v>33693</v>
      </c>
      <c r="B6736">
        <v>5.6</v>
      </c>
    </row>
    <row r="6737" spans="1:2" x14ac:dyDescent="0.2">
      <c r="A6737" s="5">
        <v>33690</v>
      </c>
      <c r="B6737">
        <v>5.65</v>
      </c>
    </row>
    <row r="6738" spans="1:2" x14ac:dyDescent="0.2">
      <c r="A6738" s="5">
        <v>33689</v>
      </c>
      <c r="B6738">
        <v>5.7249999999999996</v>
      </c>
    </row>
    <row r="6739" spans="1:2" x14ac:dyDescent="0.2">
      <c r="A6739" s="5">
        <v>33688</v>
      </c>
      <c r="B6739">
        <v>5.7249999999999996</v>
      </c>
    </row>
    <row r="6740" spans="1:2" x14ac:dyDescent="0.2">
      <c r="A6740" s="5">
        <v>33687</v>
      </c>
      <c r="B6740">
        <v>5.7190000000000003</v>
      </c>
    </row>
    <row r="6741" spans="1:2" x14ac:dyDescent="0.2">
      <c r="A6741" s="5">
        <v>33686</v>
      </c>
      <c r="B6741">
        <v>5.8140000000000001</v>
      </c>
    </row>
    <row r="6742" spans="1:2" x14ac:dyDescent="0.2">
      <c r="A6742" s="5">
        <v>33683</v>
      </c>
      <c r="B6742">
        <v>5.8140000000000001</v>
      </c>
    </row>
    <row r="6743" spans="1:2" x14ac:dyDescent="0.2">
      <c r="A6743" s="5">
        <v>33682</v>
      </c>
      <c r="B6743">
        <v>5.7519999999999998</v>
      </c>
    </row>
    <row r="6744" spans="1:2" x14ac:dyDescent="0.2">
      <c r="A6744" s="5">
        <v>33681</v>
      </c>
      <c r="B6744">
        <v>5.8029999999999999</v>
      </c>
    </row>
    <row r="6745" spans="1:2" x14ac:dyDescent="0.2">
      <c r="A6745" s="5">
        <v>33680</v>
      </c>
      <c r="B6745">
        <v>5.7679999999999998</v>
      </c>
    </row>
    <row r="6746" spans="1:2" x14ac:dyDescent="0.2">
      <c r="A6746" s="5">
        <v>33679</v>
      </c>
      <c r="B6746">
        <v>5.8369999999999997</v>
      </c>
    </row>
    <row r="6747" spans="1:2" x14ac:dyDescent="0.2">
      <c r="A6747" s="5">
        <v>33676</v>
      </c>
      <c r="B6747">
        <v>5.8449999999999998</v>
      </c>
    </row>
    <row r="6748" spans="1:2" x14ac:dyDescent="0.2">
      <c r="A6748" s="5">
        <v>33675</v>
      </c>
      <c r="B6748">
        <v>5.6980000000000004</v>
      </c>
    </row>
    <row r="6749" spans="1:2" x14ac:dyDescent="0.2">
      <c r="A6749" s="5">
        <v>33674</v>
      </c>
      <c r="B6749">
        <v>5.57</v>
      </c>
    </row>
    <row r="6750" spans="1:2" x14ac:dyDescent="0.2">
      <c r="A6750" s="5">
        <v>33673</v>
      </c>
      <c r="B6750">
        <v>5.5780000000000003</v>
      </c>
    </row>
    <row r="6751" spans="1:2" x14ac:dyDescent="0.2">
      <c r="A6751" s="5">
        <v>33672</v>
      </c>
      <c r="B6751">
        <v>5.5179999999999998</v>
      </c>
    </row>
    <row r="6752" spans="1:2" x14ac:dyDescent="0.2">
      <c r="A6752" s="5">
        <v>33669</v>
      </c>
      <c r="B6752">
        <v>5.6029999999999998</v>
      </c>
    </row>
    <row r="6753" spans="1:2" x14ac:dyDescent="0.2">
      <c r="A6753" s="5">
        <v>33668</v>
      </c>
      <c r="B6753">
        <v>5.6280000000000001</v>
      </c>
    </row>
    <row r="6754" spans="1:2" x14ac:dyDescent="0.2">
      <c r="A6754" s="5">
        <v>33667</v>
      </c>
      <c r="B6754">
        <v>5.5010000000000003</v>
      </c>
    </row>
    <row r="6755" spans="1:2" x14ac:dyDescent="0.2">
      <c r="A6755" s="5">
        <v>33666</v>
      </c>
      <c r="B6755">
        <v>5.4249999999999998</v>
      </c>
    </row>
    <row r="6756" spans="1:2" x14ac:dyDescent="0.2">
      <c r="A6756" s="5">
        <v>33665</v>
      </c>
      <c r="B6756">
        <v>5.4420000000000002</v>
      </c>
    </row>
    <row r="6757" spans="1:2" x14ac:dyDescent="0.2">
      <c r="A6757" s="5">
        <v>33662</v>
      </c>
      <c r="B6757">
        <v>5.242</v>
      </c>
    </row>
    <row r="6758" spans="1:2" x14ac:dyDescent="0.2">
      <c r="A6758" s="5">
        <v>33661</v>
      </c>
      <c r="B6758">
        <v>5.3250000000000002</v>
      </c>
    </row>
    <row r="6759" spans="1:2" x14ac:dyDescent="0.2">
      <c r="A6759" s="5">
        <v>33660</v>
      </c>
      <c r="B6759">
        <v>5.359</v>
      </c>
    </row>
    <row r="6760" spans="1:2" x14ac:dyDescent="0.2">
      <c r="A6760" s="5">
        <v>33659</v>
      </c>
      <c r="B6760">
        <v>5.391</v>
      </c>
    </row>
    <row r="6761" spans="1:2" x14ac:dyDescent="0.2">
      <c r="A6761" s="5">
        <v>33658</v>
      </c>
      <c r="B6761">
        <v>5.4249999999999998</v>
      </c>
    </row>
    <row r="6762" spans="1:2" x14ac:dyDescent="0.2">
      <c r="A6762" s="5">
        <v>33655</v>
      </c>
      <c r="B6762">
        <v>5.4240000000000004</v>
      </c>
    </row>
    <row r="6763" spans="1:2" x14ac:dyDescent="0.2">
      <c r="A6763" s="5">
        <v>33654</v>
      </c>
      <c r="B6763">
        <v>5.2839999999999998</v>
      </c>
    </row>
    <row r="6764" spans="1:2" x14ac:dyDescent="0.2">
      <c r="A6764" s="5">
        <v>33653</v>
      </c>
      <c r="B6764">
        <v>5.2320000000000002</v>
      </c>
    </row>
    <row r="6765" spans="1:2" x14ac:dyDescent="0.2">
      <c r="A6765" s="5">
        <v>33652</v>
      </c>
      <c r="B6765">
        <v>5.2489999999999997</v>
      </c>
    </row>
    <row r="6766" spans="1:2" x14ac:dyDescent="0.2">
      <c r="A6766" s="5">
        <v>33651</v>
      </c>
      <c r="B6766">
        <v>5.24</v>
      </c>
    </row>
    <row r="6767" spans="1:2" x14ac:dyDescent="0.2">
      <c r="A6767" s="5">
        <v>33648</v>
      </c>
      <c r="B6767">
        <v>5.2569999999999997</v>
      </c>
    </row>
    <row r="6768" spans="1:2" x14ac:dyDescent="0.2">
      <c r="A6768" s="5">
        <v>33647</v>
      </c>
      <c r="B6768">
        <v>5.2220000000000004</v>
      </c>
    </row>
    <row r="6769" spans="1:2" x14ac:dyDescent="0.2">
      <c r="A6769" s="5">
        <v>33646</v>
      </c>
      <c r="B6769">
        <v>5.0519999999999996</v>
      </c>
    </row>
    <row r="6770" spans="1:2" x14ac:dyDescent="0.2">
      <c r="A6770" s="5">
        <v>33645</v>
      </c>
      <c r="B6770">
        <v>5.0010000000000003</v>
      </c>
    </row>
    <row r="6771" spans="1:2" x14ac:dyDescent="0.2">
      <c r="A6771" s="5">
        <v>33644</v>
      </c>
      <c r="B6771">
        <v>4.9080000000000004</v>
      </c>
    </row>
    <row r="6772" spans="1:2" x14ac:dyDescent="0.2">
      <c r="A6772" s="5">
        <v>33641</v>
      </c>
      <c r="B6772">
        <v>4.9249999999999998</v>
      </c>
    </row>
    <row r="6773" spans="1:2" x14ac:dyDescent="0.2">
      <c r="A6773" s="5">
        <v>33640</v>
      </c>
      <c r="B6773">
        <v>5.0590000000000002</v>
      </c>
    </row>
    <row r="6774" spans="1:2" x14ac:dyDescent="0.2">
      <c r="A6774" s="5">
        <v>33639</v>
      </c>
      <c r="B6774">
        <v>5.0510000000000002</v>
      </c>
    </row>
    <row r="6775" spans="1:2" x14ac:dyDescent="0.2">
      <c r="A6775" s="5">
        <v>33638</v>
      </c>
      <c r="B6775">
        <v>5.0839999999999996</v>
      </c>
    </row>
    <row r="6776" spans="1:2" x14ac:dyDescent="0.2">
      <c r="A6776" s="5">
        <v>33637</v>
      </c>
      <c r="B6776">
        <v>5.1340000000000003</v>
      </c>
    </row>
    <row r="6777" spans="1:2" x14ac:dyDescent="0.2">
      <c r="A6777" s="5">
        <v>33634</v>
      </c>
      <c r="B6777">
        <v>5.0999999999999996</v>
      </c>
    </row>
    <row r="6778" spans="1:2" x14ac:dyDescent="0.2">
      <c r="A6778" s="5">
        <v>33633</v>
      </c>
      <c r="B6778">
        <v>5.1920000000000002</v>
      </c>
    </row>
    <row r="6779" spans="1:2" x14ac:dyDescent="0.2">
      <c r="A6779" s="5">
        <v>33632</v>
      </c>
      <c r="B6779">
        <v>5.141</v>
      </c>
    </row>
    <row r="6780" spans="1:2" x14ac:dyDescent="0.2">
      <c r="A6780" s="5">
        <v>33631</v>
      </c>
      <c r="B6780">
        <v>5.0910000000000002</v>
      </c>
    </row>
    <row r="6781" spans="1:2" x14ac:dyDescent="0.2">
      <c r="A6781" s="5">
        <v>33630</v>
      </c>
      <c r="B6781">
        <v>5.1829999999999998</v>
      </c>
    </row>
    <row r="6782" spans="1:2" x14ac:dyDescent="0.2">
      <c r="A6782" s="5">
        <v>33627</v>
      </c>
      <c r="B6782">
        <v>5.141</v>
      </c>
    </row>
    <row r="6783" spans="1:2" x14ac:dyDescent="0.2">
      <c r="A6783" s="5">
        <v>33626</v>
      </c>
      <c r="B6783">
        <v>5.1159999999999997</v>
      </c>
    </row>
    <row r="6784" spans="1:2" x14ac:dyDescent="0.2">
      <c r="A6784" s="5">
        <v>33625</v>
      </c>
      <c r="B6784">
        <v>4.9470000000000001</v>
      </c>
    </row>
    <row r="6785" spans="1:2" x14ac:dyDescent="0.2">
      <c r="A6785" s="5">
        <v>33624</v>
      </c>
      <c r="B6785">
        <v>4.9130000000000003</v>
      </c>
    </row>
    <row r="6786" spans="1:2" x14ac:dyDescent="0.2">
      <c r="A6786" s="5">
        <v>33623</v>
      </c>
      <c r="B6786">
        <v>4.9470000000000001</v>
      </c>
    </row>
    <row r="6787" spans="1:2" x14ac:dyDescent="0.2">
      <c r="A6787" s="5">
        <v>33620</v>
      </c>
      <c r="B6787">
        <v>4.9809999999999999</v>
      </c>
    </row>
    <row r="6788" spans="1:2" x14ac:dyDescent="0.2">
      <c r="A6788" s="5">
        <v>33619</v>
      </c>
      <c r="B6788">
        <v>5.05</v>
      </c>
    </row>
    <row r="6789" spans="1:2" x14ac:dyDescent="0.2">
      <c r="A6789" s="5">
        <v>33618</v>
      </c>
      <c r="B6789">
        <v>5.0410000000000004</v>
      </c>
    </row>
    <row r="6790" spans="1:2" x14ac:dyDescent="0.2">
      <c r="A6790" s="5">
        <v>33617</v>
      </c>
      <c r="B6790">
        <v>4.9729999999999999</v>
      </c>
    </row>
    <row r="6791" spans="1:2" x14ac:dyDescent="0.2">
      <c r="A6791" s="5">
        <v>33616</v>
      </c>
      <c r="B6791">
        <v>4.9290000000000003</v>
      </c>
    </row>
    <row r="6792" spans="1:2" x14ac:dyDescent="0.2">
      <c r="A6792" s="5">
        <v>33613</v>
      </c>
      <c r="B6792">
        <v>4.8390000000000004</v>
      </c>
    </row>
    <row r="6793" spans="1:2" x14ac:dyDescent="0.2">
      <c r="A6793" s="5">
        <v>33612</v>
      </c>
      <c r="B6793">
        <v>4.7190000000000003</v>
      </c>
    </row>
    <row r="6794" spans="1:2" x14ac:dyDescent="0.2">
      <c r="A6794" s="5">
        <v>33611</v>
      </c>
      <c r="B6794">
        <v>4.6230000000000002</v>
      </c>
    </row>
    <row r="6795" spans="1:2" x14ac:dyDescent="0.2">
      <c r="A6795" s="5">
        <v>33610</v>
      </c>
      <c r="B6795">
        <v>4.657</v>
      </c>
    </row>
    <row r="6796" spans="1:2" x14ac:dyDescent="0.2">
      <c r="A6796" s="5">
        <v>33609</v>
      </c>
      <c r="B6796">
        <v>4.7240000000000002</v>
      </c>
    </row>
    <row r="6797" spans="1:2" x14ac:dyDescent="0.2">
      <c r="A6797" s="5">
        <v>33606</v>
      </c>
      <c r="B6797">
        <v>4.766</v>
      </c>
    </row>
    <row r="6798" spans="1:2" x14ac:dyDescent="0.2">
      <c r="A6798" s="5">
        <v>33605</v>
      </c>
      <c r="B6798">
        <v>4.7590000000000003</v>
      </c>
    </row>
    <row r="6799" spans="1:2" x14ac:dyDescent="0.2">
      <c r="A6799" s="5">
        <v>33603</v>
      </c>
      <c r="B6799">
        <v>4.7510000000000003</v>
      </c>
    </row>
    <row r="6800" spans="1:2" x14ac:dyDescent="0.2">
      <c r="A6800" s="5">
        <v>33602</v>
      </c>
      <c r="B6800">
        <v>4.76</v>
      </c>
    </row>
    <row r="6801" spans="1:2" x14ac:dyDescent="0.2">
      <c r="A6801" s="5">
        <v>33599</v>
      </c>
      <c r="B6801">
        <v>4.843</v>
      </c>
    </row>
    <row r="6802" spans="1:2" x14ac:dyDescent="0.2">
      <c r="A6802" s="5">
        <v>33598</v>
      </c>
      <c r="B6802">
        <v>4.843</v>
      </c>
    </row>
    <row r="6803" spans="1:2" x14ac:dyDescent="0.2">
      <c r="A6803" s="5">
        <v>33597</v>
      </c>
      <c r="B6803">
        <v>4.851</v>
      </c>
    </row>
    <row r="6804" spans="1:2" x14ac:dyDescent="0.2">
      <c r="A6804" s="5">
        <v>33596</v>
      </c>
      <c r="B6804">
        <v>4.843</v>
      </c>
    </row>
    <row r="6805" spans="1:2" x14ac:dyDescent="0.2">
      <c r="A6805" s="5">
        <v>33595</v>
      </c>
      <c r="B6805">
        <v>4.8259999999999996</v>
      </c>
    </row>
    <row r="6806" spans="1:2" x14ac:dyDescent="0.2">
      <c r="A6806" s="5">
        <v>33592</v>
      </c>
      <c r="B6806">
        <v>4.8259999999999996</v>
      </c>
    </row>
    <row r="6807" spans="1:2" x14ac:dyDescent="0.2">
      <c r="A6807" s="5">
        <v>33591</v>
      </c>
      <c r="B6807">
        <v>5.0419999999999998</v>
      </c>
    </row>
    <row r="6808" spans="1:2" x14ac:dyDescent="0.2">
      <c r="A6808" s="5">
        <v>33590</v>
      </c>
      <c r="B6808">
        <v>5.0979999999999999</v>
      </c>
    </row>
    <row r="6809" spans="1:2" x14ac:dyDescent="0.2">
      <c r="A6809" s="5">
        <v>33589</v>
      </c>
      <c r="B6809">
        <v>5.0140000000000002</v>
      </c>
    </row>
    <row r="6810" spans="1:2" x14ac:dyDescent="0.2">
      <c r="A6810" s="5">
        <v>33588</v>
      </c>
      <c r="B6810">
        <v>5.04</v>
      </c>
    </row>
    <row r="6811" spans="1:2" x14ac:dyDescent="0.2">
      <c r="A6811" s="5">
        <v>33585</v>
      </c>
      <c r="B6811">
        <v>5.0490000000000004</v>
      </c>
    </row>
    <row r="6812" spans="1:2" x14ac:dyDescent="0.2">
      <c r="A6812" s="5">
        <v>33584</v>
      </c>
      <c r="B6812">
        <v>5.0339999999999998</v>
      </c>
    </row>
    <row r="6813" spans="1:2" x14ac:dyDescent="0.2">
      <c r="A6813" s="5">
        <v>33583</v>
      </c>
      <c r="B6813">
        <v>5.0179999999999998</v>
      </c>
    </row>
    <row r="6814" spans="1:2" x14ac:dyDescent="0.2">
      <c r="A6814" s="5">
        <v>33582</v>
      </c>
      <c r="B6814">
        <v>5.0439999999999996</v>
      </c>
    </row>
    <row r="6815" spans="1:2" x14ac:dyDescent="0.2">
      <c r="A6815" s="5">
        <v>33581</v>
      </c>
      <c r="B6815">
        <v>5.0449999999999999</v>
      </c>
    </row>
    <row r="6816" spans="1:2" x14ac:dyDescent="0.2">
      <c r="A6816" s="5">
        <v>33578</v>
      </c>
      <c r="B6816">
        <v>5.1710000000000003</v>
      </c>
    </row>
    <row r="6817" spans="1:2" x14ac:dyDescent="0.2">
      <c r="A6817" s="5">
        <v>33577</v>
      </c>
      <c r="B6817">
        <v>5.2649999999999997</v>
      </c>
    </row>
    <row r="6818" spans="1:2" x14ac:dyDescent="0.2">
      <c r="A6818" s="5">
        <v>33576</v>
      </c>
      <c r="B6818">
        <v>5.2229999999999999</v>
      </c>
    </row>
    <row r="6819" spans="1:2" x14ac:dyDescent="0.2">
      <c r="A6819" s="5">
        <v>33575</v>
      </c>
      <c r="B6819">
        <v>5.2569999999999997</v>
      </c>
    </row>
    <row r="6820" spans="1:2" x14ac:dyDescent="0.2">
      <c r="A6820" s="5">
        <v>33574</v>
      </c>
      <c r="B6820">
        <v>5.3239999999999998</v>
      </c>
    </row>
    <row r="6821" spans="1:2" x14ac:dyDescent="0.2">
      <c r="A6821" s="5">
        <v>33571</v>
      </c>
      <c r="B6821">
        <v>5.375</v>
      </c>
    </row>
    <row r="6822" spans="1:2" x14ac:dyDescent="0.2">
      <c r="A6822" s="5">
        <v>33570</v>
      </c>
      <c r="B6822">
        <v>5.4249999999999998</v>
      </c>
    </row>
    <row r="6823" spans="1:2" x14ac:dyDescent="0.2">
      <c r="A6823" s="5">
        <v>33569</v>
      </c>
      <c r="B6823">
        <v>5.4249999999999998</v>
      </c>
    </row>
    <row r="6824" spans="1:2" x14ac:dyDescent="0.2">
      <c r="A6824" s="5">
        <v>33568</v>
      </c>
      <c r="B6824">
        <v>5.45</v>
      </c>
    </row>
    <row r="6825" spans="1:2" x14ac:dyDescent="0.2">
      <c r="A6825" s="5">
        <v>33567</v>
      </c>
      <c r="B6825">
        <v>5.4950000000000001</v>
      </c>
    </row>
    <row r="6826" spans="1:2" x14ac:dyDescent="0.2">
      <c r="A6826" s="5">
        <v>33564</v>
      </c>
      <c r="B6826">
        <v>5.4710000000000001</v>
      </c>
    </row>
    <row r="6827" spans="1:2" x14ac:dyDescent="0.2">
      <c r="A6827" s="5">
        <v>33563</v>
      </c>
      <c r="B6827">
        <v>5.4729999999999999</v>
      </c>
    </row>
    <row r="6828" spans="1:2" x14ac:dyDescent="0.2">
      <c r="A6828" s="5">
        <v>33562</v>
      </c>
      <c r="B6828">
        <v>5.4989999999999997</v>
      </c>
    </row>
    <row r="6829" spans="1:2" x14ac:dyDescent="0.2">
      <c r="A6829" s="5">
        <v>33561</v>
      </c>
      <c r="B6829">
        <v>5.5</v>
      </c>
    </row>
    <row r="6830" spans="1:2" x14ac:dyDescent="0.2">
      <c r="A6830" s="5">
        <v>33560</v>
      </c>
      <c r="B6830">
        <v>5.5350000000000001</v>
      </c>
    </row>
    <row r="6831" spans="1:2" x14ac:dyDescent="0.2">
      <c r="A6831" s="5">
        <v>33557</v>
      </c>
      <c r="B6831">
        <v>5.4850000000000003</v>
      </c>
    </row>
    <row r="6832" spans="1:2" x14ac:dyDescent="0.2">
      <c r="A6832" s="5">
        <v>33556</v>
      </c>
      <c r="B6832">
        <v>5.58</v>
      </c>
    </row>
    <row r="6833" spans="1:2" x14ac:dyDescent="0.2">
      <c r="A6833" s="5">
        <v>33555</v>
      </c>
      <c r="B6833">
        <v>5.6230000000000002</v>
      </c>
    </row>
    <row r="6834" spans="1:2" x14ac:dyDescent="0.2">
      <c r="A6834" s="5">
        <v>33554</v>
      </c>
      <c r="B6834">
        <v>5.6239999999999997</v>
      </c>
    </row>
    <row r="6835" spans="1:2" x14ac:dyDescent="0.2">
      <c r="A6835" s="5">
        <v>33553</v>
      </c>
      <c r="B6835">
        <v>5.633</v>
      </c>
    </row>
    <row r="6836" spans="1:2" x14ac:dyDescent="0.2">
      <c r="A6836" s="5">
        <v>33550</v>
      </c>
      <c r="B6836">
        <v>5.6159999999999997</v>
      </c>
    </row>
    <row r="6837" spans="1:2" x14ac:dyDescent="0.2">
      <c r="A6837" s="5">
        <v>33549</v>
      </c>
      <c r="B6837">
        <v>5.6020000000000003</v>
      </c>
    </row>
    <row r="6838" spans="1:2" x14ac:dyDescent="0.2">
      <c r="A6838" s="5">
        <v>33548</v>
      </c>
      <c r="B6838">
        <v>5.6109999999999998</v>
      </c>
    </row>
    <row r="6839" spans="1:2" x14ac:dyDescent="0.2">
      <c r="A6839" s="5">
        <v>33547</v>
      </c>
      <c r="B6839">
        <v>5.7039999999999997</v>
      </c>
    </row>
    <row r="6840" spans="1:2" x14ac:dyDescent="0.2">
      <c r="A6840" s="5">
        <v>33546</v>
      </c>
      <c r="B6840">
        <v>5.6459999999999999</v>
      </c>
    </row>
    <row r="6841" spans="1:2" x14ac:dyDescent="0.2">
      <c r="A6841" s="5">
        <v>33543</v>
      </c>
      <c r="B6841">
        <v>5.6379999999999999</v>
      </c>
    </row>
    <row r="6842" spans="1:2" x14ac:dyDescent="0.2">
      <c r="A6842" s="5">
        <v>33542</v>
      </c>
      <c r="B6842">
        <v>5.6980000000000004</v>
      </c>
    </row>
    <row r="6843" spans="1:2" x14ac:dyDescent="0.2">
      <c r="A6843" s="5">
        <v>33541</v>
      </c>
      <c r="B6843">
        <v>5.7069999999999999</v>
      </c>
    </row>
    <row r="6844" spans="1:2" x14ac:dyDescent="0.2">
      <c r="A6844" s="5">
        <v>33540</v>
      </c>
      <c r="B6844">
        <v>5.7649999999999997</v>
      </c>
    </row>
    <row r="6845" spans="1:2" x14ac:dyDescent="0.2">
      <c r="A6845" s="5">
        <v>33539</v>
      </c>
      <c r="B6845">
        <v>5.883</v>
      </c>
    </row>
    <row r="6846" spans="1:2" x14ac:dyDescent="0.2">
      <c r="A6846" s="5">
        <v>33536</v>
      </c>
      <c r="B6846">
        <v>5.9329999999999998</v>
      </c>
    </row>
    <row r="6847" spans="1:2" x14ac:dyDescent="0.2">
      <c r="A6847" s="5">
        <v>33535</v>
      </c>
      <c r="B6847">
        <v>5.9580000000000002</v>
      </c>
    </row>
    <row r="6848" spans="1:2" x14ac:dyDescent="0.2">
      <c r="A6848" s="5">
        <v>33533</v>
      </c>
      <c r="B6848">
        <v>6.0090000000000003</v>
      </c>
    </row>
    <row r="6849" spans="1:2" x14ac:dyDescent="0.2">
      <c r="A6849" s="5">
        <v>33532</v>
      </c>
      <c r="B6849">
        <v>5.984</v>
      </c>
    </row>
    <row r="6850" spans="1:2" x14ac:dyDescent="0.2">
      <c r="A6850" s="5">
        <v>33529</v>
      </c>
      <c r="B6850">
        <v>5.907</v>
      </c>
    </row>
    <row r="6851" spans="1:2" x14ac:dyDescent="0.2">
      <c r="A6851" s="5">
        <v>33528</v>
      </c>
      <c r="B6851">
        <v>5.9850000000000003</v>
      </c>
    </row>
    <row r="6852" spans="1:2" x14ac:dyDescent="0.2">
      <c r="A6852" s="5">
        <v>33527</v>
      </c>
      <c r="B6852">
        <v>5.8570000000000002</v>
      </c>
    </row>
    <row r="6853" spans="1:2" x14ac:dyDescent="0.2">
      <c r="A6853" s="5">
        <v>33526</v>
      </c>
      <c r="B6853">
        <v>5.8149999999999995</v>
      </c>
    </row>
    <row r="6854" spans="1:2" x14ac:dyDescent="0.2">
      <c r="A6854" s="5">
        <v>33525</v>
      </c>
      <c r="B6854">
        <v>5.8659999999999997</v>
      </c>
    </row>
    <row r="6855" spans="1:2" x14ac:dyDescent="0.2">
      <c r="A6855" s="5">
        <v>33522</v>
      </c>
      <c r="B6855">
        <v>5.875</v>
      </c>
    </row>
    <row r="6856" spans="1:2" x14ac:dyDescent="0.2">
      <c r="A6856" s="5">
        <v>33521</v>
      </c>
      <c r="B6856">
        <v>5.9619999999999997</v>
      </c>
    </row>
    <row r="6857" spans="1:2" x14ac:dyDescent="0.2">
      <c r="A6857" s="5">
        <v>33520</v>
      </c>
      <c r="B6857">
        <v>5.92</v>
      </c>
    </row>
    <row r="6858" spans="1:2" x14ac:dyDescent="0.2">
      <c r="A6858" s="5">
        <v>33519</v>
      </c>
      <c r="B6858">
        <v>5.8949999999999996</v>
      </c>
    </row>
    <row r="6859" spans="1:2" x14ac:dyDescent="0.2">
      <c r="A6859" s="5">
        <v>33518</v>
      </c>
      <c r="B6859">
        <v>5.9030000000000005</v>
      </c>
    </row>
    <row r="6860" spans="1:2" x14ac:dyDescent="0.2">
      <c r="A6860" s="5">
        <v>33515</v>
      </c>
      <c r="B6860">
        <v>5.8789999999999996</v>
      </c>
    </row>
    <row r="6861" spans="1:2" x14ac:dyDescent="0.2">
      <c r="A6861" s="5">
        <v>33514</v>
      </c>
      <c r="B6861">
        <v>5.9390000000000001</v>
      </c>
    </row>
    <row r="6862" spans="1:2" x14ac:dyDescent="0.2">
      <c r="A6862" s="5">
        <v>33513</v>
      </c>
      <c r="B6862">
        <v>5.99</v>
      </c>
    </row>
    <row r="6863" spans="1:2" x14ac:dyDescent="0.2">
      <c r="A6863" s="5">
        <v>33512</v>
      </c>
      <c r="B6863">
        <v>5.9729999999999999</v>
      </c>
    </row>
    <row r="6864" spans="1:2" x14ac:dyDescent="0.2">
      <c r="A6864" s="5">
        <v>33511</v>
      </c>
      <c r="B6864">
        <v>5.9820000000000002</v>
      </c>
    </row>
    <row r="6865" spans="1:2" x14ac:dyDescent="0.2">
      <c r="A6865" s="5">
        <v>33508</v>
      </c>
      <c r="B6865">
        <v>6.0069999999999997</v>
      </c>
    </row>
    <row r="6866" spans="1:2" x14ac:dyDescent="0.2">
      <c r="A6866" s="5">
        <v>33507</v>
      </c>
      <c r="B6866">
        <v>6.0490000000000004</v>
      </c>
    </row>
    <row r="6867" spans="1:2" x14ac:dyDescent="0.2">
      <c r="A6867" s="5">
        <v>33506</v>
      </c>
      <c r="B6867">
        <v>6.125</v>
      </c>
    </row>
    <row r="6868" spans="1:2" x14ac:dyDescent="0.2">
      <c r="A6868" s="5">
        <v>33505</v>
      </c>
      <c r="B6868">
        <v>6.12</v>
      </c>
    </row>
    <row r="6869" spans="1:2" x14ac:dyDescent="0.2">
      <c r="A6869" s="5">
        <v>33504</v>
      </c>
      <c r="B6869">
        <v>6.1470000000000002</v>
      </c>
    </row>
    <row r="6870" spans="1:2" x14ac:dyDescent="0.2">
      <c r="A6870" s="5">
        <v>33501</v>
      </c>
      <c r="B6870">
        <v>6.1470000000000002</v>
      </c>
    </row>
    <row r="6871" spans="1:2" x14ac:dyDescent="0.2">
      <c r="A6871" s="5">
        <v>33500</v>
      </c>
      <c r="B6871">
        <v>6.1660000000000004</v>
      </c>
    </row>
    <row r="6872" spans="1:2" x14ac:dyDescent="0.2">
      <c r="A6872" s="5">
        <v>33499</v>
      </c>
      <c r="B6872">
        <v>6.1660000000000004</v>
      </c>
    </row>
    <row r="6873" spans="1:2" x14ac:dyDescent="0.2">
      <c r="A6873" s="5">
        <v>33498</v>
      </c>
      <c r="B6873">
        <v>6.149</v>
      </c>
    </row>
    <row r="6874" spans="1:2" x14ac:dyDescent="0.2">
      <c r="A6874" s="5">
        <v>33497</v>
      </c>
      <c r="B6874">
        <v>6.1580000000000004</v>
      </c>
    </row>
    <row r="6875" spans="1:2" x14ac:dyDescent="0.2">
      <c r="A6875" s="5">
        <v>33494</v>
      </c>
      <c r="B6875">
        <v>6.141</v>
      </c>
    </row>
    <row r="6876" spans="1:2" x14ac:dyDescent="0.2">
      <c r="A6876" s="5">
        <v>33493</v>
      </c>
      <c r="B6876">
        <v>6.117</v>
      </c>
    </row>
    <row r="6877" spans="1:2" x14ac:dyDescent="0.2">
      <c r="A6877" s="5">
        <v>33492</v>
      </c>
      <c r="B6877">
        <v>6.22</v>
      </c>
    </row>
    <row r="6878" spans="1:2" x14ac:dyDescent="0.2">
      <c r="A6878" s="5">
        <v>33491</v>
      </c>
      <c r="B6878">
        <v>6.1859999999999999</v>
      </c>
    </row>
    <row r="6879" spans="1:2" x14ac:dyDescent="0.2">
      <c r="A6879" s="5">
        <v>33490</v>
      </c>
      <c r="B6879">
        <v>6.2039999999999997</v>
      </c>
    </row>
    <row r="6880" spans="1:2" x14ac:dyDescent="0.2">
      <c r="A6880" s="5">
        <v>33487</v>
      </c>
      <c r="B6880">
        <v>6.2379999999999995</v>
      </c>
    </row>
    <row r="6881" spans="1:2" x14ac:dyDescent="0.2">
      <c r="A6881" s="5">
        <v>33486</v>
      </c>
      <c r="B6881">
        <v>6.3319999999999999</v>
      </c>
    </row>
    <row r="6882" spans="1:2" x14ac:dyDescent="0.2">
      <c r="A6882" s="5">
        <v>33485</v>
      </c>
      <c r="B6882">
        <v>6.29</v>
      </c>
    </row>
    <row r="6883" spans="1:2" x14ac:dyDescent="0.2">
      <c r="A6883" s="5">
        <v>33484</v>
      </c>
      <c r="B6883">
        <v>6.3070000000000004</v>
      </c>
    </row>
    <row r="6884" spans="1:2" x14ac:dyDescent="0.2">
      <c r="A6884" s="5">
        <v>33483</v>
      </c>
      <c r="B6884">
        <v>6.3419999999999996</v>
      </c>
    </row>
    <row r="6885" spans="1:2" x14ac:dyDescent="0.2">
      <c r="A6885" s="5">
        <v>33480</v>
      </c>
      <c r="B6885">
        <v>6.3330000000000002</v>
      </c>
    </row>
    <row r="6886" spans="1:2" x14ac:dyDescent="0.2">
      <c r="A6886" s="5">
        <v>33479</v>
      </c>
      <c r="B6886">
        <v>6.282</v>
      </c>
    </row>
    <row r="6887" spans="1:2" x14ac:dyDescent="0.2">
      <c r="A6887" s="5">
        <v>33478</v>
      </c>
      <c r="B6887">
        <v>6.3079999999999998</v>
      </c>
    </row>
    <row r="6888" spans="1:2" x14ac:dyDescent="0.2">
      <c r="A6888" s="5">
        <v>33477</v>
      </c>
      <c r="B6888">
        <v>6.4160000000000004</v>
      </c>
    </row>
    <row r="6889" spans="1:2" x14ac:dyDescent="0.2">
      <c r="A6889" s="5">
        <v>33476</v>
      </c>
      <c r="B6889">
        <v>6.4160000000000004</v>
      </c>
    </row>
    <row r="6890" spans="1:2" x14ac:dyDescent="0.2">
      <c r="A6890" s="5">
        <v>33473</v>
      </c>
      <c r="B6890">
        <v>6.399</v>
      </c>
    </row>
    <row r="6891" spans="1:2" x14ac:dyDescent="0.2">
      <c r="A6891" s="5">
        <v>33472</v>
      </c>
      <c r="B6891">
        <v>6.2379999999999995</v>
      </c>
    </row>
    <row r="6892" spans="1:2" x14ac:dyDescent="0.2">
      <c r="A6892" s="5">
        <v>33471</v>
      </c>
      <c r="B6892">
        <v>6.2130000000000001</v>
      </c>
    </row>
    <row r="6893" spans="1:2" x14ac:dyDescent="0.2">
      <c r="A6893" s="5">
        <v>33470</v>
      </c>
      <c r="B6893">
        <v>6.1280000000000001</v>
      </c>
    </row>
    <row r="6894" spans="1:2" x14ac:dyDescent="0.2">
      <c r="A6894" s="5">
        <v>33469</v>
      </c>
      <c r="B6894">
        <v>6.1890000000000001</v>
      </c>
    </row>
    <row r="6895" spans="1:2" x14ac:dyDescent="0.2">
      <c r="A6895" s="5">
        <v>33466</v>
      </c>
      <c r="B6895">
        <v>6.2670000000000003</v>
      </c>
    </row>
    <row r="6896" spans="1:2" x14ac:dyDescent="0.2">
      <c r="A6896" s="5">
        <v>33465</v>
      </c>
      <c r="B6896">
        <v>6.2780000000000005</v>
      </c>
    </row>
    <row r="6897" spans="1:2" x14ac:dyDescent="0.2">
      <c r="A6897" s="5">
        <v>33464</v>
      </c>
      <c r="B6897">
        <v>6.3390000000000004</v>
      </c>
    </row>
    <row r="6898" spans="1:2" x14ac:dyDescent="0.2">
      <c r="A6898" s="5">
        <v>33463</v>
      </c>
      <c r="B6898">
        <v>6.4429999999999996</v>
      </c>
    </row>
    <row r="6899" spans="1:2" x14ac:dyDescent="0.2">
      <c r="A6899" s="5">
        <v>33462</v>
      </c>
      <c r="B6899">
        <v>6.4690000000000003</v>
      </c>
    </row>
    <row r="6900" spans="1:2" x14ac:dyDescent="0.2">
      <c r="A6900" s="5">
        <v>33459</v>
      </c>
      <c r="B6900">
        <v>6.4530000000000003</v>
      </c>
    </row>
    <row r="6901" spans="1:2" x14ac:dyDescent="0.2">
      <c r="A6901" s="5">
        <v>33458</v>
      </c>
      <c r="B6901">
        <v>6.5060000000000002</v>
      </c>
    </row>
    <row r="6902" spans="1:2" x14ac:dyDescent="0.2">
      <c r="A6902" s="5">
        <v>33457</v>
      </c>
      <c r="B6902">
        <v>6.532</v>
      </c>
    </row>
    <row r="6903" spans="1:2" x14ac:dyDescent="0.2">
      <c r="A6903" s="5">
        <v>33456</v>
      </c>
      <c r="B6903">
        <v>6.5830000000000002</v>
      </c>
    </row>
    <row r="6904" spans="1:2" x14ac:dyDescent="0.2">
      <c r="A6904" s="5">
        <v>33455</v>
      </c>
      <c r="B6904">
        <v>6.6690000000000005</v>
      </c>
    </row>
    <row r="6905" spans="1:2" x14ac:dyDescent="0.2">
      <c r="A6905" s="5">
        <v>33452</v>
      </c>
      <c r="B6905">
        <v>6.6870000000000003</v>
      </c>
    </row>
    <row r="6906" spans="1:2" x14ac:dyDescent="0.2">
      <c r="A6906" s="5">
        <v>33451</v>
      </c>
      <c r="B6906">
        <v>6.798</v>
      </c>
    </row>
    <row r="6907" spans="1:2" x14ac:dyDescent="0.2">
      <c r="A6907" s="5">
        <v>33450</v>
      </c>
      <c r="B6907">
        <v>6.7729999999999997</v>
      </c>
    </row>
    <row r="6908" spans="1:2" x14ac:dyDescent="0.2">
      <c r="A6908" s="5">
        <v>33449</v>
      </c>
      <c r="B6908">
        <v>6.8159999999999998</v>
      </c>
    </row>
    <row r="6909" spans="1:2" x14ac:dyDescent="0.2">
      <c r="A6909" s="5">
        <v>33448</v>
      </c>
      <c r="B6909">
        <v>6.8239999999999998</v>
      </c>
    </row>
    <row r="6910" spans="1:2" x14ac:dyDescent="0.2">
      <c r="A6910" s="5">
        <v>33445</v>
      </c>
      <c r="B6910">
        <v>6.8410000000000002</v>
      </c>
    </row>
    <row r="6911" spans="1:2" x14ac:dyDescent="0.2">
      <c r="A6911" s="5">
        <v>33444</v>
      </c>
      <c r="B6911">
        <v>6.8410000000000002</v>
      </c>
    </row>
    <row r="6912" spans="1:2" x14ac:dyDescent="0.2">
      <c r="A6912" s="5">
        <v>33443</v>
      </c>
      <c r="B6912">
        <v>6.9</v>
      </c>
    </row>
    <row r="6913" spans="1:2" x14ac:dyDescent="0.2">
      <c r="A6913" s="5">
        <v>33442</v>
      </c>
      <c r="B6913">
        <v>6.8819999999999997</v>
      </c>
    </row>
    <row r="6914" spans="1:2" x14ac:dyDescent="0.2">
      <c r="A6914" s="5">
        <v>33441</v>
      </c>
      <c r="B6914">
        <v>6.8650000000000002</v>
      </c>
    </row>
    <row r="6915" spans="1:2" x14ac:dyDescent="0.2">
      <c r="A6915" s="5">
        <v>33438</v>
      </c>
      <c r="B6915">
        <v>6.8309999999999995</v>
      </c>
    </row>
    <row r="6916" spans="1:2" x14ac:dyDescent="0.2">
      <c r="A6916" s="5">
        <v>33437</v>
      </c>
      <c r="B6916">
        <v>6.84</v>
      </c>
    </row>
    <row r="6917" spans="1:2" x14ac:dyDescent="0.2">
      <c r="A6917" s="5">
        <v>33436</v>
      </c>
      <c r="B6917">
        <v>6.8929999999999998</v>
      </c>
    </row>
    <row r="6918" spans="1:2" x14ac:dyDescent="0.2">
      <c r="A6918" s="5">
        <v>33435</v>
      </c>
      <c r="B6918">
        <v>6.859</v>
      </c>
    </row>
    <row r="6919" spans="1:2" x14ac:dyDescent="0.2">
      <c r="A6919" s="5">
        <v>33434</v>
      </c>
      <c r="B6919">
        <v>6.8849999999999998</v>
      </c>
    </row>
    <row r="6920" spans="1:2" x14ac:dyDescent="0.2">
      <c r="A6920" s="5">
        <v>33431</v>
      </c>
      <c r="B6920">
        <v>6.851</v>
      </c>
    </row>
    <row r="6921" spans="1:2" x14ac:dyDescent="0.2">
      <c r="A6921" s="5">
        <v>33430</v>
      </c>
      <c r="B6921">
        <v>6.8769999999999998</v>
      </c>
    </row>
    <row r="6922" spans="1:2" x14ac:dyDescent="0.2">
      <c r="A6922" s="5">
        <v>33429</v>
      </c>
      <c r="B6922">
        <v>6.9119999999999999</v>
      </c>
    </row>
    <row r="6923" spans="1:2" x14ac:dyDescent="0.2">
      <c r="A6923" s="5">
        <v>33428</v>
      </c>
      <c r="B6923">
        <v>6.9550000000000001</v>
      </c>
    </row>
    <row r="6924" spans="1:2" x14ac:dyDescent="0.2">
      <c r="A6924" s="5">
        <v>33427</v>
      </c>
      <c r="B6924">
        <v>6.9470000000000001</v>
      </c>
    </row>
    <row r="6925" spans="1:2" x14ac:dyDescent="0.2">
      <c r="A6925" s="5">
        <v>33424</v>
      </c>
      <c r="B6925">
        <v>7.0330000000000004</v>
      </c>
    </row>
    <row r="6926" spans="1:2" x14ac:dyDescent="0.2">
      <c r="A6926" s="5">
        <v>33423</v>
      </c>
      <c r="B6926">
        <v>6.9649999999999999</v>
      </c>
    </row>
    <row r="6927" spans="1:2" x14ac:dyDescent="0.2">
      <c r="A6927" s="5">
        <v>33422</v>
      </c>
      <c r="B6927">
        <v>6.9649999999999999</v>
      </c>
    </row>
    <row r="6928" spans="1:2" x14ac:dyDescent="0.2">
      <c r="A6928" s="5">
        <v>33421</v>
      </c>
      <c r="B6928">
        <v>6.9829999999999997</v>
      </c>
    </row>
    <row r="6929" spans="1:2" x14ac:dyDescent="0.2">
      <c r="A6929" s="5">
        <v>33420</v>
      </c>
      <c r="B6929">
        <v>6.9489999999999998</v>
      </c>
    </row>
    <row r="6930" spans="1:2" x14ac:dyDescent="0.2">
      <c r="A6930" s="5">
        <v>33417</v>
      </c>
      <c r="B6930">
        <v>6.8979999999999997</v>
      </c>
    </row>
    <row r="6931" spans="1:2" x14ac:dyDescent="0.2">
      <c r="A6931" s="5">
        <v>33416</v>
      </c>
      <c r="B6931">
        <v>6.9660000000000002</v>
      </c>
    </row>
    <row r="6932" spans="1:2" x14ac:dyDescent="0.2">
      <c r="A6932" s="5">
        <v>33415</v>
      </c>
      <c r="B6932">
        <v>7.0170000000000003</v>
      </c>
    </row>
    <row r="6933" spans="1:2" x14ac:dyDescent="0.2">
      <c r="A6933" s="5">
        <v>33414</v>
      </c>
      <c r="B6933">
        <v>6.8949999999999996</v>
      </c>
    </row>
    <row r="6934" spans="1:2" x14ac:dyDescent="0.2">
      <c r="A6934" s="5">
        <v>33413</v>
      </c>
      <c r="B6934">
        <v>6.8780000000000001</v>
      </c>
    </row>
    <row r="6935" spans="1:2" x14ac:dyDescent="0.2">
      <c r="A6935" s="5">
        <v>33410</v>
      </c>
      <c r="B6935">
        <v>6.8860000000000001</v>
      </c>
    </row>
    <row r="6936" spans="1:2" x14ac:dyDescent="0.2">
      <c r="A6936" s="5">
        <v>33409</v>
      </c>
      <c r="B6936">
        <v>6.843</v>
      </c>
    </row>
    <row r="6937" spans="1:2" x14ac:dyDescent="0.2">
      <c r="A6937" s="5">
        <v>33408</v>
      </c>
      <c r="B6937">
        <v>6.8689999999999998</v>
      </c>
    </row>
    <row r="6938" spans="1:2" x14ac:dyDescent="0.2">
      <c r="A6938" s="5">
        <v>33407</v>
      </c>
      <c r="B6938">
        <v>6.9649999999999999</v>
      </c>
    </row>
    <row r="6939" spans="1:2" x14ac:dyDescent="0.2">
      <c r="A6939" s="5">
        <v>33406</v>
      </c>
      <c r="B6939">
        <v>6.9820000000000002</v>
      </c>
    </row>
    <row r="6940" spans="1:2" x14ac:dyDescent="0.2">
      <c r="A6940" s="5">
        <v>33403</v>
      </c>
      <c r="B6940">
        <v>6.9640000000000004</v>
      </c>
    </row>
    <row r="6941" spans="1:2" x14ac:dyDescent="0.2">
      <c r="A6941" s="5">
        <v>33402</v>
      </c>
      <c r="B6941">
        <v>7.0250000000000004</v>
      </c>
    </row>
    <row r="6942" spans="1:2" x14ac:dyDescent="0.2">
      <c r="A6942" s="5">
        <v>33401</v>
      </c>
      <c r="B6942">
        <v>7.0590000000000002</v>
      </c>
    </row>
    <row r="6943" spans="1:2" x14ac:dyDescent="0.2">
      <c r="A6943" s="5">
        <v>33400</v>
      </c>
      <c r="B6943">
        <v>6.9809999999999999</v>
      </c>
    </row>
    <row r="6944" spans="1:2" x14ac:dyDescent="0.2">
      <c r="A6944" s="5">
        <v>33399</v>
      </c>
      <c r="B6944">
        <v>6.9719999999999995</v>
      </c>
    </row>
    <row r="6945" spans="1:2" x14ac:dyDescent="0.2">
      <c r="A6945" s="5">
        <v>33396</v>
      </c>
      <c r="B6945">
        <v>6.9889999999999999</v>
      </c>
    </row>
    <row r="6946" spans="1:2" x14ac:dyDescent="0.2">
      <c r="A6946" s="5">
        <v>33395</v>
      </c>
      <c r="B6946">
        <v>6.8170000000000002</v>
      </c>
    </row>
    <row r="6947" spans="1:2" x14ac:dyDescent="0.2">
      <c r="A6947" s="5">
        <v>33394</v>
      </c>
      <c r="B6947">
        <v>6.8170000000000002</v>
      </c>
    </row>
    <row r="6948" spans="1:2" x14ac:dyDescent="0.2">
      <c r="A6948" s="5">
        <v>33393</v>
      </c>
      <c r="B6948">
        <v>6.766</v>
      </c>
    </row>
    <row r="6949" spans="1:2" x14ac:dyDescent="0.2">
      <c r="A6949" s="5">
        <v>33392</v>
      </c>
      <c r="B6949">
        <v>6.7830000000000004</v>
      </c>
    </row>
    <row r="6950" spans="1:2" x14ac:dyDescent="0.2">
      <c r="A6950" s="5">
        <v>33389</v>
      </c>
      <c r="B6950">
        <v>6.6899999999999995</v>
      </c>
    </row>
    <row r="6951" spans="1:2" x14ac:dyDescent="0.2">
      <c r="A6951" s="5">
        <v>33388</v>
      </c>
      <c r="B6951">
        <v>6.5979999999999999</v>
      </c>
    </row>
    <row r="6952" spans="1:2" x14ac:dyDescent="0.2">
      <c r="A6952" s="5">
        <v>33387</v>
      </c>
      <c r="B6952">
        <v>6.6189999999999998</v>
      </c>
    </row>
    <row r="6953" spans="1:2" x14ac:dyDescent="0.2">
      <c r="A6953" s="5">
        <v>33386</v>
      </c>
      <c r="B6953">
        <v>6.6589999999999998</v>
      </c>
    </row>
    <row r="6954" spans="1:2" x14ac:dyDescent="0.2">
      <c r="A6954" s="5">
        <v>33385</v>
      </c>
      <c r="B6954">
        <v>6.6820000000000004</v>
      </c>
    </row>
    <row r="6955" spans="1:2" x14ac:dyDescent="0.2">
      <c r="A6955" s="5">
        <v>33382</v>
      </c>
      <c r="B6955">
        <v>6.6740000000000004</v>
      </c>
    </row>
    <row r="6956" spans="1:2" x14ac:dyDescent="0.2">
      <c r="A6956" s="5">
        <v>33381</v>
      </c>
      <c r="B6956">
        <v>6.742</v>
      </c>
    </row>
    <row r="6957" spans="1:2" x14ac:dyDescent="0.2">
      <c r="A6957" s="5">
        <v>33380</v>
      </c>
      <c r="B6957">
        <v>6.76</v>
      </c>
    </row>
    <row r="6958" spans="1:2" x14ac:dyDescent="0.2">
      <c r="A6958" s="5">
        <v>33379</v>
      </c>
      <c r="B6958">
        <v>6.8040000000000003</v>
      </c>
    </row>
    <row r="6959" spans="1:2" x14ac:dyDescent="0.2">
      <c r="A6959" s="5">
        <v>33378</v>
      </c>
      <c r="B6959">
        <v>6.8129999999999997</v>
      </c>
    </row>
    <row r="6960" spans="1:2" x14ac:dyDescent="0.2">
      <c r="A6960" s="5">
        <v>33375</v>
      </c>
      <c r="B6960">
        <v>6.8220000000000001</v>
      </c>
    </row>
    <row r="6961" spans="1:2" x14ac:dyDescent="0.2">
      <c r="A6961" s="5">
        <v>33374</v>
      </c>
      <c r="B6961">
        <v>6.8410000000000002</v>
      </c>
    </row>
    <row r="6962" spans="1:2" x14ac:dyDescent="0.2">
      <c r="A6962" s="5">
        <v>33373</v>
      </c>
      <c r="B6962">
        <v>6.8070000000000004</v>
      </c>
    </row>
    <row r="6963" spans="1:2" x14ac:dyDescent="0.2">
      <c r="A6963" s="5">
        <v>33372</v>
      </c>
      <c r="B6963">
        <v>6.8159999999999998</v>
      </c>
    </row>
    <row r="6964" spans="1:2" x14ac:dyDescent="0.2">
      <c r="A6964" s="5">
        <v>33371</v>
      </c>
      <c r="B6964">
        <v>6.8159999999999998</v>
      </c>
    </row>
    <row r="6965" spans="1:2" x14ac:dyDescent="0.2">
      <c r="A6965" s="5">
        <v>33368</v>
      </c>
      <c r="B6965">
        <v>6.8419999999999996</v>
      </c>
    </row>
    <row r="6966" spans="1:2" x14ac:dyDescent="0.2">
      <c r="A6966" s="5">
        <v>33367</v>
      </c>
      <c r="B6966">
        <v>6.8090000000000002</v>
      </c>
    </row>
    <row r="6967" spans="1:2" x14ac:dyDescent="0.2">
      <c r="A6967" s="5">
        <v>33366</v>
      </c>
      <c r="B6967">
        <v>6.8179999999999996</v>
      </c>
    </row>
    <row r="6968" spans="1:2" x14ac:dyDescent="0.2">
      <c r="A6968" s="5">
        <v>33365</v>
      </c>
      <c r="B6968">
        <v>6.8100000000000005</v>
      </c>
    </row>
    <row r="6969" spans="1:2" x14ac:dyDescent="0.2">
      <c r="A6969" s="5">
        <v>33364</v>
      </c>
      <c r="B6969">
        <v>6.7930000000000001</v>
      </c>
    </row>
    <row r="6970" spans="1:2" x14ac:dyDescent="0.2">
      <c r="A6970" s="5">
        <v>33361</v>
      </c>
      <c r="B6970">
        <v>6.7940000000000005</v>
      </c>
    </row>
    <row r="6971" spans="1:2" x14ac:dyDescent="0.2">
      <c r="A6971" s="5">
        <v>33360</v>
      </c>
      <c r="B6971">
        <v>6.7439999999999998</v>
      </c>
    </row>
    <row r="6972" spans="1:2" x14ac:dyDescent="0.2">
      <c r="A6972" s="5">
        <v>33359</v>
      </c>
      <c r="B6972">
        <v>6.7949999999999999</v>
      </c>
    </row>
    <row r="6973" spans="1:2" x14ac:dyDescent="0.2">
      <c r="A6973" s="5">
        <v>33358</v>
      </c>
      <c r="B6973">
        <v>6.77</v>
      </c>
    </row>
    <row r="6974" spans="1:2" x14ac:dyDescent="0.2">
      <c r="A6974" s="5">
        <v>33357</v>
      </c>
      <c r="B6974">
        <v>6.8730000000000002</v>
      </c>
    </row>
    <row r="6975" spans="1:2" x14ac:dyDescent="0.2">
      <c r="A6975" s="5">
        <v>33354</v>
      </c>
      <c r="B6975">
        <v>6.8810000000000002</v>
      </c>
    </row>
    <row r="6976" spans="1:2" x14ac:dyDescent="0.2">
      <c r="A6976" s="5">
        <v>33353</v>
      </c>
      <c r="B6976">
        <v>6.8979999999999997</v>
      </c>
    </row>
    <row r="6977" spans="1:2" x14ac:dyDescent="0.2">
      <c r="A6977" s="5">
        <v>33352</v>
      </c>
      <c r="B6977">
        <v>6.9450000000000003</v>
      </c>
    </row>
    <row r="6978" spans="1:2" x14ac:dyDescent="0.2">
      <c r="A6978" s="5">
        <v>33351</v>
      </c>
      <c r="B6978">
        <v>7.016</v>
      </c>
    </row>
    <row r="6979" spans="1:2" x14ac:dyDescent="0.2">
      <c r="A6979" s="5">
        <v>33350</v>
      </c>
      <c r="B6979">
        <v>7.0339999999999998</v>
      </c>
    </row>
    <row r="6980" spans="1:2" x14ac:dyDescent="0.2">
      <c r="A6980" s="5">
        <v>33347</v>
      </c>
      <c r="B6980">
        <v>7.0250000000000004</v>
      </c>
    </row>
    <row r="6981" spans="1:2" x14ac:dyDescent="0.2">
      <c r="A6981" s="5">
        <v>33346</v>
      </c>
      <c r="B6981">
        <v>6.9559999999999995</v>
      </c>
    </row>
    <row r="6982" spans="1:2" x14ac:dyDescent="0.2">
      <c r="A6982" s="5">
        <v>33345</v>
      </c>
      <c r="B6982">
        <v>6.8609999999999998</v>
      </c>
    </row>
    <row r="6983" spans="1:2" x14ac:dyDescent="0.2">
      <c r="A6983" s="5">
        <v>33344</v>
      </c>
      <c r="B6983">
        <v>6.8620000000000001</v>
      </c>
    </row>
    <row r="6984" spans="1:2" x14ac:dyDescent="0.2">
      <c r="A6984" s="5">
        <v>33343</v>
      </c>
      <c r="B6984">
        <v>6.8449999999999998</v>
      </c>
    </row>
    <row r="6985" spans="1:2" x14ac:dyDescent="0.2">
      <c r="A6985" s="5">
        <v>33340</v>
      </c>
      <c r="B6985">
        <v>6.8369999999999997</v>
      </c>
    </row>
    <row r="6986" spans="1:2" x14ac:dyDescent="0.2">
      <c r="A6986" s="5">
        <v>33339</v>
      </c>
      <c r="B6986">
        <v>6.899</v>
      </c>
    </row>
    <row r="6987" spans="1:2" x14ac:dyDescent="0.2">
      <c r="A6987" s="5">
        <v>33338</v>
      </c>
      <c r="B6987">
        <v>6.9850000000000003</v>
      </c>
    </row>
    <row r="6988" spans="1:2" x14ac:dyDescent="0.2">
      <c r="A6988" s="5">
        <v>33337</v>
      </c>
      <c r="B6988">
        <v>6.9260000000000002</v>
      </c>
    </row>
    <row r="6989" spans="1:2" x14ac:dyDescent="0.2">
      <c r="A6989" s="5">
        <v>33336</v>
      </c>
      <c r="B6989">
        <v>6.8920000000000003</v>
      </c>
    </row>
    <row r="6990" spans="1:2" x14ac:dyDescent="0.2">
      <c r="A6990" s="5">
        <v>33333</v>
      </c>
      <c r="B6990">
        <v>6.9009999999999998</v>
      </c>
    </row>
    <row r="6991" spans="1:2" x14ac:dyDescent="0.2">
      <c r="A6991" s="5">
        <v>33332</v>
      </c>
      <c r="B6991">
        <v>6.9450000000000003</v>
      </c>
    </row>
    <row r="6992" spans="1:2" x14ac:dyDescent="0.2">
      <c r="A6992" s="5">
        <v>33331</v>
      </c>
      <c r="B6992">
        <v>6.9879999999999995</v>
      </c>
    </row>
    <row r="6993" spans="1:2" x14ac:dyDescent="0.2">
      <c r="A6993" s="5">
        <v>33330</v>
      </c>
      <c r="B6993">
        <v>6.9539999999999997</v>
      </c>
    </row>
    <row r="6994" spans="1:2" x14ac:dyDescent="0.2">
      <c r="A6994" s="5">
        <v>33329</v>
      </c>
      <c r="B6994">
        <v>6.9969999999999999</v>
      </c>
    </row>
    <row r="6995" spans="1:2" x14ac:dyDescent="0.2">
      <c r="A6995" s="5">
        <v>33326</v>
      </c>
      <c r="B6995">
        <v>7.0309999999999997</v>
      </c>
    </row>
    <row r="6996" spans="1:2" x14ac:dyDescent="0.2">
      <c r="A6996" s="5">
        <v>33325</v>
      </c>
      <c r="B6996">
        <v>7.0229999999999997</v>
      </c>
    </row>
    <row r="6997" spans="1:2" x14ac:dyDescent="0.2">
      <c r="A6997" s="5">
        <v>33324</v>
      </c>
      <c r="B6997">
        <v>7.0650000000000004</v>
      </c>
    </row>
    <row r="6998" spans="1:2" x14ac:dyDescent="0.2">
      <c r="A6998" s="5">
        <v>33323</v>
      </c>
      <c r="B6998">
        <v>7.125</v>
      </c>
    </row>
    <row r="6999" spans="1:2" x14ac:dyDescent="0.2">
      <c r="A6999" s="5">
        <v>33322</v>
      </c>
      <c r="B6999">
        <v>7.1159999999999997</v>
      </c>
    </row>
    <row r="7000" spans="1:2" x14ac:dyDescent="0.2">
      <c r="A7000" s="5">
        <v>33319</v>
      </c>
      <c r="B7000">
        <v>7.1070000000000002</v>
      </c>
    </row>
    <row r="7001" spans="1:2" x14ac:dyDescent="0.2">
      <c r="A7001" s="5">
        <v>33318</v>
      </c>
      <c r="B7001">
        <v>7.1059999999999999</v>
      </c>
    </row>
    <row r="7002" spans="1:2" x14ac:dyDescent="0.2">
      <c r="A7002" s="5">
        <v>33317</v>
      </c>
      <c r="B7002">
        <v>7.1580000000000004</v>
      </c>
    </row>
    <row r="7003" spans="1:2" x14ac:dyDescent="0.2">
      <c r="A7003" s="5">
        <v>33316</v>
      </c>
      <c r="B7003">
        <v>7.1929999999999996</v>
      </c>
    </row>
    <row r="7004" spans="1:2" x14ac:dyDescent="0.2">
      <c r="A7004" s="5">
        <v>33315</v>
      </c>
      <c r="B7004">
        <v>7.07</v>
      </c>
    </row>
    <row r="7005" spans="1:2" x14ac:dyDescent="0.2">
      <c r="A7005" s="5">
        <v>33312</v>
      </c>
      <c r="B7005">
        <v>6.9729999999999999</v>
      </c>
    </row>
    <row r="7006" spans="1:2" x14ac:dyDescent="0.2">
      <c r="A7006" s="5">
        <v>33311</v>
      </c>
      <c r="B7006">
        <v>6.9470000000000001</v>
      </c>
    </row>
    <row r="7007" spans="1:2" x14ac:dyDescent="0.2">
      <c r="A7007" s="5">
        <v>33310</v>
      </c>
      <c r="B7007">
        <v>6.9470000000000001</v>
      </c>
    </row>
    <row r="7008" spans="1:2" x14ac:dyDescent="0.2">
      <c r="A7008" s="5">
        <v>33309</v>
      </c>
      <c r="B7008">
        <v>7.0590000000000002</v>
      </c>
    </row>
    <row r="7009" spans="1:2" x14ac:dyDescent="0.2">
      <c r="A7009" s="5">
        <v>33308</v>
      </c>
      <c r="B7009">
        <v>7.024</v>
      </c>
    </row>
    <row r="7010" spans="1:2" x14ac:dyDescent="0.2">
      <c r="A7010" s="5">
        <v>33305</v>
      </c>
      <c r="B7010">
        <v>7.0759999999999996</v>
      </c>
    </row>
    <row r="7011" spans="1:2" x14ac:dyDescent="0.2">
      <c r="A7011" s="5">
        <v>33304</v>
      </c>
      <c r="B7011">
        <v>7.101</v>
      </c>
    </row>
    <row r="7012" spans="1:2" x14ac:dyDescent="0.2">
      <c r="A7012" s="5">
        <v>33303</v>
      </c>
      <c r="B7012">
        <v>7.1529999999999996</v>
      </c>
    </row>
    <row r="7013" spans="1:2" x14ac:dyDescent="0.2">
      <c r="A7013" s="5">
        <v>33302</v>
      </c>
      <c r="B7013">
        <v>7.101</v>
      </c>
    </row>
    <row r="7014" spans="1:2" x14ac:dyDescent="0.2">
      <c r="A7014" s="5">
        <v>33301</v>
      </c>
      <c r="B7014">
        <v>7.1609999999999996</v>
      </c>
    </row>
    <row r="7015" spans="1:2" x14ac:dyDescent="0.2">
      <c r="A7015" s="5">
        <v>33298</v>
      </c>
      <c r="B7015">
        <v>7.1689999999999996</v>
      </c>
    </row>
    <row r="7016" spans="1:2" x14ac:dyDescent="0.2">
      <c r="A7016" s="5">
        <v>33297</v>
      </c>
      <c r="B7016">
        <v>7.0819999999999999</v>
      </c>
    </row>
    <row r="7017" spans="1:2" x14ac:dyDescent="0.2">
      <c r="A7017" s="5">
        <v>33296</v>
      </c>
      <c r="B7017">
        <v>6.9969999999999999</v>
      </c>
    </row>
    <row r="7018" spans="1:2" x14ac:dyDescent="0.2">
      <c r="A7018" s="5">
        <v>33295</v>
      </c>
      <c r="B7018">
        <v>7.0049999999999999</v>
      </c>
    </row>
    <row r="7019" spans="1:2" x14ac:dyDescent="0.2">
      <c r="A7019" s="5">
        <v>33294</v>
      </c>
      <c r="B7019">
        <v>6.9630000000000001</v>
      </c>
    </row>
    <row r="7020" spans="1:2" x14ac:dyDescent="0.2">
      <c r="A7020" s="5">
        <v>33291</v>
      </c>
      <c r="B7020">
        <v>6.9710000000000001</v>
      </c>
    </row>
    <row r="7021" spans="1:2" x14ac:dyDescent="0.2">
      <c r="A7021" s="5">
        <v>33290</v>
      </c>
      <c r="B7021">
        <v>6.8920000000000003</v>
      </c>
    </row>
    <row r="7022" spans="1:2" x14ac:dyDescent="0.2">
      <c r="A7022" s="5">
        <v>33289</v>
      </c>
      <c r="B7022">
        <v>6.8920000000000003</v>
      </c>
    </row>
    <row r="7023" spans="1:2" x14ac:dyDescent="0.2">
      <c r="A7023" s="5">
        <v>33288</v>
      </c>
      <c r="B7023">
        <v>6.8570000000000002</v>
      </c>
    </row>
    <row r="7024" spans="1:2" x14ac:dyDescent="0.2">
      <c r="A7024" s="5">
        <v>33287</v>
      </c>
      <c r="B7024">
        <v>6.7969999999999997</v>
      </c>
    </row>
    <row r="7025" spans="1:2" x14ac:dyDescent="0.2">
      <c r="A7025" s="5">
        <v>33284</v>
      </c>
      <c r="B7025">
        <v>6.8049999999999997</v>
      </c>
    </row>
    <row r="7026" spans="1:2" x14ac:dyDescent="0.2">
      <c r="A7026" s="5">
        <v>33283</v>
      </c>
      <c r="B7026">
        <v>6.7469999999999999</v>
      </c>
    </row>
    <row r="7027" spans="1:2" x14ac:dyDescent="0.2">
      <c r="A7027" s="5">
        <v>33282</v>
      </c>
      <c r="B7027">
        <v>6.7469999999999999</v>
      </c>
    </row>
    <row r="7028" spans="1:2" x14ac:dyDescent="0.2">
      <c r="A7028" s="5">
        <v>33281</v>
      </c>
      <c r="B7028">
        <v>6.7480000000000002</v>
      </c>
    </row>
    <row r="7029" spans="1:2" x14ac:dyDescent="0.2">
      <c r="A7029" s="5">
        <v>33280</v>
      </c>
      <c r="B7029">
        <v>6.7569999999999997</v>
      </c>
    </row>
    <row r="7030" spans="1:2" x14ac:dyDescent="0.2">
      <c r="A7030" s="5">
        <v>33277</v>
      </c>
      <c r="B7030">
        <v>6.7830000000000004</v>
      </c>
    </row>
    <row r="7031" spans="1:2" x14ac:dyDescent="0.2">
      <c r="A7031" s="5">
        <v>33276</v>
      </c>
      <c r="B7031">
        <v>6.8100000000000005</v>
      </c>
    </row>
    <row r="7032" spans="1:2" x14ac:dyDescent="0.2">
      <c r="A7032" s="5">
        <v>33275</v>
      </c>
      <c r="B7032">
        <v>6.7850000000000001</v>
      </c>
    </row>
    <row r="7033" spans="1:2" x14ac:dyDescent="0.2">
      <c r="A7033" s="5">
        <v>33274</v>
      </c>
      <c r="B7033">
        <v>6.7940000000000005</v>
      </c>
    </row>
    <row r="7034" spans="1:2" x14ac:dyDescent="0.2">
      <c r="A7034" s="5">
        <v>33273</v>
      </c>
      <c r="B7034">
        <v>6.7940000000000005</v>
      </c>
    </row>
    <row r="7035" spans="1:2" x14ac:dyDescent="0.2">
      <c r="A7035" s="5">
        <v>33270</v>
      </c>
      <c r="B7035">
        <v>6.82</v>
      </c>
    </row>
    <row r="7036" spans="1:2" x14ac:dyDescent="0.2">
      <c r="A7036" s="5">
        <v>33269</v>
      </c>
      <c r="B7036">
        <v>7.0419999999999998</v>
      </c>
    </row>
    <row r="7037" spans="1:2" x14ac:dyDescent="0.2">
      <c r="A7037" s="5">
        <v>33268</v>
      </c>
      <c r="B7037">
        <v>7.06</v>
      </c>
    </row>
    <row r="7038" spans="1:2" x14ac:dyDescent="0.2">
      <c r="A7038" s="5">
        <v>33267</v>
      </c>
      <c r="B7038">
        <v>7.077</v>
      </c>
    </row>
    <row r="7039" spans="1:2" x14ac:dyDescent="0.2">
      <c r="A7039" s="5">
        <v>33266</v>
      </c>
      <c r="B7039">
        <v>7.1020000000000003</v>
      </c>
    </row>
    <row r="7040" spans="1:2" x14ac:dyDescent="0.2">
      <c r="A7040" s="5">
        <v>33263</v>
      </c>
      <c r="B7040">
        <v>7.0679999999999996</v>
      </c>
    </row>
    <row r="7041" spans="1:2" x14ac:dyDescent="0.2">
      <c r="A7041" s="5">
        <v>33262</v>
      </c>
      <c r="B7041">
        <v>7.0339999999999998</v>
      </c>
    </row>
    <row r="7042" spans="1:2" x14ac:dyDescent="0.2">
      <c r="A7042" s="5">
        <v>33261</v>
      </c>
      <c r="B7042">
        <v>7.0789999999999997</v>
      </c>
    </row>
    <row r="7043" spans="1:2" x14ac:dyDescent="0.2">
      <c r="A7043" s="5">
        <v>33260</v>
      </c>
      <c r="B7043">
        <v>7.1050000000000004</v>
      </c>
    </row>
    <row r="7044" spans="1:2" x14ac:dyDescent="0.2">
      <c r="A7044" s="5">
        <v>33259</v>
      </c>
      <c r="B7044">
        <v>7.0970000000000004</v>
      </c>
    </row>
    <row r="7045" spans="1:2" x14ac:dyDescent="0.2">
      <c r="A7045" s="5">
        <v>33256</v>
      </c>
      <c r="B7045">
        <v>7.1230000000000002</v>
      </c>
    </row>
    <row r="7046" spans="1:2" x14ac:dyDescent="0.2">
      <c r="A7046" s="5">
        <v>33255</v>
      </c>
      <c r="B7046">
        <v>7.1509999999999998</v>
      </c>
    </row>
    <row r="7047" spans="1:2" x14ac:dyDescent="0.2">
      <c r="A7047" s="5">
        <v>33254</v>
      </c>
      <c r="B7047">
        <v>7.1769999999999996</v>
      </c>
    </row>
    <row r="7048" spans="1:2" x14ac:dyDescent="0.2">
      <c r="A7048" s="5">
        <v>33253</v>
      </c>
      <c r="B7048">
        <v>7.1429999999999998</v>
      </c>
    </row>
    <row r="7049" spans="1:2" x14ac:dyDescent="0.2">
      <c r="A7049" s="5">
        <v>33252</v>
      </c>
      <c r="B7049">
        <v>7.1260000000000003</v>
      </c>
    </row>
    <row r="7050" spans="1:2" x14ac:dyDescent="0.2">
      <c r="A7050" s="5">
        <v>33249</v>
      </c>
      <c r="B7050">
        <v>7.117</v>
      </c>
    </row>
    <row r="7051" spans="1:2" x14ac:dyDescent="0.2">
      <c r="A7051" s="5">
        <v>33248</v>
      </c>
      <c r="B7051">
        <v>7.11</v>
      </c>
    </row>
    <row r="7052" spans="1:2" x14ac:dyDescent="0.2">
      <c r="A7052" s="5">
        <v>33247</v>
      </c>
      <c r="B7052">
        <v>7.1529999999999996</v>
      </c>
    </row>
    <row r="7053" spans="1:2" x14ac:dyDescent="0.2">
      <c r="A7053" s="5">
        <v>33246</v>
      </c>
      <c r="B7053">
        <v>7.1280000000000001</v>
      </c>
    </row>
    <row r="7054" spans="1:2" x14ac:dyDescent="0.2">
      <c r="A7054" s="5">
        <v>33245</v>
      </c>
      <c r="B7054">
        <v>7.1879999999999997</v>
      </c>
    </row>
    <row r="7055" spans="1:2" x14ac:dyDescent="0.2">
      <c r="A7055" s="5">
        <v>33242</v>
      </c>
      <c r="B7055">
        <v>7.1630000000000003</v>
      </c>
    </row>
    <row r="7056" spans="1:2" x14ac:dyDescent="0.2">
      <c r="A7056" s="5">
        <v>33241</v>
      </c>
      <c r="B7056">
        <v>7.069</v>
      </c>
    </row>
    <row r="7057" spans="1:2" x14ac:dyDescent="0.2">
      <c r="A7057" s="5">
        <v>33238</v>
      </c>
      <c r="B7057">
        <v>7.2290000000000001</v>
      </c>
    </row>
    <row r="7058" spans="1:2" x14ac:dyDescent="0.2">
      <c r="A7058" s="5">
        <v>33235</v>
      </c>
      <c r="B7058">
        <v>7.2240000000000002</v>
      </c>
    </row>
    <row r="7059" spans="1:2" x14ac:dyDescent="0.2">
      <c r="A7059" s="5">
        <v>33234</v>
      </c>
      <c r="B7059">
        <v>7.2329999999999997</v>
      </c>
    </row>
    <row r="7060" spans="1:2" x14ac:dyDescent="0.2">
      <c r="A7060" s="5">
        <v>33233</v>
      </c>
      <c r="B7060">
        <v>7.282</v>
      </c>
    </row>
    <row r="7061" spans="1:2" x14ac:dyDescent="0.2">
      <c r="A7061" s="5">
        <v>33232</v>
      </c>
      <c r="B7061">
        <v>7.3170000000000002</v>
      </c>
    </row>
    <row r="7062" spans="1:2" x14ac:dyDescent="0.2">
      <c r="A7062" s="5">
        <v>33231</v>
      </c>
      <c r="B7062">
        <v>7.3259999999999996</v>
      </c>
    </row>
    <row r="7063" spans="1:2" x14ac:dyDescent="0.2">
      <c r="A7063" s="5">
        <v>33228</v>
      </c>
      <c r="B7063">
        <v>7.274</v>
      </c>
    </row>
    <row r="7064" spans="1:2" x14ac:dyDescent="0.2">
      <c r="A7064" s="5">
        <v>33227</v>
      </c>
      <c r="B7064">
        <v>7.2309999999999999</v>
      </c>
    </row>
    <row r="7065" spans="1:2" x14ac:dyDescent="0.2">
      <c r="A7065" s="5">
        <v>33226</v>
      </c>
      <c r="B7065">
        <v>7.2050000000000001</v>
      </c>
    </row>
    <row r="7066" spans="1:2" x14ac:dyDescent="0.2">
      <c r="A7066" s="5">
        <v>33225</v>
      </c>
      <c r="B7066">
        <v>7.1269999999999998</v>
      </c>
    </row>
    <row r="7067" spans="1:2" x14ac:dyDescent="0.2">
      <c r="A7067" s="5">
        <v>33224</v>
      </c>
      <c r="B7067">
        <v>7.2839999999999998</v>
      </c>
    </row>
    <row r="7068" spans="1:2" x14ac:dyDescent="0.2">
      <c r="A7068" s="5">
        <v>33221</v>
      </c>
      <c r="B7068">
        <v>7.3109999999999999</v>
      </c>
    </row>
    <row r="7069" spans="1:2" x14ac:dyDescent="0.2">
      <c r="A7069" s="5">
        <v>33220</v>
      </c>
      <c r="B7069">
        <v>7.2770000000000001</v>
      </c>
    </row>
    <row r="7070" spans="1:2" x14ac:dyDescent="0.2">
      <c r="A7070" s="5">
        <v>33219</v>
      </c>
      <c r="B7070">
        <v>7.2080000000000002</v>
      </c>
    </row>
    <row r="7071" spans="1:2" x14ac:dyDescent="0.2">
      <c r="A7071" s="5">
        <v>33218</v>
      </c>
      <c r="B7071">
        <v>7.2249999999999996</v>
      </c>
    </row>
    <row r="7072" spans="1:2" x14ac:dyDescent="0.2">
      <c r="A7072" s="5">
        <v>33217</v>
      </c>
      <c r="B7072">
        <v>7.2690000000000001</v>
      </c>
    </row>
    <row r="7073" spans="1:2" x14ac:dyDescent="0.2">
      <c r="A7073" s="5">
        <v>33214</v>
      </c>
      <c r="B7073">
        <v>7.3120000000000003</v>
      </c>
    </row>
    <row r="7074" spans="1:2" x14ac:dyDescent="0.2">
      <c r="A7074" s="5">
        <v>33213</v>
      </c>
      <c r="B7074">
        <v>7.4770000000000003</v>
      </c>
    </row>
    <row r="7075" spans="1:2" x14ac:dyDescent="0.2">
      <c r="A7075" s="5">
        <v>33212</v>
      </c>
      <c r="B7075">
        <v>7.4509999999999996</v>
      </c>
    </row>
    <row r="7076" spans="1:2" x14ac:dyDescent="0.2">
      <c r="A7076" s="5">
        <v>33211</v>
      </c>
      <c r="B7076">
        <v>7.4509999999999996</v>
      </c>
    </row>
    <row r="7077" spans="1:2" x14ac:dyDescent="0.2">
      <c r="A7077" s="5">
        <v>33210</v>
      </c>
      <c r="B7077">
        <v>7.52</v>
      </c>
    </row>
    <row r="7078" spans="1:2" x14ac:dyDescent="0.2">
      <c r="A7078" s="5">
        <v>33207</v>
      </c>
      <c r="B7078">
        <v>7.5890000000000004</v>
      </c>
    </row>
    <row r="7079" spans="1:2" x14ac:dyDescent="0.2">
      <c r="A7079" s="5">
        <v>33206</v>
      </c>
      <c r="B7079">
        <v>7.5890000000000004</v>
      </c>
    </row>
    <row r="7080" spans="1:2" x14ac:dyDescent="0.2">
      <c r="A7080" s="5">
        <v>33205</v>
      </c>
      <c r="B7080">
        <v>7.5720000000000001</v>
      </c>
    </row>
    <row r="7081" spans="1:2" x14ac:dyDescent="0.2">
      <c r="A7081" s="5">
        <v>33204</v>
      </c>
      <c r="B7081">
        <v>7.5490000000000004</v>
      </c>
    </row>
    <row r="7082" spans="1:2" x14ac:dyDescent="0.2">
      <c r="A7082" s="5">
        <v>33203</v>
      </c>
      <c r="B7082">
        <v>7.532</v>
      </c>
    </row>
    <row r="7083" spans="1:2" x14ac:dyDescent="0.2">
      <c r="A7083" s="5">
        <v>33200</v>
      </c>
      <c r="B7083">
        <v>7.5060000000000002</v>
      </c>
    </row>
    <row r="7084" spans="1:2" x14ac:dyDescent="0.2">
      <c r="A7084" s="5">
        <v>33199</v>
      </c>
      <c r="B7084">
        <v>7.4980000000000002</v>
      </c>
    </row>
    <row r="7085" spans="1:2" x14ac:dyDescent="0.2">
      <c r="A7085" s="5">
        <v>33198</v>
      </c>
      <c r="B7085">
        <v>7.5069999999999997</v>
      </c>
    </row>
    <row r="7086" spans="1:2" x14ac:dyDescent="0.2">
      <c r="A7086" s="5">
        <v>33197</v>
      </c>
      <c r="B7086">
        <v>7.5960000000000001</v>
      </c>
    </row>
    <row r="7087" spans="1:2" x14ac:dyDescent="0.2">
      <c r="A7087" s="5">
        <v>33196</v>
      </c>
      <c r="B7087">
        <v>7.6139999999999999</v>
      </c>
    </row>
    <row r="7088" spans="1:2" x14ac:dyDescent="0.2">
      <c r="A7088" s="5">
        <v>33193</v>
      </c>
      <c r="B7088">
        <v>7.57</v>
      </c>
    </row>
    <row r="7089" spans="1:2" x14ac:dyDescent="0.2">
      <c r="A7089" s="5">
        <v>33192</v>
      </c>
      <c r="B7089">
        <v>7.5720000000000001</v>
      </c>
    </row>
    <row r="7090" spans="1:2" x14ac:dyDescent="0.2">
      <c r="A7090" s="5">
        <v>33191</v>
      </c>
      <c r="B7090">
        <v>7.5720000000000001</v>
      </c>
    </row>
    <row r="7091" spans="1:2" x14ac:dyDescent="0.2">
      <c r="A7091" s="5">
        <v>33190</v>
      </c>
      <c r="B7091">
        <v>7.5809999999999995</v>
      </c>
    </row>
    <row r="7092" spans="1:2" x14ac:dyDescent="0.2">
      <c r="A7092" s="5">
        <v>33189</v>
      </c>
      <c r="B7092">
        <v>7.5460000000000003</v>
      </c>
    </row>
    <row r="7093" spans="1:2" x14ac:dyDescent="0.2">
      <c r="A7093" s="5">
        <v>33186</v>
      </c>
      <c r="B7093">
        <v>7.5990000000000002</v>
      </c>
    </row>
    <row r="7094" spans="1:2" x14ac:dyDescent="0.2">
      <c r="A7094" s="5">
        <v>33185</v>
      </c>
      <c r="B7094">
        <v>7.6530000000000005</v>
      </c>
    </row>
    <row r="7095" spans="1:2" x14ac:dyDescent="0.2">
      <c r="A7095" s="5">
        <v>33184</v>
      </c>
      <c r="B7095">
        <v>7.6440000000000001</v>
      </c>
    </row>
    <row r="7096" spans="1:2" x14ac:dyDescent="0.2">
      <c r="A7096" s="5">
        <v>33183</v>
      </c>
      <c r="B7096">
        <v>7.6530000000000005</v>
      </c>
    </row>
    <row r="7097" spans="1:2" x14ac:dyDescent="0.2">
      <c r="A7097" s="5">
        <v>33182</v>
      </c>
      <c r="B7097">
        <v>7.6280000000000001</v>
      </c>
    </row>
    <row r="7098" spans="1:2" x14ac:dyDescent="0.2">
      <c r="A7098" s="5">
        <v>33179</v>
      </c>
      <c r="B7098">
        <v>7.6630000000000003</v>
      </c>
    </row>
    <row r="7099" spans="1:2" x14ac:dyDescent="0.2">
      <c r="A7099" s="5">
        <v>33178</v>
      </c>
      <c r="B7099">
        <v>7.6459999999999999</v>
      </c>
    </row>
    <row r="7100" spans="1:2" x14ac:dyDescent="0.2">
      <c r="A7100" s="5">
        <v>33177</v>
      </c>
      <c r="B7100">
        <v>7.7329999999999997</v>
      </c>
    </row>
    <row r="7101" spans="1:2" x14ac:dyDescent="0.2">
      <c r="A7101" s="5">
        <v>33176</v>
      </c>
      <c r="B7101">
        <v>7.77</v>
      </c>
    </row>
    <row r="7102" spans="1:2" x14ac:dyDescent="0.2">
      <c r="A7102" s="5">
        <v>33175</v>
      </c>
      <c r="B7102">
        <v>7.7889999999999997</v>
      </c>
    </row>
    <row r="7103" spans="1:2" x14ac:dyDescent="0.2">
      <c r="A7103" s="5">
        <v>33172</v>
      </c>
      <c r="B7103">
        <v>7.7709999999999999</v>
      </c>
    </row>
    <row r="7104" spans="1:2" x14ac:dyDescent="0.2">
      <c r="A7104" s="5">
        <v>33171</v>
      </c>
      <c r="B7104">
        <v>7.782</v>
      </c>
    </row>
    <row r="7105" spans="1:2" x14ac:dyDescent="0.2">
      <c r="A7105" s="5">
        <v>33170</v>
      </c>
      <c r="B7105">
        <v>7.8090000000000002</v>
      </c>
    </row>
    <row r="7106" spans="1:2" x14ac:dyDescent="0.2">
      <c r="A7106" s="5">
        <v>33169</v>
      </c>
      <c r="B7106">
        <v>7.8360000000000003</v>
      </c>
    </row>
    <row r="7107" spans="1:2" x14ac:dyDescent="0.2">
      <c r="A7107" s="5">
        <v>33168</v>
      </c>
      <c r="B7107">
        <v>7.8460000000000001</v>
      </c>
    </row>
    <row r="7108" spans="1:2" x14ac:dyDescent="0.2">
      <c r="A7108" s="5">
        <v>33165</v>
      </c>
      <c r="B7108">
        <v>7.8289999999999997</v>
      </c>
    </row>
    <row r="7109" spans="1:2" x14ac:dyDescent="0.2">
      <c r="A7109" s="5">
        <v>33164</v>
      </c>
      <c r="B7109">
        <v>7.8739999999999997</v>
      </c>
    </row>
    <row r="7110" spans="1:2" x14ac:dyDescent="0.2">
      <c r="A7110" s="5">
        <v>33163</v>
      </c>
      <c r="B7110">
        <v>7.91</v>
      </c>
    </row>
    <row r="7111" spans="1:2" x14ac:dyDescent="0.2">
      <c r="A7111" s="5">
        <v>33162</v>
      </c>
      <c r="B7111">
        <v>7.8840000000000003</v>
      </c>
    </row>
    <row r="7112" spans="1:2" x14ac:dyDescent="0.2">
      <c r="A7112" s="5">
        <v>33161</v>
      </c>
      <c r="B7112">
        <v>7.8849999999999998</v>
      </c>
    </row>
    <row r="7113" spans="1:2" x14ac:dyDescent="0.2">
      <c r="A7113" s="5">
        <v>33158</v>
      </c>
      <c r="B7113">
        <v>7.9109999999999996</v>
      </c>
    </row>
    <row r="7114" spans="1:2" x14ac:dyDescent="0.2">
      <c r="A7114" s="5">
        <v>33157</v>
      </c>
      <c r="B7114">
        <v>7.9829999999999997</v>
      </c>
    </row>
    <row r="7115" spans="1:2" x14ac:dyDescent="0.2">
      <c r="A7115" s="5">
        <v>33156</v>
      </c>
      <c r="B7115">
        <v>7.9740000000000002</v>
      </c>
    </row>
    <row r="7116" spans="1:2" x14ac:dyDescent="0.2">
      <c r="A7116" s="5">
        <v>33155</v>
      </c>
      <c r="B7116">
        <v>7.8970000000000002</v>
      </c>
    </row>
    <row r="7117" spans="1:2" x14ac:dyDescent="0.2">
      <c r="A7117" s="5">
        <v>33154</v>
      </c>
      <c r="B7117">
        <v>7.8010000000000002</v>
      </c>
    </row>
    <row r="7118" spans="1:2" x14ac:dyDescent="0.2">
      <c r="A7118" s="5">
        <v>33151</v>
      </c>
      <c r="B7118">
        <v>7.7930000000000001</v>
      </c>
    </row>
    <row r="7119" spans="1:2" x14ac:dyDescent="0.2">
      <c r="A7119" s="5">
        <v>33150</v>
      </c>
      <c r="B7119">
        <v>7.8390000000000004</v>
      </c>
    </row>
    <row r="7120" spans="1:2" x14ac:dyDescent="0.2">
      <c r="A7120" s="5">
        <v>33149</v>
      </c>
      <c r="B7120">
        <v>7.9080000000000004</v>
      </c>
    </row>
    <row r="7121" spans="1:2" x14ac:dyDescent="0.2">
      <c r="A7121" s="5">
        <v>33148</v>
      </c>
      <c r="B7121">
        <v>7.9</v>
      </c>
    </row>
    <row r="7122" spans="1:2" x14ac:dyDescent="0.2">
      <c r="A7122" s="5">
        <v>33147</v>
      </c>
      <c r="B7122">
        <v>7.944</v>
      </c>
    </row>
    <row r="7123" spans="1:2" x14ac:dyDescent="0.2">
      <c r="A7123" s="5">
        <v>33144</v>
      </c>
      <c r="B7123">
        <v>7.9870000000000001</v>
      </c>
    </row>
    <row r="7124" spans="1:2" x14ac:dyDescent="0.2">
      <c r="A7124" s="5">
        <v>33143</v>
      </c>
      <c r="B7124">
        <v>8.0220000000000002</v>
      </c>
    </row>
    <row r="7125" spans="1:2" x14ac:dyDescent="0.2">
      <c r="A7125" s="5">
        <v>33142</v>
      </c>
      <c r="B7125">
        <v>8.16</v>
      </c>
    </row>
    <row r="7126" spans="1:2" x14ac:dyDescent="0.2">
      <c r="A7126" s="5">
        <v>33141</v>
      </c>
      <c r="B7126">
        <v>8.19</v>
      </c>
    </row>
    <row r="7127" spans="1:2" x14ac:dyDescent="0.2">
      <c r="A7127" s="5">
        <v>33140</v>
      </c>
      <c r="B7127">
        <v>8.1809999999999992</v>
      </c>
    </row>
    <row r="7128" spans="1:2" x14ac:dyDescent="0.2">
      <c r="A7128" s="5">
        <v>33137</v>
      </c>
      <c r="B7128">
        <v>8.1020000000000003</v>
      </c>
    </row>
    <row r="7129" spans="1:2" x14ac:dyDescent="0.2">
      <c r="A7129" s="5">
        <v>33136</v>
      </c>
      <c r="B7129">
        <v>8.0579999999999998</v>
      </c>
    </row>
    <row r="7130" spans="1:2" x14ac:dyDescent="0.2">
      <c r="A7130" s="5">
        <v>33135</v>
      </c>
      <c r="B7130">
        <v>8.0579999999999998</v>
      </c>
    </row>
    <row r="7131" spans="1:2" x14ac:dyDescent="0.2">
      <c r="A7131" s="5">
        <v>33134</v>
      </c>
      <c r="B7131">
        <v>8.0229999999999997</v>
      </c>
    </row>
    <row r="7132" spans="1:2" x14ac:dyDescent="0.2">
      <c r="A7132" s="5">
        <v>33133</v>
      </c>
      <c r="B7132">
        <v>8.0150000000000006</v>
      </c>
    </row>
    <row r="7133" spans="1:2" x14ac:dyDescent="0.2">
      <c r="A7133" s="5">
        <v>33130</v>
      </c>
      <c r="B7133">
        <v>8.0069999999999997</v>
      </c>
    </row>
    <row r="7134" spans="1:2" x14ac:dyDescent="0.2">
      <c r="A7134" s="5">
        <v>33129</v>
      </c>
      <c r="B7134">
        <v>7.9989999999999997</v>
      </c>
    </row>
    <row r="7135" spans="1:2" x14ac:dyDescent="0.2">
      <c r="A7135" s="5">
        <v>33128</v>
      </c>
      <c r="B7135">
        <v>8.0169999999999995</v>
      </c>
    </row>
    <row r="7136" spans="1:2" x14ac:dyDescent="0.2">
      <c r="A7136" s="5">
        <v>33127</v>
      </c>
      <c r="B7136">
        <v>8.0350000000000001</v>
      </c>
    </row>
    <row r="7137" spans="1:2" x14ac:dyDescent="0.2">
      <c r="A7137" s="5">
        <v>33126</v>
      </c>
      <c r="B7137">
        <v>8.0519999999999996</v>
      </c>
    </row>
    <row r="7138" spans="1:2" x14ac:dyDescent="0.2">
      <c r="A7138" s="5">
        <v>33123</v>
      </c>
      <c r="B7138">
        <v>7.9829999999999997</v>
      </c>
    </row>
    <row r="7139" spans="1:2" x14ac:dyDescent="0.2">
      <c r="A7139" s="5">
        <v>33122</v>
      </c>
      <c r="B7139">
        <v>8.0190000000000001</v>
      </c>
    </row>
    <row r="7140" spans="1:2" x14ac:dyDescent="0.2">
      <c r="A7140" s="5">
        <v>33121</v>
      </c>
      <c r="B7140">
        <v>8.0190000000000001</v>
      </c>
    </row>
    <row r="7141" spans="1:2" x14ac:dyDescent="0.2">
      <c r="A7141" s="5">
        <v>33120</v>
      </c>
      <c r="B7141">
        <v>8.0630000000000006</v>
      </c>
    </row>
    <row r="7142" spans="1:2" x14ac:dyDescent="0.2">
      <c r="A7142" s="5">
        <v>33119</v>
      </c>
      <c r="B7142">
        <v>8.0890000000000004</v>
      </c>
    </row>
    <row r="7143" spans="1:2" x14ac:dyDescent="0.2">
      <c r="A7143" s="5">
        <v>33116</v>
      </c>
      <c r="B7143">
        <v>8.0630000000000006</v>
      </c>
    </row>
    <row r="7144" spans="1:2" x14ac:dyDescent="0.2">
      <c r="A7144" s="5">
        <v>33115</v>
      </c>
      <c r="B7144">
        <v>8.09</v>
      </c>
    </row>
    <row r="7145" spans="1:2" x14ac:dyDescent="0.2">
      <c r="A7145" s="5">
        <v>33114</v>
      </c>
      <c r="B7145">
        <v>8.1159999999999997</v>
      </c>
    </row>
    <row r="7146" spans="1:2" x14ac:dyDescent="0.2">
      <c r="A7146" s="5">
        <v>33113</v>
      </c>
      <c r="B7146">
        <v>8.2170000000000005</v>
      </c>
    </row>
    <row r="7147" spans="1:2" x14ac:dyDescent="0.2">
      <c r="A7147" s="5">
        <v>33112</v>
      </c>
      <c r="B7147">
        <v>8.1720000000000006</v>
      </c>
    </row>
    <row r="7148" spans="1:2" x14ac:dyDescent="0.2">
      <c r="A7148" s="5">
        <v>33109</v>
      </c>
      <c r="B7148">
        <v>8.2710000000000008</v>
      </c>
    </row>
    <row r="7149" spans="1:2" x14ac:dyDescent="0.2">
      <c r="A7149" s="5">
        <v>33108</v>
      </c>
      <c r="B7149">
        <v>8.2530000000000001</v>
      </c>
    </row>
    <row r="7150" spans="1:2" x14ac:dyDescent="0.2">
      <c r="A7150" s="5">
        <v>33107</v>
      </c>
      <c r="B7150">
        <v>8.2439999999999998</v>
      </c>
    </row>
    <row r="7151" spans="1:2" x14ac:dyDescent="0.2">
      <c r="A7151" s="5">
        <v>33106</v>
      </c>
      <c r="B7151">
        <v>8.1720000000000006</v>
      </c>
    </row>
    <row r="7152" spans="1:2" x14ac:dyDescent="0.2">
      <c r="A7152" s="5">
        <v>33105</v>
      </c>
      <c r="B7152">
        <v>8.1549999999999994</v>
      </c>
    </row>
    <row r="7153" spans="1:2" x14ac:dyDescent="0.2">
      <c r="A7153" s="5">
        <v>33102</v>
      </c>
      <c r="B7153">
        <v>8.0749999999999993</v>
      </c>
    </row>
    <row r="7154" spans="1:2" x14ac:dyDescent="0.2">
      <c r="A7154" s="5">
        <v>33101</v>
      </c>
      <c r="B7154">
        <v>8.093</v>
      </c>
    </row>
    <row r="7155" spans="1:2" x14ac:dyDescent="0.2">
      <c r="A7155" s="5">
        <v>33100</v>
      </c>
      <c r="B7155">
        <v>7.9260000000000002</v>
      </c>
    </row>
    <row r="7156" spans="1:2" x14ac:dyDescent="0.2">
      <c r="A7156" s="5">
        <v>33099</v>
      </c>
      <c r="B7156">
        <v>7.9260000000000002</v>
      </c>
    </row>
    <row r="7157" spans="1:2" x14ac:dyDescent="0.2">
      <c r="A7157" s="5">
        <v>33098</v>
      </c>
      <c r="B7157">
        <v>7.9180000000000001</v>
      </c>
    </row>
    <row r="7158" spans="1:2" x14ac:dyDescent="0.2">
      <c r="A7158" s="5">
        <v>33095</v>
      </c>
      <c r="B7158">
        <v>7.944</v>
      </c>
    </row>
    <row r="7159" spans="1:2" x14ac:dyDescent="0.2">
      <c r="A7159" s="5">
        <v>33094</v>
      </c>
      <c r="B7159">
        <v>7.9630000000000001</v>
      </c>
    </row>
    <row r="7160" spans="1:2" x14ac:dyDescent="0.2">
      <c r="A7160" s="5">
        <v>33093</v>
      </c>
      <c r="B7160">
        <v>7.98</v>
      </c>
    </row>
    <row r="7161" spans="1:2" x14ac:dyDescent="0.2">
      <c r="A7161" s="5">
        <v>33092</v>
      </c>
      <c r="B7161">
        <v>7.9550000000000001</v>
      </c>
    </row>
    <row r="7162" spans="1:2" x14ac:dyDescent="0.2">
      <c r="A7162" s="5">
        <v>33091</v>
      </c>
      <c r="B7162">
        <v>7.8680000000000003</v>
      </c>
    </row>
    <row r="7163" spans="1:2" x14ac:dyDescent="0.2">
      <c r="A7163" s="5">
        <v>33088</v>
      </c>
      <c r="B7163">
        <v>7.7990000000000004</v>
      </c>
    </row>
    <row r="7164" spans="1:2" x14ac:dyDescent="0.2">
      <c r="A7164" s="5">
        <v>33087</v>
      </c>
      <c r="B7164">
        <v>7.8609999999999998</v>
      </c>
    </row>
    <row r="7165" spans="1:2" x14ac:dyDescent="0.2">
      <c r="A7165" s="5">
        <v>33086</v>
      </c>
      <c r="B7165">
        <v>7.8360000000000003</v>
      </c>
    </row>
    <row r="7166" spans="1:2" x14ac:dyDescent="0.2">
      <c r="A7166" s="5">
        <v>33085</v>
      </c>
      <c r="B7166">
        <v>7.8789999999999996</v>
      </c>
    </row>
    <row r="7167" spans="1:2" x14ac:dyDescent="0.2">
      <c r="A7167" s="5">
        <v>33084</v>
      </c>
      <c r="B7167">
        <v>7.931</v>
      </c>
    </row>
    <row r="7168" spans="1:2" x14ac:dyDescent="0.2">
      <c r="A7168" s="5">
        <v>33081</v>
      </c>
      <c r="B7168">
        <v>7.9909999999999997</v>
      </c>
    </row>
    <row r="7169" spans="1:2" x14ac:dyDescent="0.2">
      <c r="A7169" s="5">
        <v>33080</v>
      </c>
      <c r="B7169">
        <v>8.0950000000000006</v>
      </c>
    </row>
    <row r="7170" spans="1:2" x14ac:dyDescent="0.2">
      <c r="A7170" s="5">
        <v>33079</v>
      </c>
      <c r="B7170">
        <v>8.0850000000000009</v>
      </c>
    </row>
    <row r="7171" spans="1:2" x14ac:dyDescent="0.2">
      <c r="A7171" s="5">
        <v>33078</v>
      </c>
      <c r="B7171">
        <v>8.1120000000000001</v>
      </c>
    </row>
    <row r="7172" spans="1:2" x14ac:dyDescent="0.2">
      <c r="A7172" s="5">
        <v>33077</v>
      </c>
      <c r="B7172">
        <v>8.0679999999999996</v>
      </c>
    </row>
    <row r="7173" spans="1:2" x14ac:dyDescent="0.2">
      <c r="A7173" s="5">
        <v>33074</v>
      </c>
      <c r="B7173">
        <v>8.0690000000000008</v>
      </c>
    </row>
    <row r="7174" spans="1:2" x14ac:dyDescent="0.2">
      <c r="A7174" s="5">
        <v>33073</v>
      </c>
      <c r="B7174">
        <v>8.1059999999999999</v>
      </c>
    </row>
    <row r="7175" spans="1:2" x14ac:dyDescent="0.2">
      <c r="A7175" s="5">
        <v>33072</v>
      </c>
      <c r="B7175">
        <v>8.1240000000000006</v>
      </c>
    </row>
    <row r="7176" spans="1:2" x14ac:dyDescent="0.2">
      <c r="A7176" s="5">
        <v>33071</v>
      </c>
      <c r="B7176">
        <v>8.1159999999999997</v>
      </c>
    </row>
    <row r="7177" spans="1:2" x14ac:dyDescent="0.2">
      <c r="A7177" s="5">
        <v>33070</v>
      </c>
      <c r="B7177">
        <v>8.1430000000000007</v>
      </c>
    </row>
    <row r="7178" spans="1:2" x14ac:dyDescent="0.2">
      <c r="A7178" s="5">
        <v>33067</v>
      </c>
      <c r="B7178">
        <v>8.1170000000000009</v>
      </c>
    </row>
    <row r="7179" spans="1:2" x14ac:dyDescent="0.2">
      <c r="A7179" s="5">
        <v>33066</v>
      </c>
      <c r="B7179">
        <v>8.2149999999999999</v>
      </c>
    </row>
    <row r="7180" spans="1:2" x14ac:dyDescent="0.2">
      <c r="A7180" s="5">
        <v>33065</v>
      </c>
      <c r="B7180">
        <v>8.3819999999999997</v>
      </c>
    </row>
    <row r="7181" spans="1:2" x14ac:dyDescent="0.2">
      <c r="A7181" s="5">
        <v>33064</v>
      </c>
      <c r="B7181">
        <v>8.3819999999999997</v>
      </c>
    </row>
    <row r="7182" spans="1:2" x14ac:dyDescent="0.2">
      <c r="A7182" s="5">
        <v>33063</v>
      </c>
      <c r="B7182">
        <v>8.3729999999999993</v>
      </c>
    </row>
    <row r="7183" spans="1:2" x14ac:dyDescent="0.2">
      <c r="A7183" s="5">
        <v>33060</v>
      </c>
      <c r="B7183">
        <v>8.3209999999999997</v>
      </c>
    </row>
    <row r="7184" spans="1:2" x14ac:dyDescent="0.2">
      <c r="A7184" s="5">
        <v>33059</v>
      </c>
      <c r="B7184">
        <v>8.2089999999999996</v>
      </c>
    </row>
    <row r="7185" spans="1:2" x14ac:dyDescent="0.2">
      <c r="A7185" s="5">
        <v>33058</v>
      </c>
      <c r="B7185">
        <v>8.1839999999999993</v>
      </c>
    </row>
    <row r="7186" spans="1:2" x14ac:dyDescent="0.2">
      <c r="A7186" s="5">
        <v>33057</v>
      </c>
      <c r="B7186">
        <v>8.1839999999999993</v>
      </c>
    </row>
    <row r="7187" spans="1:2" x14ac:dyDescent="0.2">
      <c r="A7187" s="5">
        <v>33056</v>
      </c>
      <c r="B7187">
        <v>8.2279999999999998</v>
      </c>
    </row>
    <row r="7188" spans="1:2" x14ac:dyDescent="0.2">
      <c r="A7188" s="5">
        <v>33053</v>
      </c>
      <c r="B7188">
        <v>8.2200000000000006</v>
      </c>
    </row>
    <row r="7189" spans="1:2" x14ac:dyDescent="0.2">
      <c r="A7189" s="5">
        <v>33052</v>
      </c>
      <c r="B7189">
        <v>8.2799999999999994</v>
      </c>
    </row>
    <row r="7190" spans="1:2" x14ac:dyDescent="0.2">
      <c r="A7190" s="5">
        <v>33051</v>
      </c>
      <c r="B7190">
        <v>8.3580000000000005</v>
      </c>
    </row>
    <row r="7191" spans="1:2" x14ac:dyDescent="0.2">
      <c r="A7191" s="5">
        <v>33050</v>
      </c>
      <c r="B7191">
        <v>8.4130000000000003</v>
      </c>
    </row>
    <row r="7192" spans="1:2" x14ac:dyDescent="0.2">
      <c r="A7192" s="5">
        <v>33049</v>
      </c>
      <c r="B7192">
        <v>8.4489999999999998</v>
      </c>
    </row>
    <row r="7193" spans="1:2" x14ac:dyDescent="0.2">
      <c r="A7193" s="5">
        <v>33046</v>
      </c>
      <c r="B7193">
        <v>8.36</v>
      </c>
    </row>
    <row r="7194" spans="1:2" x14ac:dyDescent="0.2">
      <c r="A7194" s="5">
        <v>33045</v>
      </c>
      <c r="B7194">
        <v>8.3789999999999996</v>
      </c>
    </row>
    <row r="7195" spans="1:2" x14ac:dyDescent="0.2">
      <c r="A7195" s="5">
        <v>33044</v>
      </c>
      <c r="B7195">
        <v>8.4060000000000006</v>
      </c>
    </row>
    <row r="7196" spans="1:2" x14ac:dyDescent="0.2">
      <c r="A7196" s="5">
        <v>33043</v>
      </c>
      <c r="B7196">
        <v>8.3800000000000008</v>
      </c>
    </row>
    <row r="7197" spans="1:2" x14ac:dyDescent="0.2">
      <c r="A7197" s="5">
        <v>33042</v>
      </c>
      <c r="B7197">
        <v>8.3620000000000001</v>
      </c>
    </row>
    <row r="7198" spans="1:2" x14ac:dyDescent="0.2">
      <c r="A7198" s="5">
        <v>33039</v>
      </c>
      <c r="B7198">
        <v>8.3190000000000008</v>
      </c>
    </row>
    <row r="7199" spans="1:2" x14ac:dyDescent="0.2">
      <c r="A7199" s="5">
        <v>33038</v>
      </c>
      <c r="B7199">
        <v>8.2230000000000008</v>
      </c>
    </row>
    <row r="7200" spans="1:2" x14ac:dyDescent="0.2">
      <c r="A7200" s="5">
        <v>33037</v>
      </c>
      <c r="B7200">
        <v>8.25</v>
      </c>
    </row>
    <row r="7201" spans="1:2" x14ac:dyDescent="0.2">
      <c r="A7201" s="5">
        <v>33036</v>
      </c>
      <c r="B7201">
        <v>8.3650000000000002</v>
      </c>
    </row>
    <row r="7202" spans="1:2" x14ac:dyDescent="0.2">
      <c r="A7202" s="5">
        <v>33035</v>
      </c>
      <c r="B7202">
        <v>8.3480000000000008</v>
      </c>
    </row>
    <row r="7203" spans="1:2" x14ac:dyDescent="0.2">
      <c r="A7203" s="5">
        <v>33032</v>
      </c>
      <c r="B7203">
        <v>8.3309999999999995</v>
      </c>
    </row>
    <row r="7204" spans="1:2" x14ac:dyDescent="0.2">
      <c r="A7204" s="5">
        <v>33031</v>
      </c>
      <c r="B7204">
        <v>8.3140000000000001</v>
      </c>
    </row>
    <row r="7205" spans="1:2" x14ac:dyDescent="0.2">
      <c r="A7205" s="5">
        <v>33030</v>
      </c>
      <c r="B7205">
        <v>8.3320000000000007</v>
      </c>
    </row>
    <row r="7206" spans="1:2" x14ac:dyDescent="0.2">
      <c r="A7206" s="5">
        <v>33029</v>
      </c>
      <c r="B7206">
        <v>8.3239999999999998</v>
      </c>
    </row>
    <row r="7207" spans="1:2" x14ac:dyDescent="0.2">
      <c r="A7207" s="5">
        <v>33028</v>
      </c>
      <c r="B7207">
        <v>8.2989999999999995</v>
      </c>
    </row>
    <row r="7208" spans="1:2" x14ac:dyDescent="0.2">
      <c r="A7208" s="5">
        <v>33025</v>
      </c>
      <c r="B7208">
        <v>8.3249999999999993</v>
      </c>
    </row>
    <row r="7209" spans="1:2" x14ac:dyDescent="0.2">
      <c r="A7209" s="5">
        <v>33024</v>
      </c>
      <c r="B7209">
        <v>8.4819999999999993</v>
      </c>
    </row>
    <row r="7210" spans="1:2" x14ac:dyDescent="0.2">
      <c r="A7210" s="5">
        <v>33023</v>
      </c>
      <c r="B7210">
        <v>8.4649999999999999</v>
      </c>
    </row>
    <row r="7211" spans="1:2" x14ac:dyDescent="0.2">
      <c r="A7211" s="5">
        <v>33022</v>
      </c>
      <c r="B7211">
        <v>8.4909999999999997</v>
      </c>
    </row>
    <row r="7212" spans="1:2" x14ac:dyDescent="0.2">
      <c r="A7212" s="5">
        <v>33021</v>
      </c>
      <c r="B7212">
        <v>8.5429999999999993</v>
      </c>
    </row>
    <row r="7213" spans="1:2" x14ac:dyDescent="0.2">
      <c r="A7213" s="5">
        <v>33018</v>
      </c>
      <c r="B7213">
        <v>8.5259999999999998</v>
      </c>
    </row>
    <row r="7214" spans="1:2" x14ac:dyDescent="0.2">
      <c r="A7214" s="5">
        <v>33017</v>
      </c>
      <c r="B7214">
        <v>8.5090000000000003</v>
      </c>
    </row>
    <row r="7215" spans="1:2" x14ac:dyDescent="0.2">
      <c r="A7215" s="5">
        <v>33016</v>
      </c>
      <c r="B7215">
        <v>8.4759999999999991</v>
      </c>
    </row>
    <row r="7216" spans="1:2" x14ac:dyDescent="0.2">
      <c r="A7216" s="5">
        <v>33015</v>
      </c>
      <c r="B7216">
        <v>8.5389999999999997</v>
      </c>
    </row>
    <row r="7217" spans="1:2" x14ac:dyDescent="0.2">
      <c r="A7217" s="5">
        <v>33014</v>
      </c>
      <c r="B7217">
        <v>8.5839999999999996</v>
      </c>
    </row>
    <row r="7218" spans="1:2" x14ac:dyDescent="0.2">
      <c r="A7218" s="5">
        <v>33011</v>
      </c>
      <c r="B7218">
        <v>8.6020000000000003</v>
      </c>
    </row>
    <row r="7219" spans="1:2" x14ac:dyDescent="0.2">
      <c r="A7219" s="5">
        <v>33010</v>
      </c>
      <c r="B7219">
        <v>8.5329999999999995</v>
      </c>
    </row>
    <row r="7220" spans="1:2" x14ac:dyDescent="0.2">
      <c r="A7220" s="5">
        <v>33009</v>
      </c>
      <c r="B7220">
        <v>8.516</v>
      </c>
    </row>
    <row r="7221" spans="1:2" x14ac:dyDescent="0.2">
      <c r="A7221" s="5">
        <v>33008</v>
      </c>
      <c r="B7221">
        <v>8.5169999999999995</v>
      </c>
    </row>
    <row r="7222" spans="1:2" x14ac:dyDescent="0.2">
      <c r="A7222" s="5">
        <v>33007</v>
      </c>
      <c r="B7222">
        <v>8.5</v>
      </c>
    </row>
    <row r="7223" spans="1:2" x14ac:dyDescent="0.2">
      <c r="A7223" s="5">
        <v>33004</v>
      </c>
      <c r="B7223">
        <v>8.5269999999999992</v>
      </c>
    </row>
    <row r="7224" spans="1:2" x14ac:dyDescent="0.2">
      <c r="A7224" s="5">
        <v>33003</v>
      </c>
      <c r="B7224">
        <v>8.6690000000000005</v>
      </c>
    </row>
    <row r="7225" spans="1:2" x14ac:dyDescent="0.2">
      <c r="A7225" s="5">
        <v>33002</v>
      </c>
      <c r="B7225">
        <v>8.7140000000000004</v>
      </c>
    </row>
    <row r="7226" spans="1:2" x14ac:dyDescent="0.2">
      <c r="A7226" s="5">
        <v>33001</v>
      </c>
      <c r="B7226">
        <v>8.6969999999999992</v>
      </c>
    </row>
    <row r="7227" spans="1:2" x14ac:dyDescent="0.2">
      <c r="A7227" s="5">
        <v>33000</v>
      </c>
      <c r="B7227">
        <v>8.7149999999999999</v>
      </c>
    </row>
    <row r="7228" spans="1:2" x14ac:dyDescent="0.2">
      <c r="A7228" s="5">
        <v>32997</v>
      </c>
      <c r="B7228">
        <v>8.7059999999999995</v>
      </c>
    </row>
    <row r="7229" spans="1:2" x14ac:dyDescent="0.2">
      <c r="A7229" s="5">
        <v>32996</v>
      </c>
      <c r="B7229">
        <v>8.9439999999999991</v>
      </c>
    </row>
    <row r="7230" spans="1:2" x14ac:dyDescent="0.2">
      <c r="A7230" s="5">
        <v>32995</v>
      </c>
      <c r="B7230">
        <v>9.0139999999999993</v>
      </c>
    </row>
    <row r="7231" spans="1:2" x14ac:dyDescent="0.2">
      <c r="A7231" s="5">
        <v>32994</v>
      </c>
      <c r="B7231">
        <v>9.0139999999999993</v>
      </c>
    </row>
    <row r="7232" spans="1:2" x14ac:dyDescent="0.2">
      <c r="A7232" s="5">
        <v>32993</v>
      </c>
      <c r="B7232">
        <v>8.9439999999999991</v>
      </c>
    </row>
    <row r="7233" spans="1:2" x14ac:dyDescent="0.2">
      <c r="A7233" s="5">
        <v>32990</v>
      </c>
      <c r="B7233">
        <v>8.9439999999999991</v>
      </c>
    </row>
    <row r="7234" spans="1:2" x14ac:dyDescent="0.2">
      <c r="A7234" s="5">
        <v>32989</v>
      </c>
      <c r="B7234">
        <v>9.032</v>
      </c>
    </row>
    <row r="7235" spans="1:2" x14ac:dyDescent="0.2">
      <c r="A7235" s="5">
        <v>32988</v>
      </c>
      <c r="B7235">
        <v>8.9529999999999994</v>
      </c>
    </row>
    <row r="7236" spans="1:2" x14ac:dyDescent="0.2">
      <c r="A7236" s="5">
        <v>32987</v>
      </c>
      <c r="B7236">
        <v>8.8979999999999997</v>
      </c>
    </row>
    <row r="7237" spans="1:2" x14ac:dyDescent="0.2">
      <c r="A7237" s="5">
        <v>32986</v>
      </c>
      <c r="B7237">
        <v>8.8529999999999998</v>
      </c>
    </row>
    <row r="7238" spans="1:2" x14ac:dyDescent="0.2">
      <c r="A7238" s="5">
        <v>32983</v>
      </c>
      <c r="B7238">
        <v>8.8079999999999998</v>
      </c>
    </row>
    <row r="7239" spans="1:2" x14ac:dyDescent="0.2">
      <c r="A7239" s="5">
        <v>32982</v>
      </c>
      <c r="B7239">
        <v>8.7810000000000006</v>
      </c>
    </row>
    <row r="7240" spans="1:2" x14ac:dyDescent="0.2">
      <c r="A7240" s="5">
        <v>32981</v>
      </c>
      <c r="B7240">
        <v>8.7810000000000006</v>
      </c>
    </row>
    <row r="7241" spans="1:2" x14ac:dyDescent="0.2">
      <c r="A7241" s="5">
        <v>32980</v>
      </c>
      <c r="B7241">
        <v>8.6739999999999995</v>
      </c>
    </row>
    <row r="7242" spans="1:2" x14ac:dyDescent="0.2">
      <c r="A7242" s="5">
        <v>32979</v>
      </c>
      <c r="B7242">
        <v>8.5760000000000005</v>
      </c>
    </row>
    <row r="7243" spans="1:2" x14ac:dyDescent="0.2">
      <c r="A7243" s="5">
        <v>32976</v>
      </c>
      <c r="B7243">
        <v>8.5500000000000007</v>
      </c>
    </row>
    <row r="7244" spans="1:2" x14ac:dyDescent="0.2">
      <c r="A7244" s="5">
        <v>32975</v>
      </c>
      <c r="B7244">
        <v>8.5670000000000002</v>
      </c>
    </row>
    <row r="7245" spans="1:2" x14ac:dyDescent="0.2">
      <c r="A7245" s="5">
        <v>32974</v>
      </c>
      <c r="B7245">
        <v>8.5329999999999995</v>
      </c>
    </row>
    <row r="7246" spans="1:2" x14ac:dyDescent="0.2">
      <c r="A7246" s="5">
        <v>32973</v>
      </c>
      <c r="B7246">
        <v>8.5510000000000002</v>
      </c>
    </row>
    <row r="7247" spans="1:2" x14ac:dyDescent="0.2">
      <c r="A7247" s="5">
        <v>32972</v>
      </c>
      <c r="B7247">
        <v>8.5329999999999995</v>
      </c>
    </row>
    <row r="7248" spans="1:2" x14ac:dyDescent="0.2">
      <c r="A7248" s="5">
        <v>32969</v>
      </c>
      <c r="B7248">
        <v>8.5069999999999997</v>
      </c>
    </row>
    <row r="7249" spans="1:2" x14ac:dyDescent="0.2">
      <c r="A7249" s="5">
        <v>32968</v>
      </c>
      <c r="B7249">
        <v>8.5429999999999993</v>
      </c>
    </row>
    <row r="7250" spans="1:2" x14ac:dyDescent="0.2">
      <c r="A7250" s="5">
        <v>32967</v>
      </c>
      <c r="B7250">
        <v>8.5169999999999995</v>
      </c>
    </row>
    <row r="7251" spans="1:2" x14ac:dyDescent="0.2">
      <c r="A7251" s="5">
        <v>32966</v>
      </c>
      <c r="B7251">
        <v>8.5960000000000001</v>
      </c>
    </row>
    <row r="7252" spans="1:2" x14ac:dyDescent="0.2">
      <c r="A7252" s="5">
        <v>32965</v>
      </c>
      <c r="B7252">
        <v>8.6039999999999992</v>
      </c>
    </row>
    <row r="7253" spans="1:2" x14ac:dyDescent="0.2">
      <c r="A7253" s="5">
        <v>32962</v>
      </c>
      <c r="B7253">
        <v>8.6219999999999999</v>
      </c>
    </row>
    <row r="7254" spans="1:2" x14ac:dyDescent="0.2">
      <c r="A7254" s="5">
        <v>32961</v>
      </c>
      <c r="B7254">
        <v>8.6310000000000002</v>
      </c>
    </row>
    <row r="7255" spans="1:2" x14ac:dyDescent="0.2">
      <c r="A7255" s="5">
        <v>32960</v>
      </c>
      <c r="B7255">
        <v>8.5609999999999999</v>
      </c>
    </row>
    <row r="7256" spans="1:2" x14ac:dyDescent="0.2">
      <c r="A7256" s="5">
        <v>32959</v>
      </c>
      <c r="B7256">
        <v>8.6280000000000001</v>
      </c>
    </row>
    <row r="7257" spans="1:2" x14ac:dyDescent="0.2">
      <c r="A7257" s="5">
        <v>32958</v>
      </c>
      <c r="B7257">
        <v>8.6009999999999991</v>
      </c>
    </row>
    <row r="7258" spans="1:2" x14ac:dyDescent="0.2">
      <c r="A7258" s="5">
        <v>32955</v>
      </c>
      <c r="B7258">
        <v>8.6009999999999991</v>
      </c>
    </row>
    <row r="7259" spans="1:2" x14ac:dyDescent="0.2">
      <c r="A7259" s="5">
        <v>32954</v>
      </c>
      <c r="B7259">
        <v>8.61</v>
      </c>
    </row>
    <row r="7260" spans="1:2" x14ac:dyDescent="0.2">
      <c r="A7260" s="5">
        <v>32953</v>
      </c>
      <c r="B7260">
        <v>8.6989999999999998</v>
      </c>
    </row>
    <row r="7261" spans="1:2" x14ac:dyDescent="0.2">
      <c r="A7261" s="5">
        <v>32952</v>
      </c>
      <c r="B7261">
        <v>8.6460000000000008</v>
      </c>
    </row>
    <row r="7262" spans="1:2" x14ac:dyDescent="0.2">
      <c r="A7262" s="5">
        <v>32951</v>
      </c>
      <c r="B7262">
        <v>8.673</v>
      </c>
    </row>
    <row r="7263" spans="1:2" x14ac:dyDescent="0.2">
      <c r="A7263" s="5">
        <v>32948</v>
      </c>
      <c r="B7263">
        <v>8.6370000000000005</v>
      </c>
    </row>
    <row r="7264" spans="1:2" x14ac:dyDescent="0.2">
      <c r="A7264" s="5">
        <v>32947</v>
      </c>
      <c r="B7264">
        <v>8.7080000000000002</v>
      </c>
    </row>
    <row r="7265" spans="1:2" x14ac:dyDescent="0.2">
      <c r="A7265" s="5">
        <v>32946</v>
      </c>
      <c r="B7265">
        <v>8.673</v>
      </c>
    </row>
    <row r="7266" spans="1:2" x14ac:dyDescent="0.2">
      <c r="A7266" s="5">
        <v>32945</v>
      </c>
      <c r="B7266">
        <v>8.7439999999999998</v>
      </c>
    </row>
    <row r="7267" spans="1:2" x14ac:dyDescent="0.2">
      <c r="A7267" s="5">
        <v>32944</v>
      </c>
      <c r="B7267">
        <v>8.69</v>
      </c>
    </row>
    <row r="7268" spans="1:2" x14ac:dyDescent="0.2">
      <c r="A7268" s="5">
        <v>32941</v>
      </c>
      <c r="B7268">
        <v>8.69</v>
      </c>
    </row>
    <row r="7269" spans="1:2" x14ac:dyDescent="0.2">
      <c r="A7269" s="5">
        <v>32940</v>
      </c>
      <c r="B7269">
        <v>8.5850000000000009</v>
      </c>
    </row>
    <row r="7270" spans="1:2" x14ac:dyDescent="0.2">
      <c r="A7270" s="5">
        <v>32939</v>
      </c>
      <c r="B7270">
        <v>8.5329999999999995</v>
      </c>
    </row>
    <row r="7271" spans="1:2" x14ac:dyDescent="0.2">
      <c r="A7271" s="5">
        <v>32938</v>
      </c>
      <c r="B7271">
        <v>8.5150000000000006</v>
      </c>
    </row>
    <row r="7272" spans="1:2" x14ac:dyDescent="0.2">
      <c r="A7272" s="5">
        <v>32937</v>
      </c>
      <c r="B7272">
        <v>8.5589999999999993</v>
      </c>
    </row>
    <row r="7273" spans="1:2" x14ac:dyDescent="0.2">
      <c r="A7273" s="5">
        <v>32934</v>
      </c>
      <c r="B7273">
        <v>8.4809999999999999</v>
      </c>
    </row>
    <row r="7274" spans="1:2" x14ac:dyDescent="0.2">
      <c r="A7274" s="5">
        <v>32933</v>
      </c>
      <c r="B7274">
        <v>8.5169999999999995</v>
      </c>
    </row>
    <row r="7275" spans="1:2" x14ac:dyDescent="0.2">
      <c r="A7275" s="5">
        <v>32932</v>
      </c>
      <c r="B7275">
        <v>8.4220000000000006</v>
      </c>
    </row>
    <row r="7276" spans="1:2" x14ac:dyDescent="0.2">
      <c r="A7276" s="5">
        <v>32931</v>
      </c>
      <c r="B7276">
        <v>8.3360000000000003</v>
      </c>
    </row>
    <row r="7277" spans="1:2" x14ac:dyDescent="0.2">
      <c r="A7277" s="5">
        <v>32930</v>
      </c>
      <c r="B7277">
        <v>8.3620000000000001</v>
      </c>
    </row>
    <row r="7278" spans="1:2" x14ac:dyDescent="0.2">
      <c r="A7278" s="5">
        <v>32927</v>
      </c>
      <c r="B7278">
        <v>8.4130000000000003</v>
      </c>
    </row>
    <row r="7279" spans="1:2" x14ac:dyDescent="0.2">
      <c r="A7279" s="5">
        <v>32926</v>
      </c>
      <c r="B7279">
        <v>8.4309999999999992</v>
      </c>
    </row>
    <row r="7280" spans="1:2" x14ac:dyDescent="0.2">
      <c r="A7280" s="5">
        <v>32925</v>
      </c>
      <c r="B7280">
        <v>8.4849999999999994</v>
      </c>
    </row>
    <row r="7281" spans="1:2" x14ac:dyDescent="0.2">
      <c r="A7281" s="5">
        <v>32924</v>
      </c>
      <c r="B7281">
        <v>8.4930000000000003</v>
      </c>
    </row>
    <row r="7282" spans="1:2" x14ac:dyDescent="0.2">
      <c r="A7282" s="5">
        <v>32923</v>
      </c>
      <c r="B7282">
        <v>8.36</v>
      </c>
    </row>
    <row r="7283" spans="1:2" x14ac:dyDescent="0.2">
      <c r="A7283" s="5">
        <v>32920</v>
      </c>
      <c r="B7283">
        <v>8.3239999999999998</v>
      </c>
    </row>
    <row r="7284" spans="1:2" x14ac:dyDescent="0.2">
      <c r="A7284" s="5">
        <v>32919</v>
      </c>
      <c r="B7284">
        <v>8.3239999999999998</v>
      </c>
    </row>
    <row r="7285" spans="1:2" x14ac:dyDescent="0.2">
      <c r="A7285" s="5">
        <v>32918</v>
      </c>
      <c r="B7285">
        <v>8.2620000000000005</v>
      </c>
    </row>
    <row r="7286" spans="1:2" x14ac:dyDescent="0.2">
      <c r="A7286" s="5">
        <v>32917</v>
      </c>
      <c r="B7286">
        <v>8.1920000000000002</v>
      </c>
    </row>
    <row r="7287" spans="1:2" x14ac:dyDescent="0.2">
      <c r="A7287" s="5">
        <v>32916</v>
      </c>
      <c r="B7287">
        <v>8.2799999999999994</v>
      </c>
    </row>
    <row r="7288" spans="1:2" x14ac:dyDescent="0.2">
      <c r="A7288" s="5">
        <v>32913</v>
      </c>
      <c r="B7288">
        <v>8.218</v>
      </c>
    </row>
    <row r="7289" spans="1:2" x14ac:dyDescent="0.2">
      <c r="A7289" s="5">
        <v>32912</v>
      </c>
      <c r="B7289">
        <v>8.3149999999999995</v>
      </c>
    </row>
    <row r="7290" spans="1:2" x14ac:dyDescent="0.2">
      <c r="A7290" s="5">
        <v>32911</v>
      </c>
      <c r="B7290">
        <v>8.3849999999999998</v>
      </c>
    </row>
    <row r="7291" spans="1:2" x14ac:dyDescent="0.2">
      <c r="A7291" s="5">
        <v>32910</v>
      </c>
      <c r="B7291">
        <v>8.4019999999999992</v>
      </c>
    </row>
    <row r="7292" spans="1:2" x14ac:dyDescent="0.2">
      <c r="A7292" s="5">
        <v>32909</v>
      </c>
      <c r="B7292">
        <v>8.359</v>
      </c>
    </row>
    <row r="7293" spans="1:2" x14ac:dyDescent="0.2">
      <c r="A7293" s="5">
        <v>32906</v>
      </c>
      <c r="B7293">
        <v>8.3409999999999993</v>
      </c>
    </row>
    <row r="7294" spans="1:2" x14ac:dyDescent="0.2">
      <c r="A7294" s="5">
        <v>32905</v>
      </c>
      <c r="B7294">
        <v>8.2799999999999994</v>
      </c>
    </row>
    <row r="7295" spans="1:2" x14ac:dyDescent="0.2">
      <c r="A7295" s="5">
        <v>32904</v>
      </c>
      <c r="B7295">
        <v>8.2539999999999996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41"/>
  <sheetViews>
    <sheetView workbookViewId="0">
      <selection activeCell="D4" sqref="D4"/>
    </sheetView>
  </sheetViews>
  <sheetFormatPr baseColWidth="10" defaultRowHeight="15" x14ac:dyDescent="0.2"/>
  <sheetData>
    <row r="1" spans="1:2" x14ac:dyDescent="0.2">
      <c r="A1" t="s">
        <v>14</v>
      </c>
      <c r="B1" t="s">
        <v>16</v>
      </c>
    </row>
    <row r="2" spans="1:2" x14ac:dyDescent="0.2">
      <c r="A2" s="5">
        <v>33605</v>
      </c>
      <c r="B2">
        <v>4.1875</v>
      </c>
    </row>
    <row r="3" spans="1:2" x14ac:dyDescent="0.2">
      <c r="A3" s="5">
        <v>33603</v>
      </c>
      <c r="B3">
        <v>4.3125</v>
      </c>
    </row>
    <row r="4" spans="1:2" x14ac:dyDescent="0.2">
      <c r="A4" s="5">
        <v>33602</v>
      </c>
      <c r="B4">
        <v>4.3125</v>
      </c>
    </row>
    <row r="5" spans="1:2" x14ac:dyDescent="0.2">
      <c r="A5" s="5">
        <v>33599</v>
      </c>
      <c r="B5">
        <v>4.3125</v>
      </c>
    </row>
    <row r="6" spans="1:2" x14ac:dyDescent="0.2">
      <c r="A6" s="5">
        <v>33596</v>
      </c>
      <c r="B6">
        <v>4.3125</v>
      </c>
    </row>
    <row r="7" spans="1:2" x14ac:dyDescent="0.2">
      <c r="A7" s="5">
        <v>33595</v>
      </c>
      <c r="B7">
        <v>4.3125</v>
      </c>
    </row>
    <row r="8" spans="1:2" x14ac:dyDescent="0.2">
      <c r="A8" s="5">
        <v>33592</v>
      </c>
      <c r="B8">
        <v>4.5625</v>
      </c>
    </row>
    <row r="9" spans="1:2" x14ac:dyDescent="0.2">
      <c r="A9" s="5">
        <v>33591</v>
      </c>
      <c r="B9">
        <v>4.5625</v>
      </c>
    </row>
    <row r="10" spans="1:2" x14ac:dyDescent="0.2">
      <c r="A10" s="5">
        <v>33590</v>
      </c>
      <c r="B10">
        <v>4.5625</v>
      </c>
    </row>
    <row r="11" spans="1:2" x14ac:dyDescent="0.2">
      <c r="A11" s="5">
        <v>33589</v>
      </c>
      <c r="B11">
        <v>4.5625</v>
      </c>
    </row>
    <row r="12" spans="1:2" x14ac:dyDescent="0.2">
      <c r="A12" s="5">
        <v>33588</v>
      </c>
      <c r="B12">
        <v>4.5625</v>
      </c>
    </row>
    <row r="13" spans="1:2" x14ac:dyDescent="0.2">
      <c r="A13" s="5">
        <v>33585</v>
      </c>
      <c r="B13">
        <v>4.5625</v>
      </c>
    </row>
    <row r="14" spans="1:2" x14ac:dyDescent="0.2">
      <c r="A14" s="5">
        <v>33584</v>
      </c>
      <c r="B14">
        <v>4.5625</v>
      </c>
    </row>
    <row r="15" spans="1:2" x14ac:dyDescent="0.2">
      <c r="A15" s="5">
        <v>33583</v>
      </c>
      <c r="B15">
        <v>4.5625</v>
      </c>
    </row>
    <row r="16" spans="1:2" x14ac:dyDescent="0.2">
      <c r="A16" s="5">
        <v>33582</v>
      </c>
      <c r="B16">
        <v>4.5625</v>
      </c>
    </row>
    <row r="17" spans="1:2" x14ac:dyDescent="0.2">
      <c r="A17" s="5">
        <v>33581</v>
      </c>
      <c r="B17">
        <v>4.5625</v>
      </c>
    </row>
    <row r="18" spans="1:2" x14ac:dyDescent="0.2">
      <c r="A18" s="5">
        <v>33578</v>
      </c>
      <c r="B18">
        <v>4.9375</v>
      </c>
    </row>
    <row r="19" spans="1:2" x14ac:dyDescent="0.2">
      <c r="A19" s="5">
        <v>33577</v>
      </c>
      <c r="B19">
        <v>4.9375</v>
      </c>
    </row>
    <row r="20" spans="1:2" x14ac:dyDescent="0.2">
      <c r="A20" s="5">
        <v>33576</v>
      </c>
      <c r="B20">
        <v>4.9375</v>
      </c>
    </row>
    <row r="21" spans="1:2" x14ac:dyDescent="0.2">
      <c r="A21" s="5">
        <v>33575</v>
      </c>
      <c r="B21">
        <v>4.9375</v>
      </c>
    </row>
    <row r="22" spans="1:2" x14ac:dyDescent="0.2">
      <c r="A22" s="5">
        <v>33574</v>
      </c>
      <c r="B22">
        <v>4.9375</v>
      </c>
    </row>
    <row r="23" spans="1:2" x14ac:dyDescent="0.2">
      <c r="A23" s="5">
        <v>33571</v>
      </c>
      <c r="B23">
        <v>4.9375</v>
      </c>
    </row>
    <row r="24" spans="1:2" x14ac:dyDescent="0.2">
      <c r="A24" s="5">
        <v>33570</v>
      </c>
      <c r="B24">
        <v>4.9375</v>
      </c>
    </row>
    <row r="25" spans="1:2" x14ac:dyDescent="0.2">
      <c r="A25" s="5">
        <v>33569</v>
      </c>
      <c r="B25">
        <v>4.9375</v>
      </c>
    </row>
    <row r="26" spans="1:2" x14ac:dyDescent="0.2">
      <c r="A26" s="5">
        <v>33568</v>
      </c>
      <c r="B26">
        <v>4.9375</v>
      </c>
    </row>
    <row r="27" spans="1:2" x14ac:dyDescent="0.2">
      <c r="A27" s="5">
        <v>33567</v>
      </c>
      <c r="B27">
        <v>4.9375</v>
      </c>
    </row>
    <row r="28" spans="1:2" x14ac:dyDescent="0.2">
      <c r="A28" s="5">
        <v>33564</v>
      </c>
      <c r="B28">
        <v>4.9375</v>
      </c>
    </row>
    <row r="29" spans="1:2" x14ac:dyDescent="0.2">
      <c r="A29" s="5">
        <v>33563</v>
      </c>
      <c r="B29">
        <v>4.9375</v>
      </c>
    </row>
    <row r="30" spans="1:2" x14ac:dyDescent="0.2">
      <c r="A30" s="5">
        <v>33562</v>
      </c>
      <c r="B30">
        <v>5.0625</v>
      </c>
    </row>
    <row r="31" spans="1:2" x14ac:dyDescent="0.2">
      <c r="A31" s="5">
        <v>33561</v>
      </c>
      <c r="B31">
        <v>5.0625</v>
      </c>
    </row>
    <row r="32" spans="1:2" x14ac:dyDescent="0.2">
      <c r="A32" s="5">
        <v>33560</v>
      </c>
      <c r="B32">
        <v>5.0625</v>
      </c>
    </row>
    <row r="33" spans="1:2" x14ac:dyDescent="0.2">
      <c r="A33" s="5">
        <v>33557</v>
      </c>
      <c r="B33">
        <v>5</v>
      </c>
    </row>
    <row r="34" spans="1:2" x14ac:dyDescent="0.2">
      <c r="A34" s="5">
        <v>33556</v>
      </c>
      <c r="B34">
        <v>5</v>
      </c>
    </row>
    <row r="35" spans="1:2" x14ac:dyDescent="0.2">
      <c r="A35" s="5">
        <v>33555</v>
      </c>
      <c r="B35">
        <v>5</v>
      </c>
    </row>
    <row r="36" spans="1:2" x14ac:dyDescent="0.2">
      <c r="A36" s="5">
        <v>33554</v>
      </c>
      <c r="B36">
        <v>5</v>
      </c>
    </row>
    <row r="37" spans="1:2" x14ac:dyDescent="0.2">
      <c r="A37" s="5">
        <v>33553</v>
      </c>
      <c r="B37">
        <v>5</v>
      </c>
    </row>
    <row r="38" spans="1:2" x14ac:dyDescent="0.2">
      <c r="A38" s="5">
        <v>33550</v>
      </c>
      <c r="B38">
        <v>5</v>
      </c>
    </row>
    <row r="39" spans="1:2" x14ac:dyDescent="0.2">
      <c r="A39" s="5">
        <v>33549</v>
      </c>
      <c r="B39">
        <v>5.125</v>
      </c>
    </row>
    <row r="40" spans="1:2" x14ac:dyDescent="0.2">
      <c r="A40" s="5">
        <v>33548</v>
      </c>
      <c r="B40">
        <v>5.125</v>
      </c>
    </row>
    <row r="41" spans="1:2" x14ac:dyDescent="0.2">
      <c r="A41" s="5">
        <v>33547</v>
      </c>
      <c r="B41">
        <v>5.125</v>
      </c>
    </row>
    <row r="42" spans="1:2" x14ac:dyDescent="0.2">
      <c r="A42" s="5">
        <v>33546</v>
      </c>
      <c r="B42">
        <v>5.125</v>
      </c>
    </row>
    <row r="43" spans="1:2" x14ac:dyDescent="0.2">
      <c r="A43" s="5">
        <v>33543</v>
      </c>
      <c r="B43">
        <v>5.1875</v>
      </c>
    </row>
    <row r="44" spans="1:2" x14ac:dyDescent="0.2">
      <c r="A44" s="5">
        <v>33542</v>
      </c>
      <c r="B44">
        <v>5.3125</v>
      </c>
    </row>
    <row r="45" spans="1:2" x14ac:dyDescent="0.2">
      <c r="A45" s="5">
        <v>33541</v>
      </c>
      <c r="B45">
        <v>5.3125</v>
      </c>
    </row>
    <row r="46" spans="1:2" x14ac:dyDescent="0.2">
      <c r="A46" s="5">
        <v>33540</v>
      </c>
      <c r="B46">
        <v>5.3125</v>
      </c>
    </row>
    <row r="47" spans="1:2" x14ac:dyDescent="0.2">
      <c r="A47" s="5">
        <v>33539</v>
      </c>
      <c r="B47">
        <v>5.4375</v>
      </c>
    </row>
    <row r="48" spans="1:2" x14ac:dyDescent="0.2">
      <c r="A48" s="5">
        <v>33536</v>
      </c>
      <c r="B48">
        <v>5.4375</v>
      </c>
    </row>
    <row r="49" spans="1:2" x14ac:dyDescent="0.2">
      <c r="A49" s="5">
        <v>33535</v>
      </c>
      <c r="B49">
        <v>5.4375</v>
      </c>
    </row>
    <row r="50" spans="1:2" x14ac:dyDescent="0.2">
      <c r="A50" s="5">
        <v>33534</v>
      </c>
      <c r="B50">
        <v>5.4375</v>
      </c>
    </row>
    <row r="51" spans="1:2" x14ac:dyDescent="0.2">
      <c r="A51" s="5">
        <v>33533</v>
      </c>
      <c r="B51">
        <v>5.4375</v>
      </c>
    </row>
    <row r="52" spans="1:2" x14ac:dyDescent="0.2">
      <c r="A52" s="5">
        <v>33532</v>
      </c>
      <c r="B52">
        <v>5.4375</v>
      </c>
    </row>
    <row r="53" spans="1:2" x14ac:dyDescent="0.2">
      <c r="A53" s="5">
        <v>33529</v>
      </c>
      <c r="B53">
        <v>5.4375</v>
      </c>
    </row>
    <row r="54" spans="1:2" x14ac:dyDescent="0.2">
      <c r="A54" s="5">
        <v>33528</v>
      </c>
      <c r="B54">
        <v>5.375</v>
      </c>
    </row>
    <row r="55" spans="1:2" x14ac:dyDescent="0.2">
      <c r="A55" s="5">
        <v>33527</v>
      </c>
      <c r="B55">
        <v>5.375</v>
      </c>
    </row>
    <row r="56" spans="1:2" x14ac:dyDescent="0.2">
      <c r="A56" s="5">
        <v>33526</v>
      </c>
      <c r="B56">
        <v>5.375</v>
      </c>
    </row>
    <row r="57" spans="1:2" x14ac:dyDescent="0.2">
      <c r="A57" s="5">
        <v>33525</v>
      </c>
      <c r="B57">
        <v>5.375</v>
      </c>
    </row>
    <row r="58" spans="1:2" x14ac:dyDescent="0.2">
      <c r="A58" s="5">
        <v>33522</v>
      </c>
      <c r="B58">
        <v>5.375</v>
      </c>
    </row>
    <row r="59" spans="1:2" x14ac:dyDescent="0.2">
      <c r="A59" s="5">
        <v>33521</v>
      </c>
      <c r="B59">
        <v>5.375</v>
      </c>
    </row>
    <row r="60" spans="1:2" x14ac:dyDescent="0.2">
      <c r="A60" s="5">
        <v>33520</v>
      </c>
      <c r="B60">
        <v>5.375</v>
      </c>
    </row>
    <row r="61" spans="1:2" x14ac:dyDescent="0.2">
      <c r="A61" s="5">
        <v>33519</v>
      </c>
      <c r="B61">
        <v>5.375</v>
      </c>
    </row>
    <row r="62" spans="1:2" x14ac:dyDescent="0.2">
      <c r="A62" s="5">
        <v>33518</v>
      </c>
      <c r="B62">
        <v>5.375</v>
      </c>
    </row>
    <row r="63" spans="1:2" x14ac:dyDescent="0.2">
      <c r="A63" s="5">
        <v>33515</v>
      </c>
      <c r="B63">
        <v>5.5625</v>
      </c>
    </row>
    <row r="64" spans="1:2" x14ac:dyDescent="0.2">
      <c r="A64" s="5">
        <v>33514</v>
      </c>
      <c r="B64">
        <v>5.5625</v>
      </c>
    </row>
    <row r="65" spans="1:2" x14ac:dyDescent="0.2">
      <c r="A65" s="5">
        <v>33513</v>
      </c>
      <c r="B65">
        <v>5.5625</v>
      </c>
    </row>
    <row r="66" spans="1:2" x14ac:dyDescent="0.2">
      <c r="A66" s="5">
        <v>33512</v>
      </c>
      <c r="B66">
        <v>5.5625</v>
      </c>
    </row>
    <row r="67" spans="1:2" x14ac:dyDescent="0.2">
      <c r="A67" s="5">
        <v>33511</v>
      </c>
      <c r="B67">
        <v>5.625</v>
      </c>
    </row>
    <row r="68" spans="1:2" x14ac:dyDescent="0.2">
      <c r="A68" s="5">
        <v>33508</v>
      </c>
      <c r="B68">
        <v>5.625</v>
      </c>
    </row>
    <row r="69" spans="1:2" x14ac:dyDescent="0.2">
      <c r="A69" s="5">
        <v>33507</v>
      </c>
      <c r="B69">
        <v>5.4375</v>
      </c>
    </row>
    <row r="70" spans="1:2" x14ac:dyDescent="0.2">
      <c r="A70" s="5">
        <v>33506</v>
      </c>
      <c r="B70">
        <v>5.4375</v>
      </c>
    </row>
    <row r="71" spans="1:2" x14ac:dyDescent="0.2">
      <c r="A71" s="5">
        <v>33505</v>
      </c>
      <c r="B71">
        <v>5.5</v>
      </c>
    </row>
    <row r="72" spans="1:2" x14ac:dyDescent="0.2">
      <c r="A72" s="5">
        <v>33504</v>
      </c>
      <c r="B72">
        <v>5.5</v>
      </c>
    </row>
    <row r="73" spans="1:2" x14ac:dyDescent="0.2">
      <c r="A73" s="5">
        <v>33501</v>
      </c>
      <c r="B73">
        <v>5.5</v>
      </c>
    </row>
    <row r="74" spans="1:2" x14ac:dyDescent="0.2">
      <c r="A74" s="5">
        <v>33500</v>
      </c>
      <c r="B74">
        <v>5.4375</v>
      </c>
    </row>
    <row r="75" spans="1:2" x14ac:dyDescent="0.2">
      <c r="A75" s="5">
        <v>33499</v>
      </c>
      <c r="B75">
        <v>5.4375</v>
      </c>
    </row>
    <row r="76" spans="1:2" x14ac:dyDescent="0.2">
      <c r="A76" s="5">
        <v>33498</v>
      </c>
      <c r="B76">
        <v>5.4375</v>
      </c>
    </row>
    <row r="77" spans="1:2" x14ac:dyDescent="0.2">
      <c r="A77" s="5">
        <v>33497</v>
      </c>
      <c r="B77">
        <v>5.4375</v>
      </c>
    </row>
    <row r="78" spans="1:2" x14ac:dyDescent="0.2">
      <c r="A78" s="5">
        <v>33494</v>
      </c>
      <c r="B78">
        <v>5.5</v>
      </c>
    </row>
    <row r="79" spans="1:2" x14ac:dyDescent="0.2">
      <c r="A79" s="5">
        <v>33493</v>
      </c>
      <c r="B79">
        <v>5.5625</v>
      </c>
    </row>
    <row r="80" spans="1:2" x14ac:dyDescent="0.2">
      <c r="A80" s="5">
        <v>33492</v>
      </c>
      <c r="B80">
        <v>5.5625</v>
      </c>
    </row>
    <row r="81" spans="1:2" x14ac:dyDescent="0.2">
      <c r="A81" s="5">
        <v>33491</v>
      </c>
      <c r="B81">
        <v>5.5625</v>
      </c>
    </row>
    <row r="82" spans="1:2" x14ac:dyDescent="0.2">
      <c r="A82" s="5">
        <v>33490</v>
      </c>
      <c r="B82">
        <v>5.6875</v>
      </c>
    </row>
    <row r="83" spans="1:2" x14ac:dyDescent="0.2">
      <c r="A83" s="5">
        <v>33487</v>
      </c>
      <c r="B83">
        <v>5.6875</v>
      </c>
    </row>
    <row r="84" spans="1:2" x14ac:dyDescent="0.2">
      <c r="A84" s="5">
        <v>33486</v>
      </c>
      <c r="B84">
        <v>5.6875</v>
      </c>
    </row>
    <row r="85" spans="1:2" x14ac:dyDescent="0.2">
      <c r="A85" s="5">
        <v>33485</v>
      </c>
      <c r="B85">
        <v>5.6875</v>
      </c>
    </row>
    <row r="86" spans="1:2" x14ac:dyDescent="0.2">
      <c r="A86" s="5">
        <v>33484</v>
      </c>
      <c r="B86">
        <v>5.6875</v>
      </c>
    </row>
    <row r="87" spans="1:2" x14ac:dyDescent="0.2">
      <c r="A87" s="5">
        <v>33480</v>
      </c>
      <c r="B87">
        <v>5.6875</v>
      </c>
    </row>
    <row r="88" spans="1:2" x14ac:dyDescent="0.2">
      <c r="A88" s="5">
        <v>33479</v>
      </c>
      <c r="B88">
        <v>5.75</v>
      </c>
    </row>
    <row r="89" spans="1:2" x14ac:dyDescent="0.2">
      <c r="A89" s="5">
        <v>33478</v>
      </c>
      <c r="B89">
        <v>5.75</v>
      </c>
    </row>
    <row r="90" spans="1:2" x14ac:dyDescent="0.2">
      <c r="A90" s="5">
        <v>33477</v>
      </c>
      <c r="B90">
        <v>5.625</v>
      </c>
    </row>
    <row r="91" spans="1:2" x14ac:dyDescent="0.2">
      <c r="A91" s="5">
        <v>33473</v>
      </c>
      <c r="B91">
        <v>5.625</v>
      </c>
    </row>
    <row r="92" spans="1:2" x14ac:dyDescent="0.2">
      <c r="A92" s="5">
        <v>33472</v>
      </c>
      <c r="B92">
        <v>5.625</v>
      </c>
    </row>
    <row r="93" spans="1:2" x14ac:dyDescent="0.2">
      <c r="A93" s="5">
        <v>33471</v>
      </c>
      <c r="B93">
        <v>5.625</v>
      </c>
    </row>
    <row r="94" spans="1:2" x14ac:dyDescent="0.2">
      <c r="A94" s="5">
        <v>33470</v>
      </c>
      <c r="B94">
        <v>5.6875</v>
      </c>
    </row>
    <row r="95" spans="1:2" x14ac:dyDescent="0.2">
      <c r="A95" s="5">
        <v>33469</v>
      </c>
      <c r="B95">
        <v>5.6875</v>
      </c>
    </row>
    <row r="96" spans="1:2" x14ac:dyDescent="0.2">
      <c r="A96" s="5">
        <v>33466</v>
      </c>
      <c r="B96">
        <v>5.625</v>
      </c>
    </row>
    <row r="97" spans="1:2" x14ac:dyDescent="0.2">
      <c r="A97" s="5">
        <v>33465</v>
      </c>
      <c r="B97">
        <v>5.6875</v>
      </c>
    </row>
    <row r="98" spans="1:2" x14ac:dyDescent="0.2">
      <c r="A98" s="5">
        <v>33464</v>
      </c>
      <c r="B98">
        <v>5.6875</v>
      </c>
    </row>
    <row r="99" spans="1:2" x14ac:dyDescent="0.2">
      <c r="A99" s="5">
        <v>33463</v>
      </c>
      <c r="B99">
        <v>5.6875</v>
      </c>
    </row>
    <row r="100" spans="1:2" x14ac:dyDescent="0.2">
      <c r="A100" s="5">
        <v>33462</v>
      </c>
      <c r="B100">
        <v>5.625</v>
      </c>
    </row>
    <row r="101" spans="1:2" x14ac:dyDescent="0.2">
      <c r="A101" s="5">
        <v>33459</v>
      </c>
      <c r="B101">
        <v>5.625</v>
      </c>
    </row>
    <row r="102" spans="1:2" x14ac:dyDescent="0.2">
      <c r="A102" s="5">
        <v>33458</v>
      </c>
      <c r="B102">
        <v>5.6875</v>
      </c>
    </row>
    <row r="103" spans="1:2" x14ac:dyDescent="0.2">
      <c r="A103" s="5">
        <v>33457</v>
      </c>
      <c r="B103">
        <v>5.6875</v>
      </c>
    </row>
    <row r="104" spans="1:2" x14ac:dyDescent="0.2">
      <c r="A104" s="5">
        <v>33456</v>
      </c>
      <c r="B104">
        <v>5.8125</v>
      </c>
    </row>
    <row r="105" spans="1:2" x14ac:dyDescent="0.2">
      <c r="A105" s="5">
        <v>33455</v>
      </c>
      <c r="B105">
        <v>5.8125</v>
      </c>
    </row>
    <row r="106" spans="1:2" x14ac:dyDescent="0.2">
      <c r="A106" s="5">
        <v>33452</v>
      </c>
      <c r="B106">
        <v>5.9375</v>
      </c>
    </row>
    <row r="107" spans="1:2" x14ac:dyDescent="0.2">
      <c r="A107" s="5">
        <v>33451</v>
      </c>
      <c r="B107">
        <v>6</v>
      </c>
    </row>
    <row r="108" spans="1:2" x14ac:dyDescent="0.2">
      <c r="A108" s="5">
        <v>33450</v>
      </c>
      <c r="B108">
        <v>6</v>
      </c>
    </row>
    <row r="109" spans="1:2" x14ac:dyDescent="0.2">
      <c r="A109" s="5">
        <v>33449</v>
      </c>
      <c r="B109">
        <v>6</v>
      </c>
    </row>
    <row r="110" spans="1:2" x14ac:dyDescent="0.2">
      <c r="A110" s="5">
        <v>33448</v>
      </c>
      <c r="B110">
        <v>6</v>
      </c>
    </row>
    <row r="111" spans="1:2" x14ac:dyDescent="0.2">
      <c r="A111" s="5">
        <v>33445</v>
      </c>
      <c r="B111">
        <v>6.0625</v>
      </c>
    </row>
    <row r="112" spans="1:2" x14ac:dyDescent="0.2">
      <c r="A112" s="5">
        <v>33444</v>
      </c>
      <c r="B112">
        <v>6.0625</v>
      </c>
    </row>
    <row r="113" spans="1:2" x14ac:dyDescent="0.2">
      <c r="A113" s="5">
        <v>33443</v>
      </c>
      <c r="B113">
        <v>6.0625</v>
      </c>
    </row>
    <row r="114" spans="1:2" x14ac:dyDescent="0.2">
      <c r="A114" s="5">
        <v>33442</v>
      </c>
      <c r="B114">
        <v>6.0625</v>
      </c>
    </row>
    <row r="115" spans="1:2" x14ac:dyDescent="0.2">
      <c r="A115" s="5">
        <v>33441</v>
      </c>
      <c r="B115">
        <v>6.0625</v>
      </c>
    </row>
    <row r="116" spans="1:2" x14ac:dyDescent="0.2">
      <c r="A116" s="5">
        <v>33438</v>
      </c>
      <c r="B116">
        <v>6.0625</v>
      </c>
    </row>
    <row r="117" spans="1:2" x14ac:dyDescent="0.2">
      <c r="A117" s="5">
        <v>33437</v>
      </c>
      <c r="B117">
        <v>6.0625</v>
      </c>
    </row>
    <row r="118" spans="1:2" x14ac:dyDescent="0.2">
      <c r="A118" s="5">
        <v>33436</v>
      </c>
      <c r="B118">
        <v>6.0625</v>
      </c>
    </row>
    <row r="119" spans="1:2" x14ac:dyDescent="0.2">
      <c r="A119" s="5">
        <v>33435</v>
      </c>
      <c r="B119">
        <v>6.0625</v>
      </c>
    </row>
    <row r="120" spans="1:2" x14ac:dyDescent="0.2">
      <c r="A120" s="5">
        <v>33434</v>
      </c>
      <c r="B120">
        <v>6.0625</v>
      </c>
    </row>
    <row r="121" spans="1:2" x14ac:dyDescent="0.2">
      <c r="A121" s="5">
        <v>33431</v>
      </c>
      <c r="B121">
        <v>6.125</v>
      </c>
    </row>
    <row r="122" spans="1:2" x14ac:dyDescent="0.2">
      <c r="A122" s="5">
        <v>33430</v>
      </c>
      <c r="B122">
        <v>6.125</v>
      </c>
    </row>
    <row r="123" spans="1:2" x14ac:dyDescent="0.2">
      <c r="A123" s="5">
        <v>33429</v>
      </c>
      <c r="B123">
        <v>6.125</v>
      </c>
    </row>
    <row r="124" spans="1:2" x14ac:dyDescent="0.2">
      <c r="A124" s="5">
        <v>33428</v>
      </c>
      <c r="B124">
        <v>6.125</v>
      </c>
    </row>
    <row r="125" spans="1:2" x14ac:dyDescent="0.2">
      <c r="A125" s="5">
        <v>33427</v>
      </c>
      <c r="B125">
        <v>6.125</v>
      </c>
    </row>
    <row r="126" spans="1:2" x14ac:dyDescent="0.2">
      <c r="A126" s="5">
        <v>33424</v>
      </c>
      <c r="B126">
        <v>6.125</v>
      </c>
    </row>
    <row r="127" spans="1:2" x14ac:dyDescent="0.2">
      <c r="A127" s="5">
        <v>33422</v>
      </c>
      <c r="B127">
        <v>6.1875</v>
      </c>
    </row>
    <row r="128" spans="1:2" x14ac:dyDescent="0.2">
      <c r="A128" s="5">
        <v>33421</v>
      </c>
      <c r="B128">
        <v>6.1875</v>
      </c>
    </row>
    <row r="129" spans="1:2" x14ac:dyDescent="0.2">
      <c r="A129" s="5">
        <v>33420</v>
      </c>
      <c r="B129">
        <v>6.1875</v>
      </c>
    </row>
    <row r="130" spans="1:2" x14ac:dyDescent="0.2">
      <c r="A130" s="5">
        <v>33417</v>
      </c>
      <c r="B130">
        <v>6.1875</v>
      </c>
    </row>
    <row r="131" spans="1:2" x14ac:dyDescent="0.2">
      <c r="A131" s="5">
        <v>33416</v>
      </c>
      <c r="B131">
        <v>6.1875</v>
      </c>
    </row>
    <row r="132" spans="1:2" x14ac:dyDescent="0.2">
      <c r="A132" s="5">
        <v>33415</v>
      </c>
      <c r="B132">
        <v>6.1875</v>
      </c>
    </row>
    <row r="133" spans="1:2" x14ac:dyDescent="0.2">
      <c r="A133" s="5">
        <v>33414</v>
      </c>
      <c r="B133">
        <v>6.1875</v>
      </c>
    </row>
    <row r="134" spans="1:2" x14ac:dyDescent="0.2">
      <c r="A134" s="5">
        <v>33413</v>
      </c>
      <c r="B134">
        <v>6.1875</v>
      </c>
    </row>
    <row r="135" spans="1:2" x14ac:dyDescent="0.2">
      <c r="A135" s="5">
        <v>33410</v>
      </c>
      <c r="B135">
        <v>6.125</v>
      </c>
    </row>
    <row r="136" spans="1:2" x14ac:dyDescent="0.2">
      <c r="A136" s="5">
        <v>33409</v>
      </c>
      <c r="B136">
        <v>6.1875</v>
      </c>
    </row>
    <row r="137" spans="1:2" x14ac:dyDescent="0.2">
      <c r="A137" s="5">
        <v>33408</v>
      </c>
      <c r="B137">
        <v>6.125</v>
      </c>
    </row>
    <row r="138" spans="1:2" x14ac:dyDescent="0.2">
      <c r="A138" s="5">
        <v>33407</v>
      </c>
      <c r="B138">
        <v>6.1875</v>
      </c>
    </row>
    <row r="139" spans="1:2" x14ac:dyDescent="0.2">
      <c r="A139" s="5">
        <v>33406</v>
      </c>
      <c r="B139">
        <v>6.125</v>
      </c>
    </row>
    <row r="140" spans="1:2" x14ac:dyDescent="0.2">
      <c r="A140" s="5">
        <v>33403</v>
      </c>
      <c r="B140">
        <v>6.3125</v>
      </c>
    </row>
    <row r="141" spans="1:2" x14ac:dyDescent="0.2">
      <c r="A141" s="5">
        <v>33402</v>
      </c>
      <c r="B141">
        <v>6.3125</v>
      </c>
    </row>
    <row r="142" spans="1:2" x14ac:dyDescent="0.2">
      <c r="A142" s="5">
        <v>33401</v>
      </c>
      <c r="B142">
        <v>6.25</v>
      </c>
    </row>
    <row r="143" spans="1:2" x14ac:dyDescent="0.2">
      <c r="A143" s="5">
        <v>33400</v>
      </c>
      <c r="B143">
        <v>6.25</v>
      </c>
    </row>
    <row r="144" spans="1:2" x14ac:dyDescent="0.2">
      <c r="A144" s="5">
        <v>33399</v>
      </c>
      <c r="B144">
        <v>6.25</v>
      </c>
    </row>
    <row r="145" spans="1:2" x14ac:dyDescent="0.2">
      <c r="A145" s="5">
        <v>33396</v>
      </c>
      <c r="B145">
        <v>6.25</v>
      </c>
    </row>
    <row r="146" spans="1:2" x14ac:dyDescent="0.2">
      <c r="A146" s="5">
        <v>33395</v>
      </c>
      <c r="B146">
        <v>6.25</v>
      </c>
    </row>
    <row r="147" spans="1:2" x14ac:dyDescent="0.2">
      <c r="A147" s="5">
        <v>33394</v>
      </c>
      <c r="B147">
        <v>6.19</v>
      </c>
    </row>
    <row r="148" spans="1:2" x14ac:dyDescent="0.2">
      <c r="A148" s="5">
        <v>33393</v>
      </c>
      <c r="B148">
        <v>6.13</v>
      </c>
    </row>
    <row r="149" spans="1:2" x14ac:dyDescent="0.2">
      <c r="A149" s="5">
        <v>33392</v>
      </c>
      <c r="B149">
        <v>6.13</v>
      </c>
    </row>
    <row r="150" spans="1:2" x14ac:dyDescent="0.2">
      <c r="A150" s="5">
        <v>33389</v>
      </c>
      <c r="B150">
        <v>6.06</v>
      </c>
    </row>
    <row r="151" spans="1:2" x14ac:dyDescent="0.2">
      <c r="A151" s="5">
        <v>33387</v>
      </c>
      <c r="B151">
        <v>6.06</v>
      </c>
    </row>
    <row r="152" spans="1:2" x14ac:dyDescent="0.2">
      <c r="A152" s="5">
        <v>33386</v>
      </c>
      <c r="B152">
        <v>6.06</v>
      </c>
    </row>
    <row r="153" spans="1:2" x14ac:dyDescent="0.2">
      <c r="A153" s="5">
        <v>33381</v>
      </c>
      <c r="B153">
        <v>6.06</v>
      </c>
    </row>
    <row r="154" spans="1:2" x14ac:dyDescent="0.2">
      <c r="A154" s="5">
        <v>33380</v>
      </c>
      <c r="B154">
        <v>6.06</v>
      </c>
    </row>
    <row r="155" spans="1:2" x14ac:dyDescent="0.2">
      <c r="A155" s="5">
        <v>33379</v>
      </c>
      <c r="B155">
        <v>6.06</v>
      </c>
    </row>
    <row r="156" spans="1:2" x14ac:dyDescent="0.2">
      <c r="A156" s="5">
        <v>33378</v>
      </c>
      <c r="B156">
        <v>6.06</v>
      </c>
    </row>
    <row r="157" spans="1:2" x14ac:dyDescent="0.2">
      <c r="A157" s="5">
        <v>33375</v>
      </c>
      <c r="B157">
        <v>6.06</v>
      </c>
    </row>
    <row r="158" spans="1:2" x14ac:dyDescent="0.2">
      <c r="A158" s="5">
        <v>33374</v>
      </c>
      <c r="B158">
        <v>6.06</v>
      </c>
    </row>
    <row r="159" spans="1:2" x14ac:dyDescent="0.2">
      <c r="A159" s="5">
        <v>33373</v>
      </c>
      <c r="B159">
        <v>6.13</v>
      </c>
    </row>
    <row r="160" spans="1:2" x14ac:dyDescent="0.2">
      <c r="A160" s="5">
        <v>33372</v>
      </c>
      <c r="B160">
        <v>6.06</v>
      </c>
    </row>
    <row r="161" spans="1:2" x14ac:dyDescent="0.2">
      <c r="A161" s="5">
        <v>33371</v>
      </c>
      <c r="B161">
        <v>6.13</v>
      </c>
    </row>
    <row r="162" spans="1:2" x14ac:dyDescent="0.2">
      <c r="A162" s="5">
        <v>33368</v>
      </c>
      <c r="B162">
        <v>6.13</v>
      </c>
    </row>
    <row r="163" spans="1:2" x14ac:dyDescent="0.2">
      <c r="A163" s="5">
        <v>33367</v>
      </c>
      <c r="B163">
        <v>6.06</v>
      </c>
    </row>
    <row r="164" spans="1:2" x14ac:dyDescent="0.2">
      <c r="A164" s="5">
        <v>33366</v>
      </c>
      <c r="B164">
        <v>6.06</v>
      </c>
    </row>
    <row r="165" spans="1:2" x14ac:dyDescent="0.2">
      <c r="A165" s="5">
        <v>33365</v>
      </c>
      <c r="B165">
        <v>6</v>
      </c>
    </row>
    <row r="166" spans="1:2" x14ac:dyDescent="0.2">
      <c r="A166" s="5">
        <v>33361</v>
      </c>
      <c r="B166">
        <v>6</v>
      </c>
    </row>
    <row r="167" spans="1:2" x14ac:dyDescent="0.2">
      <c r="A167" s="5">
        <v>33360</v>
      </c>
      <c r="B167">
        <v>6.06</v>
      </c>
    </row>
    <row r="168" spans="1:2" x14ac:dyDescent="0.2">
      <c r="A168" s="5">
        <v>33359</v>
      </c>
      <c r="B168">
        <v>6.06</v>
      </c>
    </row>
    <row r="169" spans="1:2" x14ac:dyDescent="0.2">
      <c r="A169" s="5">
        <v>33358</v>
      </c>
      <c r="B169">
        <v>6.06</v>
      </c>
    </row>
    <row r="170" spans="1:2" x14ac:dyDescent="0.2">
      <c r="A170" s="5">
        <v>33357</v>
      </c>
      <c r="B170">
        <v>6.19</v>
      </c>
    </row>
    <row r="171" spans="1:2" x14ac:dyDescent="0.2">
      <c r="A171" s="5">
        <v>33353</v>
      </c>
      <c r="B171">
        <v>6.25</v>
      </c>
    </row>
    <row r="172" spans="1:2" x14ac:dyDescent="0.2">
      <c r="A172" s="5">
        <v>33352</v>
      </c>
      <c r="B172">
        <v>6.19</v>
      </c>
    </row>
    <row r="173" spans="1:2" x14ac:dyDescent="0.2">
      <c r="A173" s="5">
        <v>33351</v>
      </c>
      <c r="B173">
        <v>6.31</v>
      </c>
    </row>
    <row r="174" spans="1:2" x14ac:dyDescent="0.2">
      <c r="A174" s="5">
        <v>33350</v>
      </c>
      <c r="B174">
        <v>6.25</v>
      </c>
    </row>
    <row r="175" spans="1:2" x14ac:dyDescent="0.2">
      <c r="A175" s="5">
        <v>33347</v>
      </c>
      <c r="B175">
        <v>6.19</v>
      </c>
    </row>
    <row r="176" spans="1:2" x14ac:dyDescent="0.2">
      <c r="A176" s="5">
        <v>33346</v>
      </c>
      <c r="B176">
        <v>6.19</v>
      </c>
    </row>
    <row r="177" spans="1:2" x14ac:dyDescent="0.2">
      <c r="A177" s="5">
        <v>33345</v>
      </c>
      <c r="B177">
        <v>6.19</v>
      </c>
    </row>
    <row r="178" spans="1:2" x14ac:dyDescent="0.2">
      <c r="A178" s="5">
        <v>33344</v>
      </c>
      <c r="B178">
        <v>6.19</v>
      </c>
    </row>
    <row r="179" spans="1:2" x14ac:dyDescent="0.2">
      <c r="A179" s="5">
        <v>33343</v>
      </c>
      <c r="B179">
        <v>6.06</v>
      </c>
    </row>
    <row r="180" spans="1:2" x14ac:dyDescent="0.2">
      <c r="A180" s="5">
        <v>33340</v>
      </c>
      <c r="B180">
        <v>6.06</v>
      </c>
    </row>
    <row r="181" spans="1:2" x14ac:dyDescent="0.2">
      <c r="A181" s="5">
        <v>33339</v>
      </c>
      <c r="B181">
        <v>6.19</v>
      </c>
    </row>
    <row r="182" spans="1:2" x14ac:dyDescent="0.2">
      <c r="A182" s="5">
        <v>33338</v>
      </c>
      <c r="B182">
        <v>6.13</v>
      </c>
    </row>
    <row r="183" spans="1:2" x14ac:dyDescent="0.2">
      <c r="A183" s="5">
        <v>33337</v>
      </c>
      <c r="B183">
        <v>6.13</v>
      </c>
    </row>
    <row r="184" spans="1:2" x14ac:dyDescent="0.2">
      <c r="A184" s="5">
        <v>33336</v>
      </c>
      <c r="B184">
        <v>6.19</v>
      </c>
    </row>
    <row r="185" spans="1:2" x14ac:dyDescent="0.2">
      <c r="A185" s="5">
        <v>33333</v>
      </c>
      <c r="B185">
        <v>6.25</v>
      </c>
    </row>
    <row r="186" spans="1:2" x14ac:dyDescent="0.2">
      <c r="A186" s="5">
        <v>33332</v>
      </c>
      <c r="B186">
        <v>6.38</v>
      </c>
    </row>
    <row r="187" spans="1:2" x14ac:dyDescent="0.2">
      <c r="A187" s="5">
        <v>33331</v>
      </c>
      <c r="B187">
        <v>6.38</v>
      </c>
    </row>
    <row r="188" spans="1:2" x14ac:dyDescent="0.2">
      <c r="A188" s="5">
        <v>33330</v>
      </c>
      <c r="B188">
        <v>6.44</v>
      </c>
    </row>
    <row r="189" spans="1:2" x14ac:dyDescent="0.2">
      <c r="A189" s="5">
        <v>33325</v>
      </c>
      <c r="B189">
        <v>6.375</v>
      </c>
    </row>
    <row r="190" spans="1:2" x14ac:dyDescent="0.2">
      <c r="A190" s="5">
        <v>33324</v>
      </c>
      <c r="B190">
        <v>6.44</v>
      </c>
    </row>
    <row r="191" spans="1:2" x14ac:dyDescent="0.2">
      <c r="A191" s="5">
        <v>33323</v>
      </c>
      <c r="B191">
        <v>6.5</v>
      </c>
    </row>
    <row r="192" spans="1:2" x14ac:dyDescent="0.2">
      <c r="A192" s="5">
        <v>33322</v>
      </c>
      <c r="B192">
        <v>6.5</v>
      </c>
    </row>
    <row r="193" spans="1:2" x14ac:dyDescent="0.2">
      <c r="A193" s="5">
        <v>33319</v>
      </c>
      <c r="B193">
        <v>6.5</v>
      </c>
    </row>
    <row r="194" spans="1:2" x14ac:dyDescent="0.2">
      <c r="A194" s="5">
        <v>33318</v>
      </c>
      <c r="B194">
        <v>6.5</v>
      </c>
    </row>
    <row r="195" spans="1:2" x14ac:dyDescent="0.2">
      <c r="A195" s="5">
        <v>33317</v>
      </c>
      <c r="B195">
        <v>6.63</v>
      </c>
    </row>
    <row r="196" spans="1:2" x14ac:dyDescent="0.2">
      <c r="A196" s="5">
        <v>33316</v>
      </c>
      <c r="B196">
        <v>6.5</v>
      </c>
    </row>
    <row r="197" spans="1:2" x14ac:dyDescent="0.2">
      <c r="A197" s="5">
        <v>33315</v>
      </c>
      <c r="B197">
        <v>6.44</v>
      </c>
    </row>
    <row r="198" spans="1:2" x14ac:dyDescent="0.2">
      <c r="A198" s="5">
        <v>33312</v>
      </c>
      <c r="B198">
        <v>6.38</v>
      </c>
    </row>
    <row r="199" spans="1:2" x14ac:dyDescent="0.2">
      <c r="A199" s="5">
        <v>33311</v>
      </c>
      <c r="B199">
        <v>6.375</v>
      </c>
    </row>
    <row r="200" spans="1:2" x14ac:dyDescent="0.2">
      <c r="A200" s="5">
        <v>33310</v>
      </c>
      <c r="B200">
        <v>6.44</v>
      </c>
    </row>
    <row r="201" spans="1:2" x14ac:dyDescent="0.2">
      <c r="A201" s="5">
        <v>33309</v>
      </c>
      <c r="B201">
        <v>6.44</v>
      </c>
    </row>
    <row r="202" spans="1:2" x14ac:dyDescent="0.2">
      <c r="A202" s="5">
        <v>33308</v>
      </c>
      <c r="B202">
        <v>6.56</v>
      </c>
    </row>
    <row r="203" spans="1:2" x14ac:dyDescent="0.2">
      <c r="A203" s="5">
        <v>33305</v>
      </c>
      <c r="B203">
        <v>6.75</v>
      </c>
    </row>
    <row r="204" spans="1:2" x14ac:dyDescent="0.2">
      <c r="A204" s="5">
        <v>33304</v>
      </c>
      <c r="B204">
        <v>6.81</v>
      </c>
    </row>
    <row r="205" spans="1:2" x14ac:dyDescent="0.2">
      <c r="A205" s="5">
        <v>33303</v>
      </c>
      <c r="B205">
        <v>6.8125</v>
      </c>
    </row>
    <row r="206" spans="1:2" x14ac:dyDescent="0.2">
      <c r="A206" s="5">
        <v>33302</v>
      </c>
      <c r="B206">
        <v>6.94</v>
      </c>
    </row>
    <row r="207" spans="1:2" x14ac:dyDescent="0.2">
      <c r="A207" s="5">
        <v>33301</v>
      </c>
      <c r="B207">
        <v>6.9375</v>
      </c>
    </row>
    <row r="208" spans="1:2" x14ac:dyDescent="0.2">
      <c r="A208" s="5">
        <v>33298</v>
      </c>
      <c r="B208">
        <v>6.88</v>
      </c>
    </row>
    <row r="209" spans="1:2" x14ac:dyDescent="0.2">
      <c r="A209" s="5">
        <v>33297</v>
      </c>
      <c r="B209">
        <v>6.88</v>
      </c>
    </row>
    <row r="210" spans="1:2" x14ac:dyDescent="0.2">
      <c r="A210" s="5">
        <v>33296</v>
      </c>
      <c r="B210">
        <v>6.88</v>
      </c>
    </row>
    <row r="211" spans="1:2" x14ac:dyDescent="0.2">
      <c r="A211" s="5">
        <v>33295</v>
      </c>
      <c r="B211">
        <v>6.88</v>
      </c>
    </row>
    <row r="212" spans="1:2" x14ac:dyDescent="0.2">
      <c r="A212" s="5">
        <v>33294</v>
      </c>
      <c r="B212">
        <v>6.88</v>
      </c>
    </row>
    <row r="213" spans="1:2" x14ac:dyDescent="0.2">
      <c r="A213" s="5">
        <v>33291</v>
      </c>
      <c r="B213">
        <v>6.75</v>
      </c>
    </row>
    <row r="214" spans="1:2" x14ac:dyDescent="0.2">
      <c r="A214" s="5">
        <v>33290</v>
      </c>
      <c r="B214">
        <v>6.75</v>
      </c>
    </row>
    <row r="215" spans="1:2" x14ac:dyDescent="0.2">
      <c r="A215" s="5">
        <v>33289</v>
      </c>
      <c r="B215">
        <v>6.6875</v>
      </c>
    </row>
    <row r="216" spans="1:2" x14ac:dyDescent="0.2">
      <c r="A216" s="5">
        <v>33288</v>
      </c>
      <c r="B216">
        <v>6.63</v>
      </c>
    </row>
    <row r="217" spans="1:2" x14ac:dyDescent="0.2">
      <c r="A217" s="5">
        <v>33287</v>
      </c>
      <c r="B217">
        <v>6.625</v>
      </c>
    </row>
    <row r="218" spans="1:2" x14ac:dyDescent="0.2">
      <c r="A218" s="5">
        <v>33284</v>
      </c>
      <c r="B218">
        <v>6.63</v>
      </c>
    </row>
    <row r="219" spans="1:2" x14ac:dyDescent="0.2">
      <c r="A219" s="5">
        <v>33283</v>
      </c>
      <c r="B219">
        <v>6.63</v>
      </c>
    </row>
    <row r="220" spans="1:2" x14ac:dyDescent="0.2">
      <c r="A220" s="5">
        <v>33282</v>
      </c>
      <c r="B220">
        <v>6.63</v>
      </c>
    </row>
    <row r="221" spans="1:2" x14ac:dyDescent="0.2">
      <c r="A221" s="5">
        <v>33281</v>
      </c>
      <c r="B221">
        <v>6.56</v>
      </c>
    </row>
    <row r="222" spans="1:2" x14ac:dyDescent="0.2">
      <c r="A222" s="5">
        <v>33280</v>
      </c>
      <c r="B222">
        <v>6.63</v>
      </c>
    </row>
    <row r="223" spans="1:2" x14ac:dyDescent="0.2">
      <c r="A223" s="5">
        <v>33277</v>
      </c>
      <c r="B223">
        <v>6.63</v>
      </c>
    </row>
    <row r="224" spans="1:2" x14ac:dyDescent="0.2">
      <c r="A224" s="5">
        <v>33276</v>
      </c>
      <c r="B224">
        <v>6.63</v>
      </c>
    </row>
    <row r="225" spans="1:2" x14ac:dyDescent="0.2">
      <c r="A225" s="5">
        <v>33275</v>
      </c>
      <c r="B225">
        <v>6.63</v>
      </c>
    </row>
    <row r="226" spans="1:2" x14ac:dyDescent="0.2">
      <c r="A226" s="5">
        <v>33274</v>
      </c>
      <c r="B226">
        <v>6.63</v>
      </c>
    </row>
    <row r="227" spans="1:2" x14ac:dyDescent="0.2">
      <c r="A227" s="5">
        <v>33273</v>
      </c>
      <c r="B227">
        <v>6.69</v>
      </c>
    </row>
    <row r="228" spans="1:2" x14ac:dyDescent="0.2">
      <c r="A228" s="5">
        <v>33270</v>
      </c>
      <c r="B228">
        <v>6.88</v>
      </c>
    </row>
    <row r="229" spans="1:2" x14ac:dyDescent="0.2">
      <c r="A229" s="5">
        <v>33269</v>
      </c>
      <c r="B229">
        <v>7.06</v>
      </c>
    </row>
    <row r="230" spans="1:2" x14ac:dyDescent="0.2">
      <c r="A230" s="5">
        <v>33268</v>
      </c>
      <c r="B230">
        <v>7.06</v>
      </c>
    </row>
    <row r="231" spans="1:2" x14ac:dyDescent="0.2">
      <c r="A231" s="5">
        <v>33267</v>
      </c>
      <c r="B231">
        <v>7.13</v>
      </c>
    </row>
    <row r="232" spans="1:2" x14ac:dyDescent="0.2">
      <c r="A232" s="5">
        <v>33266</v>
      </c>
      <c r="B232">
        <v>7</v>
      </c>
    </row>
    <row r="233" spans="1:2" x14ac:dyDescent="0.2">
      <c r="A233" s="5">
        <v>33263</v>
      </c>
      <c r="B233">
        <v>7.06</v>
      </c>
    </row>
    <row r="234" spans="1:2" x14ac:dyDescent="0.2">
      <c r="A234" s="5">
        <v>33262</v>
      </c>
      <c r="B234">
        <v>7</v>
      </c>
    </row>
    <row r="235" spans="1:2" x14ac:dyDescent="0.2">
      <c r="A235" s="5">
        <v>33261</v>
      </c>
      <c r="B235">
        <v>7.13</v>
      </c>
    </row>
    <row r="236" spans="1:2" x14ac:dyDescent="0.2">
      <c r="A236" s="5">
        <v>33260</v>
      </c>
      <c r="B236">
        <v>7.19</v>
      </c>
    </row>
    <row r="237" spans="1:2" x14ac:dyDescent="0.2">
      <c r="A237" s="5">
        <v>33259</v>
      </c>
      <c r="B237">
        <v>7.25</v>
      </c>
    </row>
    <row r="238" spans="1:2" x14ac:dyDescent="0.2">
      <c r="A238" s="5">
        <v>33256</v>
      </c>
      <c r="B238">
        <v>7.5</v>
      </c>
    </row>
    <row r="239" spans="1:2" x14ac:dyDescent="0.2">
      <c r="A239" s="5">
        <v>33255</v>
      </c>
      <c r="B239">
        <v>7.44</v>
      </c>
    </row>
    <row r="240" spans="1:2" x14ac:dyDescent="0.2">
      <c r="A240" s="5">
        <v>33254</v>
      </c>
      <c r="B240">
        <v>7.5</v>
      </c>
    </row>
    <row r="241" spans="1:2" x14ac:dyDescent="0.2">
      <c r="A241" s="5">
        <v>33253</v>
      </c>
      <c r="B241">
        <v>7.56</v>
      </c>
    </row>
    <row r="242" spans="1:2" x14ac:dyDescent="0.2">
      <c r="A242" s="5">
        <v>33252</v>
      </c>
      <c r="B242">
        <v>7.5</v>
      </c>
    </row>
    <row r="243" spans="1:2" x14ac:dyDescent="0.2">
      <c r="A243" s="5">
        <v>33249</v>
      </c>
      <c r="B243">
        <v>7.38</v>
      </c>
    </row>
    <row r="244" spans="1:2" x14ac:dyDescent="0.2">
      <c r="A244" s="5">
        <v>33248</v>
      </c>
      <c r="B244">
        <v>7.38</v>
      </c>
    </row>
    <row r="245" spans="1:2" x14ac:dyDescent="0.2">
      <c r="A245" s="5">
        <v>33247</v>
      </c>
      <c r="B245">
        <v>7.38</v>
      </c>
    </row>
    <row r="246" spans="1:2" x14ac:dyDescent="0.2">
      <c r="A246" s="5">
        <v>33246</v>
      </c>
      <c r="B246">
        <v>7.56</v>
      </c>
    </row>
    <row r="247" spans="1:2" x14ac:dyDescent="0.2">
      <c r="A247" s="5">
        <v>33245</v>
      </c>
      <c r="B247">
        <v>7.63</v>
      </c>
    </row>
    <row r="248" spans="1:2" x14ac:dyDescent="0.2">
      <c r="A248" s="5">
        <v>33242</v>
      </c>
      <c r="B248">
        <v>7.38</v>
      </c>
    </row>
    <row r="249" spans="1:2" x14ac:dyDescent="0.2">
      <c r="A249" s="5">
        <v>33241</v>
      </c>
      <c r="B249">
        <v>7.44</v>
      </c>
    </row>
    <row r="250" spans="1:2" x14ac:dyDescent="0.2">
      <c r="A250" s="5">
        <v>33240</v>
      </c>
      <c r="B250">
        <v>7.5</v>
      </c>
    </row>
    <row r="251" spans="1:2" x14ac:dyDescent="0.2">
      <c r="A251" s="5">
        <v>33238</v>
      </c>
      <c r="B251">
        <v>7.63</v>
      </c>
    </row>
    <row r="252" spans="1:2" x14ac:dyDescent="0.2">
      <c r="A252" s="5">
        <v>33235</v>
      </c>
      <c r="B252">
        <v>7.625</v>
      </c>
    </row>
    <row r="253" spans="1:2" x14ac:dyDescent="0.2">
      <c r="A253" s="5">
        <v>33234</v>
      </c>
      <c r="B253">
        <v>7.625</v>
      </c>
    </row>
    <row r="254" spans="1:2" x14ac:dyDescent="0.2">
      <c r="A254" s="5">
        <v>33231</v>
      </c>
      <c r="B254">
        <v>8.0625</v>
      </c>
    </row>
    <row r="255" spans="1:2" x14ac:dyDescent="0.2">
      <c r="A255" s="5">
        <v>33228</v>
      </c>
      <c r="B255">
        <v>8.0625</v>
      </c>
    </row>
    <row r="256" spans="1:2" x14ac:dyDescent="0.2">
      <c r="A256" s="5">
        <v>33227</v>
      </c>
      <c r="B256">
        <v>7.6875</v>
      </c>
    </row>
    <row r="257" spans="1:2" x14ac:dyDescent="0.2">
      <c r="A257" s="5">
        <v>33226</v>
      </c>
      <c r="B257">
        <v>7.75</v>
      </c>
    </row>
    <row r="258" spans="1:2" x14ac:dyDescent="0.2">
      <c r="A258" s="5">
        <v>33225</v>
      </c>
      <c r="B258">
        <v>8.0625</v>
      </c>
    </row>
    <row r="259" spans="1:2" x14ac:dyDescent="0.2">
      <c r="A259" s="5">
        <v>33224</v>
      </c>
      <c r="B259">
        <v>8.0625</v>
      </c>
    </row>
    <row r="260" spans="1:2" x14ac:dyDescent="0.2">
      <c r="A260" s="5">
        <v>33221</v>
      </c>
      <c r="B260">
        <v>7.8125</v>
      </c>
    </row>
    <row r="261" spans="1:2" x14ac:dyDescent="0.2">
      <c r="A261" s="5">
        <v>33220</v>
      </c>
      <c r="B261">
        <v>7.6875</v>
      </c>
    </row>
    <row r="262" spans="1:2" x14ac:dyDescent="0.2">
      <c r="A262" s="5">
        <v>33219</v>
      </c>
      <c r="B262">
        <v>7.625</v>
      </c>
    </row>
    <row r="263" spans="1:2" x14ac:dyDescent="0.2">
      <c r="A263" s="5">
        <v>33218</v>
      </c>
      <c r="B263">
        <v>7.6875</v>
      </c>
    </row>
    <row r="264" spans="1:2" x14ac:dyDescent="0.2">
      <c r="A264" s="5">
        <v>33217</v>
      </c>
      <c r="B264">
        <v>7.625</v>
      </c>
    </row>
    <row r="265" spans="1:2" x14ac:dyDescent="0.2">
      <c r="A265" s="5">
        <v>33214</v>
      </c>
      <c r="B265">
        <v>7.875</v>
      </c>
    </row>
    <row r="266" spans="1:2" x14ac:dyDescent="0.2">
      <c r="A266" s="5">
        <v>33213</v>
      </c>
      <c r="B266">
        <v>8</v>
      </c>
    </row>
    <row r="267" spans="1:2" x14ac:dyDescent="0.2">
      <c r="A267" s="5">
        <v>33212</v>
      </c>
      <c r="B267">
        <v>8.0625</v>
      </c>
    </row>
    <row r="268" spans="1:2" x14ac:dyDescent="0.2">
      <c r="A268" s="5">
        <v>33211</v>
      </c>
      <c r="B268">
        <v>8.1875</v>
      </c>
    </row>
    <row r="269" spans="1:2" x14ac:dyDescent="0.2">
      <c r="A269" s="5">
        <v>33210</v>
      </c>
      <c r="B269">
        <v>8.3125</v>
      </c>
    </row>
    <row r="270" spans="1:2" x14ac:dyDescent="0.2">
      <c r="A270" s="5">
        <v>33207</v>
      </c>
      <c r="B270">
        <v>8.3800000000000008</v>
      </c>
    </row>
    <row r="271" spans="1:2" x14ac:dyDescent="0.2">
      <c r="A271" s="5">
        <v>33206</v>
      </c>
      <c r="B271">
        <v>8.5</v>
      </c>
    </row>
    <row r="272" spans="1:2" x14ac:dyDescent="0.2">
      <c r="A272" s="5">
        <v>33205</v>
      </c>
      <c r="B272">
        <v>8.375</v>
      </c>
    </row>
    <row r="273" spans="1:2" x14ac:dyDescent="0.2">
      <c r="A273" s="5">
        <v>33204</v>
      </c>
      <c r="B273">
        <v>8.5</v>
      </c>
    </row>
    <row r="274" spans="1:2" x14ac:dyDescent="0.2">
      <c r="A274" s="5">
        <v>33203</v>
      </c>
      <c r="B274">
        <v>8.3125</v>
      </c>
    </row>
    <row r="275" spans="1:2" x14ac:dyDescent="0.2">
      <c r="A275" s="5">
        <v>33200</v>
      </c>
      <c r="B275">
        <v>8.25</v>
      </c>
    </row>
    <row r="276" spans="1:2" x14ac:dyDescent="0.2">
      <c r="A276" s="5">
        <v>33199</v>
      </c>
      <c r="B276">
        <v>8.3125</v>
      </c>
    </row>
    <row r="277" spans="1:2" x14ac:dyDescent="0.2">
      <c r="A277" s="5">
        <v>33198</v>
      </c>
      <c r="B277">
        <v>8.1875</v>
      </c>
    </row>
    <row r="278" spans="1:2" x14ac:dyDescent="0.2">
      <c r="A278" s="5">
        <v>33197</v>
      </c>
      <c r="B278">
        <v>8.1875</v>
      </c>
    </row>
    <row r="279" spans="1:2" x14ac:dyDescent="0.2">
      <c r="A279" s="5">
        <v>33196</v>
      </c>
      <c r="B279">
        <v>8.0625</v>
      </c>
    </row>
    <row r="280" spans="1:2" x14ac:dyDescent="0.2">
      <c r="A280" s="5">
        <v>33193</v>
      </c>
      <c r="B280">
        <v>8.0625</v>
      </c>
    </row>
    <row r="281" spans="1:2" x14ac:dyDescent="0.2">
      <c r="A281" s="5">
        <v>33192</v>
      </c>
      <c r="B281">
        <v>8.125</v>
      </c>
    </row>
    <row r="282" spans="1:2" x14ac:dyDescent="0.2">
      <c r="A282" s="5">
        <v>33191</v>
      </c>
      <c r="B282">
        <v>8.0625</v>
      </c>
    </row>
    <row r="283" spans="1:2" x14ac:dyDescent="0.2">
      <c r="A283" s="5">
        <v>33190</v>
      </c>
      <c r="B283">
        <v>8.0625</v>
      </c>
    </row>
    <row r="284" spans="1:2" x14ac:dyDescent="0.2">
      <c r="A284" s="5">
        <v>33189</v>
      </c>
      <c r="B284">
        <v>8.0625</v>
      </c>
    </row>
    <row r="285" spans="1:2" x14ac:dyDescent="0.2">
      <c r="A285" s="5">
        <v>33186</v>
      </c>
      <c r="B285">
        <v>8.1875</v>
      </c>
    </row>
    <row r="286" spans="1:2" x14ac:dyDescent="0.2">
      <c r="A286" s="5">
        <v>33185</v>
      </c>
      <c r="B286">
        <v>8.25</v>
      </c>
    </row>
    <row r="287" spans="1:2" x14ac:dyDescent="0.2">
      <c r="A287" s="5">
        <v>33184</v>
      </c>
      <c r="B287">
        <v>8.125</v>
      </c>
    </row>
    <row r="288" spans="1:2" x14ac:dyDescent="0.2">
      <c r="A288" s="5">
        <v>33183</v>
      </c>
      <c r="B288">
        <v>8.125</v>
      </c>
    </row>
    <row r="289" spans="1:2" x14ac:dyDescent="0.2">
      <c r="A289" s="5">
        <v>33182</v>
      </c>
      <c r="B289">
        <v>8.125</v>
      </c>
    </row>
    <row r="290" spans="1:2" x14ac:dyDescent="0.2">
      <c r="A290" s="5">
        <v>33179</v>
      </c>
      <c r="B290">
        <v>7.9375</v>
      </c>
    </row>
    <row r="291" spans="1:2" x14ac:dyDescent="0.2">
      <c r="A291" s="5">
        <v>33178</v>
      </c>
      <c r="B291">
        <v>8.0625</v>
      </c>
    </row>
    <row r="292" spans="1:2" x14ac:dyDescent="0.2">
      <c r="A292" s="5">
        <v>33176</v>
      </c>
      <c r="B292">
        <v>8.0625</v>
      </c>
    </row>
    <row r="293" spans="1:2" x14ac:dyDescent="0.2">
      <c r="A293" s="5">
        <v>33175</v>
      </c>
      <c r="B293">
        <v>8.0625</v>
      </c>
    </row>
    <row r="294" spans="1:2" x14ac:dyDescent="0.2">
      <c r="A294" s="5">
        <v>33172</v>
      </c>
      <c r="B294">
        <v>8</v>
      </c>
    </row>
    <row r="295" spans="1:2" x14ac:dyDescent="0.2">
      <c r="A295" s="5">
        <v>33171</v>
      </c>
      <c r="B295">
        <v>8.125</v>
      </c>
    </row>
    <row r="296" spans="1:2" x14ac:dyDescent="0.2">
      <c r="A296" s="5">
        <v>33170</v>
      </c>
      <c r="B296">
        <v>8.0625</v>
      </c>
    </row>
    <row r="297" spans="1:2" x14ac:dyDescent="0.2">
      <c r="A297" s="5">
        <v>33169</v>
      </c>
      <c r="B297">
        <v>8.1875</v>
      </c>
    </row>
    <row r="298" spans="1:2" x14ac:dyDescent="0.2">
      <c r="A298" s="5">
        <v>33168</v>
      </c>
      <c r="B298">
        <v>8.1875</v>
      </c>
    </row>
    <row r="299" spans="1:2" x14ac:dyDescent="0.2">
      <c r="A299" s="5">
        <v>33165</v>
      </c>
      <c r="B299">
        <v>8.125</v>
      </c>
    </row>
    <row r="300" spans="1:2" x14ac:dyDescent="0.2">
      <c r="A300" s="5">
        <v>33164</v>
      </c>
      <c r="B300">
        <v>8.1875</v>
      </c>
    </row>
    <row r="301" spans="1:2" x14ac:dyDescent="0.2">
      <c r="A301" s="5">
        <v>33163</v>
      </c>
      <c r="B301">
        <v>8.3125</v>
      </c>
    </row>
    <row r="302" spans="1:2" x14ac:dyDescent="0.2">
      <c r="A302" s="5">
        <v>33162</v>
      </c>
      <c r="B302">
        <v>8.25</v>
      </c>
    </row>
    <row r="303" spans="1:2" x14ac:dyDescent="0.2">
      <c r="A303" s="5">
        <v>33161</v>
      </c>
      <c r="B303">
        <v>8.25</v>
      </c>
    </row>
    <row r="304" spans="1:2" x14ac:dyDescent="0.2">
      <c r="A304" s="5">
        <v>33158</v>
      </c>
      <c r="B304">
        <v>8.25</v>
      </c>
    </row>
    <row r="305" spans="1:2" x14ac:dyDescent="0.2">
      <c r="A305" s="5">
        <v>33157</v>
      </c>
      <c r="B305">
        <v>8.25</v>
      </c>
    </row>
    <row r="306" spans="1:2" x14ac:dyDescent="0.2">
      <c r="A306" s="5">
        <v>33156</v>
      </c>
      <c r="B306">
        <v>8.25</v>
      </c>
    </row>
    <row r="307" spans="1:2" x14ac:dyDescent="0.2">
      <c r="A307" s="5">
        <v>33155</v>
      </c>
      <c r="B307">
        <v>8.25</v>
      </c>
    </row>
    <row r="308" spans="1:2" x14ac:dyDescent="0.2">
      <c r="A308" s="5">
        <v>33154</v>
      </c>
      <c r="B308">
        <v>8.25</v>
      </c>
    </row>
    <row r="309" spans="1:2" x14ac:dyDescent="0.2">
      <c r="A309" s="5">
        <v>33151</v>
      </c>
      <c r="B309">
        <v>8.1875</v>
      </c>
    </row>
    <row r="310" spans="1:2" x14ac:dyDescent="0.2">
      <c r="A310" s="5">
        <v>33150</v>
      </c>
      <c r="B310">
        <v>8.1875</v>
      </c>
    </row>
    <row r="311" spans="1:2" x14ac:dyDescent="0.2">
      <c r="A311" s="5">
        <v>33149</v>
      </c>
      <c r="B311">
        <v>8.125</v>
      </c>
    </row>
    <row r="312" spans="1:2" x14ac:dyDescent="0.2">
      <c r="A312" s="5">
        <v>33148</v>
      </c>
      <c r="B312">
        <v>8.125</v>
      </c>
    </row>
    <row r="313" spans="1:2" x14ac:dyDescent="0.2">
      <c r="A313" s="5">
        <v>33147</v>
      </c>
      <c r="B313">
        <v>8.125</v>
      </c>
    </row>
    <row r="314" spans="1:2" x14ac:dyDescent="0.2">
      <c r="A314" s="5">
        <v>33143</v>
      </c>
      <c r="B314">
        <v>8.3125</v>
      </c>
    </row>
    <row r="315" spans="1:2" x14ac:dyDescent="0.2">
      <c r="A315" s="5">
        <v>33142</v>
      </c>
      <c r="B315">
        <v>8.375</v>
      </c>
    </row>
    <row r="316" spans="1:2" x14ac:dyDescent="0.2">
      <c r="A316" s="5">
        <v>33141</v>
      </c>
      <c r="B316">
        <v>8.5</v>
      </c>
    </row>
    <row r="317" spans="1:2" x14ac:dyDescent="0.2">
      <c r="A317" s="5">
        <v>33140</v>
      </c>
      <c r="B317">
        <v>8.4375</v>
      </c>
    </row>
    <row r="318" spans="1:2" x14ac:dyDescent="0.2">
      <c r="A318" s="5">
        <v>33137</v>
      </c>
      <c r="B318">
        <v>8.3125</v>
      </c>
    </row>
    <row r="319" spans="1:2" x14ac:dyDescent="0.2">
      <c r="A319" s="5">
        <v>33136</v>
      </c>
      <c r="B319">
        <v>8.25</v>
      </c>
    </row>
    <row r="320" spans="1:2" x14ac:dyDescent="0.2">
      <c r="A320" s="5">
        <v>33135</v>
      </c>
      <c r="B320">
        <v>8.25</v>
      </c>
    </row>
    <row r="321" spans="1:2" x14ac:dyDescent="0.2">
      <c r="A321" s="5">
        <v>33134</v>
      </c>
      <c r="B321">
        <v>8.1875</v>
      </c>
    </row>
    <row r="322" spans="1:2" x14ac:dyDescent="0.2">
      <c r="A322" s="5">
        <v>33133</v>
      </c>
      <c r="B322">
        <v>8.125</v>
      </c>
    </row>
    <row r="323" spans="1:2" x14ac:dyDescent="0.2">
      <c r="A323" s="5">
        <v>33130</v>
      </c>
      <c r="B323">
        <v>8.125</v>
      </c>
    </row>
    <row r="324" spans="1:2" x14ac:dyDescent="0.2">
      <c r="A324" s="5">
        <v>33129</v>
      </c>
      <c r="B324">
        <v>8.125</v>
      </c>
    </row>
    <row r="325" spans="1:2" x14ac:dyDescent="0.2">
      <c r="A325" s="5">
        <v>33128</v>
      </c>
      <c r="B325">
        <v>8.125</v>
      </c>
    </row>
    <row r="326" spans="1:2" x14ac:dyDescent="0.2">
      <c r="A326" s="5">
        <v>33127</v>
      </c>
      <c r="B326">
        <v>8.125</v>
      </c>
    </row>
    <row r="327" spans="1:2" x14ac:dyDescent="0.2">
      <c r="A327" s="5">
        <v>33126</v>
      </c>
      <c r="B327">
        <v>8.0625</v>
      </c>
    </row>
    <row r="328" spans="1:2" x14ac:dyDescent="0.2">
      <c r="A328" s="5">
        <v>33123</v>
      </c>
      <c r="B328">
        <v>8.0625</v>
      </c>
    </row>
    <row r="329" spans="1:2" x14ac:dyDescent="0.2">
      <c r="A329" s="5">
        <v>33122</v>
      </c>
      <c r="B329">
        <v>8.0625</v>
      </c>
    </row>
    <row r="330" spans="1:2" x14ac:dyDescent="0.2">
      <c r="A330" s="5">
        <v>33121</v>
      </c>
      <c r="B330">
        <v>8.0625</v>
      </c>
    </row>
    <row r="331" spans="1:2" x14ac:dyDescent="0.2">
      <c r="A331" s="5">
        <v>33120</v>
      </c>
      <c r="B331">
        <v>8.0625</v>
      </c>
    </row>
    <row r="332" spans="1:2" x14ac:dyDescent="0.2">
      <c r="A332" s="5">
        <v>33119</v>
      </c>
      <c r="B332">
        <v>8.0625</v>
      </c>
    </row>
    <row r="333" spans="1:2" x14ac:dyDescent="0.2">
      <c r="A333" s="5">
        <v>33116</v>
      </c>
      <c r="B333">
        <v>8.0625</v>
      </c>
    </row>
    <row r="334" spans="1:2" x14ac:dyDescent="0.2">
      <c r="A334" s="5">
        <v>33115</v>
      </c>
      <c r="B334">
        <v>8.125</v>
      </c>
    </row>
    <row r="335" spans="1:2" x14ac:dyDescent="0.2">
      <c r="A335" s="5">
        <v>33114</v>
      </c>
      <c r="B335">
        <v>8.1875</v>
      </c>
    </row>
    <row r="336" spans="1:2" x14ac:dyDescent="0.2">
      <c r="A336" s="5">
        <v>33113</v>
      </c>
      <c r="B336">
        <v>8.1875</v>
      </c>
    </row>
    <row r="337" spans="1:2" x14ac:dyDescent="0.2">
      <c r="A337" s="5">
        <v>33109</v>
      </c>
      <c r="B337">
        <v>8.3125</v>
      </c>
    </row>
    <row r="338" spans="1:2" x14ac:dyDescent="0.2">
      <c r="A338" s="5">
        <v>33108</v>
      </c>
      <c r="B338">
        <v>8.3125</v>
      </c>
    </row>
    <row r="339" spans="1:2" x14ac:dyDescent="0.2">
      <c r="A339" s="5">
        <v>33107</v>
      </c>
      <c r="B339">
        <v>8.25</v>
      </c>
    </row>
    <row r="340" spans="1:2" x14ac:dyDescent="0.2">
      <c r="A340" s="5">
        <v>33106</v>
      </c>
      <c r="B340">
        <v>8.25</v>
      </c>
    </row>
    <row r="341" spans="1:2" x14ac:dyDescent="0.2">
      <c r="A341" s="5">
        <v>33105</v>
      </c>
      <c r="B341">
        <v>8.25</v>
      </c>
    </row>
    <row r="342" spans="1:2" x14ac:dyDescent="0.2">
      <c r="A342" s="5">
        <v>33102</v>
      </c>
      <c r="B342">
        <v>8.25</v>
      </c>
    </row>
    <row r="343" spans="1:2" x14ac:dyDescent="0.2">
      <c r="A343" s="5">
        <v>33101</v>
      </c>
      <c r="B343">
        <v>8</v>
      </c>
    </row>
    <row r="344" spans="1:2" x14ac:dyDescent="0.2">
      <c r="A344" s="5">
        <v>33100</v>
      </c>
      <c r="B344">
        <v>8.125</v>
      </c>
    </row>
    <row r="345" spans="1:2" x14ac:dyDescent="0.2">
      <c r="A345" s="5">
        <v>33099</v>
      </c>
      <c r="B345">
        <v>8.0625</v>
      </c>
    </row>
    <row r="346" spans="1:2" x14ac:dyDescent="0.2">
      <c r="A346" s="5">
        <v>33098</v>
      </c>
      <c r="B346">
        <v>8</v>
      </c>
    </row>
    <row r="347" spans="1:2" x14ac:dyDescent="0.2">
      <c r="A347" s="5">
        <v>33095</v>
      </c>
      <c r="B347">
        <v>8.0625</v>
      </c>
    </row>
    <row r="348" spans="1:2" x14ac:dyDescent="0.2">
      <c r="A348" s="5">
        <v>33094</v>
      </c>
      <c r="B348">
        <v>8.0625</v>
      </c>
    </row>
    <row r="349" spans="1:2" x14ac:dyDescent="0.2">
      <c r="A349" s="5">
        <v>33093</v>
      </c>
      <c r="B349">
        <v>8</v>
      </c>
    </row>
    <row r="350" spans="1:2" x14ac:dyDescent="0.2">
      <c r="A350" s="5">
        <v>33092</v>
      </c>
      <c r="B350">
        <v>7.9375</v>
      </c>
    </row>
    <row r="351" spans="1:2" x14ac:dyDescent="0.2">
      <c r="A351" s="5">
        <v>33091</v>
      </c>
      <c r="B351">
        <v>8</v>
      </c>
    </row>
    <row r="352" spans="1:2" x14ac:dyDescent="0.2">
      <c r="A352" s="5">
        <v>33088</v>
      </c>
      <c r="B352">
        <v>8.0625</v>
      </c>
    </row>
    <row r="353" spans="1:2" x14ac:dyDescent="0.2">
      <c r="A353" s="5">
        <v>33087</v>
      </c>
      <c r="B353">
        <v>8</v>
      </c>
    </row>
    <row r="354" spans="1:2" x14ac:dyDescent="0.2">
      <c r="A354" s="5">
        <v>33086</v>
      </c>
      <c r="B354">
        <v>8</v>
      </c>
    </row>
    <row r="355" spans="1:2" x14ac:dyDescent="0.2">
      <c r="A355" s="5">
        <v>33084</v>
      </c>
      <c r="B355">
        <v>7.9375</v>
      </c>
    </row>
    <row r="356" spans="1:2" x14ac:dyDescent="0.2">
      <c r="A356" s="5">
        <v>33081</v>
      </c>
      <c r="B356">
        <v>8.125</v>
      </c>
    </row>
    <row r="357" spans="1:2" x14ac:dyDescent="0.2">
      <c r="A357" s="5">
        <v>33080</v>
      </c>
      <c r="B357">
        <v>8.125</v>
      </c>
    </row>
    <row r="358" spans="1:2" x14ac:dyDescent="0.2">
      <c r="A358" s="5">
        <v>33079</v>
      </c>
      <c r="B358">
        <v>8.125</v>
      </c>
    </row>
    <row r="359" spans="1:2" x14ac:dyDescent="0.2">
      <c r="A359" s="5">
        <v>33078</v>
      </c>
      <c r="B359">
        <v>8.125</v>
      </c>
    </row>
    <row r="360" spans="1:2" x14ac:dyDescent="0.2">
      <c r="A360" s="5">
        <v>33077</v>
      </c>
      <c r="B360">
        <v>8.125</v>
      </c>
    </row>
    <row r="361" spans="1:2" x14ac:dyDescent="0.2">
      <c r="A361" s="5">
        <v>33074</v>
      </c>
      <c r="B361">
        <v>8.125</v>
      </c>
    </row>
    <row r="362" spans="1:2" x14ac:dyDescent="0.2">
      <c r="A362" s="5">
        <v>33073</v>
      </c>
      <c r="B362">
        <v>8.125</v>
      </c>
    </row>
    <row r="363" spans="1:2" x14ac:dyDescent="0.2">
      <c r="A363" s="5">
        <v>33072</v>
      </c>
      <c r="B363">
        <v>8.1875</v>
      </c>
    </row>
    <row r="364" spans="1:2" x14ac:dyDescent="0.2">
      <c r="A364" s="5">
        <v>33071</v>
      </c>
      <c r="B364">
        <v>8.1875</v>
      </c>
    </row>
    <row r="365" spans="1:2" x14ac:dyDescent="0.2">
      <c r="A365" s="5">
        <v>33070</v>
      </c>
      <c r="B365">
        <v>8.1875</v>
      </c>
    </row>
    <row r="366" spans="1:2" x14ac:dyDescent="0.2">
      <c r="A366" s="5">
        <v>33067</v>
      </c>
      <c r="B366">
        <v>8.1875</v>
      </c>
    </row>
    <row r="367" spans="1:2" x14ac:dyDescent="0.2">
      <c r="A367" s="5">
        <v>33066</v>
      </c>
      <c r="B367">
        <v>8.25</v>
      </c>
    </row>
    <row r="368" spans="1:2" x14ac:dyDescent="0.2">
      <c r="A368" s="5">
        <v>33065</v>
      </c>
      <c r="B368">
        <v>8.375</v>
      </c>
    </row>
    <row r="369" spans="1:2" x14ac:dyDescent="0.2">
      <c r="A369" s="5">
        <v>33064</v>
      </c>
      <c r="B369">
        <v>8.375</v>
      </c>
    </row>
    <row r="370" spans="1:2" x14ac:dyDescent="0.2">
      <c r="A370" s="5">
        <v>33063</v>
      </c>
      <c r="B370">
        <v>8.4375</v>
      </c>
    </row>
    <row r="371" spans="1:2" x14ac:dyDescent="0.2">
      <c r="A371" s="5">
        <v>33060</v>
      </c>
      <c r="B371">
        <v>8.375</v>
      </c>
    </row>
    <row r="372" spans="1:2" x14ac:dyDescent="0.2">
      <c r="A372" s="5">
        <v>33059</v>
      </c>
      <c r="B372">
        <v>8.3125</v>
      </c>
    </row>
    <row r="373" spans="1:2" x14ac:dyDescent="0.2">
      <c r="A373" s="5">
        <v>33058</v>
      </c>
      <c r="B373">
        <v>8.3125</v>
      </c>
    </row>
    <row r="374" spans="1:2" x14ac:dyDescent="0.2">
      <c r="A374" s="5">
        <v>33057</v>
      </c>
      <c r="B374">
        <v>8.3125</v>
      </c>
    </row>
    <row r="375" spans="1:2" x14ac:dyDescent="0.2">
      <c r="A375" s="5">
        <v>33056</v>
      </c>
      <c r="B375">
        <v>8.3125</v>
      </c>
    </row>
    <row r="376" spans="1:2" x14ac:dyDescent="0.2">
      <c r="A376" s="5">
        <v>33053</v>
      </c>
      <c r="B376">
        <v>8.375</v>
      </c>
    </row>
    <row r="377" spans="1:2" x14ac:dyDescent="0.2">
      <c r="A377" s="5">
        <v>33052</v>
      </c>
      <c r="B377">
        <v>8.375</v>
      </c>
    </row>
    <row r="378" spans="1:2" x14ac:dyDescent="0.2">
      <c r="A378" s="5">
        <v>33051</v>
      </c>
      <c r="B378">
        <v>8.375</v>
      </c>
    </row>
    <row r="379" spans="1:2" x14ac:dyDescent="0.2">
      <c r="A379" s="5">
        <v>33050</v>
      </c>
      <c r="B379">
        <v>8.375</v>
      </c>
    </row>
    <row r="380" spans="1:2" x14ac:dyDescent="0.2">
      <c r="A380" s="5">
        <v>33049</v>
      </c>
      <c r="B380">
        <v>8.3125</v>
      </c>
    </row>
    <row r="381" spans="1:2" x14ac:dyDescent="0.2">
      <c r="A381" s="5">
        <v>33046</v>
      </c>
      <c r="B381">
        <v>8.375</v>
      </c>
    </row>
    <row r="382" spans="1:2" x14ac:dyDescent="0.2">
      <c r="A382" s="5">
        <v>33045</v>
      </c>
      <c r="B382">
        <v>8.375</v>
      </c>
    </row>
    <row r="383" spans="1:2" x14ac:dyDescent="0.2">
      <c r="A383" s="5">
        <v>33044</v>
      </c>
      <c r="B383">
        <v>8.3125</v>
      </c>
    </row>
    <row r="384" spans="1:2" x14ac:dyDescent="0.2">
      <c r="A384" s="5">
        <v>33043</v>
      </c>
      <c r="B384">
        <v>8.375</v>
      </c>
    </row>
    <row r="385" spans="1:2" x14ac:dyDescent="0.2">
      <c r="A385" s="5">
        <v>33042</v>
      </c>
      <c r="B385">
        <v>8.375</v>
      </c>
    </row>
    <row r="386" spans="1:2" x14ac:dyDescent="0.2">
      <c r="A386" s="5">
        <v>33039</v>
      </c>
      <c r="B386">
        <v>8.375</v>
      </c>
    </row>
    <row r="387" spans="1:2" x14ac:dyDescent="0.2">
      <c r="A387" s="5">
        <v>33038</v>
      </c>
      <c r="B387">
        <v>8.3125</v>
      </c>
    </row>
    <row r="388" spans="1:2" x14ac:dyDescent="0.2">
      <c r="A388" s="5">
        <v>33037</v>
      </c>
      <c r="B388">
        <v>8.3125</v>
      </c>
    </row>
    <row r="389" spans="1:2" x14ac:dyDescent="0.2">
      <c r="A389" s="5">
        <v>33036</v>
      </c>
      <c r="B389">
        <v>8.375</v>
      </c>
    </row>
    <row r="390" spans="1:2" x14ac:dyDescent="0.2">
      <c r="A390" s="5">
        <v>33035</v>
      </c>
      <c r="B390">
        <v>8.3125</v>
      </c>
    </row>
    <row r="391" spans="1:2" x14ac:dyDescent="0.2">
      <c r="A391" s="5">
        <v>33032</v>
      </c>
      <c r="B391">
        <v>8.3125</v>
      </c>
    </row>
    <row r="392" spans="1:2" x14ac:dyDescent="0.2">
      <c r="A392" s="5">
        <v>33031</v>
      </c>
      <c r="B392">
        <v>8.375</v>
      </c>
    </row>
    <row r="393" spans="1:2" x14ac:dyDescent="0.2">
      <c r="A393" s="5">
        <v>33030</v>
      </c>
      <c r="B393">
        <v>8.3125</v>
      </c>
    </row>
    <row r="394" spans="1:2" x14ac:dyDescent="0.2">
      <c r="A394" s="5">
        <v>33029</v>
      </c>
      <c r="B394">
        <v>8.3125</v>
      </c>
    </row>
    <row r="395" spans="1:2" x14ac:dyDescent="0.2">
      <c r="A395" s="5">
        <v>33028</v>
      </c>
      <c r="B395">
        <v>8.3125</v>
      </c>
    </row>
    <row r="396" spans="1:2" x14ac:dyDescent="0.2">
      <c r="A396" s="5">
        <v>33025</v>
      </c>
      <c r="B396">
        <v>8.4375</v>
      </c>
    </row>
    <row r="397" spans="1:2" x14ac:dyDescent="0.2">
      <c r="A397" s="5">
        <v>33018</v>
      </c>
      <c r="B397">
        <v>8.375</v>
      </c>
    </row>
    <row r="398" spans="1:2" x14ac:dyDescent="0.2">
      <c r="A398" s="5">
        <v>33017</v>
      </c>
      <c r="B398">
        <v>8.375</v>
      </c>
    </row>
    <row r="399" spans="1:2" x14ac:dyDescent="0.2">
      <c r="A399" s="5">
        <v>33016</v>
      </c>
      <c r="B399">
        <v>8.375</v>
      </c>
    </row>
    <row r="400" spans="1:2" x14ac:dyDescent="0.2">
      <c r="A400" s="5">
        <v>33015</v>
      </c>
      <c r="B400">
        <v>8.375</v>
      </c>
    </row>
    <row r="401" spans="1:2" x14ac:dyDescent="0.2">
      <c r="A401" s="5">
        <v>33014</v>
      </c>
      <c r="B401">
        <v>8.375</v>
      </c>
    </row>
    <row r="402" spans="1:2" x14ac:dyDescent="0.2">
      <c r="A402" s="5">
        <v>33011</v>
      </c>
      <c r="B402">
        <v>8.4375</v>
      </c>
    </row>
    <row r="403" spans="1:2" x14ac:dyDescent="0.2">
      <c r="A403" s="5">
        <v>33010</v>
      </c>
      <c r="B403">
        <v>8.5</v>
      </c>
    </row>
    <row r="404" spans="1:2" x14ac:dyDescent="0.2">
      <c r="A404" s="5">
        <v>33009</v>
      </c>
      <c r="B404">
        <v>8.4375</v>
      </c>
    </row>
    <row r="405" spans="1:2" x14ac:dyDescent="0.2">
      <c r="A405" s="5">
        <v>33008</v>
      </c>
      <c r="B405">
        <v>8.375</v>
      </c>
    </row>
    <row r="406" spans="1:2" x14ac:dyDescent="0.2">
      <c r="A406" s="5">
        <v>33007</v>
      </c>
      <c r="B406">
        <v>8.375</v>
      </c>
    </row>
    <row r="407" spans="1:2" x14ac:dyDescent="0.2">
      <c r="A407" s="5">
        <v>33004</v>
      </c>
      <c r="B407">
        <v>8.375</v>
      </c>
    </row>
    <row r="408" spans="1:2" x14ac:dyDescent="0.2">
      <c r="A408" s="5">
        <v>33003</v>
      </c>
      <c r="B408">
        <v>8.375</v>
      </c>
    </row>
    <row r="409" spans="1:2" x14ac:dyDescent="0.2">
      <c r="A409" s="5">
        <v>33002</v>
      </c>
      <c r="B409">
        <v>8.4375</v>
      </c>
    </row>
    <row r="410" spans="1:2" x14ac:dyDescent="0.2">
      <c r="A410" s="5">
        <v>33001</v>
      </c>
      <c r="B410">
        <v>8.5</v>
      </c>
    </row>
    <row r="411" spans="1:2" x14ac:dyDescent="0.2">
      <c r="A411" s="5">
        <v>32997</v>
      </c>
      <c r="B411">
        <v>8.5625</v>
      </c>
    </row>
    <row r="412" spans="1:2" x14ac:dyDescent="0.2">
      <c r="A412" s="5">
        <v>32996</v>
      </c>
      <c r="B412">
        <v>8.5625</v>
      </c>
    </row>
    <row r="413" spans="1:2" x14ac:dyDescent="0.2">
      <c r="A413" s="5">
        <v>32995</v>
      </c>
      <c r="B413">
        <v>8.5625</v>
      </c>
    </row>
    <row r="414" spans="1:2" x14ac:dyDescent="0.2">
      <c r="A414" s="5">
        <v>32994</v>
      </c>
      <c r="B414">
        <v>8.75</v>
      </c>
    </row>
    <row r="415" spans="1:2" x14ac:dyDescent="0.2">
      <c r="A415" s="5">
        <v>32993</v>
      </c>
      <c r="B415">
        <v>8.6875</v>
      </c>
    </row>
    <row r="416" spans="1:2" x14ac:dyDescent="0.2">
      <c r="A416" s="5">
        <v>32990</v>
      </c>
      <c r="B416">
        <v>8.625</v>
      </c>
    </row>
    <row r="417" spans="1:2" x14ac:dyDescent="0.2">
      <c r="A417" s="5">
        <v>32989</v>
      </c>
      <c r="B417">
        <v>8.6875</v>
      </c>
    </row>
    <row r="418" spans="1:2" x14ac:dyDescent="0.2">
      <c r="A418" s="5">
        <v>32988</v>
      </c>
      <c r="B418">
        <v>8.6875</v>
      </c>
    </row>
    <row r="419" spans="1:2" x14ac:dyDescent="0.2">
      <c r="A419" s="5">
        <v>32987</v>
      </c>
      <c r="B419">
        <v>8.6875</v>
      </c>
    </row>
    <row r="420" spans="1:2" x14ac:dyDescent="0.2">
      <c r="A420" s="5">
        <v>32986</v>
      </c>
      <c r="B420">
        <v>8.5625</v>
      </c>
    </row>
    <row r="421" spans="1:2" x14ac:dyDescent="0.2">
      <c r="A421" s="5">
        <v>32983</v>
      </c>
      <c r="B421">
        <v>8.625</v>
      </c>
    </row>
    <row r="422" spans="1:2" x14ac:dyDescent="0.2">
      <c r="A422" s="5">
        <v>32982</v>
      </c>
      <c r="B422">
        <v>8.5625</v>
      </c>
    </row>
    <row r="423" spans="1:2" x14ac:dyDescent="0.2">
      <c r="A423" s="5">
        <v>32981</v>
      </c>
      <c r="B423">
        <v>8.5625</v>
      </c>
    </row>
    <row r="424" spans="1:2" x14ac:dyDescent="0.2">
      <c r="A424" s="5">
        <v>32980</v>
      </c>
      <c r="B424">
        <v>8.5</v>
      </c>
    </row>
    <row r="425" spans="1:2" x14ac:dyDescent="0.2">
      <c r="A425" s="5">
        <v>32975</v>
      </c>
      <c r="B425">
        <v>8.5</v>
      </c>
    </row>
    <row r="426" spans="1:2" x14ac:dyDescent="0.2">
      <c r="A426" s="5">
        <v>32974</v>
      </c>
      <c r="B426">
        <v>8.5</v>
      </c>
    </row>
    <row r="427" spans="1:2" x14ac:dyDescent="0.2">
      <c r="A427" s="5">
        <v>32973</v>
      </c>
      <c r="B427">
        <v>8.5</v>
      </c>
    </row>
    <row r="428" spans="1:2" x14ac:dyDescent="0.2">
      <c r="A428" s="5">
        <v>32972</v>
      </c>
      <c r="B428">
        <v>8.5</v>
      </c>
    </row>
    <row r="429" spans="1:2" x14ac:dyDescent="0.2">
      <c r="A429" s="5">
        <v>32969</v>
      </c>
      <c r="B429">
        <v>8.5</v>
      </c>
    </row>
    <row r="430" spans="1:2" x14ac:dyDescent="0.2">
      <c r="A430" s="5">
        <v>32968</v>
      </c>
      <c r="B430">
        <v>8.5</v>
      </c>
    </row>
    <row r="431" spans="1:2" x14ac:dyDescent="0.2">
      <c r="A431" s="5">
        <v>32967</v>
      </c>
      <c r="B431">
        <v>8.5625</v>
      </c>
    </row>
    <row r="432" spans="1:2" x14ac:dyDescent="0.2">
      <c r="A432" s="5">
        <v>32966</v>
      </c>
      <c r="B432">
        <v>8.5</v>
      </c>
    </row>
    <row r="433" spans="1:2" x14ac:dyDescent="0.2">
      <c r="A433" s="5">
        <v>32965</v>
      </c>
      <c r="B433">
        <v>8.5625</v>
      </c>
    </row>
    <row r="434" spans="1:2" x14ac:dyDescent="0.2">
      <c r="A434" s="5">
        <v>32962</v>
      </c>
      <c r="B434">
        <v>8.5</v>
      </c>
    </row>
    <row r="435" spans="1:2" x14ac:dyDescent="0.2">
      <c r="A435" s="5">
        <v>32961</v>
      </c>
      <c r="B435">
        <v>8.5</v>
      </c>
    </row>
    <row r="436" spans="1:2" x14ac:dyDescent="0.2">
      <c r="A436" s="5">
        <v>32960</v>
      </c>
      <c r="B436">
        <v>8.5</v>
      </c>
    </row>
    <row r="437" spans="1:2" x14ac:dyDescent="0.2">
      <c r="A437" s="5">
        <v>32959</v>
      </c>
      <c r="B437">
        <v>8.6875</v>
      </c>
    </row>
    <row r="438" spans="1:2" x14ac:dyDescent="0.2">
      <c r="A438" s="5">
        <v>32958</v>
      </c>
      <c r="B438">
        <v>8.4375</v>
      </c>
    </row>
    <row r="439" spans="1:2" x14ac:dyDescent="0.2">
      <c r="A439" s="5">
        <v>32955</v>
      </c>
      <c r="B439">
        <v>8.4375</v>
      </c>
    </row>
    <row r="440" spans="1:2" x14ac:dyDescent="0.2">
      <c r="A440" s="5">
        <v>32954</v>
      </c>
      <c r="B440">
        <v>8.4375</v>
      </c>
    </row>
    <row r="441" spans="1:2" x14ac:dyDescent="0.2">
      <c r="A441" s="5">
        <v>32953</v>
      </c>
      <c r="B441">
        <v>8.4375</v>
      </c>
    </row>
    <row r="442" spans="1:2" x14ac:dyDescent="0.2">
      <c r="A442" s="5">
        <v>32952</v>
      </c>
      <c r="B442">
        <v>8.5</v>
      </c>
    </row>
    <row r="443" spans="1:2" x14ac:dyDescent="0.2">
      <c r="A443" s="5">
        <v>32951</v>
      </c>
      <c r="B443">
        <v>8.5625</v>
      </c>
    </row>
    <row r="444" spans="1:2" x14ac:dyDescent="0.2">
      <c r="A444" s="5">
        <v>32948</v>
      </c>
      <c r="B444">
        <v>8.625</v>
      </c>
    </row>
    <row r="445" spans="1:2" x14ac:dyDescent="0.2">
      <c r="A445" s="5">
        <v>32947</v>
      </c>
      <c r="B445">
        <v>8.5625</v>
      </c>
    </row>
    <row r="446" spans="1:2" x14ac:dyDescent="0.2">
      <c r="A446" s="5">
        <v>32946</v>
      </c>
      <c r="B446">
        <v>8.5625</v>
      </c>
    </row>
    <row r="447" spans="1:2" x14ac:dyDescent="0.2">
      <c r="A447" s="5">
        <v>32945</v>
      </c>
      <c r="B447">
        <v>8.5</v>
      </c>
    </row>
    <row r="448" spans="1:2" x14ac:dyDescent="0.2">
      <c r="A448" s="5">
        <v>32944</v>
      </c>
      <c r="B448">
        <v>8.5</v>
      </c>
    </row>
    <row r="449" spans="1:2" x14ac:dyDescent="0.2">
      <c r="A449" s="5">
        <v>32941</v>
      </c>
      <c r="B449">
        <v>8.5</v>
      </c>
    </row>
    <row r="450" spans="1:2" x14ac:dyDescent="0.2">
      <c r="A450" s="5">
        <v>32940</v>
      </c>
      <c r="B450">
        <v>8.4375</v>
      </c>
    </row>
    <row r="451" spans="1:2" x14ac:dyDescent="0.2">
      <c r="A451" s="5">
        <v>32939</v>
      </c>
      <c r="B451">
        <v>8.4375</v>
      </c>
    </row>
    <row r="452" spans="1:2" x14ac:dyDescent="0.2">
      <c r="A452" s="5">
        <v>32938</v>
      </c>
      <c r="B452">
        <v>8.5</v>
      </c>
    </row>
    <row r="453" spans="1:2" x14ac:dyDescent="0.2">
      <c r="A453" s="5">
        <v>32937</v>
      </c>
      <c r="B453">
        <v>8.4375</v>
      </c>
    </row>
    <row r="454" spans="1:2" x14ac:dyDescent="0.2">
      <c r="A454" s="5">
        <v>32934</v>
      </c>
      <c r="B454">
        <v>8.4375</v>
      </c>
    </row>
    <row r="455" spans="1:2" x14ac:dyDescent="0.2">
      <c r="A455" s="5">
        <v>32933</v>
      </c>
      <c r="B455">
        <v>8.375</v>
      </c>
    </row>
    <row r="456" spans="1:2" x14ac:dyDescent="0.2">
      <c r="A456" s="5">
        <v>32931</v>
      </c>
      <c r="B456">
        <v>8.375</v>
      </c>
    </row>
    <row r="457" spans="1:2" x14ac:dyDescent="0.2">
      <c r="A457" s="5">
        <v>32930</v>
      </c>
      <c r="B457">
        <v>8.375</v>
      </c>
    </row>
    <row r="458" spans="1:2" x14ac:dyDescent="0.2">
      <c r="A458" s="5">
        <v>32927</v>
      </c>
      <c r="B458">
        <v>8.375</v>
      </c>
    </row>
    <row r="459" spans="1:2" x14ac:dyDescent="0.2">
      <c r="A459" s="5">
        <v>32926</v>
      </c>
      <c r="B459">
        <v>8.375</v>
      </c>
    </row>
    <row r="460" spans="1:2" x14ac:dyDescent="0.2">
      <c r="A460" s="5">
        <v>32925</v>
      </c>
      <c r="B460">
        <v>8.4375</v>
      </c>
    </row>
    <row r="461" spans="1:2" x14ac:dyDescent="0.2">
      <c r="A461" s="5">
        <v>32924</v>
      </c>
      <c r="B461">
        <v>8.375</v>
      </c>
    </row>
    <row r="462" spans="1:2" x14ac:dyDescent="0.2">
      <c r="A462" s="5">
        <v>32923</v>
      </c>
      <c r="B462">
        <v>8.375</v>
      </c>
    </row>
    <row r="463" spans="1:2" x14ac:dyDescent="0.2">
      <c r="A463" s="5">
        <v>32920</v>
      </c>
      <c r="B463">
        <v>8.375</v>
      </c>
    </row>
    <row r="464" spans="1:2" x14ac:dyDescent="0.2">
      <c r="A464" s="5">
        <v>32919</v>
      </c>
      <c r="B464">
        <v>8.3125</v>
      </c>
    </row>
    <row r="465" spans="1:2" x14ac:dyDescent="0.2">
      <c r="A465" s="5">
        <v>32918</v>
      </c>
      <c r="B465">
        <v>8.375</v>
      </c>
    </row>
    <row r="466" spans="1:2" x14ac:dyDescent="0.2">
      <c r="A466" s="5">
        <v>32917</v>
      </c>
      <c r="B466">
        <v>8.375</v>
      </c>
    </row>
    <row r="467" spans="1:2" x14ac:dyDescent="0.2">
      <c r="A467" s="5">
        <v>32916</v>
      </c>
      <c r="B467">
        <v>8.3125</v>
      </c>
    </row>
    <row r="468" spans="1:2" x14ac:dyDescent="0.2">
      <c r="A468" s="5">
        <v>32913</v>
      </c>
      <c r="B468">
        <v>8.375</v>
      </c>
    </row>
    <row r="469" spans="1:2" x14ac:dyDescent="0.2">
      <c r="A469" s="5">
        <v>32912</v>
      </c>
      <c r="B469">
        <v>8.375</v>
      </c>
    </row>
    <row r="470" spans="1:2" x14ac:dyDescent="0.2">
      <c r="A470" s="5">
        <v>32911</v>
      </c>
      <c r="B470">
        <v>8.375</v>
      </c>
    </row>
    <row r="471" spans="1:2" x14ac:dyDescent="0.2">
      <c r="A471" s="5">
        <v>32910</v>
      </c>
      <c r="B471">
        <v>8.375</v>
      </c>
    </row>
    <row r="472" spans="1:2" x14ac:dyDescent="0.2">
      <c r="A472" s="5">
        <v>32909</v>
      </c>
      <c r="B472">
        <v>8.375</v>
      </c>
    </row>
    <row r="473" spans="1:2" x14ac:dyDescent="0.2">
      <c r="A473" s="5">
        <v>32906</v>
      </c>
      <c r="B473">
        <v>8.375</v>
      </c>
    </row>
    <row r="474" spans="1:2" x14ac:dyDescent="0.2">
      <c r="A474" s="5">
        <v>32905</v>
      </c>
      <c r="B474">
        <v>8.375</v>
      </c>
    </row>
    <row r="475" spans="1:2" x14ac:dyDescent="0.2">
      <c r="A475" s="5">
        <v>32904</v>
      </c>
      <c r="B475">
        <v>8.375</v>
      </c>
    </row>
    <row r="476" spans="1:2" x14ac:dyDescent="0.2">
      <c r="A476" s="5">
        <v>32903</v>
      </c>
      <c r="B476">
        <v>8.375</v>
      </c>
    </row>
    <row r="477" spans="1:2" x14ac:dyDescent="0.2">
      <c r="A477" s="5">
        <v>32902</v>
      </c>
      <c r="B477">
        <v>8.375</v>
      </c>
    </row>
    <row r="478" spans="1:2" x14ac:dyDescent="0.2">
      <c r="A478" s="5">
        <v>32899</v>
      </c>
      <c r="B478">
        <v>8.375</v>
      </c>
    </row>
    <row r="479" spans="1:2" x14ac:dyDescent="0.2">
      <c r="A479" s="5">
        <v>32898</v>
      </c>
      <c r="B479">
        <v>8.375</v>
      </c>
    </row>
    <row r="480" spans="1:2" x14ac:dyDescent="0.2">
      <c r="A480" s="5">
        <v>32897</v>
      </c>
      <c r="B480">
        <v>8.375</v>
      </c>
    </row>
    <row r="481" spans="1:2" x14ac:dyDescent="0.2">
      <c r="A481" s="5">
        <v>32896</v>
      </c>
      <c r="B481">
        <v>8.375</v>
      </c>
    </row>
    <row r="482" spans="1:2" x14ac:dyDescent="0.2">
      <c r="A482" s="5">
        <v>32895</v>
      </c>
      <c r="B482">
        <v>8.375</v>
      </c>
    </row>
    <row r="483" spans="1:2" x14ac:dyDescent="0.2">
      <c r="A483" s="5">
        <v>32892</v>
      </c>
      <c r="B483">
        <v>8.375</v>
      </c>
    </row>
    <row r="484" spans="1:2" x14ac:dyDescent="0.2">
      <c r="A484" s="5">
        <v>32891</v>
      </c>
      <c r="B484">
        <v>8.375</v>
      </c>
    </row>
    <row r="485" spans="1:2" x14ac:dyDescent="0.2">
      <c r="A485" s="5">
        <v>32890</v>
      </c>
      <c r="B485">
        <v>8.4375</v>
      </c>
    </row>
    <row r="486" spans="1:2" x14ac:dyDescent="0.2">
      <c r="A486" s="5">
        <v>32889</v>
      </c>
      <c r="B486">
        <v>8.4375</v>
      </c>
    </row>
    <row r="487" spans="1:2" x14ac:dyDescent="0.2">
      <c r="A487" s="5">
        <v>32888</v>
      </c>
      <c r="B487">
        <v>8.3125</v>
      </c>
    </row>
    <row r="488" spans="1:2" x14ac:dyDescent="0.2">
      <c r="A488" s="5">
        <v>32885</v>
      </c>
      <c r="B488">
        <v>8.25</v>
      </c>
    </row>
    <row r="489" spans="1:2" x14ac:dyDescent="0.2">
      <c r="A489" s="5">
        <v>32884</v>
      </c>
      <c r="B489">
        <v>8.25</v>
      </c>
    </row>
    <row r="490" spans="1:2" x14ac:dyDescent="0.2">
      <c r="A490" s="5">
        <v>32883</v>
      </c>
      <c r="B490">
        <v>8.3125</v>
      </c>
    </row>
    <row r="491" spans="1:2" x14ac:dyDescent="0.2">
      <c r="A491" s="5">
        <v>32882</v>
      </c>
      <c r="B491">
        <v>8.3125</v>
      </c>
    </row>
    <row r="492" spans="1:2" x14ac:dyDescent="0.2">
      <c r="A492" s="5">
        <v>32881</v>
      </c>
      <c r="B492">
        <v>8.3125</v>
      </c>
    </row>
    <row r="493" spans="1:2" x14ac:dyDescent="0.2">
      <c r="A493" s="5">
        <v>32878</v>
      </c>
      <c r="B493">
        <v>8.375</v>
      </c>
    </row>
    <row r="494" spans="1:2" x14ac:dyDescent="0.2">
      <c r="A494" s="5">
        <v>32877</v>
      </c>
      <c r="B494">
        <v>8.3125</v>
      </c>
    </row>
    <row r="495" spans="1:2" x14ac:dyDescent="0.2">
      <c r="A495" s="5">
        <v>32876</v>
      </c>
      <c r="B495">
        <v>8.375</v>
      </c>
    </row>
    <row r="496" spans="1:2" x14ac:dyDescent="0.2">
      <c r="A496" s="5">
        <v>32875</v>
      </c>
      <c r="B496">
        <v>8.375</v>
      </c>
    </row>
    <row r="497" spans="1:2" x14ac:dyDescent="0.2">
      <c r="A497" s="5">
        <v>32870</v>
      </c>
      <c r="B497">
        <v>8.375</v>
      </c>
    </row>
    <row r="498" spans="1:2" x14ac:dyDescent="0.2">
      <c r="A498" s="5">
        <v>32869</v>
      </c>
      <c r="B498">
        <v>8.375</v>
      </c>
    </row>
    <row r="499" spans="1:2" x14ac:dyDescent="0.2">
      <c r="A499" s="5">
        <v>32864</v>
      </c>
      <c r="B499">
        <v>8.5</v>
      </c>
    </row>
    <row r="500" spans="1:2" x14ac:dyDescent="0.2">
      <c r="A500" s="5">
        <v>32863</v>
      </c>
      <c r="B500">
        <v>8.625</v>
      </c>
    </row>
    <row r="501" spans="1:2" x14ac:dyDescent="0.2">
      <c r="A501" s="5">
        <v>32862</v>
      </c>
      <c r="B501">
        <v>8.625</v>
      </c>
    </row>
    <row r="502" spans="1:2" x14ac:dyDescent="0.2">
      <c r="A502" s="5">
        <v>32861</v>
      </c>
      <c r="B502">
        <v>8.625</v>
      </c>
    </row>
    <row r="503" spans="1:2" x14ac:dyDescent="0.2">
      <c r="A503" s="5">
        <v>32860</v>
      </c>
      <c r="B503">
        <v>8.625</v>
      </c>
    </row>
    <row r="504" spans="1:2" x14ac:dyDescent="0.2">
      <c r="A504" s="5">
        <v>32857</v>
      </c>
      <c r="B504">
        <v>8.5</v>
      </c>
    </row>
    <row r="505" spans="1:2" x14ac:dyDescent="0.2">
      <c r="A505" s="5">
        <v>32856</v>
      </c>
      <c r="B505">
        <v>8.625</v>
      </c>
    </row>
    <row r="506" spans="1:2" x14ac:dyDescent="0.2">
      <c r="A506" s="5">
        <v>32855</v>
      </c>
      <c r="B506">
        <v>8.5625</v>
      </c>
    </row>
    <row r="507" spans="1:2" x14ac:dyDescent="0.2">
      <c r="A507" s="5">
        <v>32854</v>
      </c>
      <c r="B507">
        <v>8.5</v>
      </c>
    </row>
    <row r="508" spans="1:2" x14ac:dyDescent="0.2">
      <c r="A508" s="5">
        <v>32853</v>
      </c>
      <c r="B508">
        <v>8.5</v>
      </c>
    </row>
    <row r="509" spans="1:2" x14ac:dyDescent="0.2">
      <c r="A509" s="5">
        <v>32850</v>
      </c>
      <c r="B509">
        <v>8.5625</v>
      </c>
    </row>
    <row r="510" spans="1:2" x14ac:dyDescent="0.2">
      <c r="A510" s="5">
        <v>32849</v>
      </c>
      <c r="B510">
        <v>8.5</v>
      </c>
    </row>
    <row r="511" spans="1:2" x14ac:dyDescent="0.2">
      <c r="A511" s="5">
        <v>32848</v>
      </c>
      <c r="B511">
        <v>8.4375</v>
      </c>
    </row>
    <row r="512" spans="1:2" x14ac:dyDescent="0.2">
      <c r="A512" s="5">
        <v>32847</v>
      </c>
      <c r="B512">
        <v>8.4375</v>
      </c>
    </row>
    <row r="513" spans="1:2" x14ac:dyDescent="0.2">
      <c r="A513" s="5">
        <v>32846</v>
      </c>
      <c r="B513">
        <v>8.4375</v>
      </c>
    </row>
    <row r="514" spans="1:2" x14ac:dyDescent="0.2">
      <c r="A514" s="5">
        <v>32843</v>
      </c>
      <c r="B514">
        <v>8.4375</v>
      </c>
    </row>
    <row r="515" spans="1:2" x14ac:dyDescent="0.2">
      <c r="A515" s="5">
        <v>32841</v>
      </c>
      <c r="B515">
        <v>8.5</v>
      </c>
    </row>
    <row r="516" spans="1:2" x14ac:dyDescent="0.2">
      <c r="A516" s="5">
        <v>32840</v>
      </c>
      <c r="B516">
        <v>8.5</v>
      </c>
    </row>
    <row r="517" spans="1:2" x14ac:dyDescent="0.2">
      <c r="A517" s="5">
        <v>32839</v>
      </c>
      <c r="B517">
        <v>8.4375</v>
      </c>
    </row>
    <row r="518" spans="1:2" x14ac:dyDescent="0.2">
      <c r="A518" s="5">
        <v>32836</v>
      </c>
      <c r="B518">
        <v>8.3125</v>
      </c>
    </row>
    <row r="519" spans="1:2" x14ac:dyDescent="0.2">
      <c r="A519" s="5">
        <v>32835</v>
      </c>
      <c r="B519">
        <v>8.3125</v>
      </c>
    </row>
    <row r="520" spans="1:2" x14ac:dyDescent="0.2">
      <c r="A520" s="5">
        <v>32834</v>
      </c>
      <c r="B520">
        <v>8.5625</v>
      </c>
    </row>
    <row r="521" spans="1:2" x14ac:dyDescent="0.2">
      <c r="A521" s="5">
        <v>32833</v>
      </c>
      <c r="B521">
        <v>8.4375</v>
      </c>
    </row>
    <row r="522" spans="1:2" x14ac:dyDescent="0.2">
      <c r="A522" s="5">
        <v>32832</v>
      </c>
      <c r="B522">
        <v>8.4375</v>
      </c>
    </row>
    <row r="523" spans="1:2" x14ac:dyDescent="0.2">
      <c r="A523" s="5">
        <v>32829</v>
      </c>
      <c r="B523">
        <v>8.4375</v>
      </c>
    </row>
    <row r="524" spans="1:2" x14ac:dyDescent="0.2">
      <c r="A524" s="5">
        <v>32828</v>
      </c>
      <c r="B524">
        <v>8.4375</v>
      </c>
    </row>
    <row r="525" spans="1:2" x14ac:dyDescent="0.2">
      <c r="A525" s="5">
        <v>32827</v>
      </c>
      <c r="B525">
        <v>8.5</v>
      </c>
    </row>
    <row r="526" spans="1:2" x14ac:dyDescent="0.2">
      <c r="A526" s="5">
        <v>32826</v>
      </c>
      <c r="B526">
        <v>8.5625</v>
      </c>
    </row>
    <row r="527" spans="1:2" x14ac:dyDescent="0.2">
      <c r="A527" s="5">
        <v>32825</v>
      </c>
      <c r="B527">
        <v>8.5625</v>
      </c>
    </row>
    <row r="528" spans="1:2" x14ac:dyDescent="0.2">
      <c r="A528" s="5">
        <v>32822</v>
      </c>
      <c r="B528">
        <v>8.5625</v>
      </c>
    </row>
    <row r="529" spans="1:2" x14ac:dyDescent="0.2">
      <c r="A529" s="5">
        <v>32821</v>
      </c>
      <c r="B529">
        <v>8.5625</v>
      </c>
    </row>
    <row r="530" spans="1:2" x14ac:dyDescent="0.2">
      <c r="A530" s="5">
        <v>32820</v>
      </c>
      <c r="B530">
        <v>8.625</v>
      </c>
    </row>
    <row r="531" spans="1:2" x14ac:dyDescent="0.2">
      <c r="A531" s="5">
        <v>32819</v>
      </c>
      <c r="B531">
        <v>8.8125</v>
      </c>
    </row>
    <row r="532" spans="1:2" x14ac:dyDescent="0.2">
      <c r="A532" s="5">
        <v>32818</v>
      </c>
      <c r="B532">
        <v>8.8125</v>
      </c>
    </row>
    <row r="533" spans="1:2" x14ac:dyDescent="0.2">
      <c r="A533" s="5">
        <v>32815</v>
      </c>
      <c r="B533">
        <v>8.75</v>
      </c>
    </row>
    <row r="534" spans="1:2" x14ac:dyDescent="0.2">
      <c r="A534" s="5">
        <v>32814</v>
      </c>
      <c r="B534">
        <v>8.75</v>
      </c>
    </row>
    <row r="535" spans="1:2" x14ac:dyDescent="0.2">
      <c r="A535" s="5">
        <v>32813</v>
      </c>
      <c r="B535">
        <v>8.6875</v>
      </c>
    </row>
    <row r="536" spans="1:2" x14ac:dyDescent="0.2">
      <c r="A536" s="5">
        <v>32812</v>
      </c>
      <c r="B536">
        <v>8.6875</v>
      </c>
    </row>
    <row r="537" spans="1:2" x14ac:dyDescent="0.2">
      <c r="A537" s="5">
        <v>32811</v>
      </c>
      <c r="B537">
        <v>8.6875</v>
      </c>
    </row>
    <row r="538" spans="1:2" x14ac:dyDescent="0.2">
      <c r="A538" s="5">
        <v>32808</v>
      </c>
      <c r="B538">
        <v>8.6875</v>
      </c>
    </row>
    <row r="539" spans="1:2" x14ac:dyDescent="0.2">
      <c r="A539" s="5">
        <v>32807</v>
      </c>
      <c r="B539">
        <v>8.625</v>
      </c>
    </row>
    <row r="540" spans="1:2" x14ac:dyDescent="0.2">
      <c r="A540" s="5">
        <v>32806</v>
      </c>
      <c r="B540">
        <v>8.625</v>
      </c>
    </row>
    <row r="541" spans="1:2" x14ac:dyDescent="0.2">
      <c r="A541" s="5">
        <v>32805</v>
      </c>
      <c r="B541">
        <v>8.6875</v>
      </c>
    </row>
    <row r="542" spans="1:2" x14ac:dyDescent="0.2">
      <c r="A542" s="5">
        <v>32804</v>
      </c>
      <c r="B542">
        <v>8.75</v>
      </c>
    </row>
    <row r="543" spans="1:2" x14ac:dyDescent="0.2">
      <c r="A543" s="5">
        <v>32801</v>
      </c>
      <c r="B543">
        <v>8.6875</v>
      </c>
    </row>
    <row r="544" spans="1:2" x14ac:dyDescent="0.2">
      <c r="A544" s="5">
        <v>32800</v>
      </c>
      <c r="B544">
        <v>8.6875</v>
      </c>
    </row>
    <row r="545" spans="1:2" x14ac:dyDescent="0.2">
      <c r="A545" s="5">
        <v>32799</v>
      </c>
      <c r="B545">
        <v>8.6875</v>
      </c>
    </row>
    <row r="546" spans="1:2" x14ac:dyDescent="0.2">
      <c r="A546" s="5">
        <v>32798</v>
      </c>
      <c r="B546">
        <v>8.5625</v>
      </c>
    </row>
    <row r="547" spans="1:2" x14ac:dyDescent="0.2">
      <c r="A547" s="5">
        <v>32797</v>
      </c>
      <c r="B547">
        <v>8.5</v>
      </c>
    </row>
    <row r="548" spans="1:2" x14ac:dyDescent="0.2">
      <c r="A548" s="5">
        <v>32794</v>
      </c>
      <c r="B548">
        <v>8.75</v>
      </c>
    </row>
    <row r="549" spans="1:2" x14ac:dyDescent="0.2">
      <c r="A549" s="5">
        <v>32793</v>
      </c>
      <c r="B549">
        <v>8.8125</v>
      </c>
    </row>
    <row r="550" spans="1:2" x14ac:dyDescent="0.2">
      <c r="A550" s="5">
        <v>32792</v>
      </c>
      <c r="B550">
        <v>8.8125</v>
      </c>
    </row>
    <row r="551" spans="1:2" x14ac:dyDescent="0.2">
      <c r="A551" s="5">
        <v>32791</v>
      </c>
      <c r="B551">
        <v>8.75</v>
      </c>
    </row>
    <row r="552" spans="1:2" x14ac:dyDescent="0.2">
      <c r="A552" s="5">
        <v>32787</v>
      </c>
      <c r="B552">
        <v>9.0625</v>
      </c>
    </row>
    <row r="553" spans="1:2" x14ac:dyDescent="0.2">
      <c r="A553" s="5">
        <v>32786</v>
      </c>
      <c r="B553">
        <v>9.125</v>
      </c>
    </row>
    <row r="554" spans="1:2" x14ac:dyDescent="0.2">
      <c r="A554" s="5">
        <v>32785</v>
      </c>
      <c r="B554">
        <v>9.0625</v>
      </c>
    </row>
    <row r="555" spans="1:2" x14ac:dyDescent="0.2">
      <c r="A555" s="5">
        <v>32784</v>
      </c>
      <c r="B555">
        <v>9.125</v>
      </c>
    </row>
    <row r="556" spans="1:2" x14ac:dyDescent="0.2">
      <c r="A556" s="5">
        <v>32783</v>
      </c>
      <c r="B556">
        <v>9.1875</v>
      </c>
    </row>
    <row r="557" spans="1:2" x14ac:dyDescent="0.2">
      <c r="A557" s="5">
        <v>32780</v>
      </c>
      <c r="B557">
        <v>9.1875</v>
      </c>
    </row>
    <row r="558" spans="1:2" x14ac:dyDescent="0.2">
      <c r="A558" s="5">
        <v>32779</v>
      </c>
      <c r="B558">
        <v>9.125</v>
      </c>
    </row>
    <row r="559" spans="1:2" x14ac:dyDescent="0.2">
      <c r="A559" s="5">
        <v>32778</v>
      </c>
      <c r="B559">
        <v>9.0625</v>
      </c>
    </row>
    <row r="560" spans="1:2" x14ac:dyDescent="0.2">
      <c r="A560" s="5">
        <v>32777</v>
      </c>
      <c r="B560">
        <v>9.0625</v>
      </c>
    </row>
    <row r="561" spans="1:2" x14ac:dyDescent="0.2">
      <c r="A561" s="5">
        <v>32776</v>
      </c>
      <c r="B561">
        <v>8.875</v>
      </c>
    </row>
    <row r="562" spans="1:2" x14ac:dyDescent="0.2">
      <c r="A562" s="5">
        <v>32773</v>
      </c>
      <c r="B562">
        <v>8.9375</v>
      </c>
    </row>
    <row r="563" spans="1:2" x14ac:dyDescent="0.2">
      <c r="A563" s="5">
        <v>32772</v>
      </c>
      <c r="B563">
        <v>8.9375</v>
      </c>
    </row>
    <row r="564" spans="1:2" x14ac:dyDescent="0.2">
      <c r="A564" s="5">
        <v>32771</v>
      </c>
      <c r="B564">
        <v>8.875</v>
      </c>
    </row>
    <row r="565" spans="1:2" x14ac:dyDescent="0.2">
      <c r="A565" s="5">
        <v>32770</v>
      </c>
      <c r="B565">
        <v>8.875</v>
      </c>
    </row>
    <row r="566" spans="1:2" x14ac:dyDescent="0.2">
      <c r="A566" s="5">
        <v>32769</v>
      </c>
      <c r="B566">
        <v>8.875</v>
      </c>
    </row>
    <row r="567" spans="1:2" x14ac:dyDescent="0.2">
      <c r="A567" s="5">
        <v>32766</v>
      </c>
      <c r="B567">
        <v>8.875</v>
      </c>
    </row>
    <row r="568" spans="1:2" x14ac:dyDescent="0.2">
      <c r="A568" s="5">
        <v>32765</v>
      </c>
      <c r="B568">
        <v>8.875</v>
      </c>
    </row>
    <row r="569" spans="1:2" x14ac:dyDescent="0.2">
      <c r="A569" s="5">
        <v>32764</v>
      </c>
      <c r="B569">
        <v>8.875</v>
      </c>
    </row>
    <row r="570" spans="1:2" x14ac:dyDescent="0.2">
      <c r="A570" s="5">
        <v>32763</v>
      </c>
      <c r="B570">
        <v>8.9375</v>
      </c>
    </row>
    <row r="571" spans="1:2" x14ac:dyDescent="0.2">
      <c r="A571" s="5">
        <v>32762</v>
      </c>
      <c r="B571">
        <v>8.9375</v>
      </c>
    </row>
    <row r="572" spans="1:2" x14ac:dyDescent="0.2">
      <c r="A572" s="5">
        <v>32759</v>
      </c>
      <c r="B572">
        <v>9</v>
      </c>
    </row>
    <row r="573" spans="1:2" x14ac:dyDescent="0.2">
      <c r="A573" s="5">
        <v>32758</v>
      </c>
      <c r="B573">
        <v>9</v>
      </c>
    </row>
    <row r="574" spans="1:2" x14ac:dyDescent="0.2">
      <c r="A574" s="5">
        <v>32757</v>
      </c>
      <c r="B574">
        <v>9</v>
      </c>
    </row>
    <row r="575" spans="1:2" x14ac:dyDescent="0.2">
      <c r="A575" s="5">
        <v>32756</v>
      </c>
      <c r="B575">
        <v>9</v>
      </c>
    </row>
    <row r="576" spans="1:2" x14ac:dyDescent="0.2">
      <c r="A576" s="5">
        <v>32752</v>
      </c>
      <c r="B576">
        <v>9</v>
      </c>
    </row>
    <row r="577" spans="1:2" x14ac:dyDescent="0.2">
      <c r="A577" s="5">
        <v>32751</v>
      </c>
      <c r="B577">
        <v>9</v>
      </c>
    </row>
    <row r="578" spans="1:2" x14ac:dyDescent="0.2">
      <c r="A578" s="5">
        <v>32750</v>
      </c>
      <c r="B578">
        <v>9</v>
      </c>
    </row>
    <row r="579" spans="1:2" x14ac:dyDescent="0.2">
      <c r="A579" s="5">
        <v>32749</v>
      </c>
      <c r="B579">
        <v>9</v>
      </c>
    </row>
    <row r="580" spans="1:2" x14ac:dyDescent="0.2">
      <c r="A580" s="5">
        <v>32745</v>
      </c>
      <c r="B580">
        <v>8.9375</v>
      </c>
    </row>
    <row r="581" spans="1:2" x14ac:dyDescent="0.2">
      <c r="A581" s="5">
        <v>32744</v>
      </c>
      <c r="B581">
        <v>8.9375</v>
      </c>
    </row>
    <row r="582" spans="1:2" x14ac:dyDescent="0.2">
      <c r="A582" s="5">
        <v>32743</v>
      </c>
      <c r="B582">
        <v>9.0625</v>
      </c>
    </row>
    <row r="583" spans="1:2" x14ac:dyDescent="0.2">
      <c r="A583" s="5">
        <v>32742</v>
      </c>
      <c r="B583">
        <v>9</v>
      </c>
    </row>
    <row r="584" spans="1:2" x14ac:dyDescent="0.2">
      <c r="A584" s="5">
        <v>32741</v>
      </c>
      <c r="B584">
        <v>8.9375</v>
      </c>
    </row>
    <row r="585" spans="1:2" x14ac:dyDescent="0.2">
      <c r="A585" s="5">
        <v>32738</v>
      </c>
      <c r="B585">
        <v>8.9375</v>
      </c>
    </row>
    <row r="586" spans="1:2" x14ac:dyDescent="0.2">
      <c r="A586" s="5">
        <v>32737</v>
      </c>
      <c r="B586">
        <v>8.875</v>
      </c>
    </row>
    <row r="587" spans="1:2" x14ac:dyDescent="0.2">
      <c r="A587" s="5">
        <v>32736</v>
      </c>
      <c r="B587">
        <v>8.9375</v>
      </c>
    </row>
    <row r="588" spans="1:2" x14ac:dyDescent="0.2">
      <c r="A588" s="5">
        <v>32735</v>
      </c>
      <c r="B588">
        <v>8.9375</v>
      </c>
    </row>
    <row r="589" spans="1:2" x14ac:dyDescent="0.2">
      <c r="A589" s="5">
        <v>32734</v>
      </c>
      <c r="B589">
        <v>8.875</v>
      </c>
    </row>
    <row r="590" spans="1:2" x14ac:dyDescent="0.2">
      <c r="A590" s="5">
        <v>32731</v>
      </c>
      <c r="B590">
        <v>8.75</v>
      </c>
    </row>
    <row r="591" spans="1:2" x14ac:dyDescent="0.2">
      <c r="A591" s="5">
        <v>32730</v>
      </c>
      <c r="B591">
        <v>8.8125</v>
      </c>
    </row>
    <row r="592" spans="1:2" x14ac:dyDescent="0.2">
      <c r="A592" s="5">
        <v>32729</v>
      </c>
      <c r="B592">
        <v>8.75</v>
      </c>
    </row>
    <row r="593" spans="1:2" x14ac:dyDescent="0.2">
      <c r="A593" s="5">
        <v>32728</v>
      </c>
      <c r="B593">
        <v>8.75</v>
      </c>
    </row>
    <row r="594" spans="1:2" x14ac:dyDescent="0.2">
      <c r="A594" s="5">
        <v>32727</v>
      </c>
      <c r="B594">
        <v>8.75</v>
      </c>
    </row>
    <row r="595" spans="1:2" x14ac:dyDescent="0.2">
      <c r="A595" s="5">
        <v>32724</v>
      </c>
      <c r="B595">
        <v>8.5625</v>
      </c>
    </row>
    <row r="596" spans="1:2" x14ac:dyDescent="0.2">
      <c r="A596" s="5">
        <v>32723</v>
      </c>
      <c r="B596">
        <v>8.4375</v>
      </c>
    </row>
    <row r="597" spans="1:2" x14ac:dyDescent="0.2">
      <c r="A597" s="5">
        <v>32722</v>
      </c>
      <c r="B597">
        <v>8.4375</v>
      </c>
    </row>
    <row r="598" spans="1:2" x14ac:dyDescent="0.2">
      <c r="A598" s="5">
        <v>32721</v>
      </c>
      <c r="B598">
        <v>8.4375</v>
      </c>
    </row>
    <row r="599" spans="1:2" x14ac:dyDescent="0.2">
      <c r="A599" s="5">
        <v>32720</v>
      </c>
      <c r="B599">
        <v>8.5625</v>
      </c>
    </row>
    <row r="600" spans="1:2" x14ac:dyDescent="0.2">
      <c r="A600" s="5">
        <v>32717</v>
      </c>
      <c r="B600">
        <v>8.75</v>
      </c>
    </row>
    <row r="601" spans="1:2" x14ac:dyDescent="0.2">
      <c r="A601" s="5">
        <v>32716</v>
      </c>
      <c r="B601">
        <v>8.8125</v>
      </c>
    </row>
    <row r="602" spans="1:2" x14ac:dyDescent="0.2">
      <c r="A602" s="5">
        <v>32715</v>
      </c>
      <c r="B602">
        <v>8.9375</v>
      </c>
    </row>
    <row r="603" spans="1:2" x14ac:dyDescent="0.2">
      <c r="A603" s="5">
        <v>32714</v>
      </c>
      <c r="B603">
        <v>9</v>
      </c>
    </row>
    <row r="604" spans="1:2" x14ac:dyDescent="0.2">
      <c r="A604" s="5">
        <v>32713</v>
      </c>
      <c r="B604">
        <v>9</v>
      </c>
    </row>
    <row r="605" spans="1:2" x14ac:dyDescent="0.2">
      <c r="A605" s="5">
        <v>32710</v>
      </c>
      <c r="B605">
        <v>8.9375</v>
      </c>
    </row>
    <row r="606" spans="1:2" x14ac:dyDescent="0.2">
      <c r="A606" s="5">
        <v>32709</v>
      </c>
      <c r="B606">
        <v>8.9375</v>
      </c>
    </row>
    <row r="607" spans="1:2" x14ac:dyDescent="0.2">
      <c r="A607" s="5">
        <v>32708</v>
      </c>
      <c r="B607">
        <v>9.0625</v>
      </c>
    </row>
    <row r="608" spans="1:2" x14ac:dyDescent="0.2">
      <c r="A608" s="5">
        <v>32707</v>
      </c>
      <c r="B608">
        <v>9</v>
      </c>
    </row>
    <row r="609" spans="1:2" x14ac:dyDescent="0.2">
      <c r="A609" s="5">
        <v>32706</v>
      </c>
      <c r="B609">
        <v>8.9375</v>
      </c>
    </row>
    <row r="610" spans="1:2" x14ac:dyDescent="0.2">
      <c r="A610" s="5">
        <v>32703</v>
      </c>
      <c r="B610">
        <v>8.875</v>
      </c>
    </row>
    <row r="611" spans="1:2" x14ac:dyDescent="0.2">
      <c r="A611" s="5">
        <v>32702</v>
      </c>
      <c r="B611">
        <v>8.8125</v>
      </c>
    </row>
    <row r="612" spans="1:2" x14ac:dyDescent="0.2">
      <c r="A612" s="5">
        <v>32701</v>
      </c>
      <c r="B612">
        <v>8.8125</v>
      </c>
    </row>
    <row r="613" spans="1:2" x14ac:dyDescent="0.2">
      <c r="A613" s="5">
        <v>32700</v>
      </c>
      <c r="B613">
        <v>8.9375</v>
      </c>
    </row>
    <row r="614" spans="1:2" x14ac:dyDescent="0.2">
      <c r="A614" s="5">
        <v>32699</v>
      </c>
      <c r="B614">
        <v>9</v>
      </c>
    </row>
    <row r="615" spans="1:2" x14ac:dyDescent="0.2">
      <c r="A615" s="5">
        <v>32696</v>
      </c>
      <c r="B615">
        <v>9.1875</v>
      </c>
    </row>
    <row r="616" spans="1:2" x14ac:dyDescent="0.2">
      <c r="A616" s="5">
        <v>32695</v>
      </c>
      <c r="B616">
        <v>9.1875</v>
      </c>
    </row>
    <row r="617" spans="1:2" x14ac:dyDescent="0.2">
      <c r="A617" s="5">
        <v>32694</v>
      </c>
      <c r="B617">
        <v>9.1875</v>
      </c>
    </row>
    <row r="618" spans="1:2" x14ac:dyDescent="0.2">
      <c r="A618" s="5">
        <v>32692</v>
      </c>
      <c r="B618">
        <v>9.3125</v>
      </c>
    </row>
    <row r="619" spans="1:2" x14ac:dyDescent="0.2">
      <c r="A619" s="5">
        <v>32689</v>
      </c>
      <c r="B619">
        <v>9.3125</v>
      </c>
    </row>
    <row r="620" spans="1:2" x14ac:dyDescent="0.2">
      <c r="A620" s="5">
        <v>32688</v>
      </c>
      <c r="B620">
        <v>9.375</v>
      </c>
    </row>
    <row r="621" spans="1:2" x14ac:dyDescent="0.2">
      <c r="A621" s="5">
        <v>32687</v>
      </c>
      <c r="B621">
        <v>9.375</v>
      </c>
    </row>
    <row r="622" spans="1:2" x14ac:dyDescent="0.2">
      <c r="A622" s="5">
        <v>32686</v>
      </c>
      <c r="B622">
        <v>9.375</v>
      </c>
    </row>
    <row r="623" spans="1:2" x14ac:dyDescent="0.2">
      <c r="A623" s="5">
        <v>32685</v>
      </c>
      <c r="B623">
        <v>9.375</v>
      </c>
    </row>
    <row r="624" spans="1:2" x14ac:dyDescent="0.2">
      <c r="A624" s="5">
        <v>32682</v>
      </c>
      <c r="B624">
        <v>9.5625</v>
      </c>
    </row>
    <row r="625" spans="1:2" x14ac:dyDescent="0.2">
      <c r="A625" s="5">
        <v>32681</v>
      </c>
      <c r="B625">
        <v>9.5</v>
      </c>
    </row>
    <row r="626" spans="1:2" x14ac:dyDescent="0.2">
      <c r="A626" s="5">
        <v>32680</v>
      </c>
      <c r="B626">
        <v>9.4375</v>
      </c>
    </row>
    <row r="627" spans="1:2" x14ac:dyDescent="0.2">
      <c r="A627" s="5">
        <v>32679</v>
      </c>
      <c r="B627">
        <v>9.5</v>
      </c>
    </row>
    <row r="628" spans="1:2" x14ac:dyDescent="0.2">
      <c r="A628" s="5">
        <v>32678</v>
      </c>
      <c r="B628">
        <v>9.4375</v>
      </c>
    </row>
    <row r="629" spans="1:2" x14ac:dyDescent="0.2">
      <c r="A629" s="5">
        <v>32675</v>
      </c>
      <c r="B629">
        <v>9.4375</v>
      </c>
    </row>
    <row r="630" spans="1:2" x14ac:dyDescent="0.2">
      <c r="A630" s="5">
        <v>32674</v>
      </c>
      <c r="B630">
        <v>9.3125</v>
      </c>
    </row>
    <row r="631" spans="1:2" x14ac:dyDescent="0.2">
      <c r="A631" s="5">
        <v>32673</v>
      </c>
      <c r="B631">
        <v>9.375</v>
      </c>
    </row>
    <row r="632" spans="1:2" x14ac:dyDescent="0.2">
      <c r="A632" s="5">
        <v>32672</v>
      </c>
      <c r="B632">
        <v>9.5625</v>
      </c>
    </row>
    <row r="633" spans="1:2" x14ac:dyDescent="0.2">
      <c r="A633" s="5">
        <v>32671</v>
      </c>
      <c r="B633">
        <v>9.1875</v>
      </c>
    </row>
    <row r="634" spans="1:2" x14ac:dyDescent="0.2">
      <c r="A634" s="5">
        <v>32668</v>
      </c>
      <c r="B634">
        <v>9.25</v>
      </c>
    </row>
    <row r="635" spans="1:2" x14ac:dyDescent="0.2">
      <c r="A635" s="5">
        <v>32667</v>
      </c>
      <c r="B635">
        <v>9.25</v>
      </c>
    </row>
    <row r="636" spans="1:2" x14ac:dyDescent="0.2">
      <c r="A636" s="5">
        <v>32666</v>
      </c>
      <c r="B636">
        <v>9.375</v>
      </c>
    </row>
    <row r="637" spans="1:2" x14ac:dyDescent="0.2">
      <c r="A637" s="5">
        <v>32665</v>
      </c>
      <c r="B637">
        <v>9.375</v>
      </c>
    </row>
    <row r="638" spans="1:2" x14ac:dyDescent="0.2">
      <c r="A638" s="5">
        <v>32664</v>
      </c>
      <c r="B638">
        <v>9.4375</v>
      </c>
    </row>
    <row r="639" spans="1:2" x14ac:dyDescent="0.2">
      <c r="A639" s="5">
        <v>32661</v>
      </c>
      <c r="B639">
        <v>9.625</v>
      </c>
    </row>
    <row r="640" spans="1:2" x14ac:dyDescent="0.2">
      <c r="A640" s="5">
        <v>32660</v>
      </c>
      <c r="B640">
        <v>9.5625</v>
      </c>
    </row>
    <row r="641" spans="1:2" x14ac:dyDescent="0.2">
      <c r="A641" s="5">
        <v>32659</v>
      </c>
      <c r="B641">
        <v>9.5625</v>
      </c>
    </row>
    <row r="642" spans="1:2" x14ac:dyDescent="0.2">
      <c r="A642" s="5">
        <v>32658</v>
      </c>
      <c r="B642">
        <v>9.5625</v>
      </c>
    </row>
    <row r="643" spans="1:2" x14ac:dyDescent="0.2">
      <c r="A643" s="5">
        <v>32654</v>
      </c>
      <c r="B643">
        <v>9.75</v>
      </c>
    </row>
    <row r="644" spans="1:2" x14ac:dyDescent="0.2">
      <c r="A644" s="5">
        <v>32653</v>
      </c>
      <c r="B644">
        <v>9.625</v>
      </c>
    </row>
    <row r="645" spans="1:2" x14ac:dyDescent="0.2">
      <c r="A645" s="5">
        <v>32652</v>
      </c>
      <c r="B645">
        <v>9.5</v>
      </c>
    </row>
    <row r="646" spans="1:2" x14ac:dyDescent="0.2">
      <c r="A646" s="5">
        <v>32651</v>
      </c>
      <c r="B646">
        <v>9.375</v>
      </c>
    </row>
    <row r="647" spans="1:2" x14ac:dyDescent="0.2">
      <c r="A647" s="5">
        <v>32650</v>
      </c>
      <c r="B647">
        <v>9.5625</v>
      </c>
    </row>
    <row r="648" spans="1:2" x14ac:dyDescent="0.2">
      <c r="A648" s="5">
        <v>32647</v>
      </c>
      <c r="B648">
        <v>9.6875</v>
      </c>
    </row>
    <row r="649" spans="1:2" x14ac:dyDescent="0.2">
      <c r="A649" s="5">
        <v>32646</v>
      </c>
      <c r="B649">
        <v>9.6875</v>
      </c>
    </row>
    <row r="650" spans="1:2" x14ac:dyDescent="0.2">
      <c r="A650" s="5">
        <v>32645</v>
      </c>
      <c r="B650">
        <v>9.6875</v>
      </c>
    </row>
    <row r="651" spans="1:2" x14ac:dyDescent="0.2">
      <c r="A651" s="5">
        <v>32644</v>
      </c>
      <c r="B651">
        <v>9.6875</v>
      </c>
    </row>
    <row r="652" spans="1:2" x14ac:dyDescent="0.2">
      <c r="A652" s="5">
        <v>32643</v>
      </c>
      <c r="B652">
        <v>9.625</v>
      </c>
    </row>
    <row r="653" spans="1:2" x14ac:dyDescent="0.2">
      <c r="A653" s="5">
        <v>32640</v>
      </c>
      <c r="B653">
        <v>9.9375</v>
      </c>
    </row>
    <row r="654" spans="1:2" x14ac:dyDescent="0.2">
      <c r="A654" s="5">
        <v>32639</v>
      </c>
      <c r="B654">
        <v>10</v>
      </c>
    </row>
    <row r="655" spans="1:2" x14ac:dyDescent="0.2">
      <c r="A655" s="5">
        <v>32638</v>
      </c>
      <c r="B655">
        <v>10</v>
      </c>
    </row>
    <row r="656" spans="1:2" x14ac:dyDescent="0.2">
      <c r="A656" s="5">
        <v>32637</v>
      </c>
      <c r="B656">
        <v>9.9375</v>
      </c>
    </row>
    <row r="657" spans="1:2" x14ac:dyDescent="0.2">
      <c r="A657" s="5">
        <v>32636</v>
      </c>
      <c r="B657">
        <v>9.9375</v>
      </c>
    </row>
    <row r="658" spans="1:2" x14ac:dyDescent="0.2">
      <c r="A658" s="5">
        <v>32633</v>
      </c>
      <c r="B658">
        <v>10</v>
      </c>
    </row>
    <row r="659" spans="1:2" x14ac:dyDescent="0.2">
      <c r="A659" s="5">
        <v>32632</v>
      </c>
      <c r="B659">
        <v>10</v>
      </c>
    </row>
    <row r="660" spans="1:2" x14ac:dyDescent="0.2">
      <c r="A660" s="5">
        <v>32631</v>
      </c>
      <c r="B660">
        <v>10</v>
      </c>
    </row>
    <row r="661" spans="1:2" x14ac:dyDescent="0.2">
      <c r="A661" s="5">
        <v>32630</v>
      </c>
      <c r="B661">
        <v>10.0625</v>
      </c>
    </row>
    <row r="662" spans="1:2" x14ac:dyDescent="0.2">
      <c r="A662" s="5">
        <v>32626</v>
      </c>
      <c r="B662">
        <v>10.0625</v>
      </c>
    </row>
    <row r="663" spans="1:2" x14ac:dyDescent="0.2">
      <c r="A663" s="5">
        <v>32625</v>
      </c>
      <c r="B663">
        <v>10</v>
      </c>
    </row>
    <row r="664" spans="1:2" x14ac:dyDescent="0.2">
      <c r="A664" s="5">
        <v>32624</v>
      </c>
      <c r="B664">
        <v>10.0625</v>
      </c>
    </row>
    <row r="665" spans="1:2" x14ac:dyDescent="0.2">
      <c r="A665" s="5">
        <v>32623</v>
      </c>
      <c r="B665">
        <v>10.125</v>
      </c>
    </row>
    <row r="666" spans="1:2" x14ac:dyDescent="0.2">
      <c r="A666" s="5">
        <v>32622</v>
      </c>
      <c r="B666">
        <v>10.125</v>
      </c>
    </row>
    <row r="667" spans="1:2" x14ac:dyDescent="0.2">
      <c r="A667" s="5">
        <v>32619</v>
      </c>
      <c r="B667">
        <v>10.125</v>
      </c>
    </row>
    <row r="668" spans="1:2" x14ac:dyDescent="0.2">
      <c r="A668" s="5">
        <v>32618</v>
      </c>
      <c r="B668">
        <v>10.0625</v>
      </c>
    </row>
    <row r="669" spans="1:2" x14ac:dyDescent="0.2">
      <c r="A669" s="5">
        <v>32617</v>
      </c>
      <c r="B669">
        <v>10.0625</v>
      </c>
    </row>
    <row r="670" spans="1:2" x14ac:dyDescent="0.2">
      <c r="A670" s="5">
        <v>32616</v>
      </c>
      <c r="B670">
        <v>10.1875</v>
      </c>
    </row>
    <row r="671" spans="1:2" x14ac:dyDescent="0.2">
      <c r="A671" s="5">
        <v>32615</v>
      </c>
      <c r="B671">
        <v>10.125</v>
      </c>
    </row>
    <row r="672" spans="1:2" x14ac:dyDescent="0.2">
      <c r="A672" s="5">
        <v>32612</v>
      </c>
      <c r="B672">
        <v>10.3125</v>
      </c>
    </row>
    <row r="673" spans="1:2" x14ac:dyDescent="0.2">
      <c r="A673" s="5">
        <v>32611</v>
      </c>
      <c r="B673">
        <v>10.25</v>
      </c>
    </row>
    <row r="674" spans="1:2" x14ac:dyDescent="0.2">
      <c r="A674" s="5">
        <v>32610</v>
      </c>
      <c r="B674">
        <v>10.25</v>
      </c>
    </row>
    <row r="675" spans="1:2" x14ac:dyDescent="0.2">
      <c r="A675" s="5">
        <v>32609</v>
      </c>
      <c r="B675">
        <v>10.25</v>
      </c>
    </row>
    <row r="676" spans="1:2" x14ac:dyDescent="0.2">
      <c r="A676" s="5">
        <v>32608</v>
      </c>
      <c r="B676">
        <v>10.25</v>
      </c>
    </row>
    <row r="677" spans="1:2" x14ac:dyDescent="0.2">
      <c r="A677" s="5">
        <v>32605</v>
      </c>
      <c r="B677">
        <v>10.3125</v>
      </c>
    </row>
    <row r="678" spans="1:2" x14ac:dyDescent="0.2">
      <c r="A678" s="5">
        <v>32604</v>
      </c>
      <c r="B678">
        <v>10.25</v>
      </c>
    </row>
    <row r="679" spans="1:2" x14ac:dyDescent="0.2">
      <c r="A679" s="5">
        <v>32603</v>
      </c>
      <c r="B679">
        <v>10.1875</v>
      </c>
    </row>
    <row r="680" spans="1:2" x14ac:dyDescent="0.2">
      <c r="A680" s="5">
        <v>32602</v>
      </c>
      <c r="B680">
        <v>10.25</v>
      </c>
    </row>
    <row r="681" spans="1:2" x14ac:dyDescent="0.2">
      <c r="A681" s="5">
        <v>32601</v>
      </c>
      <c r="B681">
        <v>10.25</v>
      </c>
    </row>
    <row r="682" spans="1:2" x14ac:dyDescent="0.2">
      <c r="A682" s="5">
        <v>32598</v>
      </c>
      <c r="B682">
        <v>10.3125</v>
      </c>
    </row>
    <row r="683" spans="1:2" x14ac:dyDescent="0.2">
      <c r="A683" s="5">
        <v>32597</v>
      </c>
      <c r="B683">
        <v>10.3125</v>
      </c>
    </row>
    <row r="684" spans="1:2" x14ac:dyDescent="0.2">
      <c r="A684" s="5">
        <v>32596</v>
      </c>
      <c r="B684">
        <v>10.5</v>
      </c>
    </row>
    <row r="685" spans="1:2" x14ac:dyDescent="0.2">
      <c r="A685" s="5">
        <v>32595</v>
      </c>
      <c r="B685">
        <v>10.5</v>
      </c>
    </row>
    <row r="686" spans="1:2" x14ac:dyDescent="0.2">
      <c r="A686" s="5">
        <v>32590</v>
      </c>
      <c r="B686">
        <v>10.375</v>
      </c>
    </row>
    <row r="687" spans="1:2" x14ac:dyDescent="0.2">
      <c r="A687" s="5">
        <v>32589</v>
      </c>
      <c r="B687">
        <v>10.5</v>
      </c>
    </row>
    <row r="688" spans="1:2" x14ac:dyDescent="0.2">
      <c r="A688" s="5">
        <v>32588</v>
      </c>
      <c r="B688">
        <v>10.625</v>
      </c>
    </row>
    <row r="689" spans="1:2" x14ac:dyDescent="0.2">
      <c r="A689" s="5">
        <v>32587</v>
      </c>
      <c r="B689">
        <v>10.5625</v>
      </c>
    </row>
    <row r="690" spans="1:2" x14ac:dyDescent="0.2">
      <c r="A690" s="5">
        <v>32584</v>
      </c>
      <c r="B690">
        <v>10.1875</v>
      </c>
    </row>
    <row r="691" spans="1:2" x14ac:dyDescent="0.2">
      <c r="A691" s="5">
        <v>32583</v>
      </c>
      <c r="B691">
        <v>10.25</v>
      </c>
    </row>
    <row r="692" spans="1:2" x14ac:dyDescent="0.2">
      <c r="A692" s="5">
        <v>32582</v>
      </c>
      <c r="B692">
        <v>10.25</v>
      </c>
    </row>
    <row r="693" spans="1:2" x14ac:dyDescent="0.2">
      <c r="A693" s="5">
        <v>32581</v>
      </c>
      <c r="B693">
        <v>10.25</v>
      </c>
    </row>
    <row r="694" spans="1:2" x14ac:dyDescent="0.2">
      <c r="A694" s="5">
        <v>32580</v>
      </c>
      <c r="B694">
        <v>10.3125</v>
      </c>
    </row>
    <row r="695" spans="1:2" x14ac:dyDescent="0.2">
      <c r="A695" s="5">
        <v>32577</v>
      </c>
      <c r="B695">
        <v>10.1875</v>
      </c>
    </row>
    <row r="696" spans="1:2" x14ac:dyDescent="0.2">
      <c r="A696" s="5">
        <v>32576</v>
      </c>
      <c r="B696">
        <v>10.1875</v>
      </c>
    </row>
    <row r="697" spans="1:2" x14ac:dyDescent="0.2">
      <c r="A697" s="5">
        <v>32575</v>
      </c>
      <c r="B697">
        <v>10.125</v>
      </c>
    </row>
    <row r="698" spans="1:2" x14ac:dyDescent="0.2">
      <c r="A698" s="5">
        <v>32574</v>
      </c>
      <c r="B698">
        <v>10.0625</v>
      </c>
    </row>
    <row r="699" spans="1:2" x14ac:dyDescent="0.2">
      <c r="A699" s="5">
        <v>32573</v>
      </c>
      <c r="B699">
        <v>10.125</v>
      </c>
    </row>
    <row r="700" spans="1:2" x14ac:dyDescent="0.2">
      <c r="A700" s="5">
        <v>32570</v>
      </c>
      <c r="B700">
        <v>10.125</v>
      </c>
    </row>
    <row r="701" spans="1:2" x14ac:dyDescent="0.2">
      <c r="A701" s="5">
        <v>32569</v>
      </c>
      <c r="B701">
        <v>10.25</v>
      </c>
    </row>
    <row r="702" spans="1:2" x14ac:dyDescent="0.2">
      <c r="A702" s="5">
        <v>32568</v>
      </c>
      <c r="B702">
        <v>10.1875</v>
      </c>
    </row>
    <row r="703" spans="1:2" x14ac:dyDescent="0.2">
      <c r="A703" s="5">
        <v>32567</v>
      </c>
      <c r="B703">
        <v>10.3125</v>
      </c>
    </row>
    <row r="704" spans="1:2" x14ac:dyDescent="0.2">
      <c r="A704" s="5">
        <v>32566</v>
      </c>
      <c r="B704">
        <v>10.3125</v>
      </c>
    </row>
    <row r="705" spans="1:2" x14ac:dyDescent="0.2">
      <c r="A705" s="5">
        <v>32563</v>
      </c>
      <c r="B705">
        <v>10.0625</v>
      </c>
    </row>
    <row r="706" spans="1:2" x14ac:dyDescent="0.2">
      <c r="A706" s="5">
        <v>32562</v>
      </c>
      <c r="B706">
        <v>9.9375</v>
      </c>
    </row>
    <row r="707" spans="1:2" x14ac:dyDescent="0.2">
      <c r="A707" s="5">
        <v>32561</v>
      </c>
      <c r="B707">
        <v>9.8125</v>
      </c>
    </row>
    <row r="708" spans="1:2" x14ac:dyDescent="0.2">
      <c r="A708" s="5">
        <v>32560</v>
      </c>
      <c r="B708">
        <v>9.8125</v>
      </c>
    </row>
    <row r="709" spans="1:2" x14ac:dyDescent="0.2">
      <c r="A709" s="5">
        <v>32556</v>
      </c>
      <c r="B709">
        <v>9.75</v>
      </c>
    </row>
    <row r="710" spans="1:2" x14ac:dyDescent="0.2">
      <c r="A710" s="5">
        <v>32555</v>
      </c>
      <c r="B710">
        <v>9.75</v>
      </c>
    </row>
    <row r="711" spans="1:2" x14ac:dyDescent="0.2">
      <c r="A711" s="5">
        <v>32554</v>
      </c>
      <c r="B711">
        <v>9.8125</v>
      </c>
    </row>
    <row r="712" spans="1:2" x14ac:dyDescent="0.2">
      <c r="A712" s="5">
        <v>32553</v>
      </c>
      <c r="B712">
        <v>9.75</v>
      </c>
    </row>
    <row r="713" spans="1:2" x14ac:dyDescent="0.2">
      <c r="A713" s="5">
        <v>32552</v>
      </c>
      <c r="B713">
        <v>9.75</v>
      </c>
    </row>
    <row r="714" spans="1:2" x14ac:dyDescent="0.2">
      <c r="A714" s="5">
        <v>32549</v>
      </c>
      <c r="B714">
        <v>9.625</v>
      </c>
    </row>
    <row r="715" spans="1:2" x14ac:dyDescent="0.2">
      <c r="A715" s="5">
        <v>32548</v>
      </c>
      <c r="B715">
        <v>9.5625</v>
      </c>
    </row>
    <row r="716" spans="1:2" x14ac:dyDescent="0.2">
      <c r="A716" s="5">
        <v>32547</v>
      </c>
      <c r="B716">
        <v>9.5</v>
      </c>
    </row>
    <row r="717" spans="1:2" x14ac:dyDescent="0.2">
      <c r="A717" s="5">
        <v>32546</v>
      </c>
      <c r="B717">
        <v>9.5625</v>
      </c>
    </row>
    <row r="718" spans="1:2" x14ac:dyDescent="0.2">
      <c r="A718" s="5">
        <v>32545</v>
      </c>
      <c r="B718">
        <v>9.4375</v>
      </c>
    </row>
    <row r="719" spans="1:2" x14ac:dyDescent="0.2">
      <c r="A719" s="5">
        <v>32542</v>
      </c>
      <c r="B719">
        <v>9.375</v>
      </c>
    </row>
    <row r="720" spans="1:2" x14ac:dyDescent="0.2">
      <c r="A720" s="5">
        <v>32541</v>
      </c>
      <c r="B720">
        <v>9.375</v>
      </c>
    </row>
    <row r="721" spans="1:2" x14ac:dyDescent="0.2">
      <c r="A721" s="5">
        <v>32540</v>
      </c>
      <c r="B721">
        <v>9.375</v>
      </c>
    </row>
    <row r="722" spans="1:2" x14ac:dyDescent="0.2">
      <c r="A722" s="5">
        <v>32539</v>
      </c>
      <c r="B722">
        <v>9.375</v>
      </c>
    </row>
    <row r="723" spans="1:2" x14ac:dyDescent="0.2">
      <c r="A723" s="5">
        <v>32538</v>
      </c>
      <c r="B723">
        <v>9.375</v>
      </c>
    </row>
    <row r="724" spans="1:2" x14ac:dyDescent="0.2">
      <c r="A724" s="5">
        <v>32535</v>
      </c>
      <c r="B724">
        <v>9.4375</v>
      </c>
    </row>
    <row r="725" spans="1:2" x14ac:dyDescent="0.2">
      <c r="A725" s="5">
        <v>32534</v>
      </c>
      <c r="B725">
        <v>9.375</v>
      </c>
    </row>
    <row r="726" spans="1:2" x14ac:dyDescent="0.2">
      <c r="A726" s="5">
        <v>32533</v>
      </c>
      <c r="B726">
        <v>9.3125</v>
      </c>
    </row>
    <row r="727" spans="1:2" x14ac:dyDescent="0.2">
      <c r="A727" s="5">
        <v>32532</v>
      </c>
      <c r="B727">
        <v>9.375</v>
      </c>
    </row>
    <row r="728" spans="1:2" x14ac:dyDescent="0.2">
      <c r="A728" s="5">
        <v>32531</v>
      </c>
      <c r="B728">
        <v>9.375</v>
      </c>
    </row>
    <row r="729" spans="1:2" x14ac:dyDescent="0.2">
      <c r="A729" s="5">
        <v>32528</v>
      </c>
      <c r="B729">
        <v>9.375</v>
      </c>
    </row>
    <row r="730" spans="1:2" x14ac:dyDescent="0.2">
      <c r="A730" s="5">
        <v>32527</v>
      </c>
      <c r="B730">
        <v>9.4375</v>
      </c>
    </row>
    <row r="731" spans="1:2" x14ac:dyDescent="0.2">
      <c r="A731" s="5">
        <v>32526</v>
      </c>
      <c r="B731">
        <v>9.4375</v>
      </c>
    </row>
    <row r="732" spans="1:2" x14ac:dyDescent="0.2">
      <c r="A732" s="5">
        <v>32525</v>
      </c>
      <c r="B732">
        <v>9.4375</v>
      </c>
    </row>
    <row r="733" spans="1:2" x14ac:dyDescent="0.2">
      <c r="A733" s="5">
        <v>32521</v>
      </c>
      <c r="B733">
        <v>9.4375</v>
      </c>
    </row>
    <row r="734" spans="1:2" x14ac:dyDescent="0.2">
      <c r="A734" s="5">
        <v>32520</v>
      </c>
      <c r="B734">
        <v>9.4375</v>
      </c>
    </row>
    <row r="735" spans="1:2" x14ac:dyDescent="0.2">
      <c r="A735" s="5">
        <v>32519</v>
      </c>
      <c r="B735">
        <v>9.4375</v>
      </c>
    </row>
    <row r="736" spans="1:2" x14ac:dyDescent="0.2">
      <c r="A736" s="5">
        <v>32518</v>
      </c>
      <c r="B736">
        <v>9.4375</v>
      </c>
    </row>
    <row r="737" spans="1:2" x14ac:dyDescent="0.2">
      <c r="A737" s="5">
        <v>32517</v>
      </c>
      <c r="B737">
        <v>9.4375</v>
      </c>
    </row>
    <row r="738" spans="1:2" x14ac:dyDescent="0.2">
      <c r="A738" s="5">
        <v>32514</v>
      </c>
      <c r="B738">
        <v>9.4375</v>
      </c>
    </row>
    <row r="739" spans="1:2" x14ac:dyDescent="0.2">
      <c r="A739" s="5">
        <v>32513</v>
      </c>
      <c r="B739">
        <v>9.4375</v>
      </c>
    </row>
    <row r="740" spans="1:2" x14ac:dyDescent="0.2">
      <c r="A740" s="5">
        <v>32512</v>
      </c>
      <c r="B740">
        <v>9.375</v>
      </c>
    </row>
    <row r="741" spans="1:2" x14ac:dyDescent="0.2">
      <c r="A741" s="5">
        <v>32511</v>
      </c>
      <c r="B741">
        <v>9.3125</v>
      </c>
    </row>
    <row r="742" spans="1:2" x14ac:dyDescent="0.2">
      <c r="A742" s="5">
        <v>32507</v>
      </c>
      <c r="B742">
        <v>9.6199999999999992</v>
      </c>
    </row>
    <row r="743" spans="1:2" x14ac:dyDescent="0.2">
      <c r="A743" s="5">
        <v>32506</v>
      </c>
      <c r="B743">
        <v>9.625</v>
      </c>
    </row>
    <row r="744" spans="1:2" x14ac:dyDescent="0.2">
      <c r="A744" s="5">
        <v>32505</v>
      </c>
      <c r="B744">
        <v>9.4375</v>
      </c>
    </row>
    <row r="745" spans="1:2" x14ac:dyDescent="0.2">
      <c r="A745" s="5">
        <v>32500</v>
      </c>
      <c r="B745">
        <v>9.375</v>
      </c>
    </row>
    <row r="746" spans="1:2" x14ac:dyDescent="0.2">
      <c r="A746" s="5">
        <v>32499</v>
      </c>
      <c r="B746">
        <v>9.375</v>
      </c>
    </row>
    <row r="747" spans="1:2" x14ac:dyDescent="0.2">
      <c r="A747" s="5">
        <v>32498</v>
      </c>
      <c r="B747">
        <v>9.4375</v>
      </c>
    </row>
    <row r="748" spans="1:2" x14ac:dyDescent="0.2">
      <c r="A748" s="5">
        <v>32497</v>
      </c>
      <c r="B748">
        <v>9.5</v>
      </c>
    </row>
    <row r="749" spans="1:2" x14ac:dyDescent="0.2">
      <c r="A749" s="5">
        <v>32496</v>
      </c>
      <c r="B749">
        <v>9.5625</v>
      </c>
    </row>
    <row r="750" spans="1:2" x14ac:dyDescent="0.2">
      <c r="A750" s="5">
        <v>32493</v>
      </c>
      <c r="B750">
        <v>9.625</v>
      </c>
    </row>
    <row r="751" spans="1:2" x14ac:dyDescent="0.2">
      <c r="A751" s="5">
        <v>32492</v>
      </c>
      <c r="B751">
        <v>9.5625</v>
      </c>
    </row>
    <row r="752" spans="1:2" x14ac:dyDescent="0.2">
      <c r="A752" s="5">
        <v>32491</v>
      </c>
      <c r="B752">
        <v>9.5</v>
      </c>
    </row>
    <row r="753" spans="1:2" x14ac:dyDescent="0.2">
      <c r="A753" s="5">
        <v>32490</v>
      </c>
      <c r="B753">
        <v>9.4375</v>
      </c>
    </row>
    <row r="754" spans="1:2" x14ac:dyDescent="0.2">
      <c r="A754" s="5">
        <v>32489</v>
      </c>
      <c r="B754">
        <v>9.4375</v>
      </c>
    </row>
    <row r="755" spans="1:2" x14ac:dyDescent="0.2">
      <c r="A755" s="5">
        <v>32486</v>
      </c>
      <c r="B755">
        <v>9.4375</v>
      </c>
    </row>
    <row r="756" spans="1:2" x14ac:dyDescent="0.2">
      <c r="A756" s="5">
        <v>32485</v>
      </c>
      <c r="B756">
        <v>9.375</v>
      </c>
    </row>
    <row r="757" spans="1:2" x14ac:dyDescent="0.2">
      <c r="A757" s="5">
        <v>32484</v>
      </c>
      <c r="B757">
        <v>9.3125</v>
      </c>
    </row>
    <row r="758" spans="1:2" x14ac:dyDescent="0.2">
      <c r="A758" s="5">
        <v>32483</v>
      </c>
      <c r="B758">
        <v>9.375</v>
      </c>
    </row>
    <row r="759" spans="1:2" x14ac:dyDescent="0.2">
      <c r="A759" s="5">
        <v>32482</v>
      </c>
      <c r="B759">
        <v>9.4375</v>
      </c>
    </row>
    <row r="760" spans="1:2" x14ac:dyDescent="0.2">
      <c r="A760" s="5">
        <v>32479</v>
      </c>
      <c r="B760">
        <v>9.25</v>
      </c>
    </row>
    <row r="761" spans="1:2" x14ac:dyDescent="0.2">
      <c r="A761" s="5">
        <v>32478</v>
      </c>
      <c r="B761">
        <v>9.25</v>
      </c>
    </row>
    <row r="762" spans="1:2" x14ac:dyDescent="0.2">
      <c r="A762" s="5">
        <v>32477</v>
      </c>
      <c r="B762">
        <v>9.3125</v>
      </c>
    </row>
    <row r="763" spans="1:2" x14ac:dyDescent="0.2">
      <c r="A763" s="5">
        <v>32476</v>
      </c>
      <c r="B763">
        <v>9.5</v>
      </c>
    </row>
    <row r="764" spans="1:2" x14ac:dyDescent="0.2">
      <c r="A764" s="5">
        <v>32475</v>
      </c>
      <c r="B764">
        <v>9.5</v>
      </c>
    </row>
    <row r="765" spans="1:2" x14ac:dyDescent="0.2">
      <c r="A765" s="5">
        <v>32472</v>
      </c>
      <c r="B765">
        <v>9.1875</v>
      </c>
    </row>
    <row r="766" spans="1:2" x14ac:dyDescent="0.2">
      <c r="A766" s="5">
        <v>32470</v>
      </c>
      <c r="B766">
        <v>9.1875</v>
      </c>
    </row>
    <row r="767" spans="1:2" x14ac:dyDescent="0.2">
      <c r="A767" s="5">
        <v>32469</v>
      </c>
      <c r="B767">
        <v>9.1875</v>
      </c>
    </row>
    <row r="768" spans="1:2" x14ac:dyDescent="0.2">
      <c r="A768" s="5">
        <v>32468</v>
      </c>
      <c r="B768">
        <v>9.125</v>
      </c>
    </row>
    <row r="769" spans="1:2" x14ac:dyDescent="0.2">
      <c r="A769" s="5">
        <v>32465</v>
      </c>
      <c r="B769">
        <v>9.1875</v>
      </c>
    </row>
    <row r="770" spans="1:2" x14ac:dyDescent="0.2">
      <c r="A770" s="5">
        <v>32464</v>
      </c>
      <c r="B770">
        <v>9.1875</v>
      </c>
    </row>
    <row r="771" spans="1:2" x14ac:dyDescent="0.2">
      <c r="A771" s="5">
        <v>32463</v>
      </c>
      <c r="B771">
        <v>9</v>
      </c>
    </row>
    <row r="772" spans="1:2" x14ac:dyDescent="0.2">
      <c r="A772" s="5">
        <v>32462</v>
      </c>
      <c r="B772">
        <v>8.9375</v>
      </c>
    </row>
    <row r="773" spans="1:2" x14ac:dyDescent="0.2">
      <c r="A773" s="5">
        <v>32461</v>
      </c>
      <c r="B773">
        <v>8.9375</v>
      </c>
    </row>
    <row r="774" spans="1:2" x14ac:dyDescent="0.2">
      <c r="A774" s="5">
        <v>32457</v>
      </c>
      <c r="B774">
        <v>8.9375</v>
      </c>
    </row>
    <row r="775" spans="1:2" x14ac:dyDescent="0.2">
      <c r="A775" s="5">
        <v>32456</v>
      </c>
      <c r="B775">
        <v>8.8125</v>
      </c>
    </row>
    <row r="776" spans="1:2" x14ac:dyDescent="0.2">
      <c r="A776" s="5">
        <v>32455</v>
      </c>
      <c r="B776">
        <v>8.8125</v>
      </c>
    </row>
    <row r="777" spans="1:2" x14ac:dyDescent="0.2">
      <c r="A777" s="5">
        <v>32454</v>
      </c>
      <c r="B777">
        <v>8.75</v>
      </c>
    </row>
    <row r="778" spans="1:2" x14ac:dyDescent="0.2">
      <c r="A778" s="5">
        <v>32451</v>
      </c>
      <c r="B778">
        <v>8.625</v>
      </c>
    </row>
    <row r="779" spans="1:2" x14ac:dyDescent="0.2">
      <c r="A779" s="5">
        <v>32450</v>
      </c>
      <c r="B779">
        <v>8.625</v>
      </c>
    </row>
    <row r="780" spans="1:2" x14ac:dyDescent="0.2">
      <c r="A780" s="5">
        <v>32449</v>
      </c>
      <c r="B780">
        <v>8.625</v>
      </c>
    </row>
    <row r="781" spans="1:2" x14ac:dyDescent="0.2">
      <c r="A781" s="5">
        <v>32448</v>
      </c>
      <c r="B781">
        <v>8.5625</v>
      </c>
    </row>
    <row r="782" spans="1:2" x14ac:dyDescent="0.2">
      <c r="A782" s="5">
        <v>32447</v>
      </c>
      <c r="B782">
        <v>8.625</v>
      </c>
    </row>
    <row r="783" spans="1:2" x14ac:dyDescent="0.2">
      <c r="A783" s="5">
        <v>32444</v>
      </c>
      <c r="B783">
        <v>8.625</v>
      </c>
    </row>
    <row r="784" spans="1:2" x14ac:dyDescent="0.2">
      <c r="A784" s="5">
        <v>32443</v>
      </c>
      <c r="B784">
        <v>8.6875</v>
      </c>
    </row>
    <row r="785" spans="1:2" x14ac:dyDescent="0.2">
      <c r="A785" s="5">
        <v>32442</v>
      </c>
      <c r="B785">
        <v>8.6875</v>
      </c>
    </row>
    <row r="786" spans="1:2" x14ac:dyDescent="0.2">
      <c r="A786" s="5">
        <v>32441</v>
      </c>
      <c r="B786">
        <v>8.6875</v>
      </c>
    </row>
    <row r="787" spans="1:2" x14ac:dyDescent="0.2">
      <c r="A787" s="5">
        <v>32440</v>
      </c>
      <c r="B787">
        <v>8.6875</v>
      </c>
    </row>
    <row r="788" spans="1:2" x14ac:dyDescent="0.2">
      <c r="A788" s="5">
        <v>32437</v>
      </c>
      <c r="B788">
        <v>8.6875</v>
      </c>
    </row>
    <row r="789" spans="1:2" x14ac:dyDescent="0.2">
      <c r="A789" s="5">
        <v>32436</v>
      </c>
      <c r="B789">
        <v>8.6875</v>
      </c>
    </row>
    <row r="790" spans="1:2" x14ac:dyDescent="0.2">
      <c r="A790" s="5">
        <v>32435</v>
      </c>
      <c r="B790">
        <v>8.625</v>
      </c>
    </row>
    <row r="791" spans="1:2" x14ac:dyDescent="0.2">
      <c r="A791" s="5">
        <v>32434</v>
      </c>
      <c r="B791">
        <v>8.625</v>
      </c>
    </row>
    <row r="792" spans="1:2" x14ac:dyDescent="0.2">
      <c r="A792" s="5">
        <v>32433</v>
      </c>
      <c r="B792">
        <v>8.625</v>
      </c>
    </row>
    <row r="793" spans="1:2" x14ac:dyDescent="0.2">
      <c r="A793" s="5">
        <v>32430</v>
      </c>
      <c r="B793">
        <v>8.625</v>
      </c>
    </row>
    <row r="794" spans="1:2" x14ac:dyDescent="0.2">
      <c r="A794" s="5">
        <v>32429</v>
      </c>
      <c r="B794">
        <v>8.625</v>
      </c>
    </row>
    <row r="795" spans="1:2" x14ac:dyDescent="0.2">
      <c r="A795" s="5">
        <v>32428</v>
      </c>
      <c r="B795">
        <v>8.625</v>
      </c>
    </row>
    <row r="796" spans="1:2" x14ac:dyDescent="0.2">
      <c r="A796" s="5">
        <v>32427</v>
      </c>
      <c r="B796">
        <v>8.5625</v>
      </c>
    </row>
    <row r="797" spans="1:2" x14ac:dyDescent="0.2">
      <c r="A797" s="5">
        <v>32423</v>
      </c>
      <c r="B797">
        <v>8.625</v>
      </c>
    </row>
    <row r="798" spans="1:2" x14ac:dyDescent="0.2">
      <c r="A798" s="5">
        <v>32422</v>
      </c>
      <c r="B798">
        <v>8.5625</v>
      </c>
    </row>
    <row r="799" spans="1:2" x14ac:dyDescent="0.2">
      <c r="A799" s="5">
        <v>32421</v>
      </c>
      <c r="B799">
        <v>8.5625</v>
      </c>
    </row>
    <row r="800" spans="1:2" x14ac:dyDescent="0.2">
      <c r="A800" s="5">
        <v>32420</v>
      </c>
      <c r="B800">
        <v>8.5625</v>
      </c>
    </row>
    <row r="801" spans="1:2" x14ac:dyDescent="0.2">
      <c r="A801" s="5">
        <v>32419</v>
      </c>
      <c r="B801">
        <v>8.625</v>
      </c>
    </row>
    <row r="802" spans="1:2" x14ac:dyDescent="0.2">
      <c r="A802" s="5">
        <v>32416</v>
      </c>
      <c r="B802">
        <v>8.625</v>
      </c>
    </row>
    <row r="803" spans="1:2" x14ac:dyDescent="0.2">
      <c r="A803" s="5">
        <v>32415</v>
      </c>
      <c r="B803">
        <v>8.6875</v>
      </c>
    </row>
    <row r="804" spans="1:2" x14ac:dyDescent="0.2">
      <c r="A804" s="5">
        <v>32414</v>
      </c>
      <c r="B804">
        <v>8.5</v>
      </c>
    </row>
    <row r="805" spans="1:2" x14ac:dyDescent="0.2">
      <c r="A805" s="5">
        <v>32413</v>
      </c>
      <c r="B805">
        <v>8.375</v>
      </c>
    </row>
    <row r="806" spans="1:2" x14ac:dyDescent="0.2">
      <c r="A806" s="5">
        <v>32412</v>
      </c>
      <c r="B806">
        <v>8.375</v>
      </c>
    </row>
    <row r="807" spans="1:2" x14ac:dyDescent="0.2">
      <c r="A807" s="5">
        <v>32409</v>
      </c>
      <c r="B807">
        <v>8.3125</v>
      </c>
    </row>
    <row r="808" spans="1:2" x14ac:dyDescent="0.2">
      <c r="A808" s="5">
        <v>32408</v>
      </c>
      <c r="B808">
        <v>8.3125</v>
      </c>
    </row>
    <row r="809" spans="1:2" x14ac:dyDescent="0.2">
      <c r="A809" s="5">
        <v>32407</v>
      </c>
      <c r="B809">
        <v>8.3125</v>
      </c>
    </row>
    <row r="810" spans="1:2" x14ac:dyDescent="0.2">
      <c r="A810" s="5">
        <v>32406</v>
      </c>
      <c r="B810">
        <v>8.3125</v>
      </c>
    </row>
    <row r="811" spans="1:2" x14ac:dyDescent="0.2">
      <c r="A811" s="5">
        <v>32405</v>
      </c>
      <c r="B811">
        <v>8.3125</v>
      </c>
    </row>
    <row r="812" spans="1:2" x14ac:dyDescent="0.2">
      <c r="A812" s="5">
        <v>32402</v>
      </c>
      <c r="B812">
        <v>8.375</v>
      </c>
    </row>
    <row r="813" spans="1:2" x14ac:dyDescent="0.2">
      <c r="A813" s="5">
        <v>32401</v>
      </c>
      <c r="B813">
        <v>8.3125</v>
      </c>
    </row>
    <row r="814" spans="1:2" x14ac:dyDescent="0.2">
      <c r="A814" s="5">
        <v>32400</v>
      </c>
      <c r="B814">
        <v>8.375</v>
      </c>
    </row>
    <row r="815" spans="1:2" x14ac:dyDescent="0.2">
      <c r="A815" s="5">
        <v>32399</v>
      </c>
      <c r="B815">
        <v>8.375</v>
      </c>
    </row>
    <row r="816" spans="1:2" x14ac:dyDescent="0.2">
      <c r="A816" s="5">
        <v>32398</v>
      </c>
      <c r="B816">
        <v>8.375</v>
      </c>
    </row>
    <row r="817" spans="1:2" x14ac:dyDescent="0.2">
      <c r="A817" s="5">
        <v>32395</v>
      </c>
      <c r="B817">
        <v>8.375</v>
      </c>
    </row>
    <row r="818" spans="1:2" x14ac:dyDescent="0.2">
      <c r="A818" s="5">
        <v>32394</v>
      </c>
      <c r="B818">
        <v>8.4375</v>
      </c>
    </row>
    <row r="819" spans="1:2" x14ac:dyDescent="0.2">
      <c r="A819" s="5">
        <v>32393</v>
      </c>
      <c r="B819">
        <v>8.375</v>
      </c>
    </row>
    <row r="820" spans="1:2" x14ac:dyDescent="0.2">
      <c r="A820" s="5">
        <v>32392</v>
      </c>
      <c r="B820">
        <v>8.4375</v>
      </c>
    </row>
    <row r="821" spans="1:2" x14ac:dyDescent="0.2">
      <c r="A821" s="5">
        <v>32388</v>
      </c>
      <c r="B821">
        <v>8.625</v>
      </c>
    </row>
    <row r="822" spans="1:2" x14ac:dyDescent="0.2">
      <c r="A822" s="5">
        <v>32387</v>
      </c>
      <c r="B822">
        <v>8.625</v>
      </c>
    </row>
    <row r="823" spans="1:2" x14ac:dyDescent="0.2">
      <c r="A823" s="5">
        <v>32386</v>
      </c>
      <c r="B823">
        <v>8.5625</v>
      </c>
    </row>
    <row r="824" spans="1:2" x14ac:dyDescent="0.2">
      <c r="A824" s="5">
        <v>32385</v>
      </c>
      <c r="B824">
        <v>8.6875</v>
      </c>
    </row>
    <row r="825" spans="1:2" x14ac:dyDescent="0.2">
      <c r="A825" s="5">
        <v>32381</v>
      </c>
      <c r="B825">
        <v>8.75</v>
      </c>
    </row>
    <row r="826" spans="1:2" x14ac:dyDescent="0.2">
      <c r="A826" s="5">
        <v>32380</v>
      </c>
      <c r="B826">
        <v>8.6875</v>
      </c>
    </row>
    <row r="827" spans="1:2" x14ac:dyDescent="0.2">
      <c r="A827" s="5">
        <v>32379</v>
      </c>
      <c r="B827">
        <v>8.75</v>
      </c>
    </row>
    <row r="828" spans="1:2" x14ac:dyDescent="0.2">
      <c r="A828" s="5">
        <v>32378</v>
      </c>
      <c r="B828">
        <v>8.75</v>
      </c>
    </row>
    <row r="829" spans="1:2" x14ac:dyDescent="0.2">
      <c r="A829" s="5">
        <v>32377</v>
      </c>
      <c r="B829">
        <v>8.6875</v>
      </c>
    </row>
    <row r="830" spans="1:2" x14ac:dyDescent="0.2">
      <c r="A830" s="5">
        <v>32374</v>
      </c>
      <c r="B830">
        <v>8.6875</v>
      </c>
    </row>
    <row r="831" spans="1:2" x14ac:dyDescent="0.2">
      <c r="A831" s="5">
        <v>32373</v>
      </c>
      <c r="B831">
        <v>8.6875</v>
      </c>
    </row>
    <row r="832" spans="1:2" x14ac:dyDescent="0.2">
      <c r="A832" s="5">
        <v>32372</v>
      </c>
      <c r="B832">
        <v>8.6875</v>
      </c>
    </row>
    <row r="833" spans="1:2" x14ac:dyDescent="0.2">
      <c r="A833" s="5">
        <v>32371</v>
      </c>
      <c r="B833">
        <v>8.8125</v>
      </c>
    </row>
    <row r="834" spans="1:2" x14ac:dyDescent="0.2">
      <c r="A834" s="5">
        <v>32370</v>
      </c>
      <c r="B834">
        <v>8.75</v>
      </c>
    </row>
    <row r="835" spans="1:2" x14ac:dyDescent="0.2">
      <c r="A835" s="5">
        <v>32367</v>
      </c>
      <c r="B835">
        <v>8.75</v>
      </c>
    </row>
    <row r="836" spans="1:2" x14ac:dyDescent="0.2">
      <c r="A836" s="5">
        <v>32366</v>
      </c>
      <c r="B836">
        <v>8.6875</v>
      </c>
    </row>
    <row r="837" spans="1:2" x14ac:dyDescent="0.2">
      <c r="A837" s="5">
        <v>32365</v>
      </c>
      <c r="B837">
        <v>8.5625</v>
      </c>
    </row>
    <row r="838" spans="1:2" x14ac:dyDescent="0.2">
      <c r="A838" s="5">
        <v>32364</v>
      </c>
      <c r="B838">
        <v>8.4375</v>
      </c>
    </row>
    <row r="839" spans="1:2" x14ac:dyDescent="0.2">
      <c r="A839" s="5">
        <v>32363</v>
      </c>
      <c r="B839">
        <v>8.4375</v>
      </c>
    </row>
    <row r="840" spans="1:2" x14ac:dyDescent="0.2">
      <c r="A840" s="5">
        <v>32360</v>
      </c>
      <c r="B840">
        <v>8.3125</v>
      </c>
    </row>
    <row r="841" spans="1:2" x14ac:dyDescent="0.2">
      <c r="A841" s="5">
        <v>32359</v>
      </c>
      <c r="B841">
        <v>8.3125</v>
      </c>
    </row>
    <row r="842" spans="1:2" x14ac:dyDescent="0.2">
      <c r="A842" s="5">
        <v>32358</v>
      </c>
      <c r="B842">
        <v>8.3125</v>
      </c>
    </row>
    <row r="843" spans="1:2" x14ac:dyDescent="0.2">
      <c r="A843" s="5">
        <v>32357</v>
      </c>
      <c r="B843">
        <v>8.375</v>
      </c>
    </row>
    <row r="844" spans="1:2" x14ac:dyDescent="0.2">
      <c r="A844" s="5">
        <v>32356</v>
      </c>
      <c r="B844">
        <v>8.375</v>
      </c>
    </row>
    <row r="845" spans="1:2" x14ac:dyDescent="0.2">
      <c r="A845" s="5">
        <v>32353</v>
      </c>
      <c r="B845">
        <v>8.4375</v>
      </c>
    </row>
    <row r="846" spans="1:2" x14ac:dyDescent="0.2">
      <c r="A846" s="5">
        <v>32352</v>
      </c>
      <c r="B846">
        <v>8.4375</v>
      </c>
    </row>
    <row r="847" spans="1:2" x14ac:dyDescent="0.2">
      <c r="A847" s="5">
        <v>32351</v>
      </c>
      <c r="B847">
        <v>8.375</v>
      </c>
    </row>
    <row r="848" spans="1:2" x14ac:dyDescent="0.2">
      <c r="A848" s="5">
        <v>32350</v>
      </c>
      <c r="B848">
        <v>8.3125</v>
      </c>
    </row>
    <row r="849" spans="1:2" x14ac:dyDescent="0.2">
      <c r="A849" s="5">
        <v>32349</v>
      </c>
      <c r="B849">
        <v>8.3125</v>
      </c>
    </row>
    <row r="850" spans="1:2" x14ac:dyDescent="0.2">
      <c r="A850" s="5">
        <v>32346</v>
      </c>
      <c r="B850">
        <v>8.375</v>
      </c>
    </row>
    <row r="851" spans="1:2" x14ac:dyDescent="0.2">
      <c r="A851" s="5">
        <v>32345</v>
      </c>
      <c r="B851">
        <v>8.25</v>
      </c>
    </row>
    <row r="852" spans="1:2" x14ac:dyDescent="0.2">
      <c r="A852" s="5">
        <v>32344</v>
      </c>
      <c r="B852">
        <v>8.25</v>
      </c>
    </row>
    <row r="853" spans="1:2" x14ac:dyDescent="0.2">
      <c r="A853" s="5">
        <v>32343</v>
      </c>
      <c r="B853">
        <v>8.375</v>
      </c>
    </row>
    <row r="854" spans="1:2" x14ac:dyDescent="0.2">
      <c r="A854" s="5">
        <v>32342</v>
      </c>
      <c r="B854">
        <v>8.375</v>
      </c>
    </row>
    <row r="855" spans="1:2" x14ac:dyDescent="0.2">
      <c r="A855" s="5">
        <v>32339</v>
      </c>
      <c r="B855">
        <v>8.375</v>
      </c>
    </row>
    <row r="856" spans="1:2" x14ac:dyDescent="0.2">
      <c r="A856" s="5">
        <v>32338</v>
      </c>
      <c r="B856">
        <v>8.1875</v>
      </c>
    </row>
    <row r="857" spans="1:2" x14ac:dyDescent="0.2">
      <c r="A857" s="5">
        <v>32337</v>
      </c>
      <c r="B857">
        <v>8.1875</v>
      </c>
    </row>
    <row r="858" spans="1:2" x14ac:dyDescent="0.2">
      <c r="A858" s="5">
        <v>32336</v>
      </c>
      <c r="B858">
        <v>8.125</v>
      </c>
    </row>
    <row r="859" spans="1:2" x14ac:dyDescent="0.2">
      <c r="A859" s="5">
        <v>32335</v>
      </c>
      <c r="B859">
        <v>8.125</v>
      </c>
    </row>
    <row r="860" spans="1:2" x14ac:dyDescent="0.2">
      <c r="A860" s="5">
        <v>32332</v>
      </c>
      <c r="B860">
        <v>8</v>
      </c>
    </row>
    <row r="861" spans="1:2" x14ac:dyDescent="0.2">
      <c r="A861" s="5">
        <v>32331</v>
      </c>
      <c r="B861">
        <v>8.0625</v>
      </c>
    </row>
    <row r="862" spans="1:2" x14ac:dyDescent="0.2">
      <c r="A862" s="5">
        <v>32330</v>
      </c>
      <c r="B862">
        <v>7.9375</v>
      </c>
    </row>
    <row r="863" spans="1:2" x14ac:dyDescent="0.2">
      <c r="A863" s="5">
        <v>32329</v>
      </c>
      <c r="B863">
        <v>7.9375</v>
      </c>
    </row>
    <row r="864" spans="1:2" x14ac:dyDescent="0.2">
      <c r="A864" s="5">
        <v>32325</v>
      </c>
      <c r="B864">
        <v>7.875</v>
      </c>
    </row>
    <row r="865" spans="1:2" x14ac:dyDescent="0.2">
      <c r="A865" s="5">
        <v>32324</v>
      </c>
      <c r="B865">
        <v>7.9375</v>
      </c>
    </row>
    <row r="866" spans="1:2" x14ac:dyDescent="0.2">
      <c r="A866" s="5">
        <v>32323</v>
      </c>
      <c r="B866">
        <v>7.8125</v>
      </c>
    </row>
    <row r="867" spans="1:2" x14ac:dyDescent="0.2">
      <c r="A867" s="5">
        <v>32322</v>
      </c>
      <c r="B867">
        <v>7.875</v>
      </c>
    </row>
    <row r="868" spans="1:2" x14ac:dyDescent="0.2">
      <c r="A868" s="5">
        <v>32321</v>
      </c>
      <c r="B868">
        <v>7.8125</v>
      </c>
    </row>
    <row r="869" spans="1:2" x14ac:dyDescent="0.2">
      <c r="A869" s="5">
        <v>32318</v>
      </c>
      <c r="B869">
        <v>7.75</v>
      </c>
    </row>
    <row r="870" spans="1:2" x14ac:dyDescent="0.2">
      <c r="A870" s="5">
        <v>32317</v>
      </c>
      <c r="B870">
        <v>7.75</v>
      </c>
    </row>
    <row r="871" spans="1:2" x14ac:dyDescent="0.2">
      <c r="A871" s="5">
        <v>32316</v>
      </c>
      <c r="B871">
        <v>7.75</v>
      </c>
    </row>
    <row r="872" spans="1:2" x14ac:dyDescent="0.2">
      <c r="A872" s="5">
        <v>32315</v>
      </c>
      <c r="B872">
        <v>7.8125</v>
      </c>
    </row>
    <row r="873" spans="1:2" x14ac:dyDescent="0.2">
      <c r="A873" s="5">
        <v>32314</v>
      </c>
      <c r="B873">
        <v>7.8125</v>
      </c>
    </row>
    <row r="874" spans="1:2" x14ac:dyDescent="0.2">
      <c r="A874" s="5">
        <v>32311</v>
      </c>
      <c r="B874">
        <v>7.6875</v>
      </c>
    </row>
    <row r="875" spans="1:2" x14ac:dyDescent="0.2">
      <c r="A875" s="5">
        <v>32310</v>
      </c>
      <c r="B875">
        <v>7.625</v>
      </c>
    </row>
    <row r="876" spans="1:2" x14ac:dyDescent="0.2">
      <c r="A876" s="5">
        <v>32309</v>
      </c>
      <c r="B876">
        <v>7.5625</v>
      </c>
    </row>
    <row r="877" spans="1:2" x14ac:dyDescent="0.2">
      <c r="A877" s="5">
        <v>32308</v>
      </c>
      <c r="B877">
        <v>7.625</v>
      </c>
    </row>
    <row r="878" spans="1:2" x14ac:dyDescent="0.2">
      <c r="A878" s="5">
        <v>32307</v>
      </c>
      <c r="B878">
        <v>7.625</v>
      </c>
    </row>
    <row r="879" spans="1:2" x14ac:dyDescent="0.2">
      <c r="A879" s="5">
        <v>32304</v>
      </c>
      <c r="B879">
        <v>7.6875</v>
      </c>
    </row>
    <row r="880" spans="1:2" x14ac:dyDescent="0.2">
      <c r="A880" s="5">
        <v>32303</v>
      </c>
      <c r="B880">
        <v>7.6875</v>
      </c>
    </row>
    <row r="881" spans="1:2" x14ac:dyDescent="0.2">
      <c r="A881" s="5">
        <v>32302</v>
      </c>
      <c r="B881">
        <v>7.75</v>
      </c>
    </row>
    <row r="882" spans="1:2" x14ac:dyDescent="0.2">
      <c r="A882" s="5">
        <v>32301</v>
      </c>
      <c r="B882">
        <v>7.6875</v>
      </c>
    </row>
    <row r="883" spans="1:2" x14ac:dyDescent="0.2">
      <c r="A883" s="5">
        <v>32300</v>
      </c>
      <c r="B883">
        <v>7.75</v>
      </c>
    </row>
    <row r="884" spans="1:2" x14ac:dyDescent="0.2">
      <c r="A884" s="5">
        <v>32297</v>
      </c>
      <c r="B884">
        <v>7.75</v>
      </c>
    </row>
    <row r="885" spans="1:2" x14ac:dyDescent="0.2">
      <c r="A885" s="5">
        <v>32296</v>
      </c>
      <c r="B885">
        <v>7.6875</v>
      </c>
    </row>
    <row r="886" spans="1:2" x14ac:dyDescent="0.2">
      <c r="A886" s="5">
        <v>32295</v>
      </c>
      <c r="B886">
        <v>7.75</v>
      </c>
    </row>
    <row r="887" spans="1:2" x14ac:dyDescent="0.2">
      <c r="A887" s="5">
        <v>32294</v>
      </c>
      <c r="B887">
        <v>7.75</v>
      </c>
    </row>
    <row r="888" spans="1:2" x14ac:dyDescent="0.2">
      <c r="A888" s="5">
        <v>32290</v>
      </c>
      <c r="B888">
        <v>7.75</v>
      </c>
    </row>
    <row r="889" spans="1:2" x14ac:dyDescent="0.2">
      <c r="A889" s="5">
        <v>32289</v>
      </c>
      <c r="B889">
        <v>7.5625</v>
      </c>
    </row>
    <row r="890" spans="1:2" x14ac:dyDescent="0.2">
      <c r="A890" s="5">
        <v>32288</v>
      </c>
      <c r="B890">
        <v>7.5625</v>
      </c>
    </row>
    <row r="891" spans="1:2" x14ac:dyDescent="0.2">
      <c r="A891" s="5">
        <v>32287</v>
      </c>
      <c r="B891">
        <v>7.5625</v>
      </c>
    </row>
    <row r="892" spans="1:2" x14ac:dyDescent="0.2">
      <c r="A892" s="5">
        <v>32286</v>
      </c>
      <c r="B892">
        <v>7.5625</v>
      </c>
    </row>
    <row r="893" spans="1:2" x14ac:dyDescent="0.2">
      <c r="A893" s="5">
        <v>32283</v>
      </c>
      <c r="B893">
        <v>7.5</v>
      </c>
    </row>
    <row r="894" spans="1:2" x14ac:dyDescent="0.2">
      <c r="A894" s="5">
        <v>32282</v>
      </c>
      <c r="B894">
        <v>7.5</v>
      </c>
    </row>
    <row r="895" spans="1:2" x14ac:dyDescent="0.2">
      <c r="A895" s="5">
        <v>32281</v>
      </c>
      <c r="B895">
        <v>7.5625</v>
      </c>
    </row>
    <row r="896" spans="1:2" x14ac:dyDescent="0.2">
      <c r="A896" s="5">
        <v>32280</v>
      </c>
      <c r="B896">
        <v>7.5</v>
      </c>
    </row>
    <row r="897" spans="1:2" x14ac:dyDescent="0.2">
      <c r="A897" s="5">
        <v>32279</v>
      </c>
      <c r="B897">
        <v>7.4375</v>
      </c>
    </row>
    <row r="898" spans="1:2" x14ac:dyDescent="0.2">
      <c r="A898" s="5">
        <v>32276</v>
      </c>
      <c r="B898">
        <v>7.5</v>
      </c>
    </row>
    <row r="899" spans="1:2" x14ac:dyDescent="0.2">
      <c r="A899" s="5">
        <v>32275</v>
      </c>
      <c r="B899">
        <v>7.5625</v>
      </c>
    </row>
    <row r="900" spans="1:2" x14ac:dyDescent="0.2">
      <c r="A900" s="5">
        <v>32274</v>
      </c>
      <c r="B900">
        <v>7.625</v>
      </c>
    </row>
    <row r="901" spans="1:2" x14ac:dyDescent="0.2">
      <c r="A901" s="5">
        <v>32273</v>
      </c>
      <c r="B901">
        <v>7.5</v>
      </c>
    </row>
    <row r="902" spans="1:2" x14ac:dyDescent="0.2">
      <c r="A902" s="5">
        <v>32272</v>
      </c>
      <c r="B902">
        <v>7.375</v>
      </c>
    </row>
    <row r="903" spans="1:2" x14ac:dyDescent="0.2">
      <c r="A903" s="5">
        <v>32269</v>
      </c>
      <c r="B903">
        <v>7.1875</v>
      </c>
    </row>
    <row r="904" spans="1:2" x14ac:dyDescent="0.2">
      <c r="A904" s="5">
        <v>32268</v>
      </c>
      <c r="B904">
        <v>7.375</v>
      </c>
    </row>
    <row r="905" spans="1:2" x14ac:dyDescent="0.2">
      <c r="A905" s="5">
        <v>32267</v>
      </c>
      <c r="B905">
        <v>7.3125</v>
      </c>
    </row>
    <row r="906" spans="1:2" x14ac:dyDescent="0.2">
      <c r="A906" s="5">
        <v>32266</v>
      </c>
      <c r="B906">
        <v>7.375</v>
      </c>
    </row>
    <row r="907" spans="1:2" x14ac:dyDescent="0.2">
      <c r="A907" s="5">
        <v>32262</v>
      </c>
      <c r="B907">
        <v>7.3125</v>
      </c>
    </row>
    <row r="908" spans="1:2" x14ac:dyDescent="0.2">
      <c r="A908" s="5">
        <v>32261</v>
      </c>
      <c r="B908">
        <v>7.25</v>
      </c>
    </row>
    <row r="909" spans="1:2" x14ac:dyDescent="0.2">
      <c r="A909" s="5">
        <v>32260</v>
      </c>
      <c r="B909">
        <v>7.25</v>
      </c>
    </row>
    <row r="910" spans="1:2" x14ac:dyDescent="0.2">
      <c r="A910" s="5">
        <v>32259</v>
      </c>
      <c r="B910">
        <v>7.3125</v>
      </c>
    </row>
    <row r="911" spans="1:2" x14ac:dyDescent="0.2">
      <c r="A911" s="5">
        <v>32258</v>
      </c>
      <c r="B911">
        <v>7.25</v>
      </c>
    </row>
    <row r="912" spans="1:2" x14ac:dyDescent="0.2">
      <c r="A912" s="5">
        <v>32255</v>
      </c>
      <c r="B912">
        <v>7.1875</v>
      </c>
    </row>
    <row r="913" spans="1:2" x14ac:dyDescent="0.2">
      <c r="A913" s="5">
        <v>32254</v>
      </c>
      <c r="B913">
        <v>7.3125</v>
      </c>
    </row>
    <row r="914" spans="1:2" x14ac:dyDescent="0.2">
      <c r="A914" s="5">
        <v>32253</v>
      </c>
      <c r="B914">
        <v>7.3125</v>
      </c>
    </row>
    <row r="915" spans="1:2" x14ac:dyDescent="0.2">
      <c r="A915" s="5">
        <v>32252</v>
      </c>
      <c r="B915">
        <v>7.25</v>
      </c>
    </row>
    <row r="916" spans="1:2" x14ac:dyDescent="0.2">
      <c r="A916" s="5">
        <v>32251</v>
      </c>
      <c r="B916">
        <v>7.25</v>
      </c>
    </row>
    <row r="917" spans="1:2" x14ac:dyDescent="0.2">
      <c r="A917" s="5">
        <v>32248</v>
      </c>
      <c r="B917">
        <v>7.125</v>
      </c>
    </row>
    <row r="918" spans="1:2" x14ac:dyDescent="0.2">
      <c r="A918" s="5">
        <v>32247</v>
      </c>
      <c r="B918">
        <v>7.0625</v>
      </c>
    </row>
    <row r="919" spans="1:2" x14ac:dyDescent="0.2">
      <c r="A919" s="5">
        <v>32246</v>
      </c>
      <c r="B919">
        <v>7.0625</v>
      </c>
    </row>
    <row r="920" spans="1:2" x14ac:dyDescent="0.2">
      <c r="A920" s="5">
        <v>32245</v>
      </c>
      <c r="B920">
        <v>7.125</v>
      </c>
    </row>
    <row r="921" spans="1:2" x14ac:dyDescent="0.2">
      <c r="A921" s="5">
        <v>32244</v>
      </c>
      <c r="B921">
        <v>7.125</v>
      </c>
    </row>
    <row r="922" spans="1:2" x14ac:dyDescent="0.2">
      <c r="A922" s="5">
        <v>32241</v>
      </c>
      <c r="B922">
        <v>7.125</v>
      </c>
    </row>
    <row r="923" spans="1:2" x14ac:dyDescent="0.2">
      <c r="A923" s="5">
        <v>32240</v>
      </c>
      <c r="B923">
        <v>7.125</v>
      </c>
    </row>
    <row r="924" spans="1:2" x14ac:dyDescent="0.2">
      <c r="A924" s="5">
        <v>32239</v>
      </c>
      <c r="B924">
        <v>7.125</v>
      </c>
    </row>
    <row r="925" spans="1:2" x14ac:dyDescent="0.2">
      <c r="A925" s="5">
        <v>32238</v>
      </c>
      <c r="B925">
        <v>7.0625</v>
      </c>
    </row>
    <row r="926" spans="1:2" x14ac:dyDescent="0.2">
      <c r="A926" s="5">
        <v>32233</v>
      </c>
      <c r="B926">
        <v>6.9375</v>
      </c>
    </row>
    <row r="927" spans="1:2" x14ac:dyDescent="0.2">
      <c r="A927" s="5">
        <v>32232</v>
      </c>
      <c r="B927">
        <v>6.875</v>
      </c>
    </row>
    <row r="928" spans="1:2" x14ac:dyDescent="0.2">
      <c r="A928" s="5">
        <v>32231</v>
      </c>
      <c r="B928">
        <v>6.9375</v>
      </c>
    </row>
    <row r="929" spans="1:2" x14ac:dyDescent="0.2">
      <c r="A929" s="5">
        <v>32230</v>
      </c>
      <c r="B929">
        <v>6.875</v>
      </c>
    </row>
    <row r="930" spans="1:2" x14ac:dyDescent="0.2">
      <c r="A930" s="5">
        <v>32227</v>
      </c>
      <c r="B930">
        <v>6.9375</v>
      </c>
    </row>
    <row r="931" spans="1:2" x14ac:dyDescent="0.2">
      <c r="A931" s="5">
        <v>32226</v>
      </c>
      <c r="B931">
        <v>6.9375</v>
      </c>
    </row>
    <row r="932" spans="1:2" x14ac:dyDescent="0.2">
      <c r="A932" s="5">
        <v>32225</v>
      </c>
      <c r="B932">
        <v>6.875</v>
      </c>
    </row>
    <row r="933" spans="1:2" x14ac:dyDescent="0.2">
      <c r="A933" s="5">
        <v>32224</v>
      </c>
      <c r="B933">
        <v>6.875</v>
      </c>
    </row>
    <row r="934" spans="1:2" x14ac:dyDescent="0.2">
      <c r="A934" s="5">
        <v>32223</v>
      </c>
      <c r="B934">
        <v>6.875</v>
      </c>
    </row>
    <row r="935" spans="1:2" x14ac:dyDescent="0.2">
      <c r="A935" s="5">
        <v>32220</v>
      </c>
      <c r="B935">
        <v>6.8125</v>
      </c>
    </row>
    <row r="936" spans="1:2" x14ac:dyDescent="0.2">
      <c r="A936" s="5">
        <v>32219</v>
      </c>
      <c r="B936">
        <v>6.875</v>
      </c>
    </row>
    <row r="937" spans="1:2" x14ac:dyDescent="0.2">
      <c r="A937" s="5">
        <v>32218</v>
      </c>
      <c r="B937">
        <v>6.875</v>
      </c>
    </row>
    <row r="938" spans="1:2" x14ac:dyDescent="0.2">
      <c r="A938" s="5">
        <v>32217</v>
      </c>
      <c r="B938">
        <v>6.8125</v>
      </c>
    </row>
    <row r="939" spans="1:2" x14ac:dyDescent="0.2">
      <c r="A939" s="5">
        <v>32216</v>
      </c>
      <c r="B939">
        <v>6.8125</v>
      </c>
    </row>
    <row r="940" spans="1:2" x14ac:dyDescent="0.2">
      <c r="A940" s="5">
        <v>32213</v>
      </c>
      <c r="B940">
        <v>6.9375</v>
      </c>
    </row>
    <row r="941" spans="1:2" x14ac:dyDescent="0.2">
      <c r="A941" s="5">
        <v>32212</v>
      </c>
      <c r="B941">
        <v>6.875</v>
      </c>
    </row>
    <row r="942" spans="1:2" x14ac:dyDescent="0.2">
      <c r="A942" s="5">
        <v>32211</v>
      </c>
      <c r="B942">
        <v>6.875</v>
      </c>
    </row>
    <row r="943" spans="1:2" x14ac:dyDescent="0.2">
      <c r="A943" s="5">
        <v>32210</v>
      </c>
      <c r="B943">
        <v>6.875</v>
      </c>
    </row>
    <row r="944" spans="1:2" x14ac:dyDescent="0.2">
      <c r="A944" s="5">
        <v>32209</v>
      </c>
      <c r="B944">
        <v>6.875</v>
      </c>
    </row>
    <row r="945" spans="1:2" x14ac:dyDescent="0.2">
      <c r="A945" s="5">
        <v>32206</v>
      </c>
      <c r="B945">
        <v>6.75</v>
      </c>
    </row>
    <row r="946" spans="1:2" x14ac:dyDescent="0.2">
      <c r="A946" s="5">
        <v>32205</v>
      </c>
      <c r="B946">
        <v>6.75</v>
      </c>
    </row>
    <row r="947" spans="1:2" x14ac:dyDescent="0.2">
      <c r="A947" s="5">
        <v>32204</v>
      </c>
      <c r="B947">
        <v>6.8125</v>
      </c>
    </row>
    <row r="948" spans="1:2" x14ac:dyDescent="0.2">
      <c r="A948" s="5">
        <v>32203</v>
      </c>
      <c r="B948">
        <v>6.8125</v>
      </c>
    </row>
    <row r="949" spans="1:2" x14ac:dyDescent="0.2">
      <c r="A949" s="5">
        <v>32202</v>
      </c>
      <c r="B949">
        <v>6.8125</v>
      </c>
    </row>
    <row r="950" spans="1:2" x14ac:dyDescent="0.2">
      <c r="A950" s="5">
        <v>32199</v>
      </c>
      <c r="B950">
        <v>6.875</v>
      </c>
    </row>
    <row r="951" spans="1:2" x14ac:dyDescent="0.2">
      <c r="A951" s="5">
        <v>32198</v>
      </c>
      <c r="B951">
        <v>6.8125</v>
      </c>
    </row>
    <row r="952" spans="1:2" x14ac:dyDescent="0.2">
      <c r="A952" s="5">
        <v>32197</v>
      </c>
      <c r="B952">
        <v>6.8125</v>
      </c>
    </row>
    <row r="953" spans="1:2" x14ac:dyDescent="0.2">
      <c r="A953" s="5">
        <v>32196</v>
      </c>
      <c r="B953">
        <v>6.9375</v>
      </c>
    </row>
    <row r="954" spans="1:2" x14ac:dyDescent="0.2">
      <c r="A954" s="5">
        <v>32195</v>
      </c>
      <c r="B954">
        <v>6.9375</v>
      </c>
    </row>
    <row r="955" spans="1:2" x14ac:dyDescent="0.2">
      <c r="A955" s="5">
        <v>32192</v>
      </c>
      <c r="B955">
        <v>6.875</v>
      </c>
    </row>
    <row r="956" spans="1:2" x14ac:dyDescent="0.2">
      <c r="A956" s="5">
        <v>32191</v>
      </c>
      <c r="B956">
        <v>6.9375</v>
      </c>
    </row>
    <row r="957" spans="1:2" x14ac:dyDescent="0.2">
      <c r="A957" s="5">
        <v>32190</v>
      </c>
      <c r="B957">
        <v>6.9375</v>
      </c>
    </row>
    <row r="958" spans="1:2" x14ac:dyDescent="0.2">
      <c r="A958" s="5">
        <v>32189</v>
      </c>
      <c r="B958">
        <v>6.9375</v>
      </c>
    </row>
    <row r="959" spans="1:2" x14ac:dyDescent="0.2">
      <c r="A959" s="5">
        <v>32185</v>
      </c>
      <c r="B959">
        <v>6.6875</v>
      </c>
    </row>
    <row r="960" spans="1:2" x14ac:dyDescent="0.2">
      <c r="A960" s="5">
        <v>32184</v>
      </c>
      <c r="B960">
        <v>6.625</v>
      </c>
    </row>
    <row r="961" spans="1:2" x14ac:dyDescent="0.2">
      <c r="A961" s="5">
        <v>32183</v>
      </c>
      <c r="B961">
        <v>6.75</v>
      </c>
    </row>
    <row r="962" spans="1:2" x14ac:dyDescent="0.2">
      <c r="A962" s="5">
        <v>32182</v>
      </c>
      <c r="B962">
        <v>6.8125</v>
      </c>
    </row>
    <row r="963" spans="1:2" x14ac:dyDescent="0.2">
      <c r="A963" s="5">
        <v>32181</v>
      </c>
      <c r="B963">
        <v>6.8125</v>
      </c>
    </row>
    <row r="964" spans="1:2" x14ac:dyDescent="0.2">
      <c r="A964" s="5">
        <v>32178</v>
      </c>
      <c r="B964">
        <v>6.875</v>
      </c>
    </row>
    <row r="965" spans="1:2" x14ac:dyDescent="0.2">
      <c r="A965" s="5">
        <v>32177</v>
      </c>
      <c r="B965">
        <v>6.875</v>
      </c>
    </row>
    <row r="966" spans="1:2" x14ac:dyDescent="0.2">
      <c r="A966" s="5">
        <v>32176</v>
      </c>
      <c r="B966">
        <v>6.8125</v>
      </c>
    </row>
    <row r="967" spans="1:2" x14ac:dyDescent="0.2">
      <c r="A967" s="5">
        <v>32175</v>
      </c>
      <c r="B967">
        <v>6.9375</v>
      </c>
    </row>
    <row r="968" spans="1:2" x14ac:dyDescent="0.2">
      <c r="A968" s="5">
        <v>32174</v>
      </c>
      <c r="B968">
        <v>6.875</v>
      </c>
    </row>
    <row r="969" spans="1:2" x14ac:dyDescent="0.2">
      <c r="A969" s="5">
        <v>32171</v>
      </c>
      <c r="B969">
        <v>6.875</v>
      </c>
    </row>
    <row r="970" spans="1:2" x14ac:dyDescent="0.2">
      <c r="A970" s="5">
        <v>32170</v>
      </c>
      <c r="B970">
        <v>7</v>
      </c>
    </row>
    <row r="971" spans="1:2" x14ac:dyDescent="0.2">
      <c r="A971" s="5">
        <v>32169</v>
      </c>
      <c r="B971">
        <v>7.125</v>
      </c>
    </row>
    <row r="972" spans="1:2" x14ac:dyDescent="0.2">
      <c r="A972" s="5">
        <v>32168</v>
      </c>
      <c r="B972">
        <v>7.125</v>
      </c>
    </row>
    <row r="973" spans="1:2" x14ac:dyDescent="0.2">
      <c r="A973" s="5">
        <v>32167</v>
      </c>
      <c r="B973">
        <v>7.0625</v>
      </c>
    </row>
    <row r="974" spans="1:2" x14ac:dyDescent="0.2">
      <c r="A974" s="5">
        <v>32164</v>
      </c>
      <c r="B974">
        <v>7.125</v>
      </c>
    </row>
    <row r="975" spans="1:2" x14ac:dyDescent="0.2">
      <c r="A975" s="5">
        <v>32163</v>
      </c>
      <c r="B975">
        <v>7.1875</v>
      </c>
    </row>
    <row r="976" spans="1:2" x14ac:dyDescent="0.2">
      <c r="A976" s="5">
        <v>32162</v>
      </c>
      <c r="B976">
        <v>7.25</v>
      </c>
    </row>
    <row r="977" spans="1:2" x14ac:dyDescent="0.2">
      <c r="A977" s="5">
        <v>32161</v>
      </c>
      <c r="B977">
        <v>7.1875</v>
      </c>
    </row>
    <row r="978" spans="1:2" x14ac:dyDescent="0.2">
      <c r="A978" s="5">
        <v>32160</v>
      </c>
      <c r="B978">
        <v>7.2031299999999998</v>
      </c>
    </row>
    <row r="979" spans="1:2" x14ac:dyDescent="0.2">
      <c r="A979" s="5">
        <v>32157</v>
      </c>
      <c r="B979">
        <v>7.4375</v>
      </c>
    </row>
    <row r="980" spans="1:2" x14ac:dyDescent="0.2">
      <c r="A980" s="5">
        <v>32156</v>
      </c>
      <c r="B980">
        <v>7.3125</v>
      </c>
    </row>
    <row r="981" spans="1:2" x14ac:dyDescent="0.2">
      <c r="A981" s="5">
        <v>32155</v>
      </c>
      <c r="B981">
        <v>7.3125</v>
      </c>
    </row>
    <row r="982" spans="1:2" x14ac:dyDescent="0.2">
      <c r="A982" s="5">
        <v>32154</v>
      </c>
      <c r="B982">
        <v>7.3125</v>
      </c>
    </row>
    <row r="983" spans="1:2" x14ac:dyDescent="0.2">
      <c r="A983" s="5">
        <v>32153</v>
      </c>
      <c r="B983">
        <v>7.3125</v>
      </c>
    </row>
    <row r="984" spans="1:2" x14ac:dyDescent="0.2">
      <c r="A984" s="5">
        <v>32150</v>
      </c>
      <c r="B984">
        <v>7.3125</v>
      </c>
    </row>
    <row r="985" spans="1:2" x14ac:dyDescent="0.2">
      <c r="A985" s="5">
        <v>32149</v>
      </c>
      <c r="B985">
        <v>7.375</v>
      </c>
    </row>
    <row r="986" spans="1:2" x14ac:dyDescent="0.2">
      <c r="A986" s="5">
        <v>32148</v>
      </c>
      <c r="B986">
        <v>7.375</v>
      </c>
    </row>
    <row r="987" spans="1:2" x14ac:dyDescent="0.2">
      <c r="A987" s="5">
        <v>32147</v>
      </c>
      <c r="B987">
        <v>7.25</v>
      </c>
    </row>
    <row r="988" spans="1:2" x14ac:dyDescent="0.2">
      <c r="A988" s="5">
        <v>32146</v>
      </c>
      <c r="B988">
        <v>7.375</v>
      </c>
    </row>
    <row r="989" spans="1:2" x14ac:dyDescent="0.2">
      <c r="A989" s="5">
        <v>32142</v>
      </c>
      <c r="B989">
        <v>7.4375</v>
      </c>
    </row>
    <row r="990" spans="1:2" x14ac:dyDescent="0.2">
      <c r="A990" s="5">
        <v>32141</v>
      </c>
      <c r="B990">
        <v>7.4375</v>
      </c>
    </row>
    <row r="991" spans="1:2" x14ac:dyDescent="0.2">
      <c r="A991" s="5">
        <v>32140</v>
      </c>
      <c r="B991">
        <v>7.9375</v>
      </c>
    </row>
    <row r="992" spans="1:2" x14ac:dyDescent="0.2">
      <c r="A992" s="5">
        <v>32135</v>
      </c>
      <c r="B992">
        <v>7.9375</v>
      </c>
    </row>
    <row r="993" spans="1:2" x14ac:dyDescent="0.2">
      <c r="A993" s="5">
        <v>32134</v>
      </c>
      <c r="B993">
        <v>8</v>
      </c>
    </row>
    <row r="994" spans="1:2" x14ac:dyDescent="0.2">
      <c r="A994" s="5">
        <v>32133</v>
      </c>
      <c r="B994">
        <v>7.9375</v>
      </c>
    </row>
    <row r="995" spans="1:2" x14ac:dyDescent="0.2">
      <c r="A995" s="5">
        <v>32132</v>
      </c>
      <c r="B995">
        <v>7.9375</v>
      </c>
    </row>
    <row r="996" spans="1:2" x14ac:dyDescent="0.2">
      <c r="A996" s="5">
        <v>32129</v>
      </c>
      <c r="B996">
        <v>8.125</v>
      </c>
    </row>
    <row r="997" spans="1:2" x14ac:dyDescent="0.2">
      <c r="A997" s="5">
        <v>32128</v>
      </c>
      <c r="B997">
        <v>8.0625</v>
      </c>
    </row>
    <row r="998" spans="1:2" x14ac:dyDescent="0.2">
      <c r="A998" s="5">
        <v>32127</v>
      </c>
      <c r="B998">
        <v>8.125</v>
      </c>
    </row>
    <row r="999" spans="1:2" x14ac:dyDescent="0.2">
      <c r="A999" s="5">
        <v>32126</v>
      </c>
      <c r="B999">
        <v>8.375</v>
      </c>
    </row>
    <row r="1000" spans="1:2" x14ac:dyDescent="0.2">
      <c r="A1000" s="5">
        <v>32125</v>
      </c>
      <c r="B1000">
        <v>8.375</v>
      </c>
    </row>
    <row r="1001" spans="1:2" x14ac:dyDescent="0.2">
      <c r="A1001" s="5">
        <v>32122</v>
      </c>
      <c r="B1001">
        <v>8.25</v>
      </c>
    </row>
    <row r="1002" spans="1:2" x14ac:dyDescent="0.2">
      <c r="A1002" s="5">
        <v>32121</v>
      </c>
      <c r="B1002">
        <v>8.125</v>
      </c>
    </row>
    <row r="1003" spans="1:2" x14ac:dyDescent="0.2">
      <c r="A1003" s="5">
        <v>32120</v>
      </c>
      <c r="B1003">
        <v>8.125</v>
      </c>
    </row>
    <row r="1004" spans="1:2" x14ac:dyDescent="0.2">
      <c r="A1004" s="5">
        <v>32119</v>
      </c>
      <c r="B1004">
        <v>8.0625</v>
      </c>
    </row>
    <row r="1005" spans="1:2" x14ac:dyDescent="0.2">
      <c r="A1005" s="5">
        <v>32118</v>
      </c>
      <c r="B1005">
        <v>7.9375</v>
      </c>
    </row>
    <row r="1006" spans="1:2" x14ac:dyDescent="0.2">
      <c r="A1006" s="5">
        <v>32115</v>
      </c>
      <c r="B1006">
        <v>7.8125</v>
      </c>
    </row>
    <row r="1007" spans="1:2" x14ac:dyDescent="0.2">
      <c r="A1007" s="5">
        <v>32114</v>
      </c>
      <c r="B1007">
        <v>7.875</v>
      </c>
    </row>
    <row r="1008" spans="1:2" x14ac:dyDescent="0.2">
      <c r="A1008" s="5">
        <v>32113</v>
      </c>
      <c r="B1008">
        <v>7.875</v>
      </c>
    </row>
    <row r="1009" spans="1:2" x14ac:dyDescent="0.2">
      <c r="A1009" s="5">
        <v>32112</v>
      </c>
      <c r="B1009">
        <v>7.8125</v>
      </c>
    </row>
    <row r="1010" spans="1:2" x14ac:dyDescent="0.2">
      <c r="A1010" s="5">
        <v>32111</v>
      </c>
      <c r="B1010">
        <v>8</v>
      </c>
    </row>
    <row r="1011" spans="1:2" x14ac:dyDescent="0.2">
      <c r="A1011" s="5">
        <v>32108</v>
      </c>
      <c r="B1011">
        <v>7.875</v>
      </c>
    </row>
    <row r="1012" spans="1:2" x14ac:dyDescent="0.2">
      <c r="A1012" s="5">
        <v>32106</v>
      </c>
      <c r="B1012">
        <v>7.5625</v>
      </c>
    </row>
    <row r="1013" spans="1:2" x14ac:dyDescent="0.2">
      <c r="A1013" s="5">
        <v>32105</v>
      </c>
      <c r="B1013">
        <v>7.5</v>
      </c>
    </row>
    <row r="1014" spans="1:2" x14ac:dyDescent="0.2">
      <c r="A1014" s="5">
        <v>32104</v>
      </c>
      <c r="B1014">
        <v>7.5</v>
      </c>
    </row>
    <row r="1015" spans="1:2" x14ac:dyDescent="0.2">
      <c r="A1015" s="5">
        <v>32101</v>
      </c>
      <c r="B1015">
        <v>7.5</v>
      </c>
    </row>
    <row r="1016" spans="1:2" x14ac:dyDescent="0.2">
      <c r="A1016" s="5">
        <v>32100</v>
      </c>
      <c r="B1016">
        <v>7.5</v>
      </c>
    </row>
    <row r="1017" spans="1:2" x14ac:dyDescent="0.2">
      <c r="A1017" s="5">
        <v>32099</v>
      </c>
      <c r="B1017">
        <v>7.5</v>
      </c>
    </row>
    <row r="1018" spans="1:2" x14ac:dyDescent="0.2">
      <c r="A1018" s="5">
        <v>32098</v>
      </c>
      <c r="B1018">
        <v>7.625</v>
      </c>
    </row>
    <row r="1019" spans="1:2" x14ac:dyDescent="0.2">
      <c r="A1019" s="5">
        <v>32097</v>
      </c>
      <c r="B1019">
        <v>7.5</v>
      </c>
    </row>
    <row r="1020" spans="1:2" x14ac:dyDescent="0.2">
      <c r="A1020" s="5">
        <v>32094</v>
      </c>
      <c r="B1020">
        <v>7.4375</v>
      </c>
    </row>
    <row r="1021" spans="1:2" x14ac:dyDescent="0.2">
      <c r="A1021" s="5">
        <v>32093</v>
      </c>
      <c r="B1021">
        <v>7.375</v>
      </c>
    </row>
    <row r="1022" spans="1:2" x14ac:dyDescent="0.2">
      <c r="A1022" s="5">
        <v>32091</v>
      </c>
      <c r="B1022">
        <v>7.4375</v>
      </c>
    </row>
    <row r="1023" spans="1:2" x14ac:dyDescent="0.2">
      <c r="A1023" s="5">
        <v>32090</v>
      </c>
      <c r="B1023">
        <v>7.375</v>
      </c>
    </row>
    <row r="1024" spans="1:2" x14ac:dyDescent="0.2">
      <c r="A1024" s="5">
        <v>32087</v>
      </c>
      <c r="B1024">
        <v>7.1875</v>
      </c>
    </row>
    <row r="1025" spans="1:2" x14ac:dyDescent="0.2">
      <c r="A1025" s="5">
        <v>32086</v>
      </c>
      <c r="B1025">
        <v>7.3125</v>
      </c>
    </row>
    <row r="1026" spans="1:2" x14ac:dyDescent="0.2">
      <c r="A1026" s="5">
        <v>32085</v>
      </c>
      <c r="B1026">
        <v>7.5625</v>
      </c>
    </row>
    <row r="1027" spans="1:2" x14ac:dyDescent="0.2">
      <c r="A1027" s="5">
        <v>32084</v>
      </c>
      <c r="B1027">
        <v>7.6875</v>
      </c>
    </row>
    <row r="1028" spans="1:2" x14ac:dyDescent="0.2">
      <c r="A1028" s="5">
        <v>32083</v>
      </c>
      <c r="B1028">
        <v>7.75</v>
      </c>
    </row>
    <row r="1029" spans="1:2" x14ac:dyDescent="0.2">
      <c r="A1029" s="5">
        <v>32080</v>
      </c>
      <c r="B1029">
        <v>7.625</v>
      </c>
    </row>
    <row r="1030" spans="1:2" x14ac:dyDescent="0.2">
      <c r="A1030" s="5">
        <v>32079</v>
      </c>
      <c r="B1030">
        <v>7.75</v>
      </c>
    </row>
    <row r="1031" spans="1:2" x14ac:dyDescent="0.2">
      <c r="A1031" s="5">
        <v>32078</v>
      </c>
      <c r="B1031">
        <v>7.875</v>
      </c>
    </row>
    <row r="1032" spans="1:2" x14ac:dyDescent="0.2">
      <c r="A1032" s="5">
        <v>32077</v>
      </c>
      <c r="B1032">
        <v>7.875</v>
      </c>
    </row>
    <row r="1033" spans="1:2" x14ac:dyDescent="0.2">
      <c r="A1033" s="5">
        <v>32076</v>
      </c>
      <c r="B1033">
        <v>7.6875</v>
      </c>
    </row>
    <row r="1034" spans="1:2" x14ac:dyDescent="0.2">
      <c r="A1034" s="5">
        <v>32073</v>
      </c>
      <c r="B1034">
        <v>7.6875</v>
      </c>
    </row>
    <row r="1035" spans="1:2" x14ac:dyDescent="0.2">
      <c r="A1035" s="5">
        <v>32072</v>
      </c>
      <c r="B1035">
        <v>8.125</v>
      </c>
    </row>
    <row r="1036" spans="1:2" x14ac:dyDescent="0.2">
      <c r="A1036" s="5">
        <v>32071</v>
      </c>
      <c r="B1036">
        <v>8.3125</v>
      </c>
    </row>
    <row r="1037" spans="1:2" x14ac:dyDescent="0.2">
      <c r="A1037" s="5">
        <v>32070</v>
      </c>
      <c r="B1037">
        <v>8.875</v>
      </c>
    </row>
    <row r="1038" spans="1:2" x14ac:dyDescent="0.2">
      <c r="A1038" s="5">
        <v>32069</v>
      </c>
      <c r="B1038">
        <v>9.3125</v>
      </c>
    </row>
    <row r="1039" spans="1:2" x14ac:dyDescent="0.2">
      <c r="A1039" s="5">
        <v>32066</v>
      </c>
      <c r="B1039">
        <v>9.1875</v>
      </c>
    </row>
    <row r="1040" spans="1:2" x14ac:dyDescent="0.2">
      <c r="A1040" s="5">
        <v>32065</v>
      </c>
      <c r="B1040">
        <v>9.1875</v>
      </c>
    </row>
    <row r="1041" spans="1:2" x14ac:dyDescent="0.2">
      <c r="A1041" s="5">
        <v>32064</v>
      </c>
      <c r="B1041">
        <v>8.875</v>
      </c>
    </row>
    <row r="1042" spans="1:2" x14ac:dyDescent="0.2">
      <c r="A1042" s="5">
        <v>32063</v>
      </c>
      <c r="B1042">
        <v>8.875</v>
      </c>
    </row>
    <row r="1043" spans="1:2" x14ac:dyDescent="0.2">
      <c r="A1043" s="5">
        <v>32059</v>
      </c>
      <c r="B1043">
        <v>8.625</v>
      </c>
    </row>
    <row r="1044" spans="1:2" x14ac:dyDescent="0.2">
      <c r="A1044" s="5">
        <v>32058</v>
      </c>
      <c r="B1044">
        <v>8.625</v>
      </c>
    </row>
    <row r="1045" spans="1:2" x14ac:dyDescent="0.2">
      <c r="A1045" s="5">
        <v>32057</v>
      </c>
      <c r="B1045">
        <v>8.5625</v>
      </c>
    </row>
    <row r="1046" spans="1:2" x14ac:dyDescent="0.2">
      <c r="A1046" s="5">
        <v>32056</v>
      </c>
      <c r="B1046">
        <v>8.4375</v>
      </c>
    </row>
    <row r="1047" spans="1:2" x14ac:dyDescent="0.2">
      <c r="A1047" s="5">
        <v>32055</v>
      </c>
      <c r="B1047">
        <v>8.3125</v>
      </c>
    </row>
    <row r="1048" spans="1:2" x14ac:dyDescent="0.2">
      <c r="A1048" s="5">
        <v>32052</v>
      </c>
      <c r="B1048">
        <v>8.25</v>
      </c>
    </row>
    <row r="1049" spans="1:2" x14ac:dyDescent="0.2">
      <c r="A1049" s="5">
        <v>32051</v>
      </c>
      <c r="B1049">
        <v>8.25</v>
      </c>
    </row>
    <row r="1050" spans="1:2" x14ac:dyDescent="0.2">
      <c r="A1050" s="5">
        <v>32050</v>
      </c>
      <c r="B1050">
        <v>8.25</v>
      </c>
    </row>
    <row r="1051" spans="1:2" x14ac:dyDescent="0.2">
      <c r="A1051" s="5">
        <v>32049</v>
      </c>
      <c r="B1051">
        <v>8.0625</v>
      </c>
    </row>
    <row r="1052" spans="1:2" x14ac:dyDescent="0.2">
      <c r="A1052" s="5">
        <v>32048</v>
      </c>
      <c r="B1052">
        <v>7.8125</v>
      </c>
    </row>
    <row r="1053" spans="1:2" x14ac:dyDescent="0.2">
      <c r="A1053" s="5">
        <v>32045</v>
      </c>
      <c r="B1053">
        <v>7.6875</v>
      </c>
    </row>
    <row r="1054" spans="1:2" x14ac:dyDescent="0.2">
      <c r="A1054" s="5">
        <v>32044</v>
      </c>
      <c r="B1054">
        <v>7.6875</v>
      </c>
    </row>
    <row r="1055" spans="1:2" x14ac:dyDescent="0.2">
      <c r="A1055" s="5">
        <v>32043</v>
      </c>
      <c r="B1055">
        <v>7.625</v>
      </c>
    </row>
    <row r="1056" spans="1:2" x14ac:dyDescent="0.2">
      <c r="A1056" s="5">
        <v>32042</v>
      </c>
      <c r="B1056">
        <v>7.6875</v>
      </c>
    </row>
    <row r="1057" spans="1:2" x14ac:dyDescent="0.2">
      <c r="A1057" s="5">
        <v>32041</v>
      </c>
      <c r="B1057">
        <v>7.625</v>
      </c>
    </row>
    <row r="1058" spans="1:2" x14ac:dyDescent="0.2">
      <c r="A1058" s="5">
        <v>32038</v>
      </c>
      <c r="B1058">
        <v>7.6875</v>
      </c>
    </row>
    <row r="1059" spans="1:2" x14ac:dyDescent="0.2">
      <c r="A1059" s="5">
        <v>32037</v>
      </c>
      <c r="B1059">
        <v>7.6875</v>
      </c>
    </row>
    <row r="1060" spans="1:2" x14ac:dyDescent="0.2">
      <c r="A1060" s="5">
        <v>32036</v>
      </c>
      <c r="B1060">
        <v>7.75</v>
      </c>
    </row>
    <row r="1061" spans="1:2" x14ac:dyDescent="0.2">
      <c r="A1061" s="5">
        <v>32035</v>
      </c>
      <c r="B1061">
        <v>7.5625</v>
      </c>
    </row>
    <row r="1062" spans="1:2" x14ac:dyDescent="0.2">
      <c r="A1062" s="5">
        <v>32034</v>
      </c>
      <c r="B1062">
        <v>7.5</v>
      </c>
    </row>
    <row r="1063" spans="1:2" x14ac:dyDescent="0.2">
      <c r="A1063" s="5">
        <v>32031</v>
      </c>
      <c r="B1063">
        <v>7.625</v>
      </c>
    </row>
    <row r="1064" spans="1:2" x14ac:dyDescent="0.2">
      <c r="A1064" s="5">
        <v>32030</v>
      </c>
      <c r="B1064">
        <v>7.9375</v>
      </c>
    </row>
    <row r="1065" spans="1:2" x14ac:dyDescent="0.2">
      <c r="A1065" s="5">
        <v>32029</v>
      </c>
      <c r="B1065">
        <v>7.6875</v>
      </c>
    </row>
    <row r="1066" spans="1:2" x14ac:dyDescent="0.2">
      <c r="A1066" s="5">
        <v>32028</v>
      </c>
      <c r="B1066">
        <v>7.625</v>
      </c>
    </row>
    <row r="1067" spans="1:2" x14ac:dyDescent="0.2">
      <c r="A1067" s="5">
        <v>32024</v>
      </c>
      <c r="B1067">
        <v>7.3125</v>
      </c>
    </row>
    <row r="1068" spans="1:2" x14ac:dyDescent="0.2">
      <c r="A1068" s="5">
        <v>32023</v>
      </c>
      <c r="B1068">
        <v>7.3125</v>
      </c>
    </row>
    <row r="1069" spans="1:2" x14ac:dyDescent="0.2">
      <c r="A1069" s="5">
        <v>32022</v>
      </c>
      <c r="B1069">
        <v>7.375</v>
      </c>
    </row>
    <row r="1070" spans="1:2" x14ac:dyDescent="0.2">
      <c r="A1070" s="5">
        <v>32021</v>
      </c>
      <c r="B1070">
        <v>7.25</v>
      </c>
    </row>
    <row r="1071" spans="1:2" x14ac:dyDescent="0.2">
      <c r="A1071" s="5">
        <v>32017</v>
      </c>
      <c r="B1071">
        <v>7.25</v>
      </c>
    </row>
    <row r="1072" spans="1:2" x14ac:dyDescent="0.2">
      <c r="A1072" s="5">
        <v>32016</v>
      </c>
      <c r="B1072">
        <v>7.125</v>
      </c>
    </row>
    <row r="1073" spans="1:2" x14ac:dyDescent="0.2">
      <c r="A1073" s="5">
        <v>32015</v>
      </c>
      <c r="B1073">
        <v>7</v>
      </c>
    </row>
    <row r="1074" spans="1:2" x14ac:dyDescent="0.2">
      <c r="A1074" s="5">
        <v>32014</v>
      </c>
      <c r="B1074">
        <v>7</v>
      </c>
    </row>
    <row r="1075" spans="1:2" x14ac:dyDescent="0.2">
      <c r="A1075" s="5">
        <v>32013</v>
      </c>
      <c r="B1075">
        <v>7.125</v>
      </c>
    </row>
    <row r="1076" spans="1:2" x14ac:dyDescent="0.2">
      <c r="A1076" s="5">
        <v>32010</v>
      </c>
      <c r="B1076">
        <v>7.0625</v>
      </c>
    </row>
    <row r="1077" spans="1:2" x14ac:dyDescent="0.2">
      <c r="A1077" s="5">
        <v>32009</v>
      </c>
      <c r="B1077">
        <v>7.0625</v>
      </c>
    </row>
    <row r="1078" spans="1:2" x14ac:dyDescent="0.2">
      <c r="A1078" s="5">
        <v>32008</v>
      </c>
      <c r="B1078">
        <v>7.0625</v>
      </c>
    </row>
    <row r="1079" spans="1:2" x14ac:dyDescent="0.2">
      <c r="A1079" s="5">
        <v>32007</v>
      </c>
      <c r="B1079">
        <v>7</v>
      </c>
    </row>
    <row r="1080" spans="1:2" x14ac:dyDescent="0.2">
      <c r="A1080" s="5">
        <v>32006</v>
      </c>
      <c r="B1080">
        <v>6.9375</v>
      </c>
    </row>
    <row r="1081" spans="1:2" x14ac:dyDescent="0.2">
      <c r="A1081" s="5">
        <v>32003</v>
      </c>
      <c r="B1081">
        <v>7</v>
      </c>
    </row>
    <row r="1082" spans="1:2" x14ac:dyDescent="0.2">
      <c r="A1082" s="5">
        <v>32002</v>
      </c>
      <c r="B1082">
        <v>6.9874999999999998</v>
      </c>
    </row>
    <row r="1083" spans="1:2" x14ac:dyDescent="0.2">
      <c r="A1083" s="5">
        <v>32001</v>
      </c>
      <c r="B1083">
        <v>6.9375</v>
      </c>
    </row>
    <row r="1084" spans="1:2" x14ac:dyDescent="0.2">
      <c r="A1084" s="5">
        <v>32000</v>
      </c>
      <c r="B1084">
        <v>7</v>
      </c>
    </row>
    <row r="1085" spans="1:2" x14ac:dyDescent="0.2">
      <c r="A1085" s="5">
        <v>31999</v>
      </c>
      <c r="B1085">
        <v>7.0625</v>
      </c>
    </row>
    <row r="1086" spans="1:2" x14ac:dyDescent="0.2">
      <c r="A1086" s="5">
        <v>31996</v>
      </c>
      <c r="B1086">
        <v>7.0625</v>
      </c>
    </row>
    <row r="1087" spans="1:2" x14ac:dyDescent="0.2">
      <c r="A1087" s="5">
        <v>31995</v>
      </c>
      <c r="B1087">
        <v>6.9375</v>
      </c>
    </row>
    <row r="1088" spans="1:2" x14ac:dyDescent="0.2">
      <c r="A1088" s="5">
        <v>31994</v>
      </c>
      <c r="B1088">
        <v>7.0625</v>
      </c>
    </row>
    <row r="1089" spans="1:2" x14ac:dyDescent="0.2">
      <c r="A1089" s="5">
        <v>31993</v>
      </c>
      <c r="B1089">
        <v>7.1875</v>
      </c>
    </row>
    <row r="1090" spans="1:2" x14ac:dyDescent="0.2">
      <c r="A1090" s="5">
        <v>31992</v>
      </c>
      <c r="B1090">
        <v>7.0625</v>
      </c>
    </row>
    <row r="1091" spans="1:2" x14ac:dyDescent="0.2">
      <c r="A1091" s="5">
        <v>31989</v>
      </c>
      <c r="B1091">
        <v>7</v>
      </c>
    </row>
    <row r="1092" spans="1:2" x14ac:dyDescent="0.2">
      <c r="A1092" s="5">
        <v>31988</v>
      </c>
      <c r="B1092">
        <v>7.25</v>
      </c>
    </row>
    <row r="1093" spans="1:2" x14ac:dyDescent="0.2">
      <c r="A1093" s="5">
        <v>31987</v>
      </c>
      <c r="B1093">
        <v>7</v>
      </c>
    </row>
    <row r="1094" spans="1:2" x14ac:dyDescent="0.2">
      <c r="A1094" s="5">
        <v>31986</v>
      </c>
      <c r="B1094">
        <v>7.0625</v>
      </c>
    </row>
    <row r="1095" spans="1:2" x14ac:dyDescent="0.2">
      <c r="A1095" s="5">
        <v>31985</v>
      </c>
      <c r="B1095">
        <v>7.0625</v>
      </c>
    </row>
    <row r="1096" spans="1:2" x14ac:dyDescent="0.2">
      <c r="A1096" s="5">
        <v>31982</v>
      </c>
      <c r="B1096">
        <v>7.0625</v>
      </c>
    </row>
    <row r="1097" spans="1:2" x14ac:dyDescent="0.2">
      <c r="A1097" s="5">
        <v>31981</v>
      </c>
      <c r="B1097">
        <v>7</v>
      </c>
    </row>
    <row r="1098" spans="1:2" x14ac:dyDescent="0.2">
      <c r="A1098" s="5">
        <v>31980</v>
      </c>
      <c r="B1098">
        <v>6.9375</v>
      </c>
    </row>
    <row r="1099" spans="1:2" x14ac:dyDescent="0.2">
      <c r="A1099" s="5">
        <v>31979</v>
      </c>
      <c r="B1099">
        <v>6.875</v>
      </c>
    </row>
    <row r="1100" spans="1:2" x14ac:dyDescent="0.2">
      <c r="A1100" s="5">
        <v>31978</v>
      </c>
      <c r="B1100">
        <v>6.875</v>
      </c>
    </row>
    <row r="1101" spans="1:2" x14ac:dyDescent="0.2">
      <c r="A1101" s="5">
        <v>31975</v>
      </c>
      <c r="B1101">
        <v>6.9375</v>
      </c>
    </row>
    <row r="1102" spans="1:2" x14ac:dyDescent="0.2">
      <c r="A1102" s="5">
        <v>31974</v>
      </c>
      <c r="B1102">
        <v>6.9874999999999998</v>
      </c>
    </row>
    <row r="1103" spans="1:2" x14ac:dyDescent="0.2">
      <c r="A1103" s="5">
        <v>31973</v>
      </c>
      <c r="B1103">
        <v>6.875</v>
      </c>
    </row>
    <row r="1104" spans="1:2" x14ac:dyDescent="0.2">
      <c r="A1104" s="5">
        <v>31972</v>
      </c>
      <c r="B1104">
        <v>7</v>
      </c>
    </row>
    <row r="1105" spans="1:2" x14ac:dyDescent="0.2">
      <c r="A1105" s="5">
        <v>31971</v>
      </c>
      <c r="B1105">
        <v>6.9375</v>
      </c>
    </row>
    <row r="1106" spans="1:2" x14ac:dyDescent="0.2">
      <c r="A1106" s="5">
        <v>31968</v>
      </c>
      <c r="B1106">
        <v>7</v>
      </c>
    </row>
    <row r="1107" spans="1:2" x14ac:dyDescent="0.2">
      <c r="A1107" s="5">
        <v>31967</v>
      </c>
      <c r="B1107">
        <v>7</v>
      </c>
    </row>
    <row r="1108" spans="1:2" x14ac:dyDescent="0.2">
      <c r="A1108" s="5">
        <v>31966</v>
      </c>
      <c r="B1108">
        <v>7</v>
      </c>
    </row>
    <row r="1109" spans="1:2" x14ac:dyDescent="0.2">
      <c r="A1109" s="5">
        <v>31965</v>
      </c>
      <c r="B1109">
        <v>7.0625</v>
      </c>
    </row>
    <row r="1110" spans="1:2" x14ac:dyDescent="0.2">
      <c r="A1110" s="5">
        <v>31964</v>
      </c>
      <c r="B1110">
        <v>7.125</v>
      </c>
    </row>
    <row r="1111" spans="1:2" x14ac:dyDescent="0.2">
      <c r="A1111" s="5">
        <v>31960</v>
      </c>
      <c r="B1111">
        <v>7.0625</v>
      </c>
    </row>
    <row r="1112" spans="1:2" x14ac:dyDescent="0.2">
      <c r="A1112" s="5">
        <v>31959</v>
      </c>
      <c r="B1112">
        <v>7.125</v>
      </c>
    </row>
    <row r="1113" spans="1:2" x14ac:dyDescent="0.2">
      <c r="A1113" s="5">
        <v>31958</v>
      </c>
      <c r="B1113">
        <v>7.1875</v>
      </c>
    </row>
    <row r="1114" spans="1:2" x14ac:dyDescent="0.2">
      <c r="A1114" s="5">
        <v>31957</v>
      </c>
      <c r="B1114">
        <v>7.1875</v>
      </c>
    </row>
    <row r="1115" spans="1:2" x14ac:dyDescent="0.2">
      <c r="A1115" s="5">
        <v>31954</v>
      </c>
      <c r="B1115">
        <v>7.375</v>
      </c>
    </row>
    <row r="1116" spans="1:2" x14ac:dyDescent="0.2">
      <c r="A1116" s="5">
        <v>31953</v>
      </c>
      <c r="B1116">
        <v>7.1875</v>
      </c>
    </row>
    <row r="1117" spans="1:2" x14ac:dyDescent="0.2">
      <c r="A1117" s="5">
        <v>31952</v>
      </c>
      <c r="B1117">
        <v>7.1875</v>
      </c>
    </row>
    <row r="1118" spans="1:2" x14ac:dyDescent="0.2">
      <c r="A1118" s="5">
        <v>31951</v>
      </c>
      <c r="B1118">
        <v>7.125</v>
      </c>
    </row>
    <row r="1119" spans="1:2" x14ac:dyDescent="0.2">
      <c r="A1119" s="5">
        <v>31950</v>
      </c>
      <c r="B1119">
        <v>7.1875</v>
      </c>
    </row>
    <row r="1120" spans="1:2" x14ac:dyDescent="0.2">
      <c r="A1120" s="5">
        <v>31947</v>
      </c>
      <c r="B1120">
        <v>7.25</v>
      </c>
    </row>
    <row r="1121" spans="1:2" x14ac:dyDescent="0.2">
      <c r="A1121" s="5">
        <v>31946</v>
      </c>
      <c r="B1121">
        <v>7.1875</v>
      </c>
    </row>
    <row r="1122" spans="1:2" x14ac:dyDescent="0.2">
      <c r="A1122" s="5">
        <v>31945</v>
      </c>
      <c r="B1122">
        <v>7.1875</v>
      </c>
    </row>
    <row r="1123" spans="1:2" x14ac:dyDescent="0.2">
      <c r="A1123" s="5">
        <v>31944</v>
      </c>
      <c r="B1123">
        <v>7.1875</v>
      </c>
    </row>
    <row r="1124" spans="1:2" x14ac:dyDescent="0.2">
      <c r="A1124" s="5">
        <v>31943</v>
      </c>
      <c r="B1124">
        <v>7.125</v>
      </c>
    </row>
    <row r="1125" spans="1:2" x14ac:dyDescent="0.2">
      <c r="A1125" s="5">
        <v>31940</v>
      </c>
      <c r="B1125">
        <v>7.125</v>
      </c>
    </row>
    <row r="1126" spans="1:2" x14ac:dyDescent="0.2">
      <c r="A1126" s="5">
        <v>31939</v>
      </c>
      <c r="B1126">
        <v>7.25</v>
      </c>
    </row>
    <row r="1127" spans="1:2" x14ac:dyDescent="0.2">
      <c r="A1127" s="5">
        <v>31938</v>
      </c>
      <c r="B1127">
        <v>7.25</v>
      </c>
    </row>
    <row r="1128" spans="1:2" x14ac:dyDescent="0.2">
      <c r="A1128" s="5">
        <v>31937</v>
      </c>
      <c r="B1128">
        <v>7.3125</v>
      </c>
    </row>
    <row r="1129" spans="1:2" x14ac:dyDescent="0.2">
      <c r="A1129" s="5">
        <v>31936</v>
      </c>
      <c r="B1129">
        <v>7.3125</v>
      </c>
    </row>
    <row r="1130" spans="1:2" x14ac:dyDescent="0.2">
      <c r="A1130" s="5">
        <v>31933</v>
      </c>
      <c r="B1130">
        <v>7.25</v>
      </c>
    </row>
    <row r="1131" spans="1:2" x14ac:dyDescent="0.2">
      <c r="A1131" s="5">
        <v>31932</v>
      </c>
      <c r="B1131">
        <v>7.25</v>
      </c>
    </row>
    <row r="1132" spans="1:2" x14ac:dyDescent="0.2">
      <c r="A1132" s="5">
        <v>31931</v>
      </c>
      <c r="B1132">
        <v>7.375</v>
      </c>
    </row>
    <row r="1133" spans="1:2" x14ac:dyDescent="0.2">
      <c r="A1133" s="5">
        <v>31930</v>
      </c>
      <c r="B1133">
        <v>7.4375</v>
      </c>
    </row>
    <row r="1134" spans="1:2" x14ac:dyDescent="0.2">
      <c r="A1134" s="5">
        <v>31929</v>
      </c>
      <c r="B1134">
        <v>7.3125</v>
      </c>
    </row>
    <row r="1135" spans="1:2" x14ac:dyDescent="0.2">
      <c r="A1135" s="5">
        <v>31926</v>
      </c>
      <c r="B1135">
        <v>7.375</v>
      </c>
    </row>
    <row r="1136" spans="1:2" x14ac:dyDescent="0.2">
      <c r="A1136" s="5">
        <v>31925</v>
      </c>
      <c r="B1136">
        <v>7.4375</v>
      </c>
    </row>
    <row r="1137" spans="1:2" x14ac:dyDescent="0.2">
      <c r="A1137" s="5">
        <v>31924</v>
      </c>
      <c r="B1137">
        <v>7.3125</v>
      </c>
    </row>
    <row r="1138" spans="1:2" x14ac:dyDescent="0.2">
      <c r="A1138" s="5">
        <v>31923</v>
      </c>
      <c r="B1138">
        <v>7.6875</v>
      </c>
    </row>
    <row r="1139" spans="1:2" x14ac:dyDescent="0.2">
      <c r="A1139" s="5">
        <v>31919</v>
      </c>
      <c r="B1139">
        <v>7.6875</v>
      </c>
    </row>
    <row r="1140" spans="1:2" x14ac:dyDescent="0.2">
      <c r="A1140" s="5">
        <v>31918</v>
      </c>
      <c r="B1140">
        <v>7.6875</v>
      </c>
    </row>
    <row r="1141" spans="1:2" x14ac:dyDescent="0.2">
      <c r="A1141" s="5">
        <v>31917</v>
      </c>
      <c r="B1141">
        <v>7.6875</v>
      </c>
    </row>
    <row r="1142" spans="1:2" x14ac:dyDescent="0.2">
      <c r="A1142" s="5">
        <v>31916</v>
      </c>
      <c r="B1142">
        <v>7.5625</v>
      </c>
    </row>
    <row r="1143" spans="1:2" x14ac:dyDescent="0.2">
      <c r="A1143" s="5">
        <v>31915</v>
      </c>
      <c r="B1143">
        <v>7.5</v>
      </c>
    </row>
    <row r="1144" spans="1:2" x14ac:dyDescent="0.2">
      <c r="A1144" s="5">
        <v>31912</v>
      </c>
      <c r="B1144">
        <v>7.25</v>
      </c>
    </row>
    <row r="1145" spans="1:2" x14ac:dyDescent="0.2">
      <c r="A1145" s="5">
        <v>31911</v>
      </c>
      <c r="B1145">
        <v>7.25</v>
      </c>
    </row>
    <row r="1146" spans="1:2" x14ac:dyDescent="0.2">
      <c r="A1146" s="5">
        <v>31910</v>
      </c>
      <c r="B1146">
        <v>7.1875</v>
      </c>
    </row>
    <row r="1147" spans="1:2" x14ac:dyDescent="0.2">
      <c r="A1147" s="5">
        <v>31909</v>
      </c>
      <c r="B1147">
        <v>7.25</v>
      </c>
    </row>
    <row r="1148" spans="1:2" x14ac:dyDescent="0.2">
      <c r="A1148" s="5">
        <v>31908</v>
      </c>
      <c r="B1148">
        <v>7.1875</v>
      </c>
    </row>
    <row r="1149" spans="1:2" x14ac:dyDescent="0.2">
      <c r="A1149" s="5">
        <v>31905</v>
      </c>
      <c r="B1149">
        <v>7.1875</v>
      </c>
    </row>
    <row r="1150" spans="1:2" x14ac:dyDescent="0.2">
      <c r="A1150" s="5">
        <v>31904</v>
      </c>
      <c r="B1150">
        <v>7.25</v>
      </c>
    </row>
    <row r="1151" spans="1:2" x14ac:dyDescent="0.2">
      <c r="A1151" s="5">
        <v>31903</v>
      </c>
      <c r="B1151">
        <v>7.3125</v>
      </c>
    </row>
    <row r="1152" spans="1:2" x14ac:dyDescent="0.2">
      <c r="A1152" s="5">
        <v>31902</v>
      </c>
      <c r="B1152">
        <v>7.3125</v>
      </c>
    </row>
    <row r="1153" spans="1:2" x14ac:dyDescent="0.2">
      <c r="A1153" s="5">
        <v>31898</v>
      </c>
      <c r="B1153">
        <v>7.1875</v>
      </c>
    </row>
    <row r="1154" spans="1:2" x14ac:dyDescent="0.2">
      <c r="A1154" s="5">
        <v>31897</v>
      </c>
      <c r="B1154">
        <v>7.125</v>
      </c>
    </row>
    <row r="1155" spans="1:2" x14ac:dyDescent="0.2">
      <c r="A1155" s="5">
        <v>31896</v>
      </c>
      <c r="B1155">
        <v>7.0125000000000002</v>
      </c>
    </row>
    <row r="1156" spans="1:2" x14ac:dyDescent="0.2">
      <c r="A1156" s="5">
        <v>31895</v>
      </c>
      <c r="B1156">
        <v>7.125</v>
      </c>
    </row>
    <row r="1157" spans="1:2" x14ac:dyDescent="0.2">
      <c r="A1157" s="5">
        <v>31894</v>
      </c>
      <c r="B1157">
        <v>7.25</v>
      </c>
    </row>
    <row r="1158" spans="1:2" x14ac:dyDescent="0.2">
      <c r="A1158" s="5">
        <v>31891</v>
      </c>
      <c r="B1158">
        <v>7.0625</v>
      </c>
    </row>
    <row r="1159" spans="1:2" x14ac:dyDescent="0.2">
      <c r="A1159" s="5">
        <v>31890</v>
      </c>
      <c r="B1159">
        <v>7</v>
      </c>
    </row>
    <row r="1160" spans="1:2" x14ac:dyDescent="0.2">
      <c r="A1160" s="5">
        <v>31889</v>
      </c>
      <c r="B1160">
        <v>6.875</v>
      </c>
    </row>
    <row r="1161" spans="1:2" x14ac:dyDescent="0.2">
      <c r="A1161" s="5">
        <v>31888</v>
      </c>
      <c r="B1161">
        <v>7</v>
      </c>
    </row>
    <row r="1162" spans="1:2" x14ac:dyDescent="0.2">
      <c r="A1162" s="5">
        <v>31883</v>
      </c>
      <c r="B1162">
        <v>6.875</v>
      </c>
    </row>
    <row r="1163" spans="1:2" x14ac:dyDescent="0.2">
      <c r="A1163" s="5">
        <v>31882</v>
      </c>
      <c r="B1163">
        <v>7.0125000000000002</v>
      </c>
    </row>
    <row r="1164" spans="1:2" x14ac:dyDescent="0.2">
      <c r="A1164" s="5">
        <v>31881</v>
      </c>
      <c r="B1164">
        <v>7.1875</v>
      </c>
    </row>
    <row r="1165" spans="1:2" x14ac:dyDescent="0.2">
      <c r="A1165" s="5">
        <v>31880</v>
      </c>
      <c r="B1165">
        <v>6.75</v>
      </c>
    </row>
    <row r="1166" spans="1:2" x14ac:dyDescent="0.2">
      <c r="A1166" s="5">
        <v>31877</v>
      </c>
      <c r="B1166">
        <v>6.75</v>
      </c>
    </row>
    <row r="1167" spans="1:2" x14ac:dyDescent="0.2">
      <c r="A1167" s="5">
        <v>31876</v>
      </c>
      <c r="B1167">
        <v>6.5625</v>
      </c>
    </row>
    <row r="1168" spans="1:2" x14ac:dyDescent="0.2">
      <c r="A1168" s="5">
        <v>31875</v>
      </c>
      <c r="B1168">
        <v>6.5625</v>
      </c>
    </row>
    <row r="1169" spans="1:2" x14ac:dyDescent="0.2">
      <c r="A1169" s="5">
        <v>31874</v>
      </c>
      <c r="B1169">
        <v>6.5625</v>
      </c>
    </row>
    <row r="1170" spans="1:2" x14ac:dyDescent="0.2">
      <c r="A1170" s="5">
        <v>31873</v>
      </c>
      <c r="B1170">
        <v>6.5625</v>
      </c>
    </row>
    <row r="1171" spans="1:2" x14ac:dyDescent="0.2">
      <c r="A1171" s="5">
        <v>31870</v>
      </c>
      <c r="B1171">
        <v>6.625</v>
      </c>
    </row>
    <row r="1172" spans="1:2" x14ac:dyDescent="0.2">
      <c r="A1172" s="5">
        <v>31869</v>
      </c>
      <c r="B1172">
        <v>6.625</v>
      </c>
    </row>
    <row r="1173" spans="1:2" x14ac:dyDescent="0.2">
      <c r="A1173" s="5">
        <v>31868</v>
      </c>
      <c r="B1173">
        <v>6.6875</v>
      </c>
    </row>
    <row r="1174" spans="1:2" x14ac:dyDescent="0.2">
      <c r="A1174" s="5">
        <v>31867</v>
      </c>
      <c r="B1174">
        <v>6.6875</v>
      </c>
    </row>
    <row r="1175" spans="1:2" x14ac:dyDescent="0.2">
      <c r="A1175" s="5">
        <v>31866</v>
      </c>
      <c r="B1175">
        <v>6.625</v>
      </c>
    </row>
    <row r="1176" spans="1:2" x14ac:dyDescent="0.2">
      <c r="A1176" s="5">
        <v>31863</v>
      </c>
      <c r="B1176">
        <v>6.5</v>
      </c>
    </row>
    <row r="1177" spans="1:2" x14ac:dyDescent="0.2">
      <c r="A1177" s="5">
        <v>31862</v>
      </c>
      <c r="B1177">
        <v>6.5</v>
      </c>
    </row>
    <row r="1178" spans="1:2" x14ac:dyDescent="0.2">
      <c r="A1178" s="5">
        <v>31861</v>
      </c>
      <c r="B1178">
        <v>6.5</v>
      </c>
    </row>
    <row r="1179" spans="1:2" x14ac:dyDescent="0.2">
      <c r="A1179" s="5">
        <v>31860</v>
      </c>
      <c r="B1179">
        <v>6.5625</v>
      </c>
    </row>
    <row r="1180" spans="1:2" x14ac:dyDescent="0.2">
      <c r="A1180" s="5">
        <v>31859</v>
      </c>
      <c r="B1180">
        <v>6.4375</v>
      </c>
    </row>
    <row r="1181" spans="1:2" x14ac:dyDescent="0.2">
      <c r="A1181" s="5">
        <v>31856</v>
      </c>
      <c r="B1181">
        <v>6.4375</v>
      </c>
    </row>
    <row r="1182" spans="1:2" x14ac:dyDescent="0.2">
      <c r="A1182" s="5">
        <v>31855</v>
      </c>
      <c r="B1182">
        <v>6.5</v>
      </c>
    </row>
    <row r="1183" spans="1:2" x14ac:dyDescent="0.2">
      <c r="A1183" s="5">
        <v>31854</v>
      </c>
      <c r="B1183">
        <v>6.5</v>
      </c>
    </row>
    <row r="1184" spans="1:2" x14ac:dyDescent="0.2">
      <c r="A1184" s="5">
        <v>31853</v>
      </c>
      <c r="B1184">
        <v>6.5</v>
      </c>
    </row>
    <row r="1185" spans="1:2" x14ac:dyDescent="0.2">
      <c r="A1185" s="5">
        <v>31852</v>
      </c>
      <c r="B1185">
        <v>6.5</v>
      </c>
    </row>
    <row r="1186" spans="1:2" x14ac:dyDescent="0.2">
      <c r="A1186" s="5">
        <v>31849</v>
      </c>
      <c r="B1186">
        <v>6.5</v>
      </c>
    </row>
    <row r="1187" spans="1:2" x14ac:dyDescent="0.2">
      <c r="A1187" s="5">
        <v>31848</v>
      </c>
      <c r="B1187">
        <v>6.5</v>
      </c>
    </row>
    <row r="1188" spans="1:2" x14ac:dyDescent="0.2">
      <c r="A1188" s="5">
        <v>31847</v>
      </c>
      <c r="B1188">
        <v>6.5</v>
      </c>
    </row>
    <row r="1189" spans="1:2" x14ac:dyDescent="0.2">
      <c r="A1189" s="5">
        <v>31846</v>
      </c>
      <c r="B1189">
        <v>6.5</v>
      </c>
    </row>
    <row r="1190" spans="1:2" x14ac:dyDescent="0.2">
      <c r="A1190" s="5">
        <v>31845</v>
      </c>
      <c r="B1190">
        <v>6.5</v>
      </c>
    </row>
    <row r="1191" spans="1:2" x14ac:dyDescent="0.2">
      <c r="A1191" s="5">
        <v>31842</v>
      </c>
      <c r="B1191">
        <v>6.4375</v>
      </c>
    </row>
    <row r="1192" spans="1:2" x14ac:dyDescent="0.2">
      <c r="A1192" s="5">
        <v>31841</v>
      </c>
      <c r="B1192">
        <v>6.375</v>
      </c>
    </row>
    <row r="1193" spans="1:2" x14ac:dyDescent="0.2">
      <c r="A1193" s="5">
        <v>31840</v>
      </c>
      <c r="B1193">
        <v>6.4375</v>
      </c>
    </row>
    <row r="1194" spans="1:2" x14ac:dyDescent="0.2">
      <c r="A1194" s="5">
        <v>31839</v>
      </c>
      <c r="B1194">
        <v>6.4375</v>
      </c>
    </row>
    <row r="1195" spans="1:2" x14ac:dyDescent="0.2">
      <c r="A1195" s="5">
        <v>31838</v>
      </c>
      <c r="B1195">
        <v>6.4375</v>
      </c>
    </row>
    <row r="1196" spans="1:2" x14ac:dyDescent="0.2">
      <c r="A1196" s="5">
        <v>31835</v>
      </c>
      <c r="B1196">
        <v>6.4375</v>
      </c>
    </row>
    <row r="1197" spans="1:2" x14ac:dyDescent="0.2">
      <c r="A1197" s="5">
        <v>31834</v>
      </c>
      <c r="B1197">
        <v>6.4375</v>
      </c>
    </row>
    <row r="1198" spans="1:2" x14ac:dyDescent="0.2">
      <c r="A1198" s="5">
        <v>31833</v>
      </c>
      <c r="B1198">
        <v>6.4375</v>
      </c>
    </row>
    <row r="1199" spans="1:2" x14ac:dyDescent="0.2">
      <c r="A1199" s="5">
        <v>31832</v>
      </c>
      <c r="B1199">
        <v>6.5</v>
      </c>
    </row>
    <row r="1200" spans="1:2" x14ac:dyDescent="0.2">
      <c r="A1200" s="5">
        <v>31831</v>
      </c>
      <c r="B1200">
        <v>6.5</v>
      </c>
    </row>
    <row r="1201" spans="1:2" x14ac:dyDescent="0.2">
      <c r="A1201" s="5">
        <v>31828</v>
      </c>
      <c r="B1201">
        <v>6.4375</v>
      </c>
    </row>
    <row r="1202" spans="1:2" x14ac:dyDescent="0.2">
      <c r="A1202" s="5">
        <v>31827</v>
      </c>
      <c r="B1202">
        <v>6.5</v>
      </c>
    </row>
    <row r="1203" spans="1:2" x14ac:dyDescent="0.2">
      <c r="A1203" s="5">
        <v>31826</v>
      </c>
      <c r="B1203">
        <v>6.625</v>
      </c>
    </row>
    <row r="1204" spans="1:2" x14ac:dyDescent="0.2">
      <c r="A1204" s="5">
        <v>31825</v>
      </c>
      <c r="B1204">
        <v>6.6875</v>
      </c>
    </row>
    <row r="1205" spans="1:2" x14ac:dyDescent="0.2">
      <c r="A1205" s="5">
        <v>31821</v>
      </c>
      <c r="B1205">
        <v>6.4375</v>
      </c>
    </row>
    <row r="1206" spans="1:2" x14ac:dyDescent="0.2">
      <c r="A1206" s="5">
        <v>31820</v>
      </c>
      <c r="B1206">
        <v>6.5625</v>
      </c>
    </row>
    <row r="1207" spans="1:2" x14ac:dyDescent="0.2">
      <c r="A1207" s="5">
        <v>31819</v>
      </c>
      <c r="B1207">
        <v>6.5625</v>
      </c>
    </row>
    <row r="1208" spans="1:2" x14ac:dyDescent="0.2">
      <c r="A1208" s="5">
        <v>31818</v>
      </c>
      <c r="B1208">
        <v>6.4375</v>
      </c>
    </row>
    <row r="1209" spans="1:2" x14ac:dyDescent="0.2">
      <c r="A1209" s="5">
        <v>31817</v>
      </c>
      <c r="B1209">
        <v>6.3125</v>
      </c>
    </row>
    <row r="1210" spans="1:2" x14ac:dyDescent="0.2">
      <c r="A1210" s="5">
        <v>31814</v>
      </c>
      <c r="B1210">
        <v>6.25</v>
      </c>
    </row>
    <row r="1211" spans="1:2" x14ac:dyDescent="0.2">
      <c r="A1211" s="5">
        <v>31813</v>
      </c>
      <c r="B1211">
        <v>6.25</v>
      </c>
    </row>
    <row r="1212" spans="1:2" x14ac:dyDescent="0.2">
      <c r="A1212" s="5">
        <v>31812</v>
      </c>
      <c r="B1212">
        <v>6.25</v>
      </c>
    </row>
    <row r="1213" spans="1:2" x14ac:dyDescent="0.2">
      <c r="A1213" s="5">
        <v>31811</v>
      </c>
      <c r="B1213">
        <v>6.3125</v>
      </c>
    </row>
    <row r="1214" spans="1:2" x14ac:dyDescent="0.2">
      <c r="A1214" s="5">
        <v>31810</v>
      </c>
      <c r="B1214">
        <v>6.3125</v>
      </c>
    </row>
    <row r="1215" spans="1:2" x14ac:dyDescent="0.2">
      <c r="A1215" s="5">
        <v>31807</v>
      </c>
      <c r="B1215">
        <v>6.25</v>
      </c>
    </row>
    <row r="1216" spans="1:2" x14ac:dyDescent="0.2">
      <c r="A1216" s="5">
        <v>31806</v>
      </c>
      <c r="B1216">
        <v>6.25</v>
      </c>
    </row>
    <row r="1217" spans="1:2" x14ac:dyDescent="0.2">
      <c r="A1217" s="5">
        <v>31805</v>
      </c>
      <c r="B1217">
        <v>6.25</v>
      </c>
    </row>
    <row r="1218" spans="1:2" x14ac:dyDescent="0.2">
      <c r="A1218" s="5">
        <v>31804</v>
      </c>
      <c r="B1218">
        <v>6.25</v>
      </c>
    </row>
    <row r="1219" spans="1:2" x14ac:dyDescent="0.2">
      <c r="A1219" s="5">
        <v>31803</v>
      </c>
      <c r="B1219">
        <v>6.25</v>
      </c>
    </row>
    <row r="1220" spans="1:2" x14ac:dyDescent="0.2">
      <c r="A1220" s="5">
        <v>31800</v>
      </c>
      <c r="B1220">
        <v>6.1875</v>
      </c>
    </row>
    <row r="1221" spans="1:2" x14ac:dyDescent="0.2">
      <c r="A1221" s="5">
        <v>31799</v>
      </c>
      <c r="B1221">
        <v>6.1875</v>
      </c>
    </row>
    <row r="1222" spans="1:2" x14ac:dyDescent="0.2">
      <c r="A1222" s="5">
        <v>31798</v>
      </c>
      <c r="B1222">
        <v>6.1875</v>
      </c>
    </row>
    <row r="1223" spans="1:2" x14ac:dyDescent="0.2">
      <c r="A1223" s="5">
        <v>31797</v>
      </c>
      <c r="B1223">
        <v>6.1875</v>
      </c>
    </row>
    <row r="1224" spans="1:2" x14ac:dyDescent="0.2">
      <c r="A1224" s="5">
        <v>31796</v>
      </c>
      <c r="B1224">
        <v>6.1875</v>
      </c>
    </row>
    <row r="1225" spans="1:2" x14ac:dyDescent="0.2">
      <c r="A1225" s="5">
        <v>31793</v>
      </c>
      <c r="B1225">
        <v>6.125</v>
      </c>
    </row>
    <row r="1226" spans="1:2" x14ac:dyDescent="0.2">
      <c r="A1226" s="5">
        <v>31792</v>
      </c>
      <c r="B1226">
        <v>6.1875</v>
      </c>
    </row>
    <row r="1227" spans="1:2" x14ac:dyDescent="0.2">
      <c r="A1227" s="5">
        <v>31791</v>
      </c>
      <c r="B1227">
        <v>6.25</v>
      </c>
    </row>
    <row r="1228" spans="1:2" x14ac:dyDescent="0.2">
      <c r="A1228" s="5">
        <v>31790</v>
      </c>
      <c r="B1228">
        <v>6.25</v>
      </c>
    </row>
    <row r="1229" spans="1:2" x14ac:dyDescent="0.2">
      <c r="A1229" s="5">
        <v>31789</v>
      </c>
      <c r="B1229">
        <v>6.125</v>
      </c>
    </row>
    <row r="1230" spans="1:2" x14ac:dyDescent="0.2">
      <c r="A1230" s="5">
        <v>31786</v>
      </c>
      <c r="B1230">
        <v>6.125</v>
      </c>
    </row>
    <row r="1231" spans="1:2" x14ac:dyDescent="0.2">
      <c r="A1231" s="5">
        <v>31785</v>
      </c>
      <c r="B1231">
        <v>6.125</v>
      </c>
    </row>
    <row r="1232" spans="1:2" x14ac:dyDescent="0.2">
      <c r="A1232" s="5">
        <v>31784</v>
      </c>
      <c r="B1232">
        <v>6.25</v>
      </c>
    </row>
    <row r="1233" spans="1:2" x14ac:dyDescent="0.2">
      <c r="A1233" s="5">
        <v>31783</v>
      </c>
      <c r="B1233">
        <v>6.25</v>
      </c>
    </row>
    <row r="1234" spans="1:2" x14ac:dyDescent="0.2">
      <c r="A1234" s="5">
        <v>31782</v>
      </c>
      <c r="B1234">
        <v>6.25</v>
      </c>
    </row>
    <row r="1235" spans="1:2" x14ac:dyDescent="0.2">
      <c r="A1235" s="5">
        <v>31779</v>
      </c>
      <c r="B1235">
        <v>6.375</v>
      </c>
    </row>
    <row r="1236" spans="1:2" x14ac:dyDescent="0.2">
      <c r="A1236" s="5">
        <v>31777</v>
      </c>
      <c r="B1236">
        <v>6.375</v>
      </c>
    </row>
    <row r="1237" spans="1:2" x14ac:dyDescent="0.2">
      <c r="A1237" s="5">
        <v>31776</v>
      </c>
      <c r="B1237">
        <v>6.375</v>
      </c>
    </row>
    <row r="1238" spans="1:2" x14ac:dyDescent="0.2">
      <c r="A1238" s="5">
        <v>31775</v>
      </c>
      <c r="B1238">
        <v>6.6875</v>
      </c>
    </row>
    <row r="1239" spans="1:2" x14ac:dyDescent="0.2">
      <c r="A1239" s="5">
        <v>31770</v>
      </c>
      <c r="B1239">
        <v>6.6875</v>
      </c>
    </row>
    <row r="1240" spans="1:2" x14ac:dyDescent="0.2">
      <c r="A1240" s="5">
        <v>31769</v>
      </c>
      <c r="B1240">
        <v>6.6875</v>
      </c>
    </row>
    <row r="1241" spans="1:2" x14ac:dyDescent="0.2">
      <c r="A1241" s="5">
        <v>31768</v>
      </c>
      <c r="B1241">
        <v>6.875</v>
      </c>
    </row>
    <row r="1242" spans="1:2" x14ac:dyDescent="0.2">
      <c r="A1242" s="5">
        <v>31765</v>
      </c>
      <c r="B1242">
        <v>6.5625</v>
      </c>
    </row>
    <row r="1243" spans="1:2" x14ac:dyDescent="0.2">
      <c r="A1243" s="5">
        <v>31764</v>
      </c>
      <c r="B1243">
        <v>6.4375</v>
      </c>
    </row>
    <row r="1244" spans="1:2" x14ac:dyDescent="0.2">
      <c r="A1244" s="5">
        <v>31763</v>
      </c>
      <c r="B1244">
        <v>6.4375</v>
      </c>
    </row>
    <row r="1245" spans="1:2" x14ac:dyDescent="0.2">
      <c r="A1245" s="5">
        <v>31762</v>
      </c>
      <c r="B1245">
        <v>6.375</v>
      </c>
    </row>
    <row r="1246" spans="1:2" x14ac:dyDescent="0.2">
      <c r="A1246" s="5">
        <v>31761</v>
      </c>
      <c r="B1246">
        <v>6.25</v>
      </c>
    </row>
    <row r="1247" spans="1:2" x14ac:dyDescent="0.2">
      <c r="A1247" s="5">
        <v>31758</v>
      </c>
      <c r="B1247">
        <v>6.1875</v>
      </c>
    </row>
    <row r="1248" spans="1:2" x14ac:dyDescent="0.2">
      <c r="A1248" s="5">
        <v>31757</v>
      </c>
      <c r="B1248">
        <v>6.1875</v>
      </c>
    </row>
    <row r="1249" spans="1:2" x14ac:dyDescent="0.2">
      <c r="A1249" s="5">
        <v>31756</v>
      </c>
      <c r="B1249">
        <v>6.1875</v>
      </c>
    </row>
    <row r="1250" spans="1:2" x14ac:dyDescent="0.2">
      <c r="A1250" s="5">
        <v>31755</v>
      </c>
      <c r="B1250">
        <v>6.1875</v>
      </c>
    </row>
    <row r="1251" spans="1:2" x14ac:dyDescent="0.2">
      <c r="A1251" s="5">
        <v>31754</v>
      </c>
      <c r="B1251">
        <v>6.1875</v>
      </c>
    </row>
    <row r="1252" spans="1:2" x14ac:dyDescent="0.2">
      <c r="A1252" s="5">
        <v>31751</v>
      </c>
      <c r="B1252">
        <v>6.125</v>
      </c>
    </row>
    <row r="1253" spans="1:2" x14ac:dyDescent="0.2">
      <c r="A1253" s="5">
        <v>31750</v>
      </c>
      <c r="B1253">
        <v>6.1875</v>
      </c>
    </row>
    <row r="1254" spans="1:2" x14ac:dyDescent="0.2">
      <c r="A1254" s="5">
        <v>31749</v>
      </c>
      <c r="B1254">
        <v>6.1875</v>
      </c>
    </row>
    <row r="1255" spans="1:2" x14ac:dyDescent="0.2">
      <c r="A1255" s="5">
        <v>31748</v>
      </c>
      <c r="B1255">
        <v>6.1875</v>
      </c>
    </row>
    <row r="1256" spans="1:2" x14ac:dyDescent="0.2">
      <c r="A1256" s="5">
        <v>31747</v>
      </c>
      <c r="B1256">
        <v>6.1875</v>
      </c>
    </row>
    <row r="1257" spans="1:2" x14ac:dyDescent="0.2">
      <c r="A1257" s="5">
        <v>31744</v>
      </c>
      <c r="B1257">
        <v>6.125</v>
      </c>
    </row>
    <row r="1258" spans="1:2" x14ac:dyDescent="0.2">
      <c r="A1258" s="5">
        <v>31742</v>
      </c>
      <c r="B1258">
        <v>6.125</v>
      </c>
    </row>
    <row r="1259" spans="1:2" x14ac:dyDescent="0.2">
      <c r="A1259" s="5">
        <v>31741</v>
      </c>
      <c r="B1259">
        <v>6.0125000000000002</v>
      </c>
    </row>
    <row r="1260" spans="1:2" x14ac:dyDescent="0.2">
      <c r="A1260" s="5">
        <v>31740</v>
      </c>
      <c r="B1260">
        <v>6.0125000000000002</v>
      </c>
    </row>
    <row r="1261" spans="1:2" x14ac:dyDescent="0.2">
      <c r="A1261" s="5">
        <v>31737</v>
      </c>
      <c r="B1261">
        <v>6.0625</v>
      </c>
    </row>
    <row r="1262" spans="1:2" x14ac:dyDescent="0.2">
      <c r="A1262" s="5">
        <v>31736</v>
      </c>
      <c r="B1262">
        <v>6.125</v>
      </c>
    </row>
    <row r="1263" spans="1:2" x14ac:dyDescent="0.2">
      <c r="A1263" s="5">
        <v>31735</v>
      </c>
      <c r="B1263">
        <v>6.125</v>
      </c>
    </row>
    <row r="1264" spans="1:2" x14ac:dyDescent="0.2">
      <c r="A1264" s="5">
        <v>31734</v>
      </c>
      <c r="B1264">
        <v>6.0125000000000002</v>
      </c>
    </row>
    <row r="1265" spans="1:2" x14ac:dyDescent="0.2">
      <c r="A1265" s="5">
        <v>31733</v>
      </c>
      <c r="B1265">
        <v>6.125</v>
      </c>
    </row>
    <row r="1266" spans="1:2" x14ac:dyDescent="0.2">
      <c r="A1266" s="5">
        <v>31730</v>
      </c>
      <c r="B1266">
        <v>6.0125000000000002</v>
      </c>
    </row>
    <row r="1267" spans="1:2" x14ac:dyDescent="0.2">
      <c r="A1267" s="5">
        <v>31729</v>
      </c>
      <c r="B1267">
        <v>6.0125000000000002</v>
      </c>
    </row>
    <row r="1268" spans="1:2" x14ac:dyDescent="0.2">
      <c r="A1268" s="5">
        <v>31728</v>
      </c>
      <c r="B1268">
        <v>6.125</v>
      </c>
    </row>
    <row r="1269" spans="1:2" x14ac:dyDescent="0.2">
      <c r="A1269" s="5">
        <v>31726</v>
      </c>
      <c r="B1269">
        <v>6.125</v>
      </c>
    </row>
    <row r="1270" spans="1:2" x14ac:dyDescent="0.2">
      <c r="A1270" s="5">
        <v>31723</v>
      </c>
      <c r="B1270">
        <v>6.0125000000000002</v>
      </c>
    </row>
    <row r="1271" spans="1:2" x14ac:dyDescent="0.2">
      <c r="A1271" s="5">
        <v>31722</v>
      </c>
      <c r="B1271">
        <v>6.0125000000000002</v>
      </c>
    </row>
    <row r="1272" spans="1:2" x14ac:dyDescent="0.2">
      <c r="A1272" s="5">
        <v>31721</v>
      </c>
      <c r="B1272">
        <v>6</v>
      </c>
    </row>
    <row r="1273" spans="1:2" x14ac:dyDescent="0.2">
      <c r="A1273" s="5">
        <v>31720</v>
      </c>
      <c r="B1273">
        <v>6</v>
      </c>
    </row>
    <row r="1274" spans="1:2" x14ac:dyDescent="0.2">
      <c r="A1274" s="5">
        <v>31719</v>
      </c>
      <c r="B1274">
        <v>5.9375</v>
      </c>
    </row>
    <row r="1275" spans="1:2" x14ac:dyDescent="0.2">
      <c r="A1275" s="5">
        <v>31716</v>
      </c>
      <c r="B1275">
        <v>6</v>
      </c>
    </row>
    <row r="1276" spans="1:2" x14ac:dyDescent="0.2">
      <c r="A1276" s="5">
        <v>31715</v>
      </c>
      <c r="B1276">
        <v>5.9375</v>
      </c>
    </row>
    <row r="1277" spans="1:2" x14ac:dyDescent="0.2">
      <c r="A1277" s="5">
        <v>31714</v>
      </c>
      <c r="B1277">
        <v>6</v>
      </c>
    </row>
    <row r="1278" spans="1:2" x14ac:dyDescent="0.2">
      <c r="A1278" s="5">
        <v>31713</v>
      </c>
      <c r="B1278">
        <v>6.0125000000000002</v>
      </c>
    </row>
    <row r="1279" spans="1:2" x14ac:dyDescent="0.2">
      <c r="A1279" s="5">
        <v>31712</v>
      </c>
      <c r="B1279">
        <v>6.0125000000000002</v>
      </c>
    </row>
    <row r="1280" spans="1:2" x14ac:dyDescent="0.2">
      <c r="A1280" s="5">
        <v>31709</v>
      </c>
      <c r="B1280">
        <v>6.0125000000000002</v>
      </c>
    </row>
    <row r="1281" spans="1:2" x14ac:dyDescent="0.2">
      <c r="A1281" s="5">
        <v>31708</v>
      </c>
      <c r="B1281">
        <v>6.0125000000000002</v>
      </c>
    </row>
    <row r="1282" spans="1:2" x14ac:dyDescent="0.2">
      <c r="A1282" s="5">
        <v>31707</v>
      </c>
      <c r="B1282">
        <v>6.125</v>
      </c>
    </row>
    <row r="1283" spans="1:2" x14ac:dyDescent="0.2">
      <c r="A1283" s="5">
        <v>31706</v>
      </c>
      <c r="B1283">
        <v>6.125</v>
      </c>
    </row>
    <row r="1284" spans="1:2" x14ac:dyDescent="0.2">
      <c r="A1284" s="5">
        <v>31705</v>
      </c>
      <c r="B1284">
        <v>6.125</v>
      </c>
    </row>
    <row r="1285" spans="1:2" x14ac:dyDescent="0.2">
      <c r="A1285" s="5">
        <v>31702</v>
      </c>
      <c r="B1285">
        <v>6.0625</v>
      </c>
    </row>
    <row r="1286" spans="1:2" x14ac:dyDescent="0.2">
      <c r="A1286" s="5">
        <v>31701</v>
      </c>
      <c r="B1286">
        <v>6</v>
      </c>
    </row>
    <row r="1287" spans="1:2" x14ac:dyDescent="0.2">
      <c r="A1287" s="5">
        <v>31700</v>
      </c>
      <c r="B1287">
        <v>6</v>
      </c>
    </row>
    <row r="1288" spans="1:2" x14ac:dyDescent="0.2">
      <c r="A1288" s="5">
        <v>31699</v>
      </c>
      <c r="B1288">
        <v>5.9375</v>
      </c>
    </row>
    <row r="1289" spans="1:2" x14ac:dyDescent="0.2">
      <c r="A1289" s="5">
        <v>31695</v>
      </c>
      <c r="B1289">
        <v>5.875</v>
      </c>
    </row>
    <row r="1290" spans="1:2" x14ac:dyDescent="0.2">
      <c r="A1290" s="5">
        <v>31694</v>
      </c>
      <c r="B1290">
        <v>5.875</v>
      </c>
    </row>
    <row r="1291" spans="1:2" x14ac:dyDescent="0.2">
      <c r="A1291" s="5">
        <v>31693</v>
      </c>
      <c r="B1291">
        <v>5.8125</v>
      </c>
    </row>
    <row r="1292" spans="1:2" x14ac:dyDescent="0.2">
      <c r="A1292" s="5">
        <v>31692</v>
      </c>
      <c r="B1292">
        <v>5.875</v>
      </c>
    </row>
    <row r="1293" spans="1:2" x14ac:dyDescent="0.2">
      <c r="A1293" s="5">
        <v>31691</v>
      </c>
      <c r="B1293">
        <v>5.875</v>
      </c>
    </row>
    <row r="1294" spans="1:2" x14ac:dyDescent="0.2">
      <c r="A1294" s="5">
        <v>31688</v>
      </c>
      <c r="B1294">
        <v>5.8125</v>
      </c>
    </row>
    <row r="1295" spans="1:2" x14ac:dyDescent="0.2">
      <c r="A1295" s="5">
        <v>31687</v>
      </c>
      <c r="B1295">
        <v>6.0625</v>
      </c>
    </row>
    <row r="1296" spans="1:2" x14ac:dyDescent="0.2">
      <c r="A1296" s="5">
        <v>31686</v>
      </c>
      <c r="B1296">
        <v>6.0625</v>
      </c>
    </row>
    <row r="1297" spans="1:2" x14ac:dyDescent="0.2">
      <c r="A1297" s="5">
        <v>31685</v>
      </c>
      <c r="B1297">
        <v>6.125</v>
      </c>
    </row>
    <row r="1298" spans="1:2" x14ac:dyDescent="0.2">
      <c r="A1298" s="5">
        <v>31684</v>
      </c>
      <c r="B1298">
        <v>6.125</v>
      </c>
    </row>
    <row r="1299" spans="1:2" x14ac:dyDescent="0.2">
      <c r="A1299" s="5">
        <v>31681</v>
      </c>
      <c r="B1299">
        <v>6.125</v>
      </c>
    </row>
    <row r="1300" spans="1:2" x14ac:dyDescent="0.2">
      <c r="A1300" s="5">
        <v>31680</v>
      </c>
      <c r="B1300">
        <v>6.0625</v>
      </c>
    </row>
    <row r="1301" spans="1:2" x14ac:dyDescent="0.2">
      <c r="A1301" s="5">
        <v>31679</v>
      </c>
      <c r="B1301">
        <v>6.0625</v>
      </c>
    </row>
    <row r="1302" spans="1:2" x14ac:dyDescent="0.2">
      <c r="A1302" s="5">
        <v>31678</v>
      </c>
      <c r="B1302">
        <v>6.0625</v>
      </c>
    </row>
    <row r="1303" spans="1:2" x14ac:dyDescent="0.2">
      <c r="A1303" s="5">
        <v>31677</v>
      </c>
      <c r="B1303">
        <v>6.1875</v>
      </c>
    </row>
    <row r="1304" spans="1:2" x14ac:dyDescent="0.2">
      <c r="A1304" s="5">
        <v>31674</v>
      </c>
      <c r="B1304">
        <v>6.125</v>
      </c>
    </row>
    <row r="1305" spans="1:2" x14ac:dyDescent="0.2">
      <c r="A1305" s="5">
        <v>31673</v>
      </c>
      <c r="B1305">
        <v>6.125</v>
      </c>
    </row>
    <row r="1306" spans="1:2" x14ac:dyDescent="0.2">
      <c r="A1306" s="5">
        <v>31672</v>
      </c>
      <c r="B1306">
        <v>6.0625</v>
      </c>
    </row>
    <row r="1307" spans="1:2" x14ac:dyDescent="0.2">
      <c r="A1307" s="5">
        <v>31671</v>
      </c>
      <c r="B1307">
        <v>6.0625</v>
      </c>
    </row>
    <row r="1308" spans="1:2" x14ac:dyDescent="0.2">
      <c r="A1308" s="5">
        <v>31670</v>
      </c>
      <c r="B1308">
        <v>6.0625</v>
      </c>
    </row>
    <row r="1309" spans="1:2" x14ac:dyDescent="0.2">
      <c r="A1309" s="5">
        <v>31667</v>
      </c>
      <c r="B1309">
        <v>6.0625</v>
      </c>
    </row>
    <row r="1310" spans="1:2" x14ac:dyDescent="0.2">
      <c r="A1310" s="5">
        <v>31666</v>
      </c>
      <c r="B1310">
        <v>6.0125000000000002</v>
      </c>
    </row>
    <row r="1311" spans="1:2" x14ac:dyDescent="0.2">
      <c r="A1311" s="5">
        <v>31665</v>
      </c>
      <c r="B1311">
        <v>6</v>
      </c>
    </row>
    <row r="1312" spans="1:2" x14ac:dyDescent="0.2">
      <c r="A1312" s="5">
        <v>31664</v>
      </c>
      <c r="B1312">
        <v>6</v>
      </c>
    </row>
    <row r="1313" spans="1:2" x14ac:dyDescent="0.2">
      <c r="A1313" s="5">
        <v>31663</v>
      </c>
      <c r="B1313">
        <v>6</v>
      </c>
    </row>
    <row r="1314" spans="1:2" x14ac:dyDescent="0.2">
      <c r="A1314" s="5">
        <v>31660</v>
      </c>
      <c r="B1314">
        <v>5.875</v>
      </c>
    </row>
    <row r="1315" spans="1:2" x14ac:dyDescent="0.2">
      <c r="A1315" s="5">
        <v>31659</v>
      </c>
      <c r="B1315">
        <v>5.8125</v>
      </c>
    </row>
    <row r="1316" spans="1:2" x14ac:dyDescent="0.2">
      <c r="A1316" s="5">
        <v>31658</v>
      </c>
      <c r="B1316">
        <v>5.6875</v>
      </c>
    </row>
    <row r="1317" spans="1:2" x14ac:dyDescent="0.2">
      <c r="A1317" s="5">
        <v>31657</v>
      </c>
      <c r="B1317">
        <v>5.6875</v>
      </c>
    </row>
    <row r="1318" spans="1:2" x14ac:dyDescent="0.2">
      <c r="A1318" s="5">
        <v>31653</v>
      </c>
      <c r="B1318">
        <v>5.5625</v>
      </c>
    </row>
    <row r="1319" spans="1:2" x14ac:dyDescent="0.2">
      <c r="A1319" s="5">
        <v>31652</v>
      </c>
      <c r="B1319">
        <v>5.8125</v>
      </c>
    </row>
    <row r="1320" spans="1:2" x14ac:dyDescent="0.2">
      <c r="A1320" s="5">
        <v>31651</v>
      </c>
      <c r="B1320">
        <v>5.75</v>
      </c>
    </row>
    <row r="1321" spans="1:2" x14ac:dyDescent="0.2">
      <c r="A1321" s="5">
        <v>31650</v>
      </c>
      <c r="B1321">
        <v>5.8125</v>
      </c>
    </row>
    <row r="1322" spans="1:2" x14ac:dyDescent="0.2">
      <c r="A1322" s="5">
        <v>31646</v>
      </c>
      <c r="B1322">
        <v>5.9375</v>
      </c>
    </row>
    <row r="1323" spans="1:2" x14ac:dyDescent="0.2">
      <c r="A1323" s="5">
        <v>31645</v>
      </c>
      <c r="B1323">
        <v>5.9375</v>
      </c>
    </row>
    <row r="1324" spans="1:2" x14ac:dyDescent="0.2">
      <c r="A1324" s="5">
        <v>31644</v>
      </c>
      <c r="B1324">
        <v>6.0625</v>
      </c>
    </row>
    <row r="1325" spans="1:2" x14ac:dyDescent="0.2">
      <c r="A1325" s="5">
        <v>31643</v>
      </c>
      <c r="B1325">
        <v>6.125</v>
      </c>
    </row>
    <row r="1326" spans="1:2" x14ac:dyDescent="0.2">
      <c r="A1326" s="5">
        <v>31642</v>
      </c>
      <c r="B1326">
        <v>6.1875</v>
      </c>
    </row>
    <row r="1327" spans="1:2" x14ac:dyDescent="0.2">
      <c r="A1327" s="5">
        <v>31639</v>
      </c>
      <c r="B1327">
        <v>6.1875</v>
      </c>
    </row>
    <row r="1328" spans="1:2" x14ac:dyDescent="0.2">
      <c r="A1328" s="5">
        <v>31638</v>
      </c>
      <c r="B1328">
        <v>6.25</v>
      </c>
    </row>
    <row r="1329" spans="1:2" x14ac:dyDescent="0.2">
      <c r="A1329" s="5">
        <v>31637</v>
      </c>
      <c r="B1329">
        <v>6.25</v>
      </c>
    </row>
    <row r="1330" spans="1:2" x14ac:dyDescent="0.2">
      <c r="A1330" s="5">
        <v>31636</v>
      </c>
      <c r="B1330">
        <v>6.3125</v>
      </c>
    </row>
    <row r="1331" spans="1:2" x14ac:dyDescent="0.2">
      <c r="A1331" s="5">
        <v>31635</v>
      </c>
      <c r="B1331">
        <v>6.4375</v>
      </c>
    </row>
    <row r="1332" spans="1:2" x14ac:dyDescent="0.2">
      <c r="A1332" s="5">
        <v>31632</v>
      </c>
      <c r="B1332">
        <v>6.4375</v>
      </c>
    </row>
    <row r="1333" spans="1:2" x14ac:dyDescent="0.2">
      <c r="A1333" s="5">
        <v>31631</v>
      </c>
      <c r="B1333">
        <v>6.5</v>
      </c>
    </row>
    <row r="1334" spans="1:2" x14ac:dyDescent="0.2">
      <c r="A1334" s="5">
        <v>31630</v>
      </c>
      <c r="B1334">
        <v>6.5</v>
      </c>
    </row>
    <row r="1335" spans="1:2" x14ac:dyDescent="0.2">
      <c r="A1335" s="5">
        <v>31629</v>
      </c>
      <c r="B1335">
        <v>6.5</v>
      </c>
    </row>
    <row r="1336" spans="1:2" x14ac:dyDescent="0.2">
      <c r="A1336" s="5">
        <v>31628</v>
      </c>
      <c r="B1336">
        <v>6.5</v>
      </c>
    </row>
    <row r="1337" spans="1:2" x14ac:dyDescent="0.2">
      <c r="A1337" s="5">
        <v>31625</v>
      </c>
      <c r="B1337">
        <v>6.4375</v>
      </c>
    </row>
    <row r="1338" spans="1:2" x14ac:dyDescent="0.2">
      <c r="A1338" s="5">
        <v>31624</v>
      </c>
      <c r="B1338">
        <v>6.5</v>
      </c>
    </row>
    <row r="1339" spans="1:2" x14ac:dyDescent="0.2">
      <c r="A1339" s="5">
        <v>31623</v>
      </c>
      <c r="B1339">
        <v>6.5625</v>
      </c>
    </row>
    <row r="1340" spans="1:2" x14ac:dyDescent="0.2">
      <c r="A1340" s="5">
        <v>31622</v>
      </c>
      <c r="B1340">
        <v>6.5625</v>
      </c>
    </row>
    <row r="1341" spans="1:2" x14ac:dyDescent="0.2">
      <c r="A1341" s="5">
        <v>31621</v>
      </c>
      <c r="B1341">
        <v>6.625</v>
      </c>
    </row>
    <row r="1342" spans="1:2" x14ac:dyDescent="0.2">
      <c r="A1342" s="5">
        <v>31618</v>
      </c>
      <c r="B1342">
        <v>6.5625</v>
      </c>
    </row>
    <row r="1343" spans="1:2" x14ac:dyDescent="0.2">
      <c r="A1343" s="5">
        <v>31617</v>
      </c>
      <c r="B1343">
        <v>6.625</v>
      </c>
    </row>
    <row r="1344" spans="1:2" x14ac:dyDescent="0.2">
      <c r="A1344" s="5">
        <v>31616</v>
      </c>
      <c r="B1344">
        <v>6.625</v>
      </c>
    </row>
    <row r="1345" spans="1:2" x14ac:dyDescent="0.2">
      <c r="A1345" s="5">
        <v>31615</v>
      </c>
      <c r="B1345">
        <v>6.5625</v>
      </c>
    </row>
    <row r="1346" spans="1:2" x14ac:dyDescent="0.2">
      <c r="A1346" s="5">
        <v>31614</v>
      </c>
      <c r="B1346">
        <v>6.5</v>
      </c>
    </row>
    <row r="1347" spans="1:2" x14ac:dyDescent="0.2">
      <c r="A1347" s="5">
        <v>31611</v>
      </c>
      <c r="B1347">
        <v>6.4375</v>
      </c>
    </row>
    <row r="1348" spans="1:2" x14ac:dyDescent="0.2">
      <c r="A1348" s="5">
        <v>31610</v>
      </c>
      <c r="B1348">
        <v>6.5625</v>
      </c>
    </row>
    <row r="1349" spans="1:2" x14ac:dyDescent="0.2">
      <c r="A1349" s="5">
        <v>31609</v>
      </c>
      <c r="B1349">
        <v>6.4375</v>
      </c>
    </row>
    <row r="1350" spans="1:2" x14ac:dyDescent="0.2">
      <c r="A1350" s="5">
        <v>31608</v>
      </c>
      <c r="B1350">
        <v>6.5625</v>
      </c>
    </row>
    <row r="1351" spans="1:2" x14ac:dyDescent="0.2">
      <c r="A1351" s="5">
        <v>31607</v>
      </c>
      <c r="B1351">
        <v>6.6875</v>
      </c>
    </row>
    <row r="1352" spans="1:2" x14ac:dyDescent="0.2">
      <c r="A1352" s="5">
        <v>31604</v>
      </c>
      <c r="B1352">
        <v>6.6875</v>
      </c>
    </row>
    <row r="1353" spans="1:2" x14ac:dyDescent="0.2">
      <c r="A1353" s="5">
        <v>31603</v>
      </c>
      <c r="B1353">
        <v>6.625</v>
      </c>
    </row>
    <row r="1354" spans="1:2" x14ac:dyDescent="0.2">
      <c r="A1354" s="5">
        <v>31602</v>
      </c>
      <c r="B1354">
        <v>6.8125</v>
      </c>
    </row>
    <row r="1355" spans="1:2" x14ac:dyDescent="0.2">
      <c r="A1355" s="5">
        <v>31601</v>
      </c>
      <c r="B1355">
        <v>6.8125</v>
      </c>
    </row>
    <row r="1356" spans="1:2" x14ac:dyDescent="0.2">
      <c r="A1356" s="5">
        <v>31600</v>
      </c>
      <c r="B1356">
        <v>6.75</v>
      </c>
    </row>
    <row r="1357" spans="1:2" x14ac:dyDescent="0.2">
      <c r="A1357" s="5">
        <v>31596</v>
      </c>
      <c r="B1357">
        <v>6.875</v>
      </c>
    </row>
    <row r="1358" spans="1:2" x14ac:dyDescent="0.2">
      <c r="A1358" s="5">
        <v>31595</v>
      </c>
      <c r="B1358">
        <v>6.8754999999999997</v>
      </c>
    </row>
    <row r="1359" spans="1:2" x14ac:dyDescent="0.2">
      <c r="A1359" s="5">
        <v>31594</v>
      </c>
      <c r="B1359">
        <v>6.8125</v>
      </c>
    </row>
    <row r="1360" spans="1:2" x14ac:dyDescent="0.2">
      <c r="A1360" s="5">
        <v>31593</v>
      </c>
      <c r="B1360">
        <v>6.875</v>
      </c>
    </row>
    <row r="1361" spans="1:2" x14ac:dyDescent="0.2">
      <c r="A1361" s="5">
        <v>31590</v>
      </c>
      <c r="B1361">
        <v>7</v>
      </c>
    </row>
    <row r="1362" spans="1:2" x14ac:dyDescent="0.2">
      <c r="A1362" s="5">
        <v>31589</v>
      </c>
      <c r="B1362">
        <v>7</v>
      </c>
    </row>
    <row r="1363" spans="1:2" x14ac:dyDescent="0.2">
      <c r="A1363" s="5">
        <v>31588</v>
      </c>
      <c r="B1363">
        <v>7</v>
      </c>
    </row>
    <row r="1364" spans="1:2" x14ac:dyDescent="0.2">
      <c r="A1364" s="5">
        <v>31587</v>
      </c>
      <c r="B1364">
        <v>7</v>
      </c>
    </row>
    <row r="1365" spans="1:2" x14ac:dyDescent="0.2">
      <c r="A1365" s="5">
        <v>31586</v>
      </c>
      <c r="B1365">
        <v>7.0625</v>
      </c>
    </row>
    <row r="1366" spans="1:2" x14ac:dyDescent="0.2">
      <c r="A1366" s="5">
        <v>31583</v>
      </c>
      <c r="B1366">
        <v>6.875</v>
      </c>
    </row>
    <row r="1367" spans="1:2" x14ac:dyDescent="0.2">
      <c r="A1367" s="5">
        <v>31582</v>
      </c>
      <c r="B1367">
        <v>7</v>
      </c>
    </row>
    <row r="1368" spans="1:2" x14ac:dyDescent="0.2">
      <c r="A1368" s="5">
        <v>31581</v>
      </c>
      <c r="B1368">
        <v>6.875</v>
      </c>
    </row>
    <row r="1369" spans="1:2" x14ac:dyDescent="0.2">
      <c r="A1369" s="5">
        <v>31580</v>
      </c>
      <c r="B1369">
        <v>7</v>
      </c>
    </row>
    <row r="1370" spans="1:2" x14ac:dyDescent="0.2">
      <c r="A1370" s="5">
        <v>31579</v>
      </c>
      <c r="B1370">
        <v>7</v>
      </c>
    </row>
    <row r="1371" spans="1:2" x14ac:dyDescent="0.2">
      <c r="A1371" s="5">
        <v>31576</v>
      </c>
      <c r="B1371">
        <v>7.0625</v>
      </c>
    </row>
    <row r="1372" spans="1:2" x14ac:dyDescent="0.2">
      <c r="A1372" s="5">
        <v>31575</v>
      </c>
      <c r="B1372">
        <v>7.125</v>
      </c>
    </row>
    <row r="1373" spans="1:2" x14ac:dyDescent="0.2">
      <c r="A1373" s="5">
        <v>31574</v>
      </c>
      <c r="B1373">
        <v>7.125</v>
      </c>
    </row>
    <row r="1374" spans="1:2" x14ac:dyDescent="0.2">
      <c r="A1374" s="5">
        <v>31573</v>
      </c>
      <c r="B1374">
        <v>7.125</v>
      </c>
    </row>
    <row r="1375" spans="1:2" x14ac:dyDescent="0.2">
      <c r="A1375" s="5">
        <v>31572</v>
      </c>
      <c r="B1375">
        <v>7.1875</v>
      </c>
    </row>
    <row r="1376" spans="1:2" x14ac:dyDescent="0.2">
      <c r="A1376" s="5">
        <v>31569</v>
      </c>
      <c r="B1376">
        <v>7.125</v>
      </c>
    </row>
    <row r="1377" spans="1:2" x14ac:dyDescent="0.2">
      <c r="A1377" s="5">
        <v>31568</v>
      </c>
      <c r="B1377">
        <v>7.1875</v>
      </c>
    </row>
    <row r="1378" spans="1:2" x14ac:dyDescent="0.2">
      <c r="A1378" s="5">
        <v>31567</v>
      </c>
      <c r="B1378">
        <v>7.25</v>
      </c>
    </row>
    <row r="1379" spans="1:2" x14ac:dyDescent="0.2">
      <c r="A1379" s="5">
        <v>31566</v>
      </c>
      <c r="B1379">
        <v>7.1875</v>
      </c>
    </row>
    <row r="1380" spans="1:2" x14ac:dyDescent="0.2">
      <c r="A1380" s="5">
        <v>31565</v>
      </c>
      <c r="B1380">
        <v>7.1875</v>
      </c>
    </row>
    <row r="1381" spans="1:2" x14ac:dyDescent="0.2">
      <c r="A1381" s="5">
        <v>31562</v>
      </c>
      <c r="B1381">
        <v>7.125</v>
      </c>
    </row>
    <row r="1382" spans="1:2" x14ac:dyDescent="0.2">
      <c r="A1382" s="5">
        <v>31561</v>
      </c>
      <c r="B1382">
        <v>7.0625</v>
      </c>
    </row>
    <row r="1383" spans="1:2" x14ac:dyDescent="0.2">
      <c r="A1383" s="5">
        <v>31560</v>
      </c>
      <c r="B1383">
        <v>6.9375</v>
      </c>
    </row>
    <row r="1384" spans="1:2" x14ac:dyDescent="0.2">
      <c r="A1384" s="5">
        <v>31559</v>
      </c>
      <c r="B1384">
        <v>7</v>
      </c>
    </row>
    <row r="1385" spans="1:2" x14ac:dyDescent="0.2">
      <c r="A1385" s="5">
        <v>31555</v>
      </c>
      <c r="B1385">
        <v>7.0625</v>
      </c>
    </row>
    <row r="1386" spans="1:2" x14ac:dyDescent="0.2">
      <c r="A1386" s="5">
        <v>31554</v>
      </c>
      <c r="B1386">
        <v>6.9375</v>
      </c>
    </row>
    <row r="1387" spans="1:2" x14ac:dyDescent="0.2">
      <c r="A1387" s="5">
        <v>31553</v>
      </c>
      <c r="B1387">
        <v>7.0625</v>
      </c>
    </row>
    <row r="1388" spans="1:2" x14ac:dyDescent="0.2">
      <c r="A1388" s="5">
        <v>31552</v>
      </c>
      <c r="B1388">
        <v>7.125</v>
      </c>
    </row>
    <row r="1389" spans="1:2" x14ac:dyDescent="0.2">
      <c r="A1389" s="5">
        <v>31551</v>
      </c>
      <c r="B1389">
        <v>7.125</v>
      </c>
    </row>
    <row r="1390" spans="1:2" x14ac:dyDescent="0.2">
      <c r="A1390" s="5">
        <v>31548</v>
      </c>
      <c r="B1390">
        <v>7.125</v>
      </c>
    </row>
    <row r="1391" spans="1:2" x14ac:dyDescent="0.2">
      <c r="A1391" s="5">
        <v>31547</v>
      </c>
      <c r="B1391">
        <v>6.9375</v>
      </c>
    </row>
    <row r="1392" spans="1:2" x14ac:dyDescent="0.2">
      <c r="A1392" s="5">
        <v>31546</v>
      </c>
      <c r="B1392">
        <v>7</v>
      </c>
    </row>
    <row r="1393" spans="1:2" x14ac:dyDescent="0.2">
      <c r="A1393" s="5">
        <v>31545</v>
      </c>
      <c r="B1393">
        <v>6.9375</v>
      </c>
    </row>
    <row r="1394" spans="1:2" x14ac:dyDescent="0.2">
      <c r="A1394" s="5">
        <v>31544</v>
      </c>
      <c r="B1394">
        <v>6.9375</v>
      </c>
    </row>
    <row r="1395" spans="1:2" x14ac:dyDescent="0.2">
      <c r="A1395" s="5">
        <v>31541</v>
      </c>
      <c r="B1395">
        <v>6.875</v>
      </c>
    </row>
    <row r="1396" spans="1:2" x14ac:dyDescent="0.2">
      <c r="A1396" s="5">
        <v>31540</v>
      </c>
      <c r="B1396">
        <v>6.8125</v>
      </c>
    </row>
    <row r="1397" spans="1:2" x14ac:dyDescent="0.2">
      <c r="A1397" s="5">
        <v>31539</v>
      </c>
      <c r="B1397">
        <v>6.875</v>
      </c>
    </row>
    <row r="1398" spans="1:2" x14ac:dyDescent="0.2">
      <c r="A1398" s="5">
        <v>31538</v>
      </c>
      <c r="B1398">
        <v>6.875</v>
      </c>
    </row>
    <row r="1399" spans="1:2" x14ac:dyDescent="0.2">
      <c r="A1399" s="5">
        <v>31534</v>
      </c>
      <c r="B1399">
        <v>6.9375</v>
      </c>
    </row>
    <row r="1400" spans="1:2" x14ac:dyDescent="0.2">
      <c r="A1400" s="5">
        <v>31533</v>
      </c>
      <c r="B1400">
        <v>6.875</v>
      </c>
    </row>
    <row r="1401" spans="1:2" x14ac:dyDescent="0.2">
      <c r="A1401" s="5">
        <v>31532</v>
      </c>
      <c r="B1401">
        <v>6.875</v>
      </c>
    </row>
    <row r="1402" spans="1:2" x14ac:dyDescent="0.2">
      <c r="A1402" s="5">
        <v>31531</v>
      </c>
      <c r="B1402">
        <v>6.875</v>
      </c>
    </row>
    <row r="1403" spans="1:2" x14ac:dyDescent="0.2">
      <c r="A1403" s="5">
        <v>31530</v>
      </c>
      <c r="B1403">
        <v>6.9375</v>
      </c>
    </row>
    <row r="1404" spans="1:2" x14ac:dyDescent="0.2">
      <c r="A1404" s="5">
        <v>31527</v>
      </c>
      <c r="B1404">
        <v>6.9375</v>
      </c>
    </row>
    <row r="1405" spans="1:2" x14ac:dyDescent="0.2">
      <c r="A1405" s="5">
        <v>31526</v>
      </c>
      <c r="B1405">
        <v>7</v>
      </c>
    </row>
    <row r="1406" spans="1:2" x14ac:dyDescent="0.2">
      <c r="A1406" s="5">
        <v>31525</v>
      </c>
      <c r="B1406">
        <v>6.8666999999999998</v>
      </c>
    </row>
    <row r="1407" spans="1:2" x14ac:dyDescent="0.2">
      <c r="A1407" s="5">
        <v>31524</v>
      </c>
      <c r="B1407">
        <v>6.8125</v>
      </c>
    </row>
    <row r="1408" spans="1:2" x14ac:dyDescent="0.2">
      <c r="A1408" s="5">
        <v>31523</v>
      </c>
      <c r="B1408">
        <v>6.6875</v>
      </c>
    </row>
    <row r="1409" spans="1:2" x14ac:dyDescent="0.2">
      <c r="A1409" s="5">
        <v>31520</v>
      </c>
      <c r="B1409">
        <v>6.625</v>
      </c>
    </row>
    <row r="1410" spans="1:2" x14ac:dyDescent="0.2">
      <c r="A1410" s="5">
        <v>31519</v>
      </c>
      <c r="B1410">
        <v>6.625</v>
      </c>
    </row>
    <row r="1411" spans="1:2" x14ac:dyDescent="0.2">
      <c r="A1411" s="5">
        <v>31518</v>
      </c>
      <c r="B1411">
        <v>6.6875</v>
      </c>
    </row>
    <row r="1412" spans="1:2" x14ac:dyDescent="0.2">
      <c r="A1412" s="5">
        <v>31517</v>
      </c>
      <c r="B1412">
        <v>6.625</v>
      </c>
    </row>
    <row r="1413" spans="1:2" x14ac:dyDescent="0.2">
      <c r="A1413" s="5">
        <v>31516</v>
      </c>
      <c r="B1413">
        <v>6.8125</v>
      </c>
    </row>
    <row r="1414" spans="1:2" x14ac:dyDescent="0.2">
      <c r="A1414" s="5">
        <v>31513</v>
      </c>
      <c r="B1414">
        <v>6.875</v>
      </c>
    </row>
    <row r="1415" spans="1:2" x14ac:dyDescent="0.2">
      <c r="A1415" s="5">
        <v>31512</v>
      </c>
      <c r="B1415">
        <v>6.875</v>
      </c>
    </row>
    <row r="1416" spans="1:2" x14ac:dyDescent="0.2">
      <c r="A1416" s="5">
        <v>31511</v>
      </c>
      <c r="B1416">
        <v>6.875</v>
      </c>
    </row>
    <row r="1417" spans="1:2" x14ac:dyDescent="0.2">
      <c r="A1417" s="5">
        <v>31510</v>
      </c>
      <c r="B1417">
        <v>7</v>
      </c>
    </row>
    <row r="1418" spans="1:2" x14ac:dyDescent="0.2">
      <c r="A1418" s="5">
        <v>31509</v>
      </c>
      <c r="B1418">
        <v>7.1875</v>
      </c>
    </row>
    <row r="1419" spans="1:2" x14ac:dyDescent="0.2">
      <c r="A1419" s="5">
        <v>31506</v>
      </c>
      <c r="B1419">
        <v>7.25</v>
      </c>
    </row>
    <row r="1420" spans="1:2" x14ac:dyDescent="0.2">
      <c r="A1420" s="5">
        <v>31505</v>
      </c>
      <c r="B1420">
        <v>7.375</v>
      </c>
    </row>
    <row r="1421" spans="1:2" x14ac:dyDescent="0.2">
      <c r="A1421" s="5">
        <v>31504</v>
      </c>
      <c r="B1421">
        <v>7.3125</v>
      </c>
    </row>
    <row r="1422" spans="1:2" x14ac:dyDescent="0.2">
      <c r="A1422" s="5">
        <v>31503</v>
      </c>
      <c r="B1422">
        <v>7.3125</v>
      </c>
    </row>
    <row r="1423" spans="1:2" x14ac:dyDescent="0.2">
      <c r="A1423" s="5">
        <v>31498</v>
      </c>
      <c r="B1423">
        <v>7.3125</v>
      </c>
    </row>
    <row r="1424" spans="1:2" x14ac:dyDescent="0.2">
      <c r="A1424" s="5">
        <v>31497</v>
      </c>
      <c r="B1424">
        <v>7.5625</v>
      </c>
    </row>
    <row r="1425" spans="1:2" x14ac:dyDescent="0.2">
      <c r="A1425" s="5">
        <v>31496</v>
      </c>
      <c r="B1425">
        <v>7.5625</v>
      </c>
    </row>
    <row r="1426" spans="1:2" x14ac:dyDescent="0.2">
      <c r="A1426" s="5">
        <v>31495</v>
      </c>
      <c r="B1426">
        <v>7.5</v>
      </c>
    </row>
    <row r="1427" spans="1:2" x14ac:dyDescent="0.2">
      <c r="A1427" s="5">
        <v>31492</v>
      </c>
      <c r="B1427">
        <v>7.5</v>
      </c>
    </row>
    <row r="1428" spans="1:2" x14ac:dyDescent="0.2">
      <c r="A1428" s="5">
        <v>31491</v>
      </c>
      <c r="B1428">
        <v>7.5625</v>
      </c>
    </row>
    <row r="1429" spans="1:2" x14ac:dyDescent="0.2">
      <c r="A1429" s="5">
        <v>31490</v>
      </c>
      <c r="B1429">
        <v>7.5625</v>
      </c>
    </row>
    <row r="1430" spans="1:2" x14ac:dyDescent="0.2">
      <c r="A1430" s="5">
        <v>31489</v>
      </c>
      <c r="B1430">
        <v>7.5</v>
      </c>
    </row>
    <row r="1431" spans="1:2" x14ac:dyDescent="0.2">
      <c r="A1431" s="5">
        <v>31488</v>
      </c>
      <c r="B1431">
        <v>7.5</v>
      </c>
    </row>
    <row r="1432" spans="1:2" x14ac:dyDescent="0.2">
      <c r="A1432" s="5">
        <v>31485</v>
      </c>
      <c r="B1432">
        <v>7.5</v>
      </c>
    </row>
    <row r="1433" spans="1:2" x14ac:dyDescent="0.2">
      <c r="A1433" s="5">
        <v>31484</v>
      </c>
      <c r="B1433">
        <v>7.5</v>
      </c>
    </row>
    <row r="1434" spans="1:2" x14ac:dyDescent="0.2">
      <c r="A1434" s="5">
        <v>31483</v>
      </c>
      <c r="B1434">
        <v>7.4375</v>
      </c>
    </row>
    <row r="1435" spans="1:2" x14ac:dyDescent="0.2">
      <c r="A1435" s="5">
        <v>31482</v>
      </c>
      <c r="B1435">
        <v>7.4375</v>
      </c>
    </row>
    <row r="1436" spans="1:2" x14ac:dyDescent="0.2">
      <c r="A1436" s="5">
        <v>31481</v>
      </c>
      <c r="B1436">
        <v>7.375</v>
      </c>
    </row>
    <row r="1437" spans="1:2" x14ac:dyDescent="0.2">
      <c r="A1437" s="5">
        <v>31478</v>
      </c>
      <c r="B1437">
        <v>7.5625</v>
      </c>
    </row>
    <row r="1438" spans="1:2" x14ac:dyDescent="0.2">
      <c r="A1438" s="5">
        <v>31477</v>
      </c>
      <c r="B1438">
        <v>7.625</v>
      </c>
    </row>
    <row r="1439" spans="1:2" x14ac:dyDescent="0.2">
      <c r="A1439" s="5">
        <v>31476</v>
      </c>
      <c r="B1439">
        <v>7.75</v>
      </c>
    </row>
    <row r="1440" spans="1:2" x14ac:dyDescent="0.2">
      <c r="A1440" s="5">
        <v>31475</v>
      </c>
      <c r="B1440">
        <v>7.8125</v>
      </c>
    </row>
    <row r="1441" spans="1:2" x14ac:dyDescent="0.2">
      <c r="A1441" s="5">
        <v>31474</v>
      </c>
      <c r="B1441">
        <v>7.8125</v>
      </c>
    </row>
    <row r="1442" spans="1:2" x14ac:dyDescent="0.2">
      <c r="A1442" s="5">
        <v>31471</v>
      </c>
      <c r="B1442">
        <v>7.875</v>
      </c>
    </row>
    <row r="1443" spans="1:2" x14ac:dyDescent="0.2">
      <c r="A1443" s="5">
        <v>31470</v>
      </c>
      <c r="B1443">
        <v>7.875</v>
      </c>
    </row>
    <row r="1444" spans="1:2" x14ac:dyDescent="0.2">
      <c r="A1444" s="5">
        <v>31469</v>
      </c>
      <c r="B1444">
        <v>8</v>
      </c>
    </row>
    <row r="1445" spans="1:2" x14ac:dyDescent="0.2">
      <c r="A1445" s="5">
        <v>31468</v>
      </c>
      <c r="B1445">
        <v>7.9375</v>
      </c>
    </row>
    <row r="1446" spans="1:2" x14ac:dyDescent="0.2">
      <c r="A1446" s="5">
        <v>31467</v>
      </c>
      <c r="B1446">
        <v>7.9312500000000004</v>
      </c>
    </row>
    <row r="1447" spans="1:2" x14ac:dyDescent="0.2">
      <c r="A1447" s="5">
        <v>31464</v>
      </c>
      <c r="B1447">
        <v>8</v>
      </c>
    </row>
    <row r="1448" spans="1:2" x14ac:dyDescent="0.2">
      <c r="A1448" s="5">
        <v>31463</v>
      </c>
      <c r="B1448">
        <v>8</v>
      </c>
    </row>
    <row r="1449" spans="1:2" x14ac:dyDescent="0.2">
      <c r="A1449" s="5">
        <v>31462</v>
      </c>
      <c r="B1449">
        <v>8</v>
      </c>
    </row>
    <row r="1450" spans="1:2" x14ac:dyDescent="0.2">
      <c r="A1450" s="5">
        <v>31461</v>
      </c>
      <c r="B1450">
        <v>8</v>
      </c>
    </row>
    <row r="1451" spans="1:2" x14ac:dyDescent="0.2">
      <c r="A1451" s="5">
        <v>31457</v>
      </c>
      <c r="B1451">
        <v>8</v>
      </c>
    </row>
    <row r="1452" spans="1:2" x14ac:dyDescent="0.2">
      <c r="A1452" s="5">
        <v>31456</v>
      </c>
      <c r="B1452">
        <v>8.0625</v>
      </c>
    </row>
    <row r="1453" spans="1:2" x14ac:dyDescent="0.2">
      <c r="A1453" s="5">
        <v>31455</v>
      </c>
      <c r="B1453">
        <v>8.0625</v>
      </c>
    </row>
    <row r="1454" spans="1:2" x14ac:dyDescent="0.2">
      <c r="A1454" s="5">
        <v>31454</v>
      </c>
      <c r="B1454">
        <v>8.0625</v>
      </c>
    </row>
    <row r="1455" spans="1:2" x14ac:dyDescent="0.2">
      <c r="A1455" s="5">
        <v>31453</v>
      </c>
      <c r="B1455">
        <v>8.0625</v>
      </c>
    </row>
    <row r="1456" spans="1:2" x14ac:dyDescent="0.2">
      <c r="A1456" s="5">
        <v>31450</v>
      </c>
      <c r="B1456">
        <v>8.0625</v>
      </c>
    </row>
    <row r="1457" spans="1:2" x14ac:dyDescent="0.2">
      <c r="A1457" s="5">
        <v>31449</v>
      </c>
      <c r="B1457">
        <v>8.0625</v>
      </c>
    </row>
    <row r="1458" spans="1:2" x14ac:dyDescent="0.2">
      <c r="A1458" s="5">
        <v>31448</v>
      </c>
      <c r="B1458">
        <v>8</v>
      </c>
    </row>
    <row r="1459" spans="1:2" x14ac:dyDescent="0.2">
      <c r="A1459" s="5">
        <v>31447</v>
      </c>
      <c r="B1459">
        <v>7.875</v>
      </c>
    </row>
    <row r="1460" spans="1:2" x14ac:dyDescent="0.2">
      <c r="A1460" s="5">
        <v>31446</v>
      </c>
      <c r="B1460">
        <v>8.0625</v>
      </c>
    </row>
    <row r="1461" spans="1:2" x14ac:dyDescent="0.2">
      <c r="A1461" s="5">
        <v>31443</v>
      </c>
      <c r="B1461">
        <v>8.0625</v>
      </c>
    </row>
    <row r="1462" spans="1:2" x14ac:dyDescent="0.2">
      <c r="A1462" s="5">
        <v>31442</v>
      </c>
      <c r="B1462">
        <v>8.125</v>
      </c>
    </row>
    <row r="1463" spans="1:2" x14ac:dyDescent="0.2">
      <c r="A1463" s="5">
        <v>31441</v>
      </c>
      <c r="B1463">
        <v>8.0625</v>
      </c>
    </row>
    <row r="1464" spans="1:2" x14ac:dyDescent="0.2">
      <c r="A1464" s="5">
        <v>31440</v>
      </c>
      <c r="B1464">
        <v>8.0625</v>
      </c>
    </row>
    <row r="1465" spans="1:2" x14ac:dyDescent="0.2">
      <c r="A1465" s="5">
        <v>31439</v>
      </c>
      <c r="B1465">
        <v>8.125</v>
      </c>
    </row>
    <row r="1466" spans="1:2" x14ac:dyDescent="0.2">
      <c r="A1466" s="5">
        <v>31436</v>
      </c>
      <c r="B1466">
        <v>8.125</v>
      </c>
    </row>
    <row r="1467" spans="1:2" x14ac:dyDescent="0.2">
      <c r="A1467" s="5">
        <v>31435</v>
      </c>
      <c r="B1467">
        <v>8.125</v>
      </c>
    </row>
    <row r="1468" spans="1:2" x14ac:dyDescent="0.2">
      <c r="A1468" s="5">
        <v>31434</v>
      </c>
      <c r="B1468">
        <v>8.1875</v>
      </c>
    </row>
    <row r="1469" spans="1:2" x14ac:dyDescent="0.2">
      <c r="A1469" s="5">
        <v>31433</v>
      </c>
      <c r="B1469">
        <v>8.125</v>
      </c>
    </row>
    <row r="1470" spans="1:2" x14ac:dyDescent="0.2">
      <c r="A1470" s="5">
        <v>31429</v>
      </c>
      <c r="B1470">
        <v>8.125</v>
      </c>
    </row>
    <row r="1471" spans="1:2" x14ac:dyDescent="0.2">
      <c r="A1471" s="5">
        <v>31428</v>
      </c>
      <c r="B1471">
        <v>8.1875</v>
      </c>
    </row>
    <row r="1472" spans="1:2" x14ac:dyDescent="0.2">
      <c r="A1472" s="5">
        <v>31427</v>
      </c>
      <c r="B1472">
        <v>8.1875</v>
      </c>
    </row>
    <row r="1473" spans="1:2" x14ac:dyDescent="0.2">
      <c r="A1473" s="5">
        <v>31426</v>
      </c>
      <c r="B1473">
        <v>8.3125</v>
      </c>
    </row>
    <row r="1474" spans="1:2" x14ac:dyDescent="0.2">
      <c r="A1474" s="5">
        <v>31425</v>
      </c>
      <c r="B1474">
        <v>8.3125</v>
      </c>
    </row>
    <row r="1475" spans="1:2" x14ac:dyDescent="0.2">
      <c r="A1475" s="5">
        <v>31422</v>
      </c>
      <c r="B1475">
        <v>8.1875</v>
      </c>
    </row>
    <row r="1476" spans="1:2" x14ac:dyDescent="0.2">
      <c r="A1476" s="5">
        <v>31421</v>
      </c>
      <c r="B1476">
        <v>8.1875</v>
      </c>
    </row>
    <row r="1477" spans="1:2" x14ac:dyDescent="0.2">
      <c r="A1477" s="5">
        <v>31420</v>
      </c>
      <c r="B1477">
        <v>8.125</v>
      </c>
    </row>
    <row r="1478" spans="1:2" x14ac:dyDescent="0.2">
      <c r="A1478" s="5">
        <v>31419</v>
      </c>
      <c r="B1478">
        <v>8</v>
      </c>
    </row>
    <row r="1479" spans="1:2" x14ac:dyDescent="0.2">
      <c r="A1479" s="5">
        <v>31418</v>
      </c>
      <c r="B1479">
        <v>8.125</v>
      </c>
    </row>
    <row r="1480" spans="1:2" x14ac:dyDescent="0.2">
      <c r="A1480" s="5">
        <v>31415</v>
      </c>
      <c r="B1480">
        <v>8.0625</v>
      </c>
    </row>
    <row r="1481" spans="1:2" x14ac:dyDescent="0.2">
      <c r="A1481" s="5">
        <v>31414</v>
      </c>
      <c r="B1481">
        <v>8</v>
      </c>
    </row>
    <row r="1482" spans="1:2" x14ac:dyDescent="0.2">
      <c r="A1482" s="5">
        <v>31412</v>
      </c>
      <c r="B1482">
        <v>8</v>
      </c>
    </row>
    <row r="1483" spans="1:2" x14ac:dyDescent="0.2">
      <c r="A1483" s="5">
        <v>31411</v>
      </c>
      <c r="B1483">
        <v>8</v>
      </c>
    </row>
    <row r="1484" spans="1:2" x14ac:dyDescent="0.2">
      <c r="A1484" s="5">
        <v>31408</v>
      </c>
      <c r="B1484">
        <v>8.0625</v>
      </c>
    </row>
    <row r="1485" spans="1:2" x14ac:dyDescent="0.2">
      <c r="A1485" s="5">
        <v>31405</v>
      </c>
      <c r="B1485">
        <v>8.0625</v>
      </c>
    </row>
    <row r="1486" spans="1:2" x14ac:dyDescent="0.2">
      <c r="A1486" s="5">
        <v>31404</v>
      </c>
      <c r="B1486">
        <v>8.0625</v>
      </c>
    </row>
    <row r="1487" spans="1:2" x14ac:dyDescent="0.2">
      <c r="A1487" s="5">
        <v>31401</v>
      </c>
      <c r="B1487">
        <v>7.9375</v>
      </c>
    </row>
    <row r="1488" spans="1:2" x14ac:dyDescent="0.2">
      <c r="A1488" s="5">
        <v>31400</v>
      </c>
      <c r="B1488">
        <v>8</v>
      </c>
    </row>
    <row r="1489" spans="1:2" x14ac:dyDescent="0.2">
      <c r="A1489" s="5">
        <v>31399</v>
      </c>
      <c r="B1489">
        <v>8</v>
      </c>
    </row>
    <row r="1490" spans="1:2" x14ac:dyDescent="0.2">
      <c r="A1490" s="5">
        <v>31398</v>
      </c>
      <c r="B1490">
        <v>7.875</v>
      </c>
    </row>
    <row r="1491" spans="1:2" x14ac:dyDescent="0.2">
      <c r="A1491" s="5">
        <v>31397</v>
      </c>
      <c r="B1491">
        <v>7.9375</v>
      </c>
    </row>
    <row r="1492" spans="1:2" x14ac:dyDescent="0.2">
      <c r="A1492" s="5">
        <v>31394</v>
      </c>
      <c r="B1492">
        <v>7.9375</v>
      </c>
    </row>
    <row r="1493" spans="1:2" x14ac:dyDescent="0.2">
      <c r="A1493" s="5">
        <v>31393</v>
      </c>
      <c r="B1493">
        <v>7.9375</v>
      </c>
    </row>
    <row r="1494" spans="1:2" x14ac:dyDescent="0.2">
      <c r="A1494" s="5">
        <v>31392</v>
      </c>
      <c r="B1494">
        <v>8.0625</v>
      </c>
    </row>
    <row r="1495" spans="1:2" x14ac:dyDescent="0.2">
      <c r="A1495" s="5">
        <v>31391</v>
      </c>
      <c r="B1495">
        <v>8.0625</v>
      </c>
    </row>
    <row r="1496" spans="1:2" x14ac:dyDescent="0.2">
      <c r="A1496" s="5">
        <v>31390</v>
      </c>
      <c r="B1496">
        <v>8.125</v>
      </c>
    </row>
    <row r="1497" spans="1:2" x14ac:dyDescent="0.2">
      <c r="A1497" s="5">
        <v>31387</v>
      </c>
      <c r="B1497">
        <v>8.3125</v>
      </c>
    </row>
    <row r="1498" spans="1:2" x14ac:dyDescent="0.2">
      <c r="A1498" s="5">
        <v>31386</v>
      </c>
      <c r="B1498">
        <v>8.25</v>
      </c>
    </row>
    <row r="1499" spans="1:2" x14ac:dyDescent="0.2">
      <c r="A1499" s="5">
        <v>31385</v>
      </c>
      <c r="B1499">
        <v>8.25</v>
      </c>
    </row>
    <row r="1500" spans="1:2" x14ac:dyDescent="0.2">
      <c r="A1500" s="5">
        <v>31384</v>
      </c>
      <c r="B1500">
        <v>8.31</v>
      </c>
    </row>
    <row r="1501" spans="1:2" x14ac:dyDescent="0.2">
      <c r="A1501" s="5">
        <v>31383</v>
      </c>
      <c r="B1501">
        <v>8.1875</v>
      </c>
    </row>
    <row r="1502" spans="1:2" x14ac:dyDescent="0.2">
      <c r="A1502" s="5">
        <v>31380</v>
      </c>
      <c r="B1502">
        <v>8.1875</v>
      </c>
    </row>
    <row r="1503" spans="1:2" x14ac:dyDescent="0.2">
      <c r="A1503" s="5">
        <v>31378</v>
      </c>
      <c r="B1503">
        <v>8.1875</v>
      </c>
    </row>
    <row r="1504" spans="1:2" x14ac:dyDescent="0.2">
      <c r="A1504" s="5">
        <v>31377</v>
      </c>
      <c r="B1504">
        <v>8.1875</v>
      </c>
    </row>
    <row r="1505" spans="1:2" x14ac:dyDescent="0.2">
      <c r="A1505" s="5">
        <v>31376</v>
      </c>
      <c r="B1505">
        <v>8.1300000000000008</v>
      </c>
    </row>
    <row r="1506" spans="1:2" x14ac:dyDescent="0.2">
      <c r="A1506" s="5">
        <v>31373</v>
      </c>
      <c r="B1506">
        <v>8.1300000000000008</v>
      </c>
    </row>
    <row r="1507" spans="1:2" x14ac:dyDescent="0.2">
      <c r="A1507" s="5">
        <v>31372</v>
      </c>
      <c r="B1507">
        <v>8.1300000000000008</v>
      </c>
    </row>
    <row r="1508" spans="1:2" x14ac:dyDescent="0.2">
      <c r="A1508" s="5">
        <v>31371</v>
      </c>
      <c r="B1508">
        <v>8.1300000000000008</v>
      </c>
    </row>
    <row r="1509" spans="1:2" x14ac:dyDescent="0.2">
      <c r="A1509" s="5">
        <v>31370</v>
      </c>
      <c r="B1509">
        <v>8.1300000000000008</v>
      </c>
    </row>
    <row r="1510" spans="1:2" x14ac:dyDescent="0.2">
      <c r="A1510" s="5">
        <v>31369</v>
      </c>
      <c r="B1510">
        <v>8.1300000000000008</v>
      </c>
    </row>
    <row r="1511" spans="1:2" x14ac:dyDescent="0.2">
      <c r="A1511" s="5">
        <v>31366</v>
      </c>
      <c r="B1511">
        <v>8.25</v>
      </c>
    </row>
    <row r="1512" spans="1:2" x14ac:dyDescent="0.2">
      <c r="A1512" s="5">
        <v>31365</v>
      </c>
      <c r="B1512">
        <v>8.1</v>
      </c>
    </row>
    <row r="1513" spans="1:2" x14ac:dyDescent="0.2">
      <c r="A1513" s="5">
        <v>31364</v>
      </c>
      <c r="B1513">
        <v>8.125</v>
      </c>
    </row>
    <row r="1514" spans="1:2" x14ac:dyDescent="0.2">
      <c r="A1514" s="5">
        <v>31363</v>
      </c>
      <c r="B1514">
        <v>8.125</v>
      </c>
    </row>
    <row r="1515" spans="1:2" x14ac:dyDescent="0.2">
      <c r="A1515" s="5">
        <v>31359</v>
      </c>
      <c r="B1515">
        <v>8.125</v>
      </c>
    </row>
    <row r="1516" spans="1:2" x14ac:dyDescent="0.2">
      <c r="A1516" s="5">
        <v>31358</v>
      </c>
      <c r="B1516">
        <v>8.19</v>
      </c>
    </row>
    <row r="1517" spans="1:2" x14ac:dyDescent="0.2">
      <c r="A1517" s="5">
        <v>31357</v>
      </c>
      <c r="B1517">
        <v>8.19</v>
      </c>
    </row>
    <row r="1518" spans="1:2" x14ac:dyDescent="0.2">
      <c r="A1518" s="5">
        <v>31356</v>
      </c>
      <c r="B1518">
        <v>8.1300000000000008</v>
      </c>
    </row>
    <row r="1519" spans="1:2" x14ac:dyDescent="0.2">
      <c r="A1519" s="5">
        <v>31355</v>
      </c>
      <c r="B1519">
        <v>8.1300000000000008</v>
      </c>
    </row>
    <row r="1520" spans="1:2" x14ac:dyDescent="0.2">
      <c r="A1520" s="5">
        <v>31352</v>
      </c>
      <c r="B1520">
        <v>8.15</v>
      </c>
    </row>
    <row r="1521" spans="1:2" x14ac:dyDescent="0.2">
      <c r="A1521" s="5">
        <v>31351</v>
      </c>
      <c r="B1521">
        <v>8.1300000000000008</v>
      </c>
    </row>
    <row r="1522" spans="1:2" x14ac:dyDescent="0.2">
      <c r="A1522" s="5">
        <v>31350</v>
      </c>
      <c r="B1522">
        <v>8.1300000000000008</v>
      </c>
    </row>
    <row r="1523" spans="1:2" x14ac:dyDescent="0.2">
      <c r="A1523" s="5">
        <v>31349</v>
      </c>
      <c r="B1523">
        <v>8.19</v>
      </c>
    </row>
    <row r="1524" spans="1:2" x14ac:dyDescent="0.2">
      <c r="A1524" s="5">
        <v>31348</v>
      </c>
      <c r="B1524">
        <v>8.25</v>
      </c>
    </row>
    <row r="1525" spans="1:2" x14ac:dyDescent="0.2">
      <c r="A1525" s="5">
        <v>31345</v>
      </c>
      <c r="B1525">
        <v>8.25</v>
      </c>
    </row>
    <row r="1526" spans="1:2" x14ac:dyDescent="0.2">
      <c r="A1526" s="5">
        <v>31344</v>
      </c>
      <c r="B1526">
        <v>8.25</v>
      </c>
    </row>
    <row r="1527" spans="1:2" x14ac:dyDescent="0.2">
      <c r="A1527" s="5">
        <v>31343</v>
      </c>
      <c r="B1527">
        <v>8.1875</v>
      </c>
    </row>
    <row r="1528" spans="1:2" x14ac:dyDescent="0.2">
      <c r="A1528" s="5">
        <v>31342</v>
      </c>
      <c r="B1528">
        <v>8.1875</v>
      </c>
    </row>
    <row r="1529" spans="1:2" x14ac:dyDescent="0.2">
      <c r="A1529" s="5">
        <v>31341</v>
      </c>
      <c r="B1529">
        <v>8.19</v>
      </c>
    </row>
    <row r="1530" spans="1:2" x14ac:dyDescent="0.2">
      <c r="A1530" s="5">
        <v>31338</v>
      </c>
      <c r="B1530">
        <v>8.19</v>
      </c>
    </row>
    <row r="1531" spans="1:2" x14ac:dyDescent="0.2">
      <c r="A1531" s="5">
        <v>31337</v>
      </c>
      <c r="B1531">
        <v>8.25</v>
      </c>
    </row>
    <row r="1532" spans="1:2" x14ac:dyDescent="0.2">
      <c r="A1532" s="5">
        <v>31336</v>
      </c>
      <c r="B1532">
        <v>8.25</v>
      </c>
    </row>
    <row r="1533" spans="1:2" x14ac:dyDescent="0.2">
      <c r="A1533" s="5">
        <v>31335</v>
      </c>
      <c r="B1533">
        <v>8.25</v>
      </c>
    </row>
    <row r="1534" spans="1:2" x14ac:dyDescent="0.2">
      <c r="A1534" s="5">
        <v>31331</v>
      </c>
      <c r="B1534">
        <v>8.25</v>
      </c>
    </row>
    <row r="1535" spans="1:2" x14ac:dyDescent="0.2">
      <c r="A1535" s="5">
        <v>31330</v>
      </c>
      <c r="B1535">
        <v>8.25</v>
      </c>
    </row>
    <row r="1536" spans="1:2" x14ac:dyDescent="0.2">
      <c r="A1536" s="5">
        <v>31329</v>
      </c>
      <c r="B1536">
        <v>8.24</v>
      </c>
    </row>
    <row r="1537" spans="1:2" x14ac:dyDescent="0.2">
      <c r="A1537" s="5">
        <v>31328</v>
      </c>
      <c r="B1537">
        <v>8.25</v>
      </c>
    </row>
    <row r="1538" spans="1:2" x14ac:dyDescent="0.2">
      <c r="A1538" s="5">
        <v>31327</v>
      </c>
      <c r="B1538">
        <v>8.25</v>
      </c>
    </row>
    <row r="1539" spans="1:2" x14ac:dyDescent="0.2">
      <c r="A1539" s="5">
        <v>31324</v>
      </c>
      <c r="B1539">
        <v>8.19</v>
      </c>
    </row>
    <row r="1540" spans="1:2" x14ac:dyDescent="0.2">
      <c r="A1540" s="5">
        <v>31323</v>
      </c>
      <c r="B1540">
        <v>8.1300000000000008</v>
      </c>
    </row>
    <row r="1541" spans="1:2" x14ac:dyDescent="0.2">
      <c r="A1541" s="5">
        <v>31322</v>
      </c>
      <c r="B1541">
        <v>8.1875</v>
      </c>
    </row>
    <row r="1542" spans="1:2" x14ac:dyDescent="0.2">
      <c r="A1542" s="5">
        <v>31321</v>
      </c>
      <c r="B1542">
        <v>8.19</v>
      </c>
    </row>
    <row r="1543" spans="1:2" x14ac:dyDescent="0.2">
      <c r="A1543" s="5">
        <v>31320</v>
      </c>
      <c r="B1543">
        <v>8.1869999999999994</v>
      </c>
    </row>
    <row r="1544" spans="1:2" x14ac:dyDescent="0.2">
      <c r="A1544" s="5">
        <v>31316</v>
      </c>
      <c r="B1544">
        <v>8.125</v>
      </c>
    </row>
    <row r="1545" spans="1:2" x14ac:dyDescent="0.2">
      <c r="A1545" s="5">
        <v>31315</v>
      </c>
      <c r="B1545">
        <v>8.1300000000000008</v>
      </c>
    </row>
    <row r="1546" spans="1:2" x14ac:dyDescent="0.2">
      <c r="A1546" s="5">
        <v>31314</v>
      </c>
      <c r="B1546">
        <v>8.19</v>
      </c>
    </row>
    <row r="1547" spans="1:2" x14ac:dyDescent="0.2">
      <c r="A1547" s="5">
        <v>31313</v>
      </c>
      <c r="B1547">
        <v>8.19</v>
      </c>
    </row>
    <row r="1548" spans="1:2" x14ac:dyDescent="0.2">
      <c r="A1548" s="5">
        <v>31310</v>
      </c>
      <c r="B1548">
        <v>8.25</v>
      </c>
    </row>
    <row r="1549" spans="1:2" x14ac:dyDescent="0.2">
      <c r="A1549" s="5">
        <v>31309</v>
      </c>
      <c r="B1549">
        <v>8.31</v>
      </c>
    </row>
    <row r="1550" spans="1:2" x14ac:dyDescent="0.2">
      <c r="A1550" s="5">
        <v>31308</v>
      </c>
      <c r="B1550">
        <v>8.25</v>
      </c>
    </row>
    <row r="1551" spans="1:2" x14ac:dyDescent="0.2">
      <c r="A1551" s="5">
        <v>31307</v>
      </c>
      <c r="B1551">
        <v>8.31</v>
      </c>
    </row>
    <row r="1552" spans="1:2" x14ac:dyDescent="0.2">
      <c r="A1552" s="5">
        <v>31306</v>
      </c>
      <c r="B1552">
        <v>8.31</v>
      </c>
    </row>
    <row r="1553" spans="1:2" x14ac:dyDescent="0.2">
      <c r="A1553" s="5">
        <v>31303</v>
      </c>
      <c r="B1553">
        <v>8.31</v>
      </c>
    </row>
    <row r="1554" spans="1:2" x14ac:dyDescent="0.2">
      <c r="A1554" s="5">
        <v>31302</v>
      </c>
      <c r="B1554">
        <v>8.3800000000000008</v>
      </c>
    </row>
    <row r="1555" spans="1:2" x14ac:dyDescent="0.2">
      <c r="A1555" s="5">
        <v>31301</v>
      </c>
      <c r="B1555">
        <v>8.44</v>
      </c>
    </row>
    <row r="1556" spans="1:2" x14ac:dyDescent="0.2">
      <c r="A1556" s="5">
        <v>31300</v>
      </c>
      <c r="B1556">
        <v>8.3800000000000008</v>
      </c>
    </row>
    <row r="1557" spans="1:2" x14ac:dyDescent="0.2">
      <c r="A1557" s="5">
        <v>31299</v>
      </c>
      <c r="B1557">
        <v>8.3800000000000008</v>
      </c>
    </row>
    <row r="1558" spans="1:2" x14ac:dyDescent="0.2">
      <c r="A1558" s="5">
        <v>31296</v>
      </c>
      <c r="B1558">
        <v>8.44</v>
      </c>
    </row>
    <row r="1559" spans="1:2" x14ac:dyDescent="0.2">
      <c r="A1559" s="5">
        <v>31295</v>
      </c>
      <c r="B1559">
        <v>8.19</v>
      </c>
    </row>
    <row r="1560" spans="1:2" x14ac:dyDescent="0.2">
      <c r="A1560" s="5">
        <v>31294</v>
      </c>
      <c r="B1560">
        <v>8.19</v>
      </c>
    </row>
    <row r="1561" spans="1:2" x14ac:dyDescent="0.2">
      <c r="A1561" s="5">
        <v>31293</v>
      </c>
      <c r="B1561">
        <v>8.25</v>
      </c>
    </row>
    <row r="1562" spans="1:2" x14ac:dyDescent="0.2">
      <c r="A1562" s="5">
        <v>31289</v>
      </c>
      <c r="B1562">
        <v>8.19</v>
      </c>
    </row>
    <row r="1563" spans="1:2" x14ac:dyDescent="0.2">
      <c r="A1563" s="5">
        <v>31288</v>
      </c>
      <c r="B1563">
        <v>8.06</v>
      </c>
    </row>
    <row r="1564" spans="1:2" x14ac:dyDescent="0.2">
      <c r="A1564" s="5">
        <v>31287</v>
      </c>
      <c r="B1564">
        <v>8.125</v>
      </c>
    </row>
    <row r="1565" spans="1:2" x14ac:dyDescent="0.2">
      <c r="A1565" s="5">
        <v>31286</v>
      </c>
      <c r="B1565">
        <v>8.1300000000000008</v>
      </c>
    </row>
    <row r="1566" spans="1:2" x14ac:dyDescent="0.2">
      <c r="A1566" s="5">
        <v>31282</v>
      </c>
      <c r="B1566">
        <v>8.0625</v>
      </c>
    </row>
    <row r="1567" spans="1:2" x14ac:dyDescent="0.2">
      <c r="A1567" s="5">
        <v>31281</v>
      </c>
      <c r="B1567">
        <v>8.06</v>
      </c>
    </row>
    <row r="1568" spans="1:2" x14ac:dyDescent="0.2">
      <c r="A1568" s="5">
        <v>31280</v>
      </c>
      <c r="B1568">
        <v>8.06</v>
      </c>
    </row>
    <row r="1569" spans="1:2" x14ac:dyDescent="0.2">
      <c r="A1569" s="5">
        <v>31279</v>
      </c>
      <c r="B1569">
        <v>8.1300000000000008</v>
      </c>
    </row>
    <row r="1570" spans="1:2" x14ac:dyDescent="0.2">
      <c r="A1570" s="5">
        <v>31278</v>
      </c>
      <c r="B1570">
        <v>8.1300000000000008</v>
      </c>
    </row>
    <row r="1571" spans="1:2" x14ac:dyDescent="0.2">
      <c r="A1571" s="5">
        <v>31275</v>
      </c>
      <c r="B1571">
        <v>8.1199999999999992</v>
      </c>
    </row>
    <row r="1572" spans="1:2" x14ac:dyDescent="0.2">
      <c r="A1572" s="5">
        <v>31274</v>
      </c>
      <c r="B1572">
        <v>8</v>
      </c>
    </row>
    <row r="1573" spans="1:2" x14ac:dyDescent="0.2">
      <c r="A1573" s="5">
        <v>31273</v>
      </c>
      <c r="B1573">
        <v>8.14</v>
      </c>
    </row>
    <row r="1574" spans="1:2" x14ac:dyDescent="0.2">
      <c r="A1574" s="5">
        <v>31272</v>
      </c>
      <c r="B1574">
        <v>8.1875</v>
      </c>
    </row>
    <row r="1575" spans="1:2" x14ac:dyDescent="0.2">
      <c r="A1575" s="5">
        <v>31271</v>
      </c>
      <c r="B1575">
        <v>8.06</v>
      </c>
    </row>
    <row r="1576" spans="1:2" x14ac:dyDescent="0.2">
      <c r="A1576" s="5">
        <v>31268</v>
      </c>
      <c r="B1576">
        <v>8.1300000000000008</v>
      </c>
    </row>
    <row r="1577" spans="1:2" x14ac:dyDescent="0.2">
      <c r="A1577" s="5">
        <v>31267</v>
      </c>
      <c r="B1577">
        <v>8.0625</v>
      </c>
    </row>
    <row r="1578" spans="1:2" x14ac:dyDescent="0.2">
      <c r="A1578" s="5">
        <v>31266</v>
      </c>
      <c r="B1578">
        <v>8.19</v>
      </c>
    </row>
    <row r="1579" spans="1:2" x14ac:dyDescent="0.2">
      <c r="A1579" s="5">
        <v>31265</v>
      </c>
      <c r="B1579">
        <v>8.19</v>
      </c>
    </row>
    <row r="1580" spans="1:2" x14ac:dyDescent="0.2">
      <c r="A1580" s="5">
        <v>31264</v>
      </c>
      <c r="B1580">
        <v>8.25</v>
      </c>
    </row>
    <row r="1581" spans="1:2" x14ac:dyDescent="0.2">
      <c r="A1581" s="5">
        <v>31261</v>
      </c>
      <c r="B1581">
        <v>8.125</v>
      </c>
    </row>
    <row r="1582" spans="1:2" x14ac:dyDescent="0.2">
      <c r="A1582" s="5">
        <v>31260</v>
      </c>
      <c r="B1582">
        <v>8.25</v>
      </c>
    </row>
    <row r="1583" spans="1:2" x14ac:dyDescent="0.2">
      <c r="A1583" s="5">
        <v>31259</v>
      </c>
      <c r="B1583">
        <v>8.31</v>
      </c>
    </row>
    <row r="1584" spans="1:2" x14ac:dyDescent="0.2">
      <c r="A1584" s="5">
        <v>31258</v>
      </c>
      <c r="B1584">
        <v>8.31</v>
      </c>
    </row>
    <row r="1585" spans="1:2" x14ac:dyDescent="0.2">
      <c r="A1585" s="5">
        <v>31257</v>
      </c>
      <c r="B1585">
        <v>8.25</v>
      </c>
    </row>
    <row r="1586" spans="1:2" x14ac:dyDescent="0.2">
      <c r="A1586" s="5">
        <v>31254</v>
      </c>
      <c r="B1586">
        <v>8.1875</v>
      </c>
    </row>
    <row r="1587" spans="1:2" x14ac:dyDescent="0.2">
      <c r="A1587" s="5">
        <v>31253</v>
      </c>
      <c r="B1587">
        <v>8.1875</v>
      </c>
    </row>
    <row r="1588" spans="1:2" x14ac:dyDescent="0.2">
      <c r="A1588" s="5">
        <v>31252</v>
      </c>
      <c r="B1588">
        <v>8.19</v>
      </c>
    </row>
    <row r="1589" spans="1:2" x14ac:dyDescent="0.2">
      <c r="A1589" s="5">
        <v>31251</v>
      </c>
      <c r="B1589">
        <v>8.25</v>
      </c>
    </row>
    <row r="1590" spans="1:2" x14ac:dyDescent="0.2">
      <c r="A1590" s="5">
        <v>31250</v>
      </c>
      <c r="B1590">
        <v>8.25</v>
      </c>
    </row>
    <row r="1591" spans="1:2" x14ac:dyDescent="0.2">
      <c r="A1591" s="5">
        <v>31247</v>
      </c>
      <c r="B1591">
        <v>8.19</v>
      </c>
    </row>
    <row r="1592" spans="1:2" x14ac:dyDescent="0.2">
      <c r="A1592" s="5">
        <v>31246</v>
      </c>
      <c r="B1592">
        <v>8.06</v>
      </c>
    </row>
    <row r="1593" spans="1:2" x14ac:dyDescent="0.2">
      <c r="A1593" s="5">
        <v>31245</v>
      </c>
      <c r="B1593">
        <v>7.75</v>
      </c>
    </row>
    <row r="1594" spans="1:2" x14ac:dyDescent="0.2">
      <c r="A1594" s="5">
        <v>31244</v>
      </c>
      <c r="B1594">
        <v>7.94</v>
      </c>
    </row>
    <row r="1595" spans="1:2" x14ac:dyDescent="0.2">
      <c r="A1595" s="5">
        <v>31243</v>
      </c>
      <c r="B1595">
        <v>7.94</v>
      </c>
    </row>
    <row r="1596" spans="1:2" x14ac:dyDescent="0.2">
      <c r="A1596" s="5">
        <v>31240</v>
      </c>
      <c r="B1596">
        <v>8</v>
      </c>
    </row>
    <row r="1597" spans="1:2" x14ac:dyDescent="0.2">
      <c r="A1597" s="5">
        <v>31239</v>
      </c>
      <c r="B1597">
        <v>7.94</v>
      </c>
    </row>
    <row r="1598" spans="1:2" x14ac:dyDescent="0.2">
      <c r="A1598" s="5">
        <v>31238</v>
      </c>
      <c r="B1598">
        <v>7.81</v>
      </c>
    </row>
    <row r="1599" spans="1:2" x14ac:dyDescent="0.2">
      <c r="A1599" s="5">
        <v>31237</v>
      </c>
      <c r="B1599">
        <v>7.81</v>
      </c>
    </row>
    <row r="1600" spans="1:2" x14ac:dyDescent="0.2">
      <c r="A1600" s="5">
        <v>31236</v>
      </c>
      <c r="B1600">
        <v>7.81</v>
      </c>
    </row>
    <row r="1601" spans="1:2" x14ac:dyDescent="0.2">
      <c r="A1601" s="5">
        <v>31233</v>
      </c>
      <c r="B1601">
        <v>7.8125</v>
      </c>
    </row>
    <row r="1602" spans="1:2" x14ac:dyDescent="0.2">
      <c r="A1602" s="5">
        <v>31231</v>
      </c>
      <c r="B1602">
        <v>7.875</v>
      </c>
    </row>
    <row r="1603" spans="1:2" x14ac:dyDescent="0.2">
      <c r="A1603" s="5">
        <v>31230</v>
      </c>
      <c r="B1603">
        <v>7.875</v>
      </c>
    </row>
    <row r="1604" spans="1:2" x14ac:dyDescent="0.2">
      <c r="A1604" s="5">
        <v>31229</v>
      </c>
      <c r="B1604">
        <v>7.88</v>
      </c>
    </row>
    <row r="1605" spans="1:2" x14ac:dyDescent="0.2">
      <c r="A1605" s="5">
        <v>31226</v>
      </c>
      <c r="B1605">
        <v>7.88</v>
      </c>
    </row>
    <row r="1606" spans="1:2" x14ac:dyDescent="0.2">
      <c r="A1606" s="5">
        <v>31225</v>
      </c>
      <c r="B1606">
        <v>7.87</v>
      </c>
    </row>
    <row r="1607" spans="1:2" x14ac:dyDescent="0.2">
      <c r="A1607" s="5">
        <v>31224</v>
      </c>
      <c r="B1607">
        <v>7.88</v>
      </c>
    </row>
    <row r="1608" spans="1:2" x14ac:dyDescent="0.2">
      <c r="A1608" s="5">
        <v>31223</v>
      </c>
      <c r="B1608">
        <v>8</v>
      </c>
    </row>
    <row r="1609" spans="1:2" x14ac:dyDescent="0.2">
      <c r="A1609" s="5">
        <v>31222</v>
      </c>
      <c r="B1609">
        <v>7.9375</v>
      </c>
    </row>
    <row r="1610" spans="1:2" x14ac:dyDescent="0.2">
      <c r="A1610" s="5">
        <v>31219</v>
      </c>
      <c r="B1610">
        <v>7.88</v>
      </c>
    </row>
    <row r="1611" spans="1:2" x14ac:dyDescent="0.2">
      <c r="A1611" s="5">
        <v>31218</v>
      </c>
      <c r="B1611">
        <v>7.56</v>
      </c>
    </row>
    <row r="1612" spans="1:2" x14ac:dyDescent="0.2">
      <c r="A1612" s="5">
        <v>31217</v>
      </c>
      <c r="B1612">
        <v>7.5</v>
      </c>
    </row>
    <row r="1613" spans="1:2" x14ac:dyDescent="0.2">
      <c r="A1613" s="5">
        <v>31216</v>
      </c>
      <c r="B1613">
        <v>7.44</v>
      </c>
    </row>
    <row r="1614" spans="1:2" x14ac:dyDescent="0.2">
      <c r="A1614" s="5">
        <v>31215</v>
      </c>
      <c r="B1614">
        <v>7.5625</v>
      </c>
    </row>
    <row r="1615" spans="1:2" x14ac:dyDescent="0.2">
      <c r="A1615" s="5">
        <v>31212</v>
      </c>
      <c r="B1615">
        <v>7.5</v>
      </c>
    </row>
    <row r="1616" spans="1:2" x14ac:dyDescent="0.2">
      <c r="A1616" s="5">
        <v>31211</v>
      </c>
      <c r="B1616">
        <v>7.6875</v>
      </c>
    </row>
    <row r="1617" spans="1:2" x14ac:dyDescent="0.2">
      <c r="A1617" s="5">
        <v>31210</v>
      </c>
      <c r="B1617">
        <v>7.5620000000000003</v>
      </c>
    </row>
    <row r="1618" spans="1:2" x14ac:dyDescent="0.2">
      <c r="A1618" s="5">
        <v>31209</v>
      </c>
      <c r="B1618">
        <v>7.6875</v>
      </c>
    </row>
    <row r="1619" spans="1:2" x14ac:dyDescent="0.2">
      <c r="A1619" s="5">
        <v>31208</v>
      </c>
      <c r="B1619">
        <v>7.6875</v>
      </c>
    </row>
    <row r="1620" spans="1:2" x14ac:dyDescent="0.2">
      <c r="A1620" s="5">
        <v>31205</v>
      </c>
      <c r="B1620">
        <v>7.6870000000000003</v>
      </c>
    </row>
    <row r="1621" spans="1:2" x14ac:dyDescent="0.2">
      <c r="A1621" s="5">
        <v>31204</v>
      </c>
      <c r="B1621">
        <v>7.5</v>
      </c>
    </row>
    <row r="1622" spans="1:2" x14ac:dyDescent="0.2">
      <c r="A1622" s="5">
        <v>31203</v>
      </c>
      <c r="B1622">
        <v>7.4375</v>
      </c>
    </row>
    <row r="1623" spans="1:2" x14ac:dyDescent="0.2">
      <c r="A1623" s="5">
        <v>31202</v>
      </c>
      <c r="B1623">
        <v>7.5625</v>
      </c>
    </row>
    <row r="1624" spans="1:2" x14ac:dyDescent="0.2">
      <c r="A1624" s="5">
        <v>31201</v>
      </c>
      <c r="B1624">
        <v>7.5625</v>
      </c>
    </row>
    <row r="1625" spans="1:2" x14ac:dyDescent="0.2">
      <c r="A1625" s="5">
        <v>31198</v>
      </c>
      <c r="B1625">
        <v>7.625</v>
      </c>
    </row>
    <row r="1626" spans="1:2" x14ac:dyDescent="0.2">
      <c r="A1626" s="5">
        <v>31197</v>
      </c>
      <c r="B1626">
        <v>7.6875</v>
      </c>
    </row>
    <row r="1627" spans="1:2" x14ac:dyDescent="0.2">
      <c r="A1627" s="5">
        <v>31196</v>
      </c>
      <c r="B1627">
        <v>7.75</v>
      </c>
    </row>
    <row r="1628" spans="1:2" x14ac:dyDescent="0.2">
      <c r="A1628" s="5">
        <v>31195</v>
      </c>
      <c r="B1628">
        <v>7.75</v>
      </c>
    </row>
    <row r="1629" spans="1:2" x14ac:dyDescent="0.2">
      <c r="A1629" s="5">
        <v>31191</v>
      </c>
      <c r="B1629">
        <v>7.875</v>
      </c>
    </row>
    <row r="1630" spans="1:2" x14ac:dyDescent="0.2">
      <c r="A1630" s="5">
        <v>31190</v>
      </c>
      <c r="B1630">
        <v>8.06</v>
      </c>
    </row>
    <row r="1631" spans="1:2" x14ac:dyDescent="0.2">
      <c r="A1631" s="5">
        <v>31189</v>
      </c>
      <c r="B1631">
        <v>8.06</v>
      </c>
    </row>
    <row r="1632" spans="1:2" x14ac:dyDescent="0.2">
      <c r="A1632" s="5">
        <v>31188</v>
      </c>
      <c r="B1632">
        <v>8</v>
      </c>
    </row>
    <row r="1633" spans="1:2" x14ac:dyDescent="0.2">
      <c r="A1633" s="5">
        <v>31187</v>
      </c>
      <c r="B1633">
        <v>8.06</v>
      </c>
    </row>
    <row r="1634" spans="1:2" x14ac:dyDescent="0.2">
      <c r="A1634" s="5">
        <v>31184</v>
      </c>
      <c r="B1634">
        <v>8.1875</v>
      </c>
    </row>
    <row r="1635" spans="1:2" x14ac:dyDescent="0.2">
      <c r="A1635" s="5">
        <v>31183</v>
      </c>
      <c r="B1635">
        <v>8.25</v>
      </c>
    </row>
    <row r="1636" spans="1:2" x14ac:dyDescent="0.2">
      <c r="A1636" s="5">
        <v>31182</v>
      </c>
      <c r="B1636">
        <v>8.125</v>
      </c>
    </row>
    <row r="1637" spans="1:2" x14ac:dyDescent="0.2">
      <c r="A1637" s="5">
        <v>31181</v>
      </c>
      <c r="B1637">
        <v>8.31</v>
      </c>
    </row>
    <row r="1638" spans="1:2" x14ac:dyDescent="0.2">
      <c r="A1638" s="5">
        <v>31180</v>
      </c>
      <c r="B1638">
        <v>8.3800000000000008</v>
      </c>
    </row>
    <row r="1639" spans="1:2" x14ac:dyDescent="0.2">
      <c r="A1639" s="5">
        <v>31177</v>
      </c>
      <c r="B1639">
        <v>8.3800000000000008</v>
      </c>
    </row>
    <row r="1640" spans="1:2" x14ac:dyDescent="0.2">
      <c r="A1640" s="5">
        <v>31176</v>
      </c>
      <c r="B1640">
        <v>8.44</v>
      </c>
    </row>
    <row r="1641" spans="1:2" x14ac:dyDescent="0.2">
      <c r="A1641" s="5">
        <v>31175</v>
      </c>
      <c r="B1641">
        <v>8.375</v>
      </c>
    </row>
    <row r="1642" spans="1:2" x14ac:dyDescent="0.2">
      <c r="A1642" s="5">
        <v>31174</v>
      </c>
      <c r="B1642">
        <v>8.44</v>
      </c>
    </row>
    <row r="1643" spans="1:2" x14ac:dyDescent="0.2">
      <c r="A1643" s="5">
        <v>31170</v>
      </c>
      <c r="B1643">
        <v>8.56</v>
      </c>
    </row>
    <row r="1644" spans="1:2" x14ac:dyDescent="0.2">
      <c r="A1644" s="5">
        <v>31169</v>
      </c>
      <c r="B1644">
        <v>8.69</v>
      </c>
    </row>
    <row r="1645" spans="1:2" x14ac:dyDescent="0.2">
      <c r="A1645" s="5">
        <v>31168</v>
      </c>
      <c r="B1645">
        <v>8.69</v>
      </c>
    </row>
    <row r="1646" spans="1:2" x14ac:dyDescent="0.2">
      <c r="A1646" s="5">
        <v>31167</v>
      </c>
      <c r="B1646">
        <v>8.69</v>
      </c>
    </row>
    <row r="1647" spans="1:2" x14ac:dyDescent="0.2">
      <c r="A1647" s="5">
        <v>31166</v>
      </c>
      <c r="B1647">
        <v>8.75</v>
      </c>
    </row>
    <row r="1648" spans="1:2" x14ac:dyDescent="0.2">
      <c r="A1648" s="5">
        <v>31163</v>
      </c>
      <c r="B1648">
        <v>8.6300000000000008</v>
      </c>
    </row>
    <row r="1649" spans="1:2" x14ac:dyDescent="0.2">
      <c r="A1649" s="5">
        <v>31162</v>
      </c>
      <c r="B1649">
        <v>8.6300000000000008</v>
      </c>
    </row>
    <row r="1650" spans="1:2" x14ac:dyDescent="0.2">
      <c r="A1650" s="5">
        <v>31161</v>
      </c>
      <c r="B1650">
        <v>8.56</v>
      </c>
    </row>
    <row r="1651" spans="1:2" x14ac:dyDescent="0.2">
      <c r="A1651" s="5">
        <v>31160</v>
      </c>
      <c r="B1651">
        <v>8.6300000000000008</v>
      </c>
    </row>
    <row r="1652" spans="1:2" x14ac:dyDescent="0.2">
      <c r="A1652" s="5">
        <v>31159</v>
      </c>
      <c r="B1652">
        <v>8.5</v>
      </c>
    </row>
    <row r="1653" spans="1:2" x14ac:dyDescent="0.2">
      <c r="A1653" s="5">
        <v>31156</v>
      </c>
      <c r="B1653">
        <v>8.6300000000000008</v>
      </c>
    </row>
    <row r="1654" spans="1:2" x14ac:dyDescent="0.2">
      <c r="A1654" s="5">
        <v>31155</v>
      </c>
      <c r="B1654">
        <v>8.4375</v>
      </c>
    </row>
    <row r="1655" spans="1:2" x14ac:dyDescent="0.2">
      <c r="A1655" s="5">
        <v>31154</v>
      </c>
      <c r="B1655">
        <v>8.75</v>
      </c>
    </row>
    <row r="1656" spans="1:2" x14ac:dyDescent="0.2">
      <c r="A1656" s="5">
        <v>31153</v>
      </c>
      <c r="B1656">
        <v>8.75</v>
      </c>
    </row>
    <row r="1657" spans="1:2" x14ac:dyDescent="0.2">
      <c r="A1657" s="5">
        <v>31152</v>
      </c>
      <c r="B1657">
        <v>8.8800000000000008</v>
      </c>
    </row>
    <row r="1658" spans="1:2" x14ac:dyDescent="0.2">
      <c r="A1658" s="5">
        <v>31149</v>
      </c>
      <c r="B1658">
        <v>8.8800000000000008</v>
      </c>
    </row>
    <row r="1659" spans="1:2" x14ac:dyDescent="0.2">
      <c r="A1659" s="5">
        <v>31148</v>
      </c>
      <c r="B1659">
        <v>8.8699999999999992</v>
      </c>
    </row>
    <row r="1660" spans="1:2" x14ac:dyDescent="0.2">
      <c r="A1660" s="5">
        <v>31147</v>
      </c>
      <c r="B1660">
        <v>9</v>
      </c>
    </row>
    <row r="1661" spans="1:2" x14ac:dyDescent="0.2">
      <c r="A1661" s="5">
        <v>31146</v>
      </c>
      <c r="B1661">
        <v>8.9375</v>
      </c>
    </row>
    <row r="1662" spans="1:2" x14ac:dyDescent="0.2">
      <c r="A1662" s="5">
        <v>31141</v>
      </c>
      <c r="B1662">
        <v>9.1300000000000008</v>
      </c>
    </row>
    <row r="1663" spans="1:2" x14ac:dyDescent="0.2">
      <c r="A1663" s="5">
        <v>31140</v>
      </c>
      <c r="B1663">
        <v>9.1310000000000002</v>
      </c>
    </row>
    <row r="1664" spans="1:2" x14ac:dyDescent="0.2">
      <c r="A1664" s="5">
        <v>31139</v>
      </c>
      <c r="B1664">
        <v>9.1300000000000008</v>
      </c>
    </row>
    <row r="1665" spans="1:2" x14ac:dyDescent="0.2">
      <c r="A1665" s="5">
        <v>31138</v>
      </c>
      <c r="B1665">
        <v>9.06</v>
      </c>
    </row>
    <row r="1666" spans="1:2" x14ac:dyDescent="0.2">
      <c r="A1666" s="5">
        <v>31135</v>
      </c>
      <c r="B1666">
        <v>9.125</v>
      </c>
    </row>
    <row r="1667" spans="1:2" x14ac:dyDescent="0.2">
      <c r="A1667" s="5">
        <v>31134</v>
      </c>
      <c r="B1667">
        <v>9.1300000000000008</v>
      </c>
    </row>
    <row r="1668" spans="1:2" x14ac:dyDescent="0.2">
      <c r="A1668" s="5">
        <v>31133</v>
      </c>
      <c r="B1668">
        <v>9.19</v>
      </c>
    </row>
    <row r="1669" spans="1:2" x14ac:dyDescent="0.2">
      <c r="A1669" s="5">
        <v>31132</v>
      </c>
      <c r="B1669">
        <v>9.25</v>
      </c>
    </row>
    <row r="1670" spans="1:2" x14ac:dyDescent="0.2">
      <c r="A1670" s="5">
        <v>31131</v>
      </c>
      <c r="B1670">
        <v>9.3800000000000008</v>
      </c>
    </row>
    <row r="1671" spans="1:2" x14ac:dyDescent="0.2">
      <c r="A1671" s="5">
        <v>31128</v>
      </c>
      <c r="B1671">
        <v>9.1875</v>
      </c>
    </row>
    <row r="1672" spans="1:2" x14ac:dyDescent="0.2">
      <c r="A1672" s="5">
        <v>31127</v>
      </c>
      <c r="B1672">
        <v>9.1875</v>
      </c>
    </row>
    <row r="1673" spans="1:2" x14ac:dyDescent="0.2">
      <c r="A1673" s="5">
        <v>31126</v>
      </c>
      <c r="B1673">
        <v>9.125</v>
      </c>
    </row>
    <row r="1674" spans="1:2" x14ac:dyDescent="0.2">
      <c r="A1674" s="5">
        <v>31125</v>
      </c>
      <c r="B1674">
        <v>9.3800000000000008</v>
      </c>
    </row>
    <row r="1675" spans="1:2" x14ac:dyDescent="0.2">
      <c r="A1675" s="5">
        <v>31124</v>
      </c>
      <c r="B1675">
        <v>9.44</v>
      </c>
    </row>
    <row r="1676" spans="1:2" x14ac:dyDescent="0.2">
      <c r="A1676" s="5">
        <v>31121</v>
      </c>
      <c r="B1676">
        <v>9.375</v>
      </c>
    </row>
    <row r="1677" spans="1:2" x14ac:dyDescent="0.2">
      <c r="A1677" s="5">
        <v>31120</v>
      </c>
      <c r="B1677">
        <v>9.4375</v>
      </c>
    </row>
    <row r="1678" spans="1:2" x14ac:dyDescent="0.2">
      <c r="A1678" s="5">
        <v>31119</v>
      </c>
      <c r="B1678">
        <v>9.5</v>
      </c>
    </row>
    <row r="1679" spans="1:2" x14ac:dyDescent="0.2">
      <c r="A1679" s="5">
        <v>31118</v>
      </c>
      <c r="B1679">
        <v>9.31</v>
      </c>
    </row>
    <row r="1680" spans="1:2" x14ac:dyDescent="0.2">
      <c r="A1680" s="5">
        <v>31117</v>
      </c>
      <c r="B1680">
        <v>9.1875</v>
      </c>
    </row>
    <row r="1681" spans="1:2" x14ac:dyDescent="0.2">
      <c r="A1681" s="5">
        <v>31114</v>
      </c>
      <c r="B1681">
        <v>9.375</v>
      </c>
    </row>
    <row r="1682" spans="1:2" x14ac:dyDescent="0.2">
      <c r="A1682" s="5">
        <v>31113</v>
      </c>
      <c r="B1682">
        <v>9.75</v>
      </c>
    </row>
    <row r="1683" spans="1:2" x14ac:dyDescent="0.2">
      <c r="A1683" s="5">
        <v>31112</v>
      </c>
      <c r="B1683">
        <v>9.625</v>
      </c>
    </row>
    <row r="1684" spans="1:2" x14ac:dyDescent="0.2">
      <c r="A1684" s="5">
        <v>31111</v>
      </c>
      <c r="B1684">
        <v>9.69</v>
      </c>
    </row>
    <row r="1685" spans="1:2" x14ac:dyDescent="0.2">
      <c r="A1685" s="5">
        <v>31110</v>
      </c>
      <c r="B1685">
        <v>9.8800000000000008</v>
      </c>
    </row>
    <row r="1686" spans="1:2" x14ac:dyDescent="0.2">
      <c r="A1686" s="5">
        <v>31107</v>
      </c>
      <c r="B1686">
        <v>9.75</v>
      </c>
    </row>
    <row r="1687" spans="1:2" x14ac:dyDescent="0.2">
      <c r="A1687" s="5">
        <v>31106</v>
      </c>
      <c r="B1687">
        <v>9.5</v>
      </c>
    </row>
    <row r="1688" spans="1:2" x14ac:dyDescent="0.2">
      <c r="A1688" s="5">
        <v>31105</v>
      </c>
      <c r="B1688">
        <v>9.5</v>
      </c>
    </row>
    <row r="1689" spans="1:2" x14ac:dyDescent="0.2">
      <c r="A1689" s="5">
        <v>31104</v>
      </c>
      <c r="B1689">
        <v>9.31</v>
      </c>
    </row>
    <row r="1690" spans="1:2" x14ac:dyDescent="0.2">
      <c r="A1690" s="5">
        <v>31103</v>
      </c>
      <c r="B1690">
        <v>9.44</v>
      </c>
    </row>
    <row r="1691" spans="1:2" x14ac:dyDescent="0.2">
      <c r="A1691" s="5">
        <v>31100</v>
      </c>
      <c r="B1691">
        <v>9.375</v>
      </c>
    </row>
    <row r="1692" spans="1:2" x14ac:dyDescent="0.2">
      <c r="A1692" s="5">
        <v>31099</v>
      </c>
      <c r="B1692">
        <v>9.3800000000000008</v>
      </c>
    </row>
    <row r="1693" spans="1:2" x14ac:dyDescent="0.2">
      <c r="A1693" s="5">
        <v>31098</v>
      </c>
      <c r="B1693">
        <v>9.19</v>
      </c>
    </row>
    <row r="1694" spans="1:2" x14ac:dyDescent="0.2">
      <c r="A1694" s="5">
        <v>31097</v>
      </c>
      <c r="B1694">
        <v>9.1300000000000008</v>
      </c>
    </row>
    <row r="1695" spans="1:2" x14ac:dyDescent="0.2">
      <c r="A1695" s="5">
        <v>31093</v>
      </c>
      <c r="B1695">
        <v>9.1300000000000008</v>
      </c>
    </row>
    <row r="1696" spans="1:2" x14ac:dyDescent="0.2">
      <c r="A1696" s="5">
        <v>31092</v>
      </c>
      <c r="B1696">
        <v>9.06</v>
      </c>
    </row>
    <row r="1697" spans="1:2" x14ac:dyDescent="0.2">
      <c r="A1697" s="5">
        <v>31091</v>
      </c>
      <c r="B1697">
        <v>9.0625</v>
      </c>
    </row>
    <row r="1698" spans="1:2" x14ac:dyDescent="0.2">
      <c r="A1698" s="5">
        <v>31089</v>
      </c>
      <c r="B1698">
        <v>9.1300000000000008</v>
      </c>
    </row>
    <row r="1699" spans="1:2" x14ac:dyDescent="0.2">
      <c r="A1699" s="5">
        <v>31086</v>
      </c>
      <c r="B1699">
        <v>9</v>
      </c>
    </row>
    <row r="1700" spans="1:2" x14ac:dyDescent="0.2">
      <c r="A1700" s="5">
        <v>31085</v>
      </c>
      <c r="B1700">
        <v>9.06</v>
      </c>
    </row>
    <row r="1701" spans="1:2" x14ac:dyDescent="0.2">
      <c r="A1701" s="5">
        <v>31084</v>
      </c>
      <c r="B1701">
        <v>8.94</v>
      </c>
    </row>
    <row r="1702" spans="1:2" x14ac:dyDescent="0.2">
      <c r="A1702" s="5">
        <v>31083</v>
      </c>
      <c r="B1702">
        <v>8.94</v>
      </c>
    </row>
    <row r="1703" spans="1:2" x14ac:dyDescent="0.2">
      <c r="A1703" s="5">
        <v>31082</v>
      </c>
      <c r="B1703">
        <v>8.94</v>
      </c>
    </row>
    <row r="1704" spans="1:2" x14ac:dyDescent="0.2">
      <c r="A1704" s="5">
        <v>31079</v>
      </c>
      <c r="B1704">
        <v>8.875</v>
      </c>
    </row>
    <row r="1705" spans="1:2" x14ac:dyDescent="0.2">
      <c r="A1705" s="5">
        <v>31078</v>
      </c>
      <c r="B1705">
        <v>8.81</v>
      </c>
    </row>
    <row r="1706" spans="1:2" x14ac:dyDescent="0.2">
      <c r="A1706" s="5">
        <v>31077</v>
      </c>
      <c r="B1706">
        <v>8.6300000000000008</v>
      </c>
    </row>
    <row r="1707" spans="1:2" x14ac:dyDescent="0.2">
      <c r="A1707" s="5">
        <v>31076</v>
      </c>
      <c r="B1707">
        <v>8.56</v>
      </c>
    </row>
    <row r="1708" spans="1:2" x14ac:dyDescent="0.2">
      <c r="A1708" s="5">
        <v>31075</v>
      </c>
      <c r="B1708">
        <v>8.56</v>
      </c>
    </row>
    <row r="1709" spans="1:2" x14ac:dyDescent="0.2">
      <c r="A1709" s="5">
        <v>31072</v>
      </c>
      <c r="B1709">
        <v>8.44</v>
      </c>
    </row>
    <row r="1710" spans="1:2" x14ac:dyDescent="0.2">
      <c r="A1710" s="5">
        <v>31071</v>
      </c>
      <c r="B1710">
        <v>8.3800000000000008</v>
      </c>
    </row>
    <row r="1711" spans="1:2" x14ac:dyDescent="0.2">
      <c r="A1711" s="5">
        <v>31070</v>
      </c>
      <c r="B1711">
        <v>8.25</v>
      </c>
    </row>
    <row r="1712" spans="1:2" x14ac:dyDescent="0.2">
      <c r="A1712" s="5">
        <v>31069</v>
      </c>
      <c r="B1712">
        <v>8.3800000000000008</v>
      </c>
    </row>
    <row r="1713" spans="1:2" x14ac:dyDescent="0.2">
      <c r="A1713" s="5">
        <v>31065</v>
      </c>
      <c r="B1713">
        <v>8.44</v>
      </c>
    </row>
    <row r="1714" spans="1:2" x14ac:dyDescent="0.2">
      <c r="A1714" s="5">
        <v>31064</v>
      </c>
      <c r="B1714">
        <v>8.44</v>
      </c>
    </row>
    <row r="1715" spans="1:2" x14ac:dyDescent="0.2">
      <c r="A1715" s="5">
        <v>31063</v>
      </c>
      <c r="B1715">
        <v>8.5</v>
      </c>
    </row>
    <row r="1716" spans="1:2" x14ac:dyDescent="0.2">
      <c r="A1716" s="5">
        <v>31062</v>
      </c>
      <c r="B1716">
        <v>8.44</v>
      </c>
    </row>
    <row r="1717" spans="1:2" x14ac:dyDescent="0.2">
      <c r="A1717" s="5">
        <v>31061</v>
      </c>
      <c r="B1717">
        <v>8.6300000000000008</v>
      </c>
    </row>
    <row r="1718" spans="1:2" x14ac:dyDescent="0.2">
      <c r="A1718" s="5">
        <v>31058</v>
      </c>
      <c r="B1718">
        <v>8.56</v>
      </c>
    </row>
    <row r="1719" spans="1:2" x14ac:dyDescent="0.2">
      <c r="A1719" s="5">
        <v>31057</v>
      </c>
      <c r="B1719">
        <v>8.56</v>
      </c>
    </row>
    <row r="1720" spans="1:2" x14ac:dyDescent="0.2">
      <c r="A1720" s="5">
        <v>31056</v>
      </c>
      <c r="B1720">
        <v>8.3800000000000008</v>
      </c>
    </row>
    <row r="1721" spans="1:2" x14ac:dyDescent="0.2">
      <c r="A1721" s="5">
        <v>31055</v>
      </c>
      <c r="B1721">
        <v>8.5</v>
      </c>
    </row>
    <row r="1722" spans="1:2" x14ac:dyDescent="0.2">
      <c r="A1722" s="5">
        <v>31054</v>
      </c>
      <c r="B1722">
        <v>8.5</v>
      </c>
    </row>
    <row r="1723" spans="1:2" x14ac:dyDescent="0.2">
      <c r="A1723" s="5">
        <v>31051</v>
      </c>
      <c r="B1723">
        <v>8.75</v>
      </c>
    </row>
    <row r="1724" spans="1:2" x14ac:dyDescent="0.2">
      <c r="A1724" s="5">
        <v>31050</v>
      </c>
      <c r="B1724">
        <v>8.625</v>
      </c>
    </row>
    <row r="1725" spans="1:2" x14ac:dyDescent="0.2">
      <c r="A1725" s="5">
        <v>31049</v>
      </c>
      <c r="B1725">
        <v>8.75</v>
      </c>
    </row>
    <row r="1726" spans="1:2" x14ac:dyDescent="0.2">
      <c r="A1726" s="5">
        <v>31047</v>
      </c>
      <c r="B1726">
        <v>8.75</v>
      </c>
    </row>
    <row r="1727" spans="1:2" x14ac:dyDescent="0.2">
      <c r="A1727" s="5">
        <v>31044</v>
      </c>
      <c r="B1727">
        <v>8.625</v>
      </c>
    </row>
    <row r="1728" spans="1:2" x14ac:dyDescent="0.2">
      <c r="A1728" s="5">
        <v>31043</v>
      </c>
      <c r="B1728">
        <v>8.75</v>
      </c>
    </row>
    <row r="1729" spans="1:2" x14ac:dyDescent="0.2">
      <c r="A1729" s="5">
        <v>31040</v>
      </c>
      <c r="B1729">
        <v>8.625</v>
      </c>
    </row>
    <row r="1730" spans="1:2" x14ac:dyDescent="0.2">
      <c r="A1730" s="5">
        <v>31037</v>
      </c>
      <c r="B1730">
        <v>8.625</v>
      </c>
    </row>
    <row r="1731" spans="1:2" x14ac:dyDescent="0.2">
      <c r="A1731" s="5">
        <v>31036</v>
      </c>
      <c r="B1731">
        <v>8.5625</v>
      </c>
    </row>
    <row r="1732" spans="1:2" x14ac:dyDescent="0.2">
      <c r="A1732" s="5">
        <v>31035</v>
      </c>
      <c r="B1732">
        <v>8.56</v>
      </c>
    </row>
    <row r="1733" spans="1:2" x14ac:dyDescent="0.2">
      <c r="A1733" s="5">
        <v>31034</v>
      </c>
      <c r="B1733">
        <v>8.56</v>
      </c>
    </row>
    <row r="1734" spans="1:2" x14ac:dyDescent="0.2">
      <c r="A1734" s="5">
        <v>31033</v>
      </c>
      <c r="B1734">
        <v>8.6875</v>
      </c>
    </row>
    <row r="1735" spans="1:2" x14ac:dyDescent="0.2">
      <c r="A1735" s="5">
        <v>31030</v>
      </c>
      <c r="B1735">
        <v>8.94</v>
      </c>
    </row>
    <row r="1736" spans="1:2" x14ac:dyDescent="0.2">
      <c r="A1736" s="5">
        <v>31029</v>
      </c>
      <c r="B1736">
        <v>9.19</v>
      </c>
    </row>
    <row r="1737" spans="1:2" x14ac:dyDescent="0.2">
      <c r="A1737" s="5">
        <v>31028</v>
      </c>
      <c r="B1737">
        <v>9.19</v>
      </c>
    </row>
    <row r="1738" spans="1:2" x14ac:dyDescent="0.2">
      <c r="A1738" s="5">
        <v>31027</v>
      </c>
      <c r="B1738">
        <v>9.31</v>
      </c>
    </row>
    <row r="1739" spans="1:2" x14ac:dyDescent="0.2">
      <c r="A1739" s="5">
        <v>31026</v>
      </c>
      <c r="B1739">
        <v>9.44</v>
      </c>
    </row>
    <row r="1740" spans="1:2" x14ac:dyDescent="0.2">
      <c r="A1740" s="5">
        <v>31023</v>
      </c>
      <c r="B1740">
        <v>9.3800000000000008</v>
      </c>
    </row>
    <row r="1741" spans="1:2" x14ac:dyDescent="0.2">
      <c r="A1741" s="5">
        <v>31022</v>
      </c>
      <c r="B1741">
        <v>9.3800000000000008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2461"/>
  <sheetViews>
    <sheetView workbookViewId="0">
      <selection activeCell="A2" sqref="A2"/>
    </sheetView>
  </sheetViews>
  <sheetFormatPr baseColWidth="10" defaultRowHeight="15" x14ac:dyDescent="0.2"/>
  <cols>
    <col min="2" max="2" width="13.83203125" bestFit="1" customWidth="1"/>
  </cols>
  <sheetData>
    <row r="1" spans="1:2" ht="16" x14ac:dyDescent="0.2">
      <c r="A1" t="s">
        <v>14</v>
      </c>
      <c r="B1" s="7" t="s">
        <v>17</v>
      </c>
    </row>
    <row r="2" spans="1:2" x14ac:dyDescent="0.2">
      <c r="A2" s="5">
        <v>25941</v>
      </c>
      <c r="B2">
        <v>0.41018480000000002</v>
      </c>
    </row>
    <row r="3" spans="1:2" x14ac:dyDescent="0.2">
      <c r="A3" s="5">
        <v>25948</v>
      </c>
      <c r="B3">
        <v>0.45118710000000001</v>
      </c>
    </row>
    <row r="4" spans="1:2" x14ac:dyDescent="0.2">
      <c r="A4" s="5">
        <v>25955</v>
      </c>
      <c r="B4">
        <v>0.49922709999999998</v>
      </c>
    </row>
    <row r="5" spans="1:2" x14ac:dyDescent="0.2">
      <c r="A5" s="5">
        <v>25962</v>
      </c>
      <c r="B5">
        <v>0.55037970000000003</v>
      </c>
    </row>
    <row r="6" spans="1:2" x14ac:dyDescent="0.2">
      <c r="A6" s="5">
        <v>25969</v>
      </c>
      <c r="B6">
        <v>0.60300149999999997</v>
      </c>
    </row>
    <row r="7" spans="1:2" x14ac:dyDescent="0.2">
      <c r="A7" s="5">
        <v>25976</v>
      </c>
      <c r="B7">
        <v>0.65296290000000001</v>
      </c>
    </row>
    <row r="8" spans="1:2" x14ac:dyDescent="0.2">
      <c r="A8" s="5">
        <v>25983</v>
      </c>
      <c r="B8">
        <v>0.69800050000000002</v>
      </c>
    </row>
    <row r="9" spans="1:2" x14ac:dyDescent="0.2">
      <c r="A9" s="5">
        <v>25990</v>
      </c>
      <c r="B9">
        <v>0.73678860000000002</v>
      </c>
    </row>
    <row r="10" spans="1:2" x14ac:dyDescent="0.2">
      <c r="A10" s="5">
        <v>25997</v>
      </c>
      <c r="B10">
        <v>0.77012570000000002</v>
      </c>
    </row>
    <row r="11" spans="1:2" x14ac:dyDescent="0.2">
      <c r="A11" s="5">
        <v>26004</v>
      </c>
      <c r="B11">
        <v>0.79866760000000003</v>
      </c>
    </row>
    <row r="12" spans="1:2" x14ac:dyDescent="0.2">
      <c r="A12" s="5">
        <v>26011</v>
      </c>
      <c r="B12">
        <v>0.82521719999999998</v>
      </c>
    </row>
    <row r="13" spans="1:2" x14ac:dyDescent="0.2">
      <c r="A13" s="5">
        <v>26018</v>
      </c>
      <c r="B13">
        <v>0.85281390000000001</v>
      </c>
    </row>
    <row r="14" spans="1:2" x14ac:dyDescent="0.2">
      <c r="A14" s="5">
        <v>26025</v>
      </c>
      <c r="B14">
        <v>0.88339650000000003</v>
      </c>
    </row>
    <row r="15" spans="1:2" x14ac:dyDescent="0.2">
      <c r="A15" s="5">
        <v>26032</v>
      </c>
      <c r="B15">
        <v>0.91844159999999997</v>
      </c>
    </row>
    <row r="16" spans="1:2" x14ac:dyDescent="0.2">
      <c r="A16" s="5">
        <v>26039</v>
      </c>
      <c r="B16">
        <v>0.95638040000000002</v>
      </c>
    </row>
    <row r="17" spans="1:2" x14ac:dyDescent="0.2">
      <c r="A17" s="5">
        <v>26046</v>
      </c>
      <c r="B17">
        <v>0.99535260000000003</v>
      </c>
    </row>
    <row r="18" spans="1:2" x14ac:dyDescent="0.2">
      <c r="A18" s="5">
        <v>26053</v>
      </c>
      <c r="B18">
        <v>1.029671</v>
      </c>
    </row>
    <row r="19" spans="1:2" x14ac:dyDescent="0.2">
      <c r="A19" s="5">
        <v>26060</v>
      </c>
      <c r="B19">
        <v>1.0549141</v>
      </c>
    </row>
    <row r="20" spans="1:2" x14ac:dyDescent="0.2">
      <c r="A20" s="5">
        <v>26067</v>
      </c>
      <c r="B20">
        <v>1.0632621</v>
      </c>
    </row>
    <row r="21" spans="1:2" x14ac:dyDescent="0.2">
      <c r="A21" s="5">
        <v>26074</v>
      </c>
      <c r="B21">
        <v>1.0513562000000001</v>
      </c>
    </row>
    <row r="22" spans="1:2" x14ac:dyDescent="0.2">
      <c r="A22" s="5">
        <v>26081</v>
      </c>
      <c r="B22">
        <v>1.0183762999999999</v>
      </c>
    </row>
    <row r="23" spans="1:2" x14ac:dyDescent="0.2">
      <c r="A23" s="5">
        <v>26088</v>
      </c>
      <c r="B23">
        <v>0.96760069999999998</v>
      </c>
    </row>
    <row r="24" spans="1:2" x14ac:dyDescent="0.2">
      <c r="A24" s="5">
        <v>26095</v>
      </c>
      <c r="B24">
        <v>0.9022462</v>
      </c>
    </row>
    <row r="25" spans="1:2" x14ac:dyDescent="0.2">
      <c r="A25" s="5">
        <v>26102</v>
      </c>
      <c r="B25">
        <v>0.8350069</v>
      </c>
    </row>
    <row r="26" spans="1:2" x14ac:dyDescent="0.2">
      <c r="A26" s="5">
        <v>26109</v>
      </c>
      <c r="B26">
        <v>0.77785320000000002</v>
      </c>
    </row>
    <row r="27" spans="1:2" x14ac:dyDescent="0.2">
      <c r="A27" s="5">
        <v>26116</v>
      </c>
      <c r="B27">
        <v>0.74332549999999997</v>
      </c>
    </row>
    <row r="28" spans="1:2" x14ac:dyDescent="0.2">
      <c r="A28" s="5">
        <v>26123</v>
      </c>
      <c r="B28">
        <v>0.74266600000000005</v>
      </c>
    </row>
    <row r="29" spans="1:2" x14ac:dyDescent="0.2">
      <c r="A29" s="5">
        <v>26130</v>
      </c>
      <c r="B29">
        <v>0.78335639999999995</v>
      </c>
    </row>
    <row r="30" spans="1:2" x14ac:dyDescent="0.2">
      <c r="A30" s="5">
        <v>26137</v>
      </c>
      <c r="B30">
        <v>0.86774410000000002</v>
      </c>
    </row>
    <row r="31" spans="1:2" x14ac:dyDescent="0.2">
      <c r="A31" s="5">
        <v>26144</v>
      </c>
      <c r="B31">
        <v>0.9909287</v>
      </c>
    </row>
    <row r="32" spans="1:2" x14ac:dyDescent="0.2">
      <c r="A32" s="5">
        <v>26151</v>
      </c>
      <c r="B32">
        <v>1.1434971</v>
      </c>
    </row>
    <row r="33" spans="1:2" x14ac:dyDescent="0.2">
      <c r="A33" s="5">
        <v>26158</v>
      </c>
      <c r="B33">
        <v>1.3098996000000001</v>
      </c>
    </row>
    <row r="34" spans="1:2" x14ac:dyDescent="0.2">
      <c r="A34" s="5">
        <v>26165</v>
      </c>
      <c r="B34">
        <v>1.4745362</v>
      </c>
    </row>
    <row r="35" spans="1:2" x14ac:dyDescent="0.2">
      <c r="A35" s="5">
        <v>26172</v>
      </c>
      <c r="B35">
        <v>1.6174474000000001</v>
      </c>
    </row>
    <row r="36" spans="1:2" x14ac:dyDescent="0.2">
      <c r="A36" s="5">
        <v>26179</v>
      </c>
      <c r="B36">
        <v>1.7285196</v>
      </c>
    </row>
    <row r="37" spans="1:2" x14ac:dyDescent="0.2">
      <c r="A37" s="5">
        <v>26186</v>
      </c>
      <c r="B37">
        <v>1.7956059</v>
      </c>
    </row>
    <row r="38" spans="1:2" x14ac:dyDescent="0.2">
      <c r="A38" s="5">
        <v>26193</v>
      </c>
      <c r="B38">
        <v>1.8186987999999999</v>
      </c>
    </row>
    <row r="39" spans="1:2" x14ac:dyDescent="0.2">
      <c r="A39" s="5">
        <v>26200</v>
      </c>
      <c r="B39">
        <v>1.7996235</v>
      </c>
    </row>
    <row r="40" spans="1:2" x14ac:dyDescent="0.2">
      <c r="A40" s="5">
        <v>26207</v>
      </c>
      <c r="B40">
        <v>1.7468878999999999</v>
      </c>
    </row>
    <row r="41" spans="1:2" x14ac:dyDescent="0.2">
      <c r="A41" s="5">
        <v>26214</v>
      </c>
      <c r="B41">
        <v>1.6691609000000001</v>
      </c>
    </row>
    <row r="42" spans="1:2" x14ac:dyDescent="0.2">
      <c r="A42" s="5">
        <v>26221</v>
      </c>
      <c r="B42">
        <v>1.5806499000000001</v>
      </c>
    </row>
    <row r="43" spans="1:2" x14ac:dyDescent="0.2">
      <c r="A43" s="5">
        <v>26228</v>
      </c>
      <c r="B43">
        <v>1.4922972999999999</v>
      </c>
    </row>
    <row r="44" spans="1:2" x14ac:dyDescent="0.2">
      <c r="A44" s="5">
        <v>26235</v>
      </c>
      <c r="B44">
        <v>1.4122585000000001</v>
      </c>
    </row>
    <row r="45" spans="1:2" x14ac:dyDescent="0.2">
      <c r="A45" s="5">
        <v>26242</v>
      </c>
      <c r="B45">
        <v>1.3467416000000001</v>
      </c>
    </row>
    <row r="46" spans="1:2" x14ac:dyDescent="0.2">
      <c r="A46" s="5">
        <v>26249</v>
      </c>
      <c r="B46">
        <v>1.2963830999999999</v>
      </c>
    </row>
    <row r="47" spans="1:2" x14ac:dyDescent="0.2">
      <c r="A47" s="5">
        <v>26256</v>
      </c>
      <c r="B47">
        <v>1.2606041000000001</v>
      </c>
    </row>
    <row r="48" spans="1:2" x14ac:dyDescent="0.2">
      <c r="A48" s="5">
        <v>26263</v>
      </c>
      <c r="B48">
        <v>1.2328579</v>
      </c>
    </row>
    <row r="49" spans="1:2" x14ac:dyDescent="0.2">
      <c r="A49" s="5">
        <v>26270</v>
      </c>
      <c r="B49">
        <v>1.2083704</v>
      </c>
    </row>
    <row r="50" spans="1:2" x14ac:dyDescent="0.2">
      <c r="A50" s="5">
        <v>26277</v>
      </c>
      <c r="B50">
        <v>1.1800774000000001</v>
      </c>
    </row>
    <row r="51" spans="1:2" x14ac:dyDescent="0.2">
      <c r="A51" s="5">
        <v>26284</v>
      </c>
      <c r="B51">
        <v>1.1426753999999999</v>
      </c>
    </row>
    <row r="52" spans="1:2" x14ac:dyDescent="0.2">
      <c r="A52" s="5">
        <v>26291</v>
      </c>
      <c r="B52">
        <v>1.0921246</v>
      </c>
    </row>
    <row r="53" spans="1:2" x14ac:dyDescent="0.2">
      <c r="A53" s="5">
        <v>26298</v>
      </c>
      <c r="B53">
        <v>1.0298337</v>
      </c>
    </row>
    <row r="54" spans="1:2" x14ac:dyDescent="0.2">
      <c r="A54" s="5">
        <v>26305</v>
      </c>
      <c r="B54">
        <v>0.94932340000000004</v>
      </c>
    </row>
    <row r="55" spans="1:2" x14ac:dyDescent="0.2">
      <c r="A55" s="5">
        <v>26312</v>
      </c>
      <c r="B55">
        <v>0.86091459999999997</v>
      </c>
    </row>
    <row r="56" spans="1:2" x14ac:dyDescent="0.2">
      <c r="A56" s="5">
        <v>26319</v>
      </c>
      <c r="B56">
        <v>0.76642580000000005</v>
      </c>
    </row>
    <row r="57" spans="1:2" x14ac:dyDescent="0.2">
      <c r="A57" s="5">
        <v>26326</v>
      </c>
      <c r="B57">
        <v>0.67039559999999998</v>
      </c>
    </row>
    <row r="58" spans="1:2" x14ac:dyDescent="0.2">
      <c r="A58" s="5">
        <v>26333</v>
      </c>
      <c r="B58">
        <v>0.57878070000000004</v>
      </c>
    </row>
    <row r="59" spans="1:2" x14ac:dyDescent="0.2">
      <c r="A59" s="5">
        <v>26340</v>
      </c>
      <c r="B59">
        <v>0.49480069999999998</v>
      </c>
    </row>
    <row r="60" spans="1:2" x14ac:dyDescent="0.2">
      <c r="A60" s="5">
        <v>26347</v>
      </c>
      <c r="B60">
        <v>0.42060609999999998</v>
      </c>
    </row>
    <row r="61" spans="1:2" x14ac:dyDescent="0.2">
      <c r="A61" s="5">
        <v>26354</v>
      </c>
      <c r="B61">
        <v>0.35683399999999998</v>
      </c>
    </row>
    <row r="62" spans="1:2" x14ac:dyDescent="0.2">
      <c r="A62" s="5">
        <v>26361</v>
      </c>
      <c r="B62">
        <v>0.30364629999999998</v>
      </c>
    </row>
    <row r="63" spans="1:2" x14ac:dyDescent="0.2">
      <c r="A63" s="5">
        <v>26368</v>
      </c>
      <c r="B63">
        <v>0.25938840000000002</v>
      </c>
    </row>
    <row r="64" spans="1:2" x14ac:dyDescent="0.2">
      <c r="A64" s="5">
        <v>26375</v>
      </c>
      <c r="B64">
        <v>0.22175059999999999</v>
      </c>
    </row>
    <row r="65" spans="1:2" x14ac:dyDescent="0.2">
      <c r="A65" s="5">
        <v>26382</v>
      </c>
      <c r="B65">
        <v>0.18798680000000001</v>
      </c>
    </row>
    <row r="66" spans="1:2" x14ac:dyDescent="0.2">
      <c r="A66" s="5">
        <v>26389</v>
      </c>
      <c r="B66">
        <v>0.15617429999999999</v>
      </c>
    </row>
    <row r="67" spans="1:2" x14ac:dyDescent="0.2">
      <c r="A67" s="5">
        <v>26396</v>
      </c>
      <c r="B67">
        <v>0.1226608</v>
      </c>
    </row>
    <row r="68" spans="1:2" x14ac:dyDescent="0.2">
      <c r="A68" s="5">
        <v>26403</v>
      </c>
      <c r="B68">
        <v>8.8776999999999995E-2</v>
      </c>
    </row>
    <row r="69" spans="1:2" x14ac:dyDescent="0.2">
      <c r="A69" s="5">
        <v>26410</v>
      </c>
      <c r="B69">
        <v>5.3694199999999997E-2</v>
      </c>
    </row>
    <row r="70" spans="1:2" x14ac:dyDescent="0.2">
      <c r="A70" s="5">
        <v>26417</v>
      </c>
      <c r="B70">
        <v>1.8936600000000001E-2</v>
      </c>
    </row>
    <row r="71" spans="1:2" x14ac:dyDescent="0.2">
      <c r="A71" s="5">
        <v>26424</v>
      </c>
      <c r="B71">
        <v>-1.3356399999999999E-2</v>
      </c>
    </row>
    <row r="72" spans="1:2" x14ac:dyDescent="0.2">
      <c r="A72" s="5">
        <v>26431</v>
      </c>
      <c r="B72">
        <v>-4.05014E-2</v>
      </c>
    </row>
    <row r="73" spans="1:2" x14ac:dyDescent="0.2">
      <c r="A73" s="5">
        <v>26438</v>
      </c>
      <c r="B73">
        <v>-5.9851700000000001E-2</v>
      </c>
    </row>
    <row r="74" spans="1:2" x14ac:dyDescent="0.2">
      <c r="A74" s="5">
        <v>26445</v>
      </c>
      <c r="B74">
        <v>-6.8877099999999997E-2</v>
      </c>
    </row>
    <row r="75" spans="1:2" x14ac:dyDescent="0.2">
      <c r="A75" s="5">
        <v>26452</v>
      </c>
      <c r="B75">
        <v>-6.6492300000000004E-2</v>
      </c>
    </row>
    <row r="76" spans="1:2" x14ac:dyDescent="0.2">
      <c r="A76" s="5">
        <v>26459</v>
      </c>
      <c r="B76">
        <v>-5.2723699999999998E-2</v>
      </c>
    </row>
    <row r="77" spans="1:2" x14ac:dyDescent="0.2">
      <c r="A77" s="5">
        <v>26466</v>
      </c>
      <c r="B77">
        <v>-2.9499600000000001E-2</v>
      </c>
    </row>
    <row r="78" spans="1:2" x14ac:dyDescent="0.2">
      <c r="A78" s="5">
        <v>26473</v>
      </c>
      <c r="B78">
        <v>1.7139999999999999E-4</v>
      </c>
    </row>
    <row r="79" spans="1:2" x14ac:dyDescent="0.2">
      <c r="A79" s="5">
        <v>26480</v>
      </c>
      <c r="B79">
        <v>3.1819100000000003E-2</v>
      </c>
    </row>
    <row r="80" spans="1:2" x14ac:dyDescent="0.2">
      <c r="A80" s="5">
        <v>26487</v>
      </c>
      <c r="B80">
        <v>5.9538500000000001E-2</v>
      </c>
    </row>
    <row r="81" spans="1:2" x14ac:dyDescent="0.2">
      <c r="A81" s="5">
        <v>26494</v>
      </c>
      <c r="B81">
        <v>7.9436599999999996E-2</v>
      </c>
    </row>
    <row r="82" spans="1:2" x14ac:dyDescent="0.2">
      <c r="A82" s="5">
        <v>26501</v>
      </c>
      <c r="B82">
        <v>8.7406700000000004E-2</v>
      </c>
    </row>
    <row r="83" spans="1:2" x14ac:dyDescent="0.2">
      <c r="A83" s="5">
        <v>26508</v>
      </c>
      <c r="B83">
        <v>7.9954499999999998E-2</v>
      </c>
    </row>
    <row r="84" spans="1:2" x14ac:dyDescent="0.2">
      <c r="A84" s="5">
        <v>26515</v>
      </c>
      <c r="B84">
        <v>5.6899100000000001E-2</v>
      </c>
    </row>
    <row r="85" spans="1:2" x14ac:dyDescent="0.2">
      <c r="A85" s="5">
        <v>26522</v>
      </c>
      <c r="B85">
        <v>1.9108400000000001E-2</v>
      </c>
    </row>
    <row r="86" spans="1:2" x14ac:dyDescent="0.2">
      <c r="A86" s="5">
        <v>26529</v>
      </c>
      <c r="B86">
        <v>-2.99292E-2</v>
      </c>
    </row>
    <row r="87" spans="1:2" x14ac:dyDescent="0.2">
      <c r="A87" s="5">
        <v>26536</v>
      </c>
      <c r="B87">
        <v>-8.6547100000000002E-2</v>
      </c>
    </row>
    <row r="88" spans="1:2" x14ac:dyDescent="0.2">
      <c r="A88" s="5">
        <v>26543</v>
      </c>
      <c r="B88">
        <v>-0.1455369</v>
      </c>
    </row>
    <row r="89" spans="1:2" x14ac:dyDescent="0.2">
      <c r="A89" s="5">
        <v>26550</v>
      </c>
      <c r="B89">
        <v>-0.2016481</v>
      </c>
    </row>
    <row r="90" spans="1:2" x14ac:dyDescent="0.2">
      <c r="A90" s="5">
        <v>26557</v>
      </c>
      <c r="B90">
        <v>-0.25127529999999998</v>
      </c>
    </row>
    <row r="91" spans="1:2" x14ac:dyDescent="0.2">
      <c r="A91" s="5">
        <v>26564</v>
      </c>
      <c r="B91">
        <v>-0.29183690000000001</v>
      </c>
    </row>
    <row r="92" spans="1:2" x14ac:dyDescent="0.2">
      <c r="A92" s="5">
        <v>26571</v>
      </c>
      <c r="B92">
        <v>-0.32217639999999997</v>
      </c>
    </row>
    <row r="93" spans="1:2" x14ac:dyDescent="0.2">
      <c r="A93" s="5">
        <v>26578</v>
      </c>
      <c r="B93">
        <v>-0.34351680000000001</v>
      </c>
    </row>
    <row r="94" spans="1:2" x14ac:dyDescent="0.2">
      <c r="A94" s="5">
        <v>26585</v>
      </c>
      <c r="B94">
        <v>-0.35809869999999999</v>
      </c>
    </row>
    <row r="95" spans="1:2" x14ac:dyDescent="0.2">
      <c r="A95" s="5">
        <v>26592</v>
      </c>
      <c r="B95">
        <v>-0.36772149999999998</v>
      </c>
    </row>
    <row r="96" spans="1:2" x14ac:dyDescent="0.2">
      <c r="A96" s="5">
        <v>26599</v>
      </c>
      <c r="B96">
        <v>-0.3752566</v>
      </c>
    </row>
    <row r="97" spans="1:2" x14ac:dyDescent="0.2">
      <c r="A97" s="5">
        <v>26606</v>
      </c>
      <c r="B97">
        <v>-0.38226890000000002</v>
      </c>
    </row>
    <row r="98" spans="1:2" x14ac:dyDescent="0.2">
      <c r="A98" s="5">
        <v>26613</v>
      </c>
      <c r="B98">
        <v>-0.39006109999999999</v>
      </c>
    </row>
    <row r="99" spans="1:2" x14ac:dyDescent="0.2">
      <c r="A99" s="5">
        <v>26620</v>
      </c>
      <c r="B99">
        <v>-0.39772809999999997</v>
      </c>
    </row>
    <row r="100" spans="1:2" x14ac:dyDescent="0.2">
      <c r="A100" s="5">
        <v>26627</v>
      </c>
      <c r="B100">
        <v>-0.40410239999999997</v>
      </c>
    </row>
    <row r="101" spans="1:2" x14ac:dyDescent="0.2">
      <c r="A101" s="5">
        <v>26634</v>
      </c>
      <c r="B101">
        <v>-0.40578059999999999</v>
      </c>
    </row>
    <row r="102" spans="1:2" x14ac:dyDescent="0.2">
      <c r="A102" s="5">
        <v>26641</v>
      </c>
      <c r="B102">
        <v>-0.3995706</v>
      </c>
    </row>
    <row r="103" spans="1:2" x14ac:dyDescent="0.2">
      <c r="A103" s="5">
        <v>26648</v>
      </c>
      <c r="B103">
        <v>-0.38205460000000002</v>
      </c>
    </row>
    <row r="104" spans="1:2" x14ac:dyDescent="0.2">
      <c r="A104" s="5">
        <v>26655</v>
      </c>
      <c r="B104">
        <v>-0.34882649999999998</v>
      </c>
    </row>
    <row r="105" spans="1:2" x14ac:dyDescent="0.2">
      <c r="A105" s="5">
        <v>26662</v>
      </c>
      <c r="B105">
        <v>-0.29664479999999999</v>
      </c>
    </row>
    <row r="106" spans="1:2" x14ac:dyDescent="0.2">
      <c r="A106" s="5">
        <v>26669</v>
      </c>
      <c r="B106">
        <v>-0.22410079999999999</v>
      </c>
    </row>
    <row r="107" spans="1:2" x14ac:dyDescent="0.2">
      <c r="A107" s="5">
        <v>26676</v>
      </c>
      <c r="B107">
        <v>-0.13057440000000001</v>
      </c>
    </row>
    <row r="108" spans="1:2" x14ac:dyDescent="0.2">
      <c r="A108" s="5">
        <v>26683</v>
      </c>
      <c r="B108">
        <v>-1.8284399999999999E-2</v>
      </c>
    </row>
    <row r="109" spans="1:2" x14ac:dyDescent="0.2">
      <c r="A109" s="5">
        <v>26690</v>
      </c>
      <c r="B109">
        <v>0.10896260000000001</v>
      </c>
    </row>
    <row r="110" spans="1:2" x14ac:dyDescent="0.2">
      <c r="A110" s="5">
        <v>26697</v>
      </c>
      <c r="B110">
        <v>0.2461276</v>
      </c>
    </row>
    <row r="111" spans="1:2" x14ac:dyDescent="0.2">
      <c r="A111" s="5">
        <v>26704</v>
      </c>
      <c r="B111">
        <v>0.3857487</v>
      </c>
    </row>
    <row r="112" spans="1:2" x14ac:dyDescent="0.2">
      <c r="A112" s="5">
        <v>26711</v>
      </c>
      <c r="B112">
        <v>0.52059619999999995</v>
      </c>
    </row>
    <row r="113" spans="1:2" x14ac:dyDescent="0.2">
      <c r="A113" s="5">
        <v>26718</v>
      </c>
      <c r="B113">
        <v>0.64441559999999998</v>
      </c>
    </row>
    <row r="114" spans="1:2" x14ac:dyDescent="0.2">
      <c r="A114" s="5">
        <v>26725</v>
      </c>
      <c r="B114">
        <v>0.7515423</v>
      </c>
    </row>
    <row r="115" spans="1:2" x14ac:dyDescent="0.2">
      <c r="A115" s="5">
        <v>26732</v>
      </c>
      <c r="B115">
        <v>0.83841750000000004</v>
      </c>
    </row>
    <row r="116" spans="1:2" x14ac:dyDescent="0.2">
      <c r="A116" s="5">
        <v>26739</v>
      </c>
      <c r="B116">
        <v>0.90373700000000001</v>
      </c>
    </row>
    <row r="117" spans="1:2" x14ac:dyDescent="0.2">
      <c r="A117" s="5">
        <v>26746</v>
      </c>
      <c r="B117">
        <v>0.94944989999999996</v>
      </c>
    </row>
    <row r="118" spans="1:2" x14ac:dyDescent="0.2">
      <c r="A118" s="5">
        <v>26753</v>
      </c>
      <c r="B118">
        <v>0.97819869999999998</v>
      </c>
    </row>
    <row r="119" spans="1:2" x14ac:dyDescent="0.2">
      <c r="A119" s="5">
        <v>26760</v>
      </c>
      <c r="B119">
        <v>0.99184419999999995</v>
      </c>
    </row>
    <row r="120" spans="1:2" x14ac:dyDescent="0.2">
      <c r="A120" s="5">
        <v>26767</v>
      </c>
      <c r="B120">
        <v>0.99524420000000002</v>
      </c>
    </row>
    <row r="121" spans="1:2" x14ac:dyDescent="0.2">
      <c r="A121" s="5">
        <v>26774</v>
      </c>
      <c r="B121">
        <v>0.99125719999999995</v>
      </c>
    </row>
    <row r="122" spans="1:2" x14ac:dyDescent="0.2">
      <c r="A122" s="5">
        <v>26781</v>
      </c>
      <c r="B122">
        <v>0.98313090000000003</v>
      </c>
    </row>
    <row r="123" spans="1:2" x14ac:dyDescent="0.2">
      <c r="A123" s="5">
        <v>26788</v>
      </c>
      <c r="B123">
        <v>0.97262939999999998</v>
      </c>
    </row>
    <row r="124" spans="1:2" x14ac:dyDescent="0.2">
      <c r="A124" s="5">
        <v>26795</v>
      </c>
      <c r="B124">
        <v>0.96222450000000004</v>
      </c>
    </row>
    <row r="125" spans="1:2" x14ac:dyDescent="0.2">
      <c r="A125" s="5">
        <v>26802</v>
      </c>
      <c r="B125">
        <v>0.95359780000000005</v>
      </c>
    </row>
    <row r="126" spans="1:2" x14ac:dyDescent="0.2">
      <c r="A126" s="5">
        <v>26809</v>
      </c>
      <c r="B126">
        <v>0.9491771</v>
      </c>
    </row>
    <row r="127" spans="1:2" x14ac:dyDescent="0.2">
      <c r="A127" s="5">
        <v>26816</v>
      </c>
      <c r="B127">
        <v>0.9519744</v>
      </c>
    </row>
    <row r="128" spans="1:2" x14ac:dyDescent="0.2">
      <c r="A128" s="5">
        <v>26823</v>
      </c>
      <c r="B128">
        <v>0.96512620000000005</v>
      </c>
    </row>
    <row r="129" spans="1:2" x14ac:dyDescent="0.2">
      <c r="A129" s="5">
        <v>26830</v>
      </c>
      <c r="B129">
        <v>0.99130770000000001</v>
      </c>
    </row>
    <row r="130" spans="1:2" x14ac:dyDescent="0.2">
      <c r="A130" s="5">
        <v>26837</v>
      </c>
      <c r="B130">
        <v>1.0326152</v>
      </c>
    </row>
    <row r="131" spans="1:2" x14ac:dyDescent="0.2">
      <c r="A131" s="5">
        <v>26844</v>
      </c>
      <c r="B131">
        <v>1.090719</v>
      </c>
    </row>
    <row r="132" spans="1:2" x14ac:dyDescent="0.2">
      <c r="A132" s="5">
        <v>26851</v>
      </c>
      <c r="B132">
        <v>1.1643692999999999</v>
      </c>
    </row>
    <row r="133" spans="1:2" x14ac:dyDescent="0.2">
      <c r="A133" s="5">
        <v>26858</v>
      </c>
      <c r="B133">
        <v>1.2537943</v>
      </c>
    </row>
    <row r="134" spans="1:2" x14ac:dyDescent="0.2">
      <c r="A134" s="5">
        <v>26865</v>
      </c>
      <c r="B134">
        <v>1.3547818</v>
      </c>
    </row>
    <row r="135" spans="1:2" x14ac:dyDescent="0.2">
      <c r="A135" s="5">
        <v>26872</v>
      </c>
      <c r="B135">
        <v>1.4646459000000001</v>
      </c>
    </row>
    <row r="136" spans="1:2" x14ac:dyDescent="0.2">
      <c r="A136" s="5">
        <v>26879</v>
      </c>
      <c r="B136">
        <v>1.5777061999999999</v>
      </c>
    </row>
    <row r="137" spans="1:2" x14ac:dyDescent="0.2">
      <c r="A137" s="5">
        <v>26886</v>
      </c>
      <c r="B137">
        <v>1.6898078000000001</v>
      </c>
    </row>
    <row r="138" spans="1:2" x14ac:dyDescent="0.2">
      <c r="A138" s="5">
        <v>26893</v>
      </c>
      <c r="B138">
        <v>1.7967366999999999</v>
      </c>
    </row>
    <row r="139" spans="1:2" x14ac:dyDescent="0.2">
      <c r="A139" s="5">
        <v>26900</v>
      </c>
      <c r="B139">
        <v>1.8951311</v>
      </c>
    </row>
    <row r="140" spans="1:2" x14ac:dyDescent="0.2">
      <c r="A140" s="5">
        <v>26907</v>
      </c>
      <c r="B140">
        <v>1.9805350000000002</v>
      </c>
    </row>
    <row r="141" spans="1:2" x14ac:dyDescent="0.2">
      <c r="A141" s="5">
        <v>26914</v>
      </c>
      <c r="B141">
        <v>2.0491122000000002</v>
      </c>
    </row>
    <row r="142" spans="1:2" x14ac:dyDescent="0.2">
      <c r="A142" s="5">
        <v>26921</v>
      </c>
      <c r="B142">
        <v>2.0993357000000001</v>
      </c>
    </row>
    <row r="143" spans="1:2" x14ac:dyDescent="0.2">
      <c r="A143" s="5">
        <v>26928</v>
      </c>
      <c r="B143">
        <v>2.1307181000000002</v>
      </c>
    </row>
    <row r="144" spans="1:2" x14ac:dyDescent="0.2">
      <c r="A144" s="5">
        <v>26935</v>
      </c>
      <c r="B144">
        <v>2.1438221999999998</v>
      </c>
    </row>
    <row r="145" spans="1:2" x14ac:dyDescent="0.2">
      <c r="A145" s="5">
        <v>26942</v>
      </c>
      <c r="B145">
        <v>2.1385778000000002</v>
      </c>
    </row>
    <row r="146" spans="1:2" x14ac:dyDescent="0.2">
      <c r="A146" s="5">
        <v>26949</v>
      </c>
      <c r="B146">
        <v>2.1213150000000001</v>
      </c>
    </row>
    <row r="147" spans="1:2" x14ac:dyDescent="0.2">
      <c r="A147" s="5">
        <v>26956</v>
      </c>
      <c r="B147">
        <v>2.0945130999999999</v>
      </c>
    </row>
    <row r="148" spans="1:2" x14ac:dyDescent="0.2">
      <c r="A148" s="5">
        <v>26963</v>
      </c>
      <c r="B148">
        <v>2.0639314999999998</v>
      </c>
    </row>
    <row r="149" spans="1:2" x14ac:dyDescent="0.2">
      <c r="A149" s="5">
        <v>26970</v>
      </c>
      <c r="B149">
        <v>2.0323414</v>
      </c>
    </row>
    <row r="150" spans="1:2" x14ac:dyDescent="0.2">
      <c r="A150" s="5">
        <v>26977</v>
      </c>
      <c r="B150">
        <v>2.0020649000000001</v>
      </c>
    </row>
    <row r="151" spans="1:2" x14ac:dyDescent="0.2">
      <c r="A151" s="5">
        <v>26984</v>
      </c>
      <c r="B151">
        <v>1.9726408</v>
      </c>
    </row>
    <row r="152" spans="1:2" x14ac:dyDescent="0.2">
      <c r="A152" s="5">
        <v>26991</v>
      </c>
      <c r="B152">
        <v>1.9401165</v>
      </c>
    </row>
    <row r="153" spans="1:2" x14ac:dyDescent="0.2">
      <c r="A153" s="5">
        <v>26998</v>
      </c>
      <c r="B153">
        <v>1.8988244999999999</v>
      </c>
    </row>
    <row r="154" spans="1:2" x14ac:dyDescent="0.2">
      <c r="A154" s="5">
        <v>27005</v>
      </c>
      <c r="B154">
        <v>1.8416917000000002</v>
      </c>
    </row>
    <row r="155" spans="1:2" x14ac:dyDescent="0.2">
      <c r="A155" s="5">
        <v>27012</v>
      </c>
      <c r="B155">
        <v>1.7642967000000001</v>
      </c>
    </row>
    <row r="156" spans="1:2" x14ac:dyDescent="0.2">
      <c r="A156" s="5">
        <v>27019</v>
      </c>
      <c r="B156">
        <v>1.6634177999999999</v>
      </c>
    </row>
    <row r="157" spans="1:2" x14ac:dyDescent="0.2">
      <c r="A157" s="5">
        <v>27026</v>
      </c>
      <c r="B157">
        <v>1.5391594</v>
      </c>
    </row>
    <row r="158" spans="1:2" x14ac:dyDescent="0.2">
      <c r="A158" s="5">
        <v>27033</v>
      </c>
      <c r="B158">
        <v>1.3924297000000001</v>
      </c>
    </row>
    <row r="159" spans="1:2" x14ac:dyDescent="0.2">
      <c r="A159" s="5">
        <v>27040</v>
      </c>
      <c r="B159">
        <v>1.2332596</v>
      </c>
    </row>
    <row r="160" spans="1:2" x14ac:dyDescent="0.2">
      <c r="A160" s="5">
        <v>27047</v>
      </c>
      <c r="B160">
        <v>1.0689697</v>
      </c>
    </row>
    <row r="161" spans="1:2" x14ac:dyDescent="0.2">
      <c r="A161" s="5">
        <v>27054</v>
      </c>
      <c r="B161">
        <v>0.90925670000000003</v>
      </c>
    </row>
    <row r="162" spans="1:2" x14ac:dyDescent="0.2">
      <c r="A162" s="5">
        <v>27061</v>
      </c>
      <c r="B162">
        <v>0.76454679999999997</v>
      </c>
    </row>
    <row r="163" spans="1:2" x14ac:dyDescent="0.2">
      <c r="A163" s="5">
        <v>27068</v>
      </c>
      <c r="B163">
        <v>0.64364489999999996</v>
      </c>
    </row>
    <row r="164" spans="1:2" x14ac:dyDescent="0.2">
      <c r="A164" s="5">
        <v>27075</v>
      </c>
      <c r="B164">
        <v>0.55420000000000003</v>
      </c>
    </row>
    <row r="165" spans="1:2" x14ac:dyDescent="0.2">
      <c r="A165" s="5">
        <v>27082</v>
      </c>
      <c r="B165">
        <v>0.50212829999999997</v>
      </c>
    </row>
    <row r="166" spans="1:2" x14ac:dyDescent="0.2">
      <c r="A166" s="5">
        <v>27089</v>
      </c>
      <c r="B166">
        <v>0.49127749999999998</v>
      </c>
    </row>
    <row r="167" spans="1:2" x14ac:dyDescent="0.2">
      <c r="A167" s="5">
        <v>27096</v>
      </c>
      <c r="B167">
        <v>0.52357100000000001</v>
      </c>
    </row>
    <row r="168" spans="1:2" x14ac:dyDescent="0.2">
      <c r="A168" s="5">
        <v>27103</v>
      </c>
      <c r="B168">
        <v>0.59967649999999995</v>
      </c>
    </row>
    <row r="169" spans="1:2" x14ac:dyDescent="0.2">
      <c r="A169" s="5">
        <v>27110</v>
      </c>
      <c r="B169">
        <v>0.71824889999999997</v>
      </c>
    </row>
    <row r="170" spans="1:2" x14ac:dyDescent="0.2">
      <c r="A170" s="5">
        <v>27117</v>
      </c>
      <c r="B170">
        <v>0.87651369999999995</v>
      </c>
    </row>
    <row r="171" spans="1:2" x14ac:dyDescent="0.2">
      <c r="A171" s="5">
        <v>27124</v>
      </c>
      <c r="B171">
        <v>1.0703349</v>
      </c>
    </row>
    <row r="172" spans="1:2" x14ac:dyDescent="0.2">
      <c r="A172" s="5">
        <v>27131</v>
      </c>
      <c r="B172">
        <v>1.2975604000000001</v>
      </c>
    </row>
    <row r="173" spans="1:2" x14ac:dyDescent="0.2">
      <c r="A173" s="5">
        <v>27138</v>
      </c>
      <c r="B173">
        <v>1.5520219</v>
      </c>
    </row>
    <row r="174" spans="1:2" x14ac:dyDescent="0.2">
      <c r="A174" s="5">
        <v>27145</v>
      </c>
      <c r="B174">
        <v>1.8291637999999999</v>
      </c>
    </row>
    <row r="175" spans="1:2" x14ac:dyDescent="0.2">
      <c r="A175" s="5">
        <v>27152</v>
      </c>
      <c r="B175">
        <v>2.1229930000000001</v>
      </c>
    </row>
    <row r="176" spans="1:2" x14ac:dyDescent="0.2">
      <c r="A176" s="5">
        <v>27159</v>
      </c>
      <c r="B176">
        <v>2.4291127000000001</v>
      </c>
    </row>
    <row r="177" spans="1:2" x14ac:dyDescent="0.2">
      <c r="A177" s="5">
        <v>27166</v>
      </c>
      <c r="B177">
        <v>2.7425794999999997</v>
      </c>
    </row>
    <row r="178" spans="1:2" x14ac:dyDescent="0.2">
      <c r="A178" s="5">
        <v>27173</v>
      </c>
      <c r="B178">
        <v>3.0549605</v>
      </c>
    </row>
    <row r="179" spans="1:2" x14ac:dyDescent="0.2">
      <c r="A179" s="5">
        <v>27180</v>
      </c>
      <c r="B179">
        <v>3.3604221000000001</v>
      </c>
    </row>
    <row r="180" spans="1:2" x14ac:dyDescent="0.2">
      <c r="A180" s="5">
        <v>27187</v>
      </c>
      <c r="B180">
        <v>3.6509472000000001</v>
      </c>
    </row>
    <row r="181" spans="1:2" x14ac:dyDescent="0.2">
      <c r="A181" s="5">
        <v>27194</v>
      </c>
      <c r="B181">
        <v>3.9181039000000002</v>
      </c>
    </row>
    <row r="182" spans="1:2" x14ac:dyDescent="0.2">
      <c r="A182" s="5">
        <v>27201</v>
      </c>
      <c r="B182">
        <v>4.1546358000000003</v>
      </c>
    </row>
    <row r="183" spans="1:2" x14ac:dyDescent="0.2">
      <c r="A183" s="5">
        <v>27208</v>
      </c>
      <c r="B183">
        <v>4.3521587000000004</v>
      </c>
    </row>
    <row r="184" spans="1:2" x14ac:dyDescent="0.2">
      <c r="A184" s="5">
        <v>27215</v>
      </c>
      <c r="B184">
        <v>4.5032141000000001</v>
      </c>
    </row>
    <row r="185" spans="1:2" x14ac:dyDescent="0.2">
      <c r="A185" s="5">
        <v>27222</v>
      </c>
      <c r="B185">
        <v>4.6047807000000001</v>
      </c>
    </row>
    <row r="186" spans="1:2" x14ac:dyDescent="0.2">
      <c r="A186" s="5">
        <v>27229</v>
      </c>
      <c r="B186">
        <v>4.6568066000000004</v>
      </c>
    </row>
    <row r="187" spans="1:2" x14ac:dyDescent="0.2">
      <c r="A187" s="5">
        <v>27236</v>
      </c>
      <c r="B187">
        <v>4.6632363999999997</v>
      </c>
    </row>
    <row r="188" spans="1:2" x14ac:dyDescent="0.2">
      <c r="A188" s="5">
        <v>27243</v>
      </c>
      <c r="B188">
        <v>4.6304838000000004</v>
      </c>
    </row>
    <row r="189" spans="1:2" x14ac:dyDescent="0.2">
      <c r="A189" s="5">
        <v>27250</v>
      </c>
      <c r="B189">
        <v>4.5649505999999995</v>
      </c>
    </row>
    <row r="190" spans="1:2" x14ac:dyDescent="0.2">
      <c r="A190" s="5">
        <v>27257</v>
      </c>
      <c r="B190">
        <v>4.4771554</v>
      </c>
    </row>
    <row r="191" spans="1:2" x14ac:dyDescent="0.2">
      <c r="A191" s="5">
        <v>27264</v>
      </c>
      <c r="B191">
        <v>4.3718788000000002</v>
      </c>
    </row>
    <row r="192" spans="1:2" x14ac:dyDescent="0.2">
      <c r="A192" s="5">
        <v>27271</v>
      </c>
      <c r="B192">
        <v>4.2553875000000003</v>
      </c>
    </row>
    <row r="193" spans="1:2" x14ac:dyDescent="0.2">
      <c r="A193" s="5">
        <v>27278</v>
      </c>
      <c r="B193">
        <v>4.1284862999999996</v>
      </c>
    </row>
    <row r="194" spans="1:2" x14ac:dyDescent="0.2">
      <c r="A194" s="5">
        <v>27285</v>
      </c>
      <c r="B194">
        <v>3.9917956999999999</v>
      </c>
    </row>
    <row r="195" spans="1:2" x14ac:dyDescent="0.2">
      <c r="A195" s="5">
        <v>27292</v>
      </c>
      <c r="B195">
        <v>3.8464534000000001</v>
      </c>
    </row>
    <row r="196" spans="1:2" x14ac:dyDescent="0.2">
      <c r="A196" s="5">
        <v>27299</v>
      </c>
      <c r="B196">
        <v>3.6893042999999999</v>
      </c>
    </row>
    <row r="197" spans="1:2" x14ac:dyDescent="0.2">
      <c r="A197" s="5">
        <v>27306</v>
      </c>
      <c r="B197">
        <v>3.5211665999999999</v>
      </c>
    </row>
    <row r="198" spans="1:2" x14ac:dyDescent="0.2">
      <c r="A198" s="5">
        <v>27313</v>
      </c>
      <c r="B198">
        <v>3.3428335000000002</v>
      </c>
    </row>
    <row r="199" spans="1:2" x14ac:dyDescent="0.2">
      <c r="A199" s="5">
        <v>27320</v>
      </c>
      <c r="B199">
        <v>3.1619839999999999</v>
      </c>
    </row>
    <row r="200" spans="1:2" x14ac:dyDescent="0.2">
      <c r="A200" s="5">
        <v>27327</v>
      </c>
      <c r="B200">
        <v>2.9844062</v>
      </c>
    </row>
    <row r="201" spans="1:2" x14ac:dyDescent="0.2">
      <c r="A201" s="5">
        <v>27334</v>
      </c>
      <c r="B201">
        <v>2.8163742000000003</v>
      </c>
    </row>
    <row r="202" spans="1:2" x14ac:dyDescent="0.2">
      <c r="A202" s="5">
        <v>27341</v>
      </c>
      <c r="B202">
        <v>2.6637656999999999</v>
      </c>
    </row>
    <row r="203" spans="1:2" x14ac:dyDescent="0.2">
      <c r="A203" s="5">
        <v>27348</v>
      </c>
      <c r="B203">
        <v>2.5300960999999997</v>
      </c>
    </row>
    <row r="204" spans="1:2" x14ac:dyDescent="0.2">
      <c r="A204" s="5">
        <v>27355</v>
      </c>
      <c r="B204">
        <v>2.4130020999999999</v>
      </c>
    </row>
    <row r="205" spans="1:2" x14ac:dyDescent="0.2">
      <c r="A205" s="5">
        <v>27362</v>
      </c>
      <c r="B205">
        <v>2.3112279</v>
      </c>
    </row>
    <row r="206" spans="1:2" x14ac:dyDescent="0.2">
      <c r="A206" s="5">
        <v>27369</v>
      </c>
      <c r="B206">
        <v>2.2179348000000001</v>
      </c>
    </row>
    <row r="207" spans="1:2" x14ac:dyDescent="0.2">
      <c r="A207" s="5">
        <v>27376</v>
      </c>
      <c r="B207">
        <v>2.1256176999999998</v>
      </c>
    </row>
    <row r="208" spans="1:2" x14ac:dyDescent="0.2">
      <c r="A208" s="5">
        <v>27383</v>
      </c>
      <c r="B208">
        <v>2.0294466999999998</v>
      </c>
    </row>
    <row r="209" spans="1:2" x14ac:dyDescent="0.2">
      <c r="A209" s="5">
        <v>27390</v>
      </c>
      <c r="B209">
        <v>1.9222310999999999</v>
      </c>
    </row>
    <row r="210" spans="1:2" x14ac:dyDescent="0.2">
      <c r="A210" s="5">
        <v>27397</v>
      </c>
      <c r="B210">
        <v>1.8020078000000002</v>
      </c>
    </row>
    <row r="211" spans="1:2" x14ac:dyDescent="0.2">
      <c r="A211" s="5">
        <v>27404</v>
      </c>
      <c r="B211">
        <v>1.6668693999999999</v>
      </c>
    </row>
    <row r="212" spans="1:2" x14ac:dyDescent="0.2">
      <c r="A212" s="5">
        <v>27411</v>
      </c>
      <c r="B212">
        <v>1.5207768000000002</v>
      </c>
    </row>
    <row r="213" spans="1:2" x14ac:dyDescent="0.2">
      <c r="A213" s="5">
        <v>27418</v>
      </c>
      <c r="B213">
        <v>1.3669769000000001</v>
      </c>
    </row>
    <row r="214" spans="1:2" x14ac:dyDescent="0.2">
      <c r="A214" s="5">
        <v>27425</v>
      </c>
      <c r="B214">
        <v>1.2102582</v>
      </c>
    </row>
    <row r="215" spans="1:2" x14ac:dyDescent="0.2">
      <c r="A215" s="5">
        <v>27432</v>
      </c>
      <c r="B215">
        <v>1.0542411</v>
      </c>
    </row>
    <row r="216" spans="1:2" x14ac:dyDescent="0.2">
      <c r="A216" s="5">
        <v>27439</v>
      </c>
      <c r="B216">
        <v>0.90501560000000003</v>
      </c>
    </row>
    <row r="217" spans="1:2" x14ac:dyDescent="0.2">
      <c r="A217" s="5">
        <v>27446</v>
      </c>
      <c r="B217">
        <v>0.7632177</v>
      </c>
    </row>
    <row r="218" spans="1:2" x14ac:dyDescent="0.2">
      <c r="A218" s="5">
        <v>27453</v>
      </c>
      <c r="B218">
        <v>0.63070669999999995</v>
      </c>
    </row>
    <row r="219" spans="1:2" x14ac:dyDescent="0.2">
      <c r="A219" s="5">
        <v>27460</v>
      </c>
      <c r="B219">
        <v>0.50754589999999999</v>
      </c>
    </row>
    <row r="220" spans="1:2" x14ac:dyDescent="0.2">
      <c r="A220" s="5">
        <v>27467</v>
      </c>
      <c r="B220">
        <v>0.39299689999999998</v>
      </c>
    </row>
    <row r="221" spans="1:2" x14ac:dyDescent="0.2">
      <c r="A221" s="5">
        <v>27474</v>
      </c>
      <c r="B221">
        <v>0.28660750000000002</v>
      </c>
    </row>
    <row r="222" spans="1:2" x14ac:dyDescent="0.2">
      <c r="A222" s="5">
        <v>27481</v>
      </c>
      <c r="B222">
        <v>0.1864257</v>
      </c>
    </row>
    <row r="223" spans="1:2" x14ac:dyDescent="0.2">
      <c r="A223" s="5">
        <v>27488</v>
      </c>
      <c r="B223">
        <v>9.1128200000000006E-2</v>
      </c>
    </row>
    <row r="224" spans="1:2" x14ac:dyDescent="0.2">
      <c r="A224" s="5">
        <v>27495</v>
      </c>
      <c r="B224">
        <v>-8.7460000000000001E-4</v>
      </c>
    </row>
    <row r="225" spans="1:2" x14ac:dyDescent="0.2">
      <c r="A225" s="5">
        <v>27502</v>
      </c>
      <c r="B225">
        <v>-8.9052099999999995E-2</v>
      </c>
    </row>
    <row r="226" spans="1:2" x14ac:dyDescent="0.2">
      <c r="A226" s="5">
        <v>27509</v>
      </c>
      <c r="B226">
        <v>-0.17461840000000001</v>
      </c>
    </row>
    <row r="227" spans="1:2" x14ac:dyDescent="0.2">
      <c r="A227" s="5">
        <v>27516</v>
      </c>
      <c r="B227">
        <v>-0.2554128</v>
      </c>
    </row>
    <row r="228" spans="1:2" x14ac:dyDescent="0.2">
      <c r="A228" s="5">
        <v>27523</v>
      </c>
      <c r="B228">
        <v>-0.33221079999999997</v>
      </c>
    </row>
    <row r="229" spans="1:2" x14ac:dyDescent="0.2">
      <c r="A229" s="5">
        <v>27530</v>
      </c>
      <c r="B229">
        <v>-0.40215390000000001</v>
      </c>
    </row>
    <row r="230" spans="1:2" x14ac:dyDescent="0.2">
      <c r="A230" s="5">
        <v>27537</v>
      </c>
      <c r="B230">
        <v>-0.46554479999999998</v>
      </c>
    </row>
    <row r="231" spans="1:2" x14ac:dyDescent="0.2">
      <c r="A231" s="5">
        <v>27544</v>
      </c>
      <c r="B231">
        <v>-0.51960530000000005</v>
      </c>
    </row>
    <row r="232" spans="1:2" x14ac:dyDescent="0.2">
      <c r="A232" s="5">
        <v>27551</v>
      </c>
      <c r="B232">
        <v>-0.5642085</v>
      </c>
    </row>
    <row r="233" spans="1:2" x14ac:dyDescent="0.2">
      <c r="A233" s="5">
        <v>27558</v>
      </c>
      <c r="B233">
        <v>-0.59918859999999996</v>
      </c>
    </row>
    <row r="234" spans="1:2" x14ac:dyDescent="0.2">
      <c r="A234" s="5">
        <v>27565</v>
      </c>
      <c r="B234">
        <v>-0.62519279999999999</v>
      </c>
    </row>
    <row r="235" spans="1:2" x14ac:dyDescent="0.2">
      <c r="A235" s="5">
        <v>27572</v>
      </c>
      <c r="B235">
        <v>-0.64258649999999995</v>
      </c>
    </row>
    <row r="236" spans="1:2" x14ac:dyDescent="0.2">
      <c r="A236" s="5">
        <v>27579</v>
      </c>
      <c r="B236">
        <v>-0.65204519999999999</v>
      </c>
    </row>
    <row r="237" spans="1:2" x14ac:dyDescent="0.2">
      <c r="A237" s="5">
        <v>27586</v>
      </c>
      <c r="B237">
        <v>-0.65527990000000003</v>
      </c>
    </row>
    <row r="238" spans="1:2" x14ac:dyDescent="0.2">
      <c r="A238" s="5">
        <v>27593</v>
      </c>
      <c r="B238">
        <v>-0.6525358</v>
      </c>
    </row>
    <row r="239" spans="1:2" x14ac:dyDescent="0.2">
      <c r="A239" s="5">
        <v>27600</v>
      </c>
      <c r="B239">
        <v>-0.64441280000000001</v>
      </c>
    </row>
    <row r="240" spans="1:2" x14ac:dyDescent="0.2">
      <c r="A240" s="5">
        <v>27607</v>
      </c>
      <c r="B240">
        <v>-0.63041309999999995</v>
      </c>
    </row>
    <row r="241" spans="1:2" x14ac:dyDescent="0.2">
      <c r="A241" s="5">
        <v>27614</v>
      </c>
      <c r="B241">
        <v>-0.61144790000000004</v>
      </c>
    </row>
    <row r="242" spans="1:2" x14ac:dyDescent="0.2">
      <c r="A242" s="5">
        <v>27621</v>
      </c>
      <c r="B242">
        <v>-0.58628190000000002</v>
      </c>
    </row>
    <row r="243" spans="1:2" x14ac:dyDescent="0.2">
      <c r="A243" s="5">
        <v>27628</v>
      </c>
      <c r="B243">
        <v>-0.55569480000000004</v>
      </c>
    </row>
    <row r="244" spans="1:2" x14ac:dyDescent="0.2">
      <c r="A244" s="5">
        <v>27635</v>
      </c>
      <c r="B244">
        <v>-0.51986089999999996</v>
      </c>
    </row>
    <row r="245" spans="1:2" x14ac:dyDescent="0.2">
      <c r="A245" s="5">
        <v>27642</v>
      </c>
      <c r="B245">
        <v>-0.48033870000000001</v>
      </c>
    </row>
    <row r="246" spans="1:2" x14ac:dyDescent="0.2">
      <c r="A246" s="5">
        <v>27649</v>
      </c>
      <c r="B246">
        <v>-0.43808150000000001</v>
      </c>
    </row>
    <row r="247" spans="1:2" x14ac:dyDescent="0.2">
      <c r="A247" s="5">
        <v>27656</v>
      </c>
      <c r="B247">
        <v>-0.39488519999999999</v>
      </c>
    </row>
    <row r="248" spans="1:2" x14ac:dyDescent="0.2">
      <c r="A248" s="5">
        <v>27663</v>
      </c>
      <c r="B248">
        <v>-0.35340640000000001</v>
      </c>
    </row>
    <row r="249" spans="1:2" x14ac:dyDescent="0.2">
      <c r="A249" s="5">
        <v>27670</v>
      </c>
      <c r="B249">
        <v>-0.31496000000000002</v>
      </c>
    </row>
    <row r="250" spans="1:2" x14ac:dyDescent="0.2">
      <c r="A250" s="5">
        <v>27677</v>
      </c>
      <c r="B250">
        <v>-0.28298030000000002</v>
      </c>
    </row>
    <row r="251" spans="1:2" x14ac:dyDescent="0.2">
      <c r="A251" s="5">
        <v>27684</v>
      </c>
      <c r="B251">
        <v>-0.25848159999999998</v>
      </c>
    </row>
    <row r="252" spans="1:2" x14ac:dyDescent="0.2">
      <c r="A252" s="5">
        <v>27691</v>
      </c>
      <c r="B252">
        <v>-0.2428834</v>
      </c>
    </row>
    <row r="253" spans="1:2" x14ac:dyDescent="0.2">
      <c r="A253" s="5">
        <v>27698</v>
      </c>
      <c r="B253">
        <v>-0.23688770000000001</v>
      </c>
    </row>
    <row r="254" spans="1:2" x14ac:dyDescent="0.2">
      <c r="A254" s="5">
        <v>27705</v>
      </c>
      <c r="B254">
        <v>-0.24262649999999999</v>
      </c>
    </row>
    <row r="255" spans="1:2" x14ac:dyDescent="0.2">
      <c r="A255" s="5">
        <v>27712</v>
      </c>
      <c r="B255">
        <v>-0.25953900000000002</v>
      </c>
    </row>
    <row r="256" spans="1:2" x14ac:dyDescent="0.2">
      <c r="A256" s="5">
        <v>27719</v>
      </c>
      <c r="B256">
        <v>-0.28787869999999999</v>
      </c>
    </row>
    <row r="257" spans="1:2" x14ac:dyDescent="0.2">
      <c r="A257" s="5">
        <v>27726</v>
      </c>
      <c r="B257">
        <v>-0.32721679999999997</v>
      </c>
    </row>
    <row r="258" spans="1:2" x14ac:dyDescent="0.2">
      <c r="A258" s="5">
        <v>27733</v>
      </c>
      <c r="B258">
        <v>-0.37663740000000001</v>
      </c>
    </row>
    <row r="259" spans="1:2" x14ac:dyDescent="0.2">
      <c r="A259" s="5">
        <v>27740</v>
      </c>
      <c r="B259">
        <v>-0.43426589999999998</v>
      </c>
    </row>
    <row r="260" spans="1:2" x14ac:dyDescent="0.2">
      <c r="A260" s="5">
        <v>27747</v>
      </c>
      <c r="B260">
        <v>-0.49755630000000001</v>
      </c>
    </row>
    <row r="261" spans="1:2" x14ac:dyDescent="0.2">
      <c r="A261" s="5">
        <v>27754</v>
      </c>
      <c r="B261">
        <v>-0.56439059999999996</v>
      </c>
    </row>
    <row r="262" spans="1:2" x14ac:dyDescent="0.2">
      <c r="A262" s="5">
        <v>27761</v>
      </c>
      <c r="B262">
        <v>-0.63185720000000001</v>
      </c>
    </row>
    <row r="263" spans="1:2" x14ac:dyDescent="0.2">
      <c r="A263" s="5">
        <v>27768</v>
      </c>
      <c r="B263">
        <v>-0.69713029999999998</v>
      </c>
    </row>
    <row r="264" spans="1:2" x14ac:dyDescent="0.2">
      <c r="A264" s="5">
        <v>27775</v>
      </c>
      <c r="B264">
        <v>-0.75741389999999997</v>
      </c>
    </row>
    <row r="265" spans="1:2" x14ac:dyDescent="0.2">
      <c r="A265" s="5">
        <v>27782</v>
      </c>
      <c r="B265">
        <v>-0.81093570000000004</v>
      </c>
    </row>
    <row r="266" spans="1:2" x14ac:dyDescent="0.2">
      <c r="A266" s="5">
        <v>27789</v>
      </c>
      <c r="B266">
        <v>-0.85716709999999996</v>
      </c>
    </row>
    <row r="267" spans="1:2" x14ac:dyDescent="0.2">
      <c r="A267" s="5">
        <v>27796</v>
      </c>
      <c r="B267">
        <v>-0.89540189999999997</v>
      </c>
    </row>
    <row r="268" spans="1:2" x14ac:dyDescent="0.2">
      <c r="A268" s="5">
        <v>27803</v>
      </c>
      <c r="B268">
        <v>-0.92587240000000004</v>
      </c>
    </row>
    <row r="269" spans="1:2" x14ac:dyDescent="0.2">
      <c r="A269" s="5">
        <v>27810</v>
      </c>
      <c r="B269">
        <v>-0.94927459999999997</v>
      </c>
    </row>
    <row r="270" spans="1:2" x14ac:dyDescent="0.2">
      <c r="A270" s="5">
        <v>27817</v>
      </c>
      <c r="B270">
        <v>-0.96635680000000002</v>
      </c>
    </row>
    <row r="271" spans="1:2" x14ac:dyDescent="0.2">
      <c r="A271" s="5">
        <v>27824</v>
      </c>
      <c r="B271">
        <v>-0.97782800000000003</v>
      </c>
    </row>
    <row r="272" spans="1:2" x14ac:dyDescent="0.2">
      <c r="A272" s="5">
        <v>27831</v>
      </c>
      <c r="B272">
        <v>-0.98368549999999999</v>
      </c>
    </row>
    <row r="273" spans="1:2" x14ac:dyDescent="0.2">
      <c r="A273" s="5">
        <v>27838</v>
      </c>
      <c r="B273">
        <v>-0.98414570000000001</v>
      </c>
    </row>
    <row r="274" spans="1:2" x14ac:dyDescent="0.2">
      <c r="A274" s="5">
        <v>27845</v>
      </c>
      <c r="B274">
        <v>-0.97908019999999996</v>
      </c>
    </row>
    <row r="275" spans="1:2" x14ac:dyDescent="0.2">
      <c r="A275" s="5">
        <v>27852</v>
      </c>
      <c r="B275">
        <v>-0.96817869999999995</v>
      </c>
    </row>
    <row r="276" spans="1:2" x14ac:dyDescent="0.2">
      <c r="A276" s="5">
        <v>27859</v>
      </c>
      <c r="B276">
        <v>-0.9512815</v>
      </c>
    </row>
    <row r="277" spans="1:2" x14ac:dyDescent="0.2">
      <c r="A277" s="5">
        <v>27866</v>
      </c>
      <c r="B277">
        <v>-0.92868640000000002</v>
      </c>
    </row>
    <row r="278" spans="1:2" x14ac:dyDescent="0.2">
      <c r="A278" s="5">
        <v>27873</v>
      </c>
      <c r="B278">
        <v>-0.9011422</v>
      </c>
    </row>
    <row r="279" spans="1:2" x14ac:dyDescent="0.2">
      <c r="A279" s="5">
        <v>27880</v>
      </c>
      <c r="B279">
        <v>-0.87073800000000001</v>
      </c>
    </row>
    <row r="280" spans="1:2" x14ac:dyDescent="0.2">
      <c r="A280" s="5">
        <v>27887</v>
      </c>
      <c r="B280">
        <v>-0.83907390000000004</v>
      </c>
    </row>
    <row r="281" spans="1:2" x14ac:dyDescent="0.2">
      <c r="A281" s="5">
        <v>27894</v>
      </c>
      <c r="B281">
        <v>-0.80965160000000003</v>
      </c>
    </row>
    <row r="282" spans="1:2" x14ac:dyDescent="0.2">
      <c r="A282" s="5">
        <v>27901</v>
      </c>
      <c r="B282">
        <v>-0.7841129</v>
      </c>
    </row>
    <row r="283" spans="1:2" x14ac:dyDescent="0.2">
      <c r="A283" s="5">
        <v>27908</v>
      </c>
      <c r="B283">
        <v>-0.76499969999999995</v>
      </c>
    </row>
    <row r="284" spans="1:2" x14ac:dyDescent="0.2">
      <c r="A284" s="5">
        <v>27915</v>
      </c>
      <c r="B284">
        <v>-0.75397049999999999</v>
      </c>
    </row>
    <row r="285" spans="1:2" x14ac:dyDescent="0.2">
      <c r="A285" s="5">
        <v>27922</v>
      </c>
      <c r="B285">
        <v>-0.75183789999999995</v>
      </c>
    </row>
    <row r="286" spans="1:2" x14ac:dyDescent="0.2">
      <c r="A286" s="5">
        <v>27929</v>
      </c>
      <c r="B286">
        <v>-0.75763950000000002</v>
      </c>
    </row>
    <row r="287" spans="1:2" x14ac:dyDescent="0.2">
      <c r="A287" s="5">
        <v>27936</v>
      </c>
      <c r="B287">
        <v>-0.77079350000000002</v>
      </c>
    </row>
    <row r="288" spans="1:2" x14ac:dyDescent="0.2">
      <c r="A288" s="5">
        <v>27943</v>
      </c>
      <c r="B288">
        <v>-0.7889526</v>
      </c>
    </row>
    <row r="289" spans="1:2" x14ac:dyDescent="0.2">
      <c r="A289" s="5">
        <v>27950</v>
      </c>
      <c r="B289">
        <v>-0.81019180000000002</v>
      </c>
    </row>
    <row r="290" spans="1:2" x14ac:dyDescent="0.2">
      <c r="A290" s="5">
        <v>27957</v>
      </c>
      <c r="B290">
        <v>-0.83230059999999995</v>
      </c>
    </row>
    <row r="291" spans="1:2" x14ac:dyDescent="0.2">
      <c r="A291" s="5">
        <v>27964</v>
      </c>
      <c r="B291">
        <v>-0.85324120000000003</v>
      </c>
    </row>
    <row r="292" spans="1:2" x14ac:dyDescent="0.2">
      <c r="A292" s="5">
        <v>27971</v>
      </c>
      <c r="B292">
        <v>-0.87210920000000003</v>
      </c>
    </row>
    <row r="293" spans="1:2" x14ac:dyDescent="0.2">
      <c r="A293" s="5">
        <v>27978</v>
      </c>
      <c r="B293">
        <v>-0.88761120000000004</v>
      </c>
    </row>
    <row r="294" spans="1:2" x14ac:dyDescent="0.2">
      <c r="A294" s="5">
        <v>27985</v>
      </c>
      <c r="B294">
        <v>-0.90072660000000004</v>
      </c>
    </row>
    <row r="295" spans="1:2" x14ac:dyDescent="0.2">
      <c r="A295" s="5">
        <v>27992</v>
      </c>
      <c r="B295">
        <v>-0.91050980000000004</v>
      </c>
    </row>
    <row r="296" spans="1:2" x14ac:dyDescent="0.2">
      <c r="A296" s="5">
        <v>27999</v>
      </c>
      <c r="B296">
        <v>-0.91769750000000005</v>
      </c>
    </row>
    <row r="297" spans="1:2" x14ac:dyDescent="0.2">
      <c r="A297" s="5">
        <v>28006</v>
      </c>
      <c r="B297">
        <v>-0.92239040000000005</v>
      </c>
    </row>
    <row r="298" spans="1:2" x14ac:dyDescent="0.2">
      <c r="A298" s="5">
        <v>28013</v>
      </c>
      <c r="B298">
        <v>-0.92527510000000002</v>
      </c>
    </row>
    <row r="299" spans="1:2" x14ac:dyDescent="0.2">
      <c r="A299" s="5">
        <v>28020</v>
      </c>
      <c r="B299">
        <v>-0.92587319999999995</v>
      </c>
    </row>
    <row r="300" spans="1:2" x14ac:dyDescent="0.2">
      <c r="A300" s="5">
        <v>28027</v>
      </c>
      <c r="B300">
        <v>-0.92471250000000005</v>
      </c>
    </row>
    <row r="301" spans="1:2" x14ac:dyDescent="0.2">
      <c r="A301" s="5">
        <v>28034</v>
      </c>
      <c r="B301">
        <v>-0.92093689999999995</v>
      </c>
    </row>
    <row r="302" spans="1:2" x14ac:dyDescent="0.2">
      <c r="A302" s="5">
        <v>28041</v>
      </c>
      <c r="B302">
        <v>-0.91501840000000001</v>
      </c>
    </row>
    <row r="303" spans="1:2" x14ac:dyDescent="0.2">
      <c r="A303" s="5">
        <v>28048</v>
      </c>
      <c r="B303">
        <v>-0.90663729999999998</v>
      </c>
    </row>
    <row r="304" spans="1:2" x14ac:dyDescent="0.2">
      <c r="A304" s="5">
        <v>28055</v>
      </c>
      <c r="B304">
        <v>-0.89556530000000001</v>
      </c>
    </row>
    <row r="305" spans="1:2" x14ac:dyDescent="0.2">
      <c r="A305" s="5">
        <v>28062</v>
      </c>
      <c r="B305">
        <v>-0.88257569999999996</v>
      </c>
    </row>
    <row r="306" spans="1:2" x14ac:dyDescent="0.2">
      <c r="A306" s="5">
        <v>28069</v>
      </c>
      <c r="B306">
        <v>-0.86807190000000001</v>
      </c>
    </row>
    <row r="307" spans="1:2" x14ac:dyDescent="0.2">
      <c r="A307" s="5">
        <v>28076</v>
      </c>
      <c r="B307">
        <v>-0.85377409999999998</v>
      </c>
    </row>
    <row r="308" spans="1:2" x14ac:dyDescent="0.2">
      <c r="A308" s="5">
        <v>28083</v>
      </c>
      <c r="B308">
        <v>-0.83985270000000001</v>
      </c>
    </row>
    <row r="309" spans="1:2" x14ac:dyDescent="0.2">
      <c r="A309" s="5">
        <v>28090</v>
      </c>
      <c r="B309">
        <v>-0.8287677</v>
      </c>
    </row>
    <row r="310" spans="1:2" x14ac:dyDescent="0.2">
      <c r="A310" s="5">
        <v>28097</v>
      </c>
      <c r="B310">
        <v>-0.82103000000000004</v>
      </c>
    </row>
    <row r="311" spans="1:2" x14ac:dyDescent="0.2">
      <c r="A311" s="5">
        <v>28104</v>
      </c>
      <c r="B311">
        <v>-0.81868370000000001</v>
      </c>
    </row>
    <row r="312" spans="1:2" x14ac:dyDescent="0.2">
      <c r="A312" s="5">
        <v>28111</v>
      </c>
      <c r="B312">
        <v>-0.82101400000000002</v>
      </c>
    </row>
    <row r="313" spans="1:2" x14ac:dyDescent="0.2">
      <c r="A313" s="5">
        <v>28118</v>
      </c>
      <c r="B313">
        <v>-0.82880089999999995</v>
      </c>
    </row>
    <row r="314" spans="1:2" x14ac:dyDescent="0.2">
      <c r="A314" s="5">
        <v>28125</v>
      </c>
      <c r="B314">
        <v>-0.84098189999999995</v>
      </c>
    </row>
    <row r="315" spans="1:2" x14ac:dyDescent="0.2">
      <c r="A315" s="5">
        <v>28132</v>
      </c>
      <c r="B315">
        <v>-0.85699769999999997</v>
      </c>
    </row>
    <row r="316" spans="1:2" x14ac:dyDescent="0.2">
      <c r="A316" s="5">
        <v>28139</v>
      </c>
      <c r="B316">
        <v>-0.87422029999999995</v>
      </c>
    </row>
    <row r="317" spans="1:2" x14ac:dyDescent="0.2">
      <c r="A317" s="5">
        <v>28146</v>
      </c>
      <c r="B317">
        <v>-0.89115140000000004</v>
      </c>
    </row>
    <row r="318" spans="1:2" x14ac:dyDescent="0.2">
      <c r="A318" s="5">
        <v>28153</v>
      </c>
      <c r="B318">
        <v>-0.90666500000000005</v>
      </c>
    </row>
    <row r="319" spans="1:2" x14ac:dyDescent="0.2">
      <c r="A319" s="5">
        <v>28160</v>
      </c>
      <c r="B319">
        <v>-0.91862719999999998</v>
      </c>
    </row>
    <row r="320" spans="1:2" x14ac:dyDescent="0.2">
      <c r="A320" s="5">
        <v>28167</v>
      </c>
      <c r="B320">
        <v>-0.92693049999999999</v>
      </c>
    </row>
    <row r="321" spans="1:2" x14ac:dyDescent="0.2">
      <c r="A321" s="5">
        <v>28174</v>
      </c>
      <c r="B321">
        <v>-0.93009319999999995</v>
      </c>
    </row>
    <row r="322" spans="1:2" x14ac:dyDescent="0.2">
      <c r="A322" s="5">
        <v>28181</v>
      </c>
      <c r="B322">
        <v>-0.92842089999999999</v>
      </c>
    </row>
    <row r="323" spans="1:2" x14ac:dyDescent="0.2">
      <c r="A323" s="5">
        <v>28188</v>
      </c>
      <c r="B323">
        <v>-0.9212359</v>
      </c>
    </row>
    <row r="324" spans="1:2" x14ac:dyDescent="0.2">
      <c r="A324" s="5">
        <v>28195</v>
      </c>
      <c r="B324">
        <v>-0.90950140000000002</v>
      </c>
    </row>
    <row r="325" spans="1:2" x14ac:dyDescent="0.2">
      <c r="A325" s="5">
        <v>28202</v>
      </c>
      <c r="B325">
        <v>-0.89270539999999998</v>
      </c>
    </row>
    <row r="326" spans="1:2" x14ac:dyDescent="0.2">
      <c r="A326" s="5">
        <v>28209</v>
      </c>
      <c r="B326">
        <v>-0.87155970000000005</v>
      </c>
    </row>
    <row r="327" spans="1:2" x14ac:dyDescent="0.2">
      <c r="A327" s="5">
        <v>28216</v>
      </c>
      <c r="B327">
        <v>-0.84599709999999995</v>
      </c>
    </row>
    <row r="328" spans="1:2" x14ac:dyDescent="0.2">
      <c r="A328" s="5">
        <v>28223</v>
      </c>
      <c r="B328">
        <v>-0.8170501</v>
      </c>
    </row>
    <row r="329" spans="1:2" x14ac:dyDescent="0.2">
      <c r="A329" s="5">
        <v>28230</v>
      </c>
      <c r="B329">
        <v>-0.78451519999999997</v>
      </c>
    </row>
    <row r="330" spans="1:2" x14ac:dyDescent="0.2">
      <c r="A330" s="5">
        <v>28237</v>
      </c>
      <c r="B330">
        <v>-0.74945189999999995</v>
      </c>
    </row>
    <row r="331" spans="1:2" x14ac:dyDescent="0.2">
      <c r="A331" s="5">
        <v>28244</v>
      </c>
      <c r="B331">
        <v>-0.71315269999999997</v>
      </c>
    </row>
    <row r="332" spans="1:2" x14ac:dyDescent="0.2">
      <c r="A332" s="5">
        <v>28251</v>
      </c>
      <c r="B332">
        <v>-0.67660920000000002</v>
      </c>
    </row>
    <row r="333" spans="1:2" x14ac:dyDescent="0.2">
      <c r="A333" s="5">
        <v>28258</v>
      </c>
      <c r="B333">
        <v>-0.64196889999999995</v>
      </c>
    </row>
    <row r="334" spans="1:2" x14ac:dyDescent="0.2">
      <c r="A334" s="5">
        <v>28265</v>
      </c>
      <c r="B334">
        <v>-0.61018539999999999</v>
      </c>
    </row>
    <row r="335" spans="1:2" x14ac:dyDescent="0.2">
      <c r="A335" s="5">
        <v>28272</v>
      </c>
      <c r="B335">
        <v>-0.58257979999999998</v>
      </c>
    </row>
    <row r="336" spans="1:2" x14ac:dyDescent="0.2">
      <c r="A336" s="5">
        <v>28279</v>
      </c>
      <c r="B336">
        <v>-0.55977169999999998</v>
      </c>
    </row>
    <row r="337" spans="1:2" x14ac:dyDescent="0.2">
      <c r="A337" s="5">
        <v>28286</v>
      </c>
      <c r="B337">
        <v>-0.54241019999999995</v>
      </c>
    </row>
    <row r="338" spans="1:2" x14ac:dyDescent="0.2">
      <c r="A338" s="5">
        <v>28293</v>
      </c>
      <c r="B338">
        <v>-0.52890020000000004</v>
      </c>
    </row>
    <row r="339" spans="1:2" x14ac:dyDescent="0.2">
      <c r="A339" s="5">
        <v>28300</v>
      </c>
      <c r="B339">
        <v>-0.51884050000000004</v>
      </c>
    </row>
    <row r="340" spans="1:2" x14ac:dyDescent="0.2">
      <c r="A340" s="5">
        <v>28307</v>
      </c>
      <c r="B340">
        <v>-0.51073199999999996</v>
      </c>
    </row>
    <row r="341" spans="1:2" x14ac:dyDescent="0.2">
      <c r="A341" s="5">
        <v>28314</v>
      </c>
      <c r="B341">
        <v>-0.50353700000000001</v>
      </c>
    </row>
    <row r="342" spans="1:2" x14ac:dyDescent="0.2">
      <c r="A342" s="5">
        <v>28321</v>
      </c>
      <c r="B342">
        <v>-0.4952917</v>
      </c>
    </row>
    <row r="343" spans="1:2" x14ac:dyDescent="0.2">
      <c r="A343" s="5">
        <v>28328</v>
      </c>
      <c r="B343">
        <v>-0.48515439999999999</v>
      </c>
    </row>
    <row r="344" spans="1:2" x14ac:dyDescent="0.2">
      <c r="A344" s="5">
        <v>28335</v>
      </c>
      <c r="B344">
        <v>-0.47265190000000001</v>
      </c>
    </row>
    <row r="345" spans="1:2" x14ac:dyDescent="0.2">
      <c r="A345" s="5">
        <v>28342</v>
      </c>
      <c r="B345">
        <v>-0.45708330000000003</v>
      </c>
    </row>
    <row r="346" spans="1:2" x14ac:dyDescent="0.2">
      <c r="A346" s="5">
        <v>28349</v>
      </c>
      <c r="B346">
        <v>-0.43972359999999999</v>
      </c>
    </row>
    <row r="347" spans="1:2" x14ac:dyDescent="0.2">
      <c r="A347" s="5">
        <v>28356</v>
      </c>
      <c r="B347">
        <v>-0.41986889999999999</v>
      </c>
    </row>
    <row r="348" spans="1:2" x14ac:dyDescent="0.2">
      <c r="A348" s="5">
        <v>28363</v>
      </c>
      <c r="B348">
        <v>-0.39858559999999998</v>
      </c>
    </row>
    <row r="349" spans="1:2" x14ac:dyDescent="0.2">
      <c r="A349" s="5">
        <v>28370</v>
      </c>
      <c r="B349">
        <v>-0.37582290000000002</v>
      </c>
    </row>
    <row r="350" spans="1:2" x14ac:dyDescent="0.2">
      <c r="A350" s="5">
        <v>28377</v>
      </c>
      <c r="B350">
        <v>-0.35221619999999998</v>
      </c>
    </row>
    <row r="351" spans="1:2" x14ac:dyDescent="0.2">
      <c r="A351" s="5">
        <v>28384</v>
      </c>
      <c r="B351">
        <v>-0.32721790000000001</v>
      </c>
    </row>
    <row r="352" spans="1:2" x14ac:dyDescent="0.2">
      <c r="A352" s="5">
        <v>28391</v>
      </c>
      <c r="B352">
        <v>-0.30181210000000003</v>
      </c>
    </row>
    <row r="353" spans="1:2" x14ac:dyDescent="0.2">
      <c r="A353" s="5">
        <v>28398</v>
      </c>
      <c r="B353">
        <v>-0.27569129999999997</v>
      </c>
    </row>
    <row r="354" spans="1:2" x14ac:dyDescent="0.2">
      <c r="A354" s="5">
        <v>28405</v>
      </c>
      <c r="B354">
        <v>-0.25001279999999998</v>
      </c>
    </row>
    <row r="355" spans="1:2" x14ac:dyDescent="0.2">
      <c r="A355" s="5">
        <v>28412</v>
      </c>
      <c r="B355">
        <v>-0.22492000000000001</v>
      </c>
    </row>
    <row r="356" spans="1:2" x14ac:dyDescent="0.2">
      <c r="A356" s="5">
        <v>28419</v>
      </c>
      <c r="B356">
        <v>-0.20111760000000001</v>
      </c>
    </row>
    <row r="357" spans="1:2" x14ac:dyDescent="0.2">
      <c r="A357" s="5">
        <v>28426</v>
      </c>
      <c r="B357">
        <v>-0.17965790000000001</v>
      </c>
    </row>
    <row r="358" spans="1:2" x14ac:dyDescent="0.2">
      <c r="A358" s="5">
        <v>28433</v>
      </c>
      <c r="B358">
        <v>-0.16038050000000001</v>
      </c>
    </row>
    <row r="359" spans="1:2" x14ac:dyDescent="0.2">
      <c r="A359" s="5">
        <v>28440</v>
      </c>
      <c r="B359">
        <v>-0.14507909999999999</v>
      </c>
    </row>
    <row r="360" spans="1:2" x14ac:dyDescent="0.2">
      <c r="A360" s="5">
        <v>28447</v>
      </c>
      <c r="B360">
        <v>-0.1328298</v>
      </c>
    </row>
    <row r="361" spans="1:2" x14ac:dyDescent="0.2">
      <c r="A361" s="5">
        <v>28454</v>
      </c>
      <c r="B361">
        <v>-0.1242837</v>
      </c>
    </row>
    <row r="362" spans="1:2" x14ac:dyDescent="0.2">
      <c r="A362" s="5">
        <v>28461</v>
      </c>
      <c r="B362">
        <v>-0.1186661</v>
      </c>
    </row>
    <row r="363" spans="1:2" x14ac:dyDescent="0.2">
      <c r="A363" s="5">
        <v>28468</v>
      </c>
      <c r="B363">
        <v>-0.1158922</v>
      </c>
    </row>
    <row r="364" spans="1:2" x14ac:dyDescent="0.2">
      <c r="A364" s="5">
        <v>28475</v>
      </c>
      <c r="B364">
        <v>-0.1146947</v>
      </c>
    </row>
    <row r="365" spans="1:2" x14ac:dyDescent="0.2">
      <c r="A365" s="5">
        <v>28482</v>
      </c>
      <c r="B365">
        <v>-0.11476740000000001</v>
      </c>
    </row>
    <row r="366" spans="1:2" x14ac:dyDescent="0.2">
      <c r="A366" s="5">
        <v>28489</v>
      </c>
      <c r="B366">
        <v>-0.11472400000000001</v>
      </c>
    </row>
    <row r="367" spans="1:2" x14ac:dyDescent="0.2">
      <c r="A367" s="5">
        <v>28496</v>
      </c>
      <c r="B367">
        <v>-0.1142468</v>
      </c>
    </row>
    <row r="368" spans="1:2" x14ac:dyDescent="0.2">
      <c r="A368" s="5">
        <v>28503</v>
      </c>
      <c r="B368">
        <v>-0.11206380000000001</v>
      </c>
    </row>
    <row r="369" spans="1:2" x14ac:dyDescent="0.2">
      <c r="A369" s="5">
        <v>28510</v>
      </c>
      <c r="B369">
        <v>-0.10749350000000001</v>
      </c>
    </row>
    <row r="370" spans="1:2" x14ac:dyDescent="0.2">
      <c r="A370" s="5">
        <v>28517</v>
      </c>
      <c r="B370">
        <v>-0.10038950000000001</v>
      </c>
    </row>
    <row r="371" spans="1:2" x14ac:dyDescent="0.2">
      <c r="A371" s="5">
        <v>28524</v>
      </c>
      <c r="B371">
        <v>-8.9788599999999996E-2</v>
      </c>
    </row>
    <row r="372" spans="1:2" x14ac:dyDescent="0.2">
      <c r="A372" s="5">
        <v>28531</v>
      </c>
      <c r="B372">
        <v>-7.6992000000000005E-2</v>
      </c>
    </row>
    <row r="373" spans="1:2" x14ac:dyDescent="0.2">
      <c r="A373" s="5">
        <v>28538</v>
      </c>
      <c r="B373">
        <v>-6.0190100000000003E-2</v>
      </c>
    </row>
    <row r="374" spans="1:2" x14ac:dyDescent="0.2">
      <c r="A374" s="5">
        <v>28545</v>
      </c>
      <c r="B374">
        <v>-3.9758099999999998E-2</v>
      </c>
    </row>
    <row r="375" spans="1:2" x14ac:dyDescent="0.2">
      <c r="A375" s="5">
        <v>28552</v>
      </c>
      <c r="B375">
        <v>-1.53855E-2</v>
      </c>
    </row>
    <row r="376" spans="1:2" x14ac:dyDescent="0.2">
      <c r="A376" s="5">
        <v>28559</v>
      </c>
      <c r="B376">
        <v>1.31745E-2</v>
      </c>
    </row>
    <row r="377" spans="1:2" x14ac:dyDescent="0.2">
      <c r="A377" s="5">
        <v>28566</v>
      </c>
      <c r="B377">
        <v>4.6280799999999997E-2</v>
      </c>
    </row>
    <row r="378" spans="1:2" x14ac:dyDescent="0.2">
      <c r="A378" s="5">
        <v>28573</v>
      </c>
      <c r="B378">
        <v>8.3625000000000005E-2</v>
      </c>
    </row>
    <row r="379" spans="1:2" x14ac:dyDescent="0.2">
      <c r="A379" s="5">
        <v>28580</v>
      </c>
      <c r="B379">
        <v>0.1248151</v>
      </c>
    </row>
    <row r="380" spans="1:2" x14ac:dyDescent="0.2">
      <c r="A380" s="5">
        <v>28587</v>
      </c>
      <c r="B380">
        <v>0.1691472</v>
      </c>
    </row>
    <row r="381" spans="1:2" x14ac:dyDescent="0.2">
      <c r="A381" s="5">
        <v>28594</v>
      </c>
      <c r="B381">
        <v>0.2157811</v>
      </c>
    </row>
    <row r="382" spans="1:2" x14ac:dyDescent="0.2">
      <c r="A382" s="5">
        <v>28601</v>
      </c>
      <c r="B382">
        <v>0.2633047</v>
      </c>
    </row>
    <row r="383" spans="1:2" x14ac:dyDescent="0.2">
      <c r="A383" s="5">
        <v>28608</v>
      </c>
      <c r="B383">
        <v>0.31009120000000001</v>
      </c>
    </row>
    <row r="384" spans="1:2" x14ac:dyDescent="0.2">
      <c r="A384" s="5">
        <v>28615</v>
      </c>
      <c r="B384">
        <v>0.35497800000000002</v>
      </c>
    </row>
    <row r="385" spans="1:2" x14ac:dyDescent="0.2">
      <c r="A385" s="5">
        <v>28622</v>
      </c>
      <c r="B385">
        <v>0.39576860000000003</v>
      </c>
    </row>
    <row r="386" spans="1:2" x14ac:dyDescent="0.2">
      <c r="A386" s="5">
        <v>28629</v>
      </c>
      <c r="B386">
        <v>0.43253019999999998</v>
      </c>
    </row>
    <row r="387" spans="1:2" x14ac:dyDescent="0.2">
      <c r="A387" s="5">
        <v>28636</v>
      </c>
      <c r="B387">
        <v>0.46374530000000003</v>
      </c>
    </row>
    <row r="388" spans="1:2" x14ac:dyDescent="0.2">
      <c r="A388" s="5">
        <v>28643</v>
      </c>
      <c r="B388">
        <v>0.48971999999999999</v>
      </c>
    </row>
    <row r="389" spans="1:2" x14ac:dyDescent="0.2">
      <c r="A389" s="5">
        <v>28650</v>
      </c>
      <c r="B389">
        <v>0.51030450000000005</v>
      </c>
    </row>
    <row r="390" spans="1:2" x14ac:dyDescent="0.2">
      <c r="A390" s="5">
        <v>28657</v>
      </c>
      <c r="B390">
        <v>0.52627970000000002</v>
      </c>
    </row>
    <row r="391" spans="1:2" x14ac:dyDescent="0.2">
      <c r="A391" s="5">
        <v>28664</v>
      </c>
      <c r="B391">
        <v>0.53727499999999995</v>
      </c>
    </row>
    <row r="392" spans="1:2" x14ac:dyDescent="0.2">
      <c r="A392" s="5">
        <v>28671</v>
      </c>
      <c r="B392">
        <v>0.54410369999999997</v>
      </c>
    </row>
    <row r="393" spans="1:2" x14ac:dyDescent="0.2">
      <c r="A393" s="5">
        <v>28678</v>
      </c>
      <c r="B393">
        <v>0.5470159</v>
      </c>
    </row>
    <row r="394" spans="1:2" x14ac:dyDescent="0.2">
      <c r="A394" s="5">
        <v>28685</v>
      </c>
      <c r="B394">
        <v>0.54684500000000003</v>
      </c>
    </row>
    <row r="395" spans="1:2" x14ac:dyDescent="0.2">
      <c r="A395" s="5">
        <v>28692</v>
      </c>
      <c r="B395">
        <v>0.54480070000000003</v>
      </c>
    </row>
    <row r="396" spans="1:2" x14ac:dyDescent="0.2">
      <c r="A396" s="5">
        <v>28699</v>
      </c>
      <c r="B396">
        <v>0.5422688</v>
      </c>
    </row>
    <row r="397" spans="1:2" x14ac:dyDescent="0.2">
      <c r="A397" s="5">
        <v>28706</v>
      </c>
      <c r="B397">
        <v>0.54099010000000003</v>
      </c>
    </row>
    <row r="398" spans="1:2" x14ac:dyDescent="0.2">
      <c r="A398" s="5">
        <v>28713</v>
      </c>
      <c r="B398">
        <v>0.54322649999999995</v>
      </c>
    </row>
    <row r="399" spans="1:2" x14ac:dyDescent="0.2">
      <c r="A399" s="5">
        <v>28720</v>
      </c>
      <c r="B399">
        <v>0.55382989999999999</v>
      </c>
    </row>
    <row r="400" spans="1:2" x14ac:dyDescent="0.2">
      <c r="A400" s="5">
        <v>28727</v>
      </c>
      <c r="B400">
        <v>0.5757004</v>
      </c>
    </row>
    <row r="401" spans="1:2" x14ac:dyDescent="0.2">
      <c r="A401" s="5">
        <v>28734</v>
      </c>
      <c r="B401">
        <v>0.61297009999999996</v>
      </c>
    </row>
    <row r="402" spans="1:2" x14ac:dyDescent="0.2">
      <c r="A402" s="5">
        <v>28741</v>
      </c>
      <c r="B402">
        <v>0.66868559999999999</v>
      </c>
    </row>
    <row r="403" spans="1:2" x14ac:dyDescent="0.2">
      <c r="A403" s="5">
        <v>28748</v>
      </c>
      <c r="B403">
        <v>0.74481149999999996</v>
      </c>
    </row>
    <row r="404" spans="1:2" x14ac:dyDescent="0.2">
      <c r="A404" s="5">
        <v>28755</v>
      </c>
      <c r="B404">
        <v>0.84089369999999997</v>
      </c>
    </row>
    <row r="405" spans="1:2" x14ac:dyDescent="0.2">
      <c r="A405" s="5">
        <v>28762</v>
      </c>
      <c r="B405">
        <v>0.95600450000000003</v>
      </c>
    </row>
    <row r="406" spans="1:2" x14ac:dyDescent="0.2">
      <c r="A406" s="5">
        <v>28769</v>
      </c>
      <c r="B406">
        <v>1.0845665</v>
      </c>
    </row>
    <row r="407" spans="1:2" x14ac:dyDescent="0.2">
      <c r="A407" s="5">
        <v>28776</v>
      </c>
      <c r="B407">
        <v>1.2217552</v>
      </c>
    </row>
    <row r="408" spans="1:2" x14ac:dyDescent="0.2">
      <c r="A408" s="5">
        <v>28783</v>
      </c>
      <c r="B408">
        <v>1.3598379999999999</v>
      </c>
    </row>
    <row r="409" spans="1:2" x14ac:dyDescent="0.2">
      <c r="A409" s="5">
        <v>28790</v>
      </c>
      <c r="B409">
        <v>1.4916677</v>
      </c>
    </row>
    <row r="410" spans="1:2" x14ac:dyDescent="0.2">
      <c r="A410" s="5">
        <v>28797</v>
      </c>
      <c r="B410">
        <v>1.6085761000000001</v>
      </c>
    </row>
    <row r="411" spans="1:2" x14ac:dyDescent="0.2">
      <c r="A411" s="5">
        <v>28804</v>
      </c>
      <c r="B411">
        <v>1.7056802</v>
      </c>
    </row>
    <row r="412" spans="1:2" x14ac:dyDescent="0.2">
      <c r="A412" s="5">
        <v>28811</v>
      </c>
      <c r="B412">
        <v>1.7793516</v>
      </c>
    </row>
    <row r="413" spans="1:2" x14ac:dyDescent="0.2">
      <c r="A413" s="5">
        <v>28818</v>
      </c>
      <c r="B413">
        <v>1.8238512</v>
      </c>
    </row>
    <row r="414" spans="1:2" x14ac:dyDescent="0.2">
      <c r="A414" s="5">
        <v>28825</v>
      </c>
      <c r="B414">
        <v>1.8416196</v>
      </c>
    </row>
    <row r="415" spans="1:2" x14ac:dyDescent="0.2">
      <c r="A415" s="5">
        <v>28832</v>
      </c>
      <c r="B415">
        <v>1.8325653</v>
      </c>
    </row>
    <row r="416" spans="1:2" x14ac:dyDescent="0.2">
      <c r="A416" s="5">
        <v>28839</v>
      </c>
      <c r="B416">
        <v>1.7986716999999999</v>
      </c>
    </row>
    <row r="417" spans="1:2" x14ac:dyDescent="0.2">
      <c r="A417" s="5">
        <v>28846</v>
      </c>
      <c r="B417">
        <v>1.7433364999999998</v>
      </c>
    </row>
    <row r="418" spans="1:2" x14ac:dyDescent="0.2">
      <c r="A418" s="5">
        <v>28853</v>
      </c>
      <c r="B418">
        <v>1.6700039</v>
      </c>
    </row>
    <row r="419" spans="1:2" x14ac:dyDescent="0.2">
      <c r="A419" s="5">
        <v>28860</v>
      </c>
      <c r="B419">
        <v>1.5814946000000001</v>
      </c>
    </row>
    <row r="420" spans="1:2" x14ac:dyDescent="0.2">
      <c r="A420" s="5">
        <v>28867</v>
      </c>
      <c r="B420">
        <v>1.4819035999999999</v>
      </c>
    </row>
    <row r="421" spans="1:2" x14ac:dyDescent="0.2">
      <c r="A421" s="5">
        <v>28874</v>
      </c>
      <c r="B421">
        <v>1.3747351999999999</v>
      </c>
    </row>
    <row r="422" spans="1:2" x14ac:dyDescent="0.2">
      <c r="A422" s="5">
        <v>28881</v>
      </c>
      <c r="B422">
        <v>1.2635304999999999</v>
      </c>
    </row>
    <row r="423" spans="1:2" x14ac:dyDescent="0.2">
      <c r="A423" s="5">
        <v>28888</v>
      </c>
      <c r="B423">
        <v>1.1515162000000001</v>
      </c>
    </row>
    <row r="424" spans="1:2" x14ac:dyDescent="0.2">
      <c r="A424" s="5">
        <v>28895</v>
      </c>
      <c r="B424">
        <v>1.0413969000000001</v>
      </c>
    </row>
    <row r="425" spans="1:2" x14ac:dyDescent="0.2">
      <c r="A425" s="5">
        <v>28902</v>
      </c>
      <c r="B425">
        <v>0.93663589999999997</v>
      </c>
    </row>
    <row r="426" spans="1:2" x14ac:dyDescent="0.2">
      <c r="A426" s="5">
        <v>28909</v>
      </c>
      <c r="B426">
        <v>0.83866200000000002</v>
      </c>
    </row>
    <row r="427" spans="1:2" x14ac:dyDescent="0.2">
      <c r="A427" s="5">
        <v>28916</v>
      </c>
      <c r="B427">
        <v>0.75141239999999998</v>
      </c>
    </row>
    <row r="428" spans="1:2" x14ac:dyDescent="0.2">
      <c r="A428" s="5">
        <v>28923</v>
      </c>
      <c r="B428">
        <v>0.67562520000000004</v>
      </c>
    </row>
    <row r="429" spans="1:2" x14ac:dyDescent="0.2">
      <c r="A429" s="5">
        <v>28930</v>
      </c>
      <c r="B429">
        <v>0.61336939999999995</v>
      </c>
    </row>
    <row r="430" spans="1:2" x14ac:dyDescent="0.2">
      <c r="A430" s="5">
        <v>28937</v>
      </c>
      <c r="B430">
        <v>0.56500260000000002</v>
      </c>
    </row>
    <row r="431" spans="1:2" x14ac:dyDescent="0.2">
      <c r="A431" s="5">
        <v>28944</v>
      </c>
      <c r="B431">
        <v>0.5309528</v>
      </c>
    </row>
    <row r="432" spans="1:2" x14ac:dyDescent="0.2">
      <c r="A432" s="5">
        <v>28951</v>
      </c>
      <c r="B432">
        <v>0.51031079999999995</v>
      </c>
    </row>
    <row r="433" spans="1:2" x14ac:dyDescent="0.2">
      <c r="A433" s="5">
        <v>28958</v>
      </c>
      <c r="B433">
        <v>0.50248939999999997</v>
      </c>
    </row>
    <row r="434" spans="1:2" x14ac:dyDescent="0.2">
      <c r="A434" s="5">
        <v>28965</v>
      </c>
      <c r="B434">
        <v>0.50623450000000003</v>
      </c>
    </row>
    <row r="435" spans="1:2" x14ac:dyDescent="0.2">
      <c r="A435" s="5">
        <v>28972</v>
      </c>
      <c r="B435">
        <v>0.52010860000000003</v>
      </c>
    </row>
    <row r="436" spans="1:2" x14ac:dyDescent="0.2">
      <c r="A436" s="5">
        <v>28979</v>
      </c>
      <c r="B436">
        <v>0.54337060000000004</v>
      </c>
    </row>
    <row r="437" spans="1:2" x14ac:dyDescent="0.2">
      <c r="A437" s="5">
        <v>28986</v>
      </c>
      <c r="B437">
        <v>0.57408440000000005</v>
      </c>
    </row>
    <row r="438" spans="1:2" x14ac:dyDescent="0.2">
      <c r="A438" s="5">
        <v>28993</v>
      </c>
      <c r="B438">
        <v>0.6129483</v>
      </c>
    </row>
    <row r="439" spans="1:2" x14ac:dyDescent="0.2">
      <c r="A439" s="5">
        <v>29000</v>
      </c>
      <c r="B439">
        <v>0.65859040000000002</v>
      </c>
    </row>
    <row r="440" spans="1:2" x14ac:dyDescent="0.2">
      <c r="A440" s="5">
        <v>29007</v>
      </c>
      <c r="B440">
        <v>0.71122220000000003</v>
      </c>
    </row>
    <row r="441" spans="1:2" x14ac:dyDescent="0.2">
      <c r="A441" s="5">
        <v>29014</v>
      </c>
      <c r="B441">
        <v>0.76916220000000002</v>
      </c>
    </row>
    <row r="442" spans="1:2" x14ac:dyDescent="0.2">
      <c r="A442" s="5">
        <v>29021</v>
      </c>
      <c r="B442">
        <v>0.83237130000000004</v>
      </c>
    </row>
    <row r="443" spans="1:2" x14ac:dyDescent="0.2">
      <c r="A443" s="5">
        <v>29028</v>
      </c>
      <c r="B443">
        <v>0.89949120000000005</v>
      </c>
    </row>
    <row r="444" spans="1:2" x14ac:dyDescent="0.2">
      <c r="A444" s="5">
        <v>29035</v>
      </c>
      <c r="B444">
        <v>0.96989999999999998</v>
      </c>
    </row>
    <row r="445" spans="1:2" x14ac:dyDescent="0.2">
      <c r="A445" s="5">
        <v>29042</v>
      </c>
      <c r="B445">
        <v>1.0423819000000001</v>
      </c>
    </row>
    <row r="446" spans="1:2" x14ac:dyDescent="0.2">
      <c r="A446" s="5">
        <v>29049</v>
      </c>
      <c r="B446">
        <v>1.1174696</v>
      </c>
    </row>
    <row r="447" spans="1:2" x14ac:dyDescent="0.2">
      <c r="A447" s="5">
        <v>29056</v>
      </c>
      <c r="B447">
        <v>1.195446</v>
      </c>
    </row>
    <row r="448" spans="1:2" x14ac:dyDescent="0.2">
      <c r="A448" s="5">
        <v>29063</v>
      </c>
      <c r="B448">
        <v>1.276661</v>
      </c>
    </row>
    <row r="449" spans="1:2" x14ac:dyDescent="0.2">
      <c r="A449" s="5">
        <v>29070</v>
      </c>
      <c r="B449">
        <v>1.3618462</v>
      </c>
    </row>
    <row r="450" spans="1:2" x14ac:dyDescent="0.2">
      <c r="A450" s="5">
        <v>29077</v>
      </c>
      <c r="B450">
        <v>1.4506903</v>
      </c>
    </row>
    <row r="451" spans="1:2" x14ac:dyDescent="0.2">
      <c r="A451" s="5">
        <v>29084</v>
      </c>
      <c r="B451">
        <v>1.5452466</v>
      </c>
    </row>
    <row r="452" spans="1:2" x14ac:dyDescent="0.2">
      <c r="A452" s="5">
        <v>29091</v>
      </c>
      <c r="B452">
        <v>1.6445451</v>
      </c>
    </row>
    <row r="453" spans="1:2" x14ac:dyDescent="0.2">
      <c r="A453" s="5">
        <v>29098</v>
      </c>
      <c r="B453">
        <v>1.7479078000000001</v>
      </c>
    </row>
    <row r="454" spans="1:2" x14ac:dyDescent="0.2">
      <c r="A454" s="5">
        <v>29105</v>
      </c>
      <c r="B454">
        <v>1.8530953999999999</v>
      </c>
    </row>
    <row r="455" spans="1:2" x14ac:dyDescent="0.2">
      <c r="A455" s="5">
        <v>29112</v>
      </c>
      <c r="B455">
        <v>1.9591959000000001</v>
      </c>
    </row>
    <row r="456" spans="1:2" x14ac:dyDescent="0.2">
      <c r="A456" s="5">
        <v>29119</v>
      </c>
      <c r="B456">
        <v>2.0630489000000001</v>
      </c>
    </row>
    <row r="457" spans="1:2" x14ac:dyDescent="0.2">
      <c r="A457" s="5">
        <v>29126</v>
      </c>
      <c r="B457">
        <v>2.1603773999999998</v>
      </c>
    </row>
    <row r="458" spans="1:2" x14ac:dyDescent="0.2">
      <c r="A458" s="5">
        <v>29133</v>
      </c>
      <c r="B458">
        <v>2.2481439999999999</v>
      </c>
    </row>
    <row r="459" spans="1:2" x14ac:dyDescent="0.2">
      <c r="A459" s="5">
        <v>29140</v>
      </c>
      <c r="B459">
        <v>2.3233617</v>
      </c>
    </row>
    <row r="460" spans="1:2" x14ac:dyDescent="0.2">
      <c r="A460" s="5">
        <v>29147</v>
      </c>
      <c r="B460">
        <v>2.3806295999999998</v>
      </c>
    </row>
    <row r="461" spans="1:2" x14ac:dyDescent="0.2">
      <c r="A461" s="5">
        <v>29154</v>
      </c>
      <c r="B461">
        <v>2.4189069000000001</v>
      </c>
    </row>
    <row r="462" spans="1:2" x14ac:dyDescent="0.2">
      <c r="A462" s="5">
        <v>29161</v>
      </c>
      <c r="B462">
        <v>2.4375065999999999</v>
      </c>
    </row>
    <row r="463" spans="1:2" x14ac:dyDescent="0.2">
      <c r="A463" s="5">
        <v>29168</v>
      </c>
      <c r="B463">
        <v>2.4330433999999999</v>
      </c>
    </row>
    <row r="464" spans="1:2" x14ac:dyDescent="0.2">
      <c r="A464" s="5">
        <v>29175</v>
      </c>
      <c r="B464">
        <v>2.4090354999999999</v>
      </c>
    </row>
    <row r="465" spans="1:2" x14ac:dyDescent="0.2">
      <c r="A465" s="5">
        <v>29182</v>
      </c>
      <c r="B465">
        <v>2.3679942</v>
      </c>
    </row>
    <row r="466" spans="1:2" x14ac:dyDescent="0.2">
      <c r="A466" s="5">
        <v>29189</v>
      </c>
      <c r="B466">
        <v>2.3140068999999999</v>
      </c>
    </row>
    <row r="467" spans="1:2" x14ac:dyDescent="0.2">
      <c r="A467" s="5">
        <v>29196</v>
      </c>
      <c r="B467">
        <v>2.2518707</v>
      </c>
    </row>
    <row r="468" spans="1:2" x14ac:dyDescent="0.2">
      <c r="A468" s="5">
        <v>29203</v>
      </c>
      <c r="B468">
        <v>2.1875680000000002</v>
      </c>
    </row>
    <row r="469" spans="1:2" x14ac:dyDescent="0.2">
      <c r="A469" s="5">
        <v>29210</v>
      </c>
      <c r="B469">
        <v>2.1272584000000001</v>
      </c>
    </row>
    <row r="470" spans="1:2" x14ac:dyDescent="0.2">
      <c r="A470" s="5">
        <v>29217</v>
      </c>
      <c r="B470">
        <v>2.0744463999999998</v>
      </c>
    </row>
    <row r="471" spans="1:2" x14ac:dyDescent="0.2">
      <c r="A471" s="5">
        <v>29224</v>
      </c>
      <c r="B471">
        <v>2.0355704000000001</v>
      </c>
    </row>
    <row r="472" spans="1:2" x14ac:dyDescent="0.2">
      <c r="A472" s="5">
        <v>29231</v>
      </c>
      <c r="B472">
        <v>2.0168952999999998</v>
      </c>
    </row>
    <row r="473" spans="1:2" x14ac:dyDescent="0.2">
      <c r="A473" s="5">
        <v>29238</v>
      </c>
      <c r="B473">
        <v>2.0216188000000002</v>
      </c>
    </row>
    <row r="474" spans="1:2" x14ac:dyDescent="0.2">
      <c r="A474" s="5">
        <v>29245</v>
      </c>
      <c r="B474">
        <v>2.0566946000000002</v>
      </c>
    </row>
    <row r="475" spans="1:2" x14ac:dyDescent="0.2">
      <c r="A475" s="5">
        <v>29252</v>
      </c>
      <c r="B475">
        <v>2.1265450000000001</v>
      </c>
    </row>
    <row r="476" spans="1:2" x14ac:dyDescent="0.2">
      <c r="A476" s="5">
        <v>29259</v>
      </c>
      <c r="B476">
        <v>2.2313171000000001</v>
      </c>
    </row>
    <row r="477" spans="1:2" x14ac:dyDescent="0.2">
      <c r="A477" s="5">
        <v>29266</v>
      </c>
      <c r="B477">
        <v>2.3721500999999998</v>
      </c>
    </row>
    <row r="478" spans="1:2" x14ac:dyDescent="0.2">
      <c r="A478" s="5">
        <v>29273</v>
      </c>
      <c r="B478">
        <v>2.5451176000000002</v>
      </c>
    </row>
    <row r="479" spans="1:2" x14ac:dyDescent="0.2">
      <c r="A479" s="5">
        <v>29280</v>
      </c>
      <c r="B479">
        <v>2.7424303999999999</v>
      </c>
    </row>
    <row r="480" spans="1:2" x14ac:dyDescent="0.2">
      <c r="A480" s="5">
        <v>29287</v>
      </c>
      <c r="B480">
        <v>2.9518675999999999</v>
      </c>
    </row>
    <row r="481" spans="1:2" x14ac:dyDescent="0.2">
      <c r="A481" s="5">
        <v>29294</v>
      </c>
      <c r="B481">
        <v>3.1612770000000001</v>
      </c>
    </row>
    <row r="482" spans="1:2" x14ac:dyDescent="0.2">
      <c r="A482" s="5">
        <v>29301</v>
      </c>
      <c r="B482">
        <v>3.3531274</v>
      </c>
    </row>
    <row r="483" spans="1:2" x14ac:dyDescent="0.2">
      <c r="A483" s="5">
        <v>29308</v>
      </c>
      <c r="B483">
        <v>3.5098593999999999</v>
      </c>
    </row>
    <row r="484" spans="1:2" x14ac:dyDescent="0.2">
      <c r="A484" s="5">
        <v>29315</v>
      </c>
      <c r="B484">
        <v>3.6228085000000001</v>
      </c>
    </row>
    <row r="485" spans="1:2" x14ac:dyDescent="0.2">
      <c r="A485" s="5">
        <v>29322</v>
      </c>
      <c r="B485">
        <v>3.6774301</v>
      </c>
    </row>
    <row r="486" spans="1:2" x14ac:dyDescent="0.2">
      <c r="A486" s="5">
        <v>29329</v>
      </c>
      <c r="B486">
        <v>3.6694364999999998</v>
      </c>
    </row>
    <row r="487" spans="1:2" x14ac:dyDescent="0.2">
      <c r="A487" s="5">
        <v>29336</v>
      </c>
      <c r="B487">
        <v>3.5992050999999998</v>
      </c>
    </row>
    <row r="488" spans="1:2" x14ac:dyDescent="0.2">
      <c r="A488" s="5">
        <v>29343</v>
      </c>
      <c r="B488">
        <v>3.4705542999999999</v>
      </c>
    </row>
    <row r="489" spans="1:2" x14ac:dyDescent="0.2">
      <c r="A489" s="5">
        <v>29350</v>
      </c>
      <c r="B489">
        <v>3.2905669</v>
      </c>
    </row>
    <row r="490" spans="1:2" x14ac:dyDescent="0.2">
      <c r="A490" s="5">
        <v>29357</v>
      </c>
      <c r="B490">
        <v>3.0705014999999998</v>
      </c>
    </row>
    <row r="491" spans="1:2" x14ac:dyDescent="0.2">
      <c r="A491" s="5">
        <v>29364</v>
      </c>
      <c r="B491">
        <v>2.820335</v>
      </c>
    </row>
    <row r="492" spans="1:2" x14ac:dyDescent="0.2">
      <c r="A492" s="5">
        <v>29371</v>
      </c>
      <c r="B492">
        <v>2.5505969999999998</v>
      </c>
    </row>
    <row r="493" spans="1:2" x14ac:dyDescent="0.2">
      <c r="A493" s="5">
        <v>29378</v>
      </c>
      <c r="B493">
        <v>2.2733547000000001</v>
      </c>
    </row>
    <row r="494" spans="1:2" x14ac:dyDescent="0.2">
      <c r="A494" s="5">
        <v>29385</v>
      </c>
      <c r="B494">
        <v>1.9967386</v>
      </c>
    </row>
    <row r="495" spans="1:2" x14ac:dyDescent="0.2">
      <c r="A495" s="5">
        <v>29392</v>
      </c>
      <c r="B495">
        <v>1.7294518999999999</v>
      </c>
    </row>
    <row r="496" spans="1:2" x14ac:dyDescent="0.2">
      <c r="A496" s="5">
        <v>29399</v>
      </c>
      <c r="B496">
        <v>1.4796175</v>
      </c>
    </row>
    <row r="497" spans="1:2" x14ac:dyDescent="0.2">
      <c r="A497" s="5">
        <v>29406</v>
      </c>
      <c r="B497">
        <v>1.2588538</v>
      </c>
    </row>
    <row r="498" spans="1:2" x14ac:dyDescent="0.2">
      <c r="A498" s="5">
        <v>29413</v>
      </c>
      <c r="B498">
        <v>1.070435</v>
      </c>
    </row>
    <row r="499" spans="1:2" x14ac:dyDescent="0.2">
      <c r="A499" s="5">
        <v>29420</v>
      </c>
      <c r="B499">
        <v>0.92532479999999995</v>
      </c>
    </row>
    <row r="500" spans="1:2" x14ac:dyDescent="0.2">
      <c r="A500" s="5">
        <v>29427</v>
      </c>
      <c r="B500">
        <v>0.81997560000000003</v>
      </c>
    </row>
    <row r="501" spans="1:2" x14ac:dyDescent="0.2">
      <c r="A501" s="5">
        <v>29434</v>
      </c>
      <c r="B501">
        <v>0.75758840000000005</v>
      </c>
    </row>
    <row r="502" spans="1:2" x14ac:dyDescent="0.2">
      <c r="A502" s="5">
        <v>29441</v>
      </c>
      <c r="B502">
        <v>0.735483</v>
      </c>
    </row>
    <row r="503" spans="1:2" x14ac:dyDescent="0.2">
      <c r="A503" s="5">
        <v>29448</v>
      </c>
      <c r="B503">
        <v>0.74733470000000002</v>
      </c>
    </row>
    <row r="504" spans="1:2" x14ac:dyDescent="0.2">
      <c r="A504" s="5">
        <v>29455</v>
      </c>
      <c r="B504">
        <v>0.78592200000000001</v>
      </c>
    </row>
    <row r="505" spans="1:2" x14ac:dyDescent="0.2">
      <c r="A505" s="5">
        <v>29462</v>
      </c>
      <c r="B505">
        <v>0.84801850000000001</v>
      </c>
    </row>
    <row r="506" spans="1:2" x14ac:dyDescent="0.2">
      <c r="A506" s="5">
        <v>29469</v>
      </c>
      <c r="B506">
        <v>0.92710380000000003</v>
      </c>
    </row>
    <row r="507" spans="1:2" x14ac:dyDescent="0.2">
      <c r="A507" s="5">
        <v>29476</v>
      </c>
      <c r="B507">
        <v>1.0162473000000001</v>
      </c>
    </row>
    <row r="508" spans="1:2" x14ac:dyDescent="0.2">
      <c r="A508" s="5">
        <v>29483</v>
      </c>
      <c r="B508">
        <v>1.1192188999999999</v>
      </c>
    </row>
    <row r="509" spans="1:2" x14ac:dyDescent="0.2">
      <c r="A509" s="5">
        <v>29490</v>
      </c>
      <c r="B509">
        <v>1.2305146</v>
      </c>
    </row>
    <row r="510" spans="1:2" x14ac:dyDescent="0.2">
      <c r="A510" s="5">
        <v>29497</v>
      </c>
      <c r="B510">
        <v>1.3549642</v>
      </c>
    </row>
    <row r="511" spans="1:2" x14ac:dyDescent="0.2">
      <c r="A511" s="5">
        <v>29504</v>
      </c>
      <c r="B511">
        <v>1.4885908999999999</v>
      </c>
    </row>
    <row r="512" spans="1:2" x14ac:dyDescent="0.2">
      <c r="A512" s="5">
        <v>29511</v>
      </c>
      <c r="B512">
        <v>1.6410092000000001</v>
      </c>
    </row>
    <row r="513" spans="1:2" x14ac:dyDescent="0.2">
      <c r="A513" s="5">
        <v>29518</v>
      </c>
      <c r="B513">
        <v>1.8049816000000001</v>
      </c>
    </row>
    <row r="514" spans="1:2" x14ac:dyDescent="0.2">
      <c r="A514" s="5">
        <v>29525</v>
      </c>
      <c r="B514">
        <v>1.9846945</v>
      </c>
    </row>
    <row r="515" spans="1:2" x14ac:dyDescent="0.2">
      <c r="A515" s="5">
        <v>29532</v>
      </c>
      <c r="B515">
        <v>2.1735063999999999</v>
      </c>
    </row>
    <row r="516" spans="1:2" x14ac:dyDescent="0.2">
      <c r="A516" s="5">
        <v>29539</v>
      </c>
      <c r="B516">
        <v>2.3634485999999999</v>
      </c>
    </row>
    <row r="517" spans="1:2" x14ac:dyDescent="0.2">
      <c r="A517" s="5">
        <v>29546</v>
      </c>
      <c r="B517">
        <v>2.5492230999999999</v>
      </c>
    </row>
    <row r="518" spans="1:2" x14ac:dyDescent="0.2">
      <c r="A518" s="5">
        <v>29553</v>
      </c>
      <c r="B518">
        <v>2.7226916999999999</v>
      </c>
    </row>
    <row r="519" spans="1:2" x14ac:dyDescent="0.2">
      <c r="A519" s="5">
        <v>29560</v>
      </c>
      <c r="B519">
        <v>2.8685293999999999</v>
      </c>
    </row>
    <row r="520" spans="1:2" x14ac:dyDescent="0.2">
      <c r="A520" s="5">
        <v>29567</v>
      </c>
      <c r="B520">
        <v>2.977881</v>
      </c>
    </row>
    <row r="521" spans="1:2" x14ac:dyDescent="0.2">
      <c r="A521" s="5">
        <v>29574</v>
      </c>
      <c r="B521">
        <v>3.0525228000000002</v>
      </c>
    </row>
    <row r="522" spans="1:2" x14ac:dyDescent="0.2">
      <c r="A522" s="5">
        <v>29581</v>
      </c>
      <c r="B522">
        <v>3.0735527999999999</v>
      </c>
    </row>
    <row r="523" spans="1:2" x14ac:dyDescent="0.2">
      <c r="A523" s="5">
        <v>29588</v>
      </c>
      <c r="B523">
        <v>3.0514470999999999</v>
      </c>
    </row>
    <row r="524" spans="1:2" x14ac:dyDescent="0.2">
      <c r="A524" s="5">
        <v>29595</v>
      </c>
      <c r="B524">
        <v>2.9843131000000001</v>
      </c>
    </row>
    <row r="525" spans="1:2" x14ac:dyDescent="0.2">
      <c r="A525" s="5">
        <v>29602</v>
      </c>
      <c r="B525">
        <v>2.8843545000000002</v>
      </c>
    </row>
    <row r="526" spans="1:2" x14ac:dyDescent="0.2">
      <c r="A526" s="5">
        <v>29609</v>
      </c>
      <c r="B526">
        <v>2.7529257999999999</v>
      </c>
    </row>
    <row r="527" spans="1:2" x14ac:dyDescent="0.2">
      <c r="A527" s="5">
        <v>29616</v>
      </c>
      <c r="B527">
        <v>2.6052984000000001</v>
      </c>
    </row>
    <row r="528" spans="1:2" x14ac:dyDescent="0.2">
      <c r="A528" s="5">
        <v>29623</v>
      </c>
      <c r="B528">
        <v>2.4467382999999998</v>
      </c>
    </row>
    <row r="529" spans="1:2" x14ac:dyDescent="0.2">
      <c r="A529" s="5">
        <v>29630</v>
      </c>
      <c r="B529">
        <v>2.2901530000000001</v>
      </c>
    </row>
    <row r="530" spans="1:2" x14ac:dyDescent="0.2">
      <c r="A530" s="5">
        <v>29637</v>
      </c>
      <c r="B530">
        <v>2.1454623000000002</v>
      </c>
    </row>
    <row r="531" spans="1:2" x14ac:dyDescent="0.2">
      <c r="A531" s="5">
        <v>29644</v>
      </c>
      <c r="B531">
        <v>2.0145607999999999</v>
      </c>
    </row>
    <row r="532" spans="1:2" x14ac:dyDescent="0.2">
      <c r="A532" s="5">
        <v>29651</v>
      </c>
      <c r="B532">
        <v>1.9059386</v>
      </c>
    </row>
    <row r="533" spans="1:2" x14ac:dyDescent="0.2">
      <c r="A533" s="5">
        <v>29658</v>
      </c>
      <c r="B533">
        <v>1.8231468</v>
      </c>
    </row>
    <row r="534" spans="1:2" x14ac:dyDescent="0.2">
      <c r="A534" s="5">
        <v>29665</v>
      </c>
      <c r="B534">
        <v>1.7714245</v>
      </c>
    </row>
    <row r="535" spans="1:2" x14ac:dyDescent="0.2">
      <c r="A535" s="5">
        <v>29672</v>
      </c>
      <c r="B535">
        <v>1.7495650999999999</v>
      </c>
    </row>
    <row r="536" spans="1:2" x14ac:dyDescent="0.2">
      <c r="A536" s="5">
        <v>29679</v>
      </c>
      <c r="B536">
        <v>1.7605818</v>
      </c>
    </row>
    <row r="537" spans="1:2" x14ac:dyDescent="0.2">
      <c r="A537" s="5">
        <v>29686</v>
      </c>
      <c r="B537">
        <v>1.8001450000000001</v>
      </c>
    </row>
    <row r="538" spans="1:2" x14ac:dyDescent="0.2">
      <c r="A538" s="5">
        <v>29693</v>
      </c>
      <c r="B538">
        <v>1.8711404</v>
      </c>
    </row>
    <row r="539" spans="1:2" x14ac:dyDescent="0.2">
      <c r="A539" s="5">
        <v>29700</v>
      </c>
      <c r="B539">
        <v>1.9617328000000001</v>
      </c>
    </row>
    <row r="540" spans="1:2" x14ac:dyDescent="0.2">
      <c r="A540" s="5">
        <v>29707</v>
      </c>
      <c r="B540">
        <v>2.0736249</v>
      </c>
    </row>
    <row r="541" spans="1:2" x14ac:dyDescent="0.2">
      <c r="A541" s="5">
        <v>29714</v>
      </c>
      <c r="B541">
        <v>2.2017977000000002</v>
      </c>
    </row>
    <row r="542" spans="1:2" x14ac:dyDescent="0.2">
      <c r="A542" s="5">
        <v>29721</v>
      </c>
      <c r="B542">
        <v>2.3409057</v>
      </c>
    </row>
    <row r="543" spans="1:2" x14ac:dyDescent="0.2">
      <c r="A543" s="5">
        <v>29728</v>
      </c>
      <c r="B543">
        <v>2.4846330000000001</v>
      </c>
    </row>
    <row r="544" spans="1:2" x14ac:dyDescent="0.2">
      <c r="A544" s="5">
        <v>29735</v>
      </c>
      <c r="B544">
        <v>2.6333335</v>
      </c>
    </row>
    <row r="545" spans="1:2" x14ac:dyDescent="0.2">
      <c r="A545" s="5">
        <v>29742</v>
      </c>
      <c r="B545">
        <v>2.7756071000000002</v>
      </c>
    </row>
    <row r="546" spans="1:2" x14ac:dyDescent="0.2">
      <c r="A546" s="5">
        <v>29749</v>
      </c>
      <c r="B546">
        <v>2.9128766000000001</v>
      </c>
    </row>
    <row r="547" spans="1:2" x14ac:dyDescent="0.2">
      <c r="A547" s="5">
        <v>29756</v>
      </c>
      <c r="B547">
        <v>3.0372317</v>
      </c>
    </row>
    <row r="548" spans="1:2" x14ac:dyDescent="0.2">
      <c r="A548" s="5">
        <v>29763</v>
      </c>
      <c r="B548">
        <v>3.1440155000000001</v>
      </c>
    </row>
    <row r="549" spans="1:2" x14ac:dyDescent="0.2">
      <c r="A549" s="5">
        <v>29770</v>
      </c>
      <c r="B549">
        <v>3.229657</v>
      </c>
    </row>
    <row r="550" spans="1:2" x14ac:dyDescent="0.2">
      <c r="A550" s="5">
        <v>29777</v>
      </c>
      <c r="B550">
        <v>3.2912257</v>
      </c>
    </row>
    <row r="551" spans="1:2" x14ac:dyDescent="0.2">
      <c r="A551" s="5">
        <v>29784</v>
      </c>
      <c r="B551">
        <v>3.330463</v>
      </c>
    </row>
    <row r="552" spans="1:2" x14ac:dyDescent="0.2">
      <c r="A552" s="5">
        <v>29791</v>
      </c>
      <c r="B552">
        <v>3.3426618000000001</v>
      </c>
    </row>
    <row r="553" spans="1:2" x14ac:dyDescent="0.2">
      <c r="A553" s="5">
        <v>29798</v>
      </c>
      <c r="B553">
        <v>3.3349140999999998</v>
      </c>
    </row>
    <row r="554" spans="1:2" x14ac:dyDescent="0.2">
      <c r="A554" s="5">
        <v>29805</v>
      </c>
      <c r="B554">
        <v>3.3054516</v>
      </c>
    </row>
    <row r="555" spans="1:2" x14ac:dyDescent="0.2">
      <c r="A555" s="5">
        <v>29812</v>
      </c>
      <c r="B555">
        <v>3.2601335000000002</v>
      </c>
    </row>
    <row r="556" spans="1:2" x14ac:dyDescent="0.2">
      <c r="A556" s="5">
        <v>29819</v>
      </c>
      <c r="B556">
        <v>3.2018764000000002</v>
      </c>
    </row>
    <row r="557" spans="1:2" x14ac:dyDescent="0.2">
      <c r="A557" s="5">
        <v>29826</v>
      </c>
      <c r="B557">
        <v>3.1383418999999999</v>
      </c>
    </row>
    <row r="558" spans="1:2" x14ac:dyDescent="0.2">
      <c r="A558" s="5">
        <v>29833</v>
      </c>
      <c r="B558">
        <v>3.0699119000000001</v>
      </c>
    </row>
    <row r="559" spans="1:2" x14ac:dyDescent="0.2">
      <c r="A559" s="5">
        <v>29840</v>
      </c>
      <c r="B559">
        <v>3.0041098000000002</v>
      </c>
    </row>
    <row r="560" spans="1:2" x14ac:dyDescent="0.2">
      <c r="A560" s="5">
        <v>29847</v>
      </c>
      <c r="B560">
        <v>2.9388531000000002</v>
      </c>
    </row>
    <row r="561" spans="1:2" x14ac:dyDescent="0.2">
      <c r="A561" s="5">
        <v>29854</v>
      </c>
      <c r="B561">
        <v>2.8762316999999999</v>
      </c>
    </row>
    <row r="562" spans="1:2" x14ac:dyDescent="0.2">
      <c r="A562" s="5">
        <v>29861</v>
      </c>
      <c r="B562">
        <v>2.8189149000000002</v>
      </c>
    </row>
    <row r="563" spans="1:2" x14ac:dyDescent="0.2">
      <c r="A563" s="5">
        <v>29868</v>
      </c>
      <c r="B563">
        <v>2.7597953999999998</v>
      </c>
    </row>
    <row r="564" spans="1:2" x14ac:dyDescent="0.2">
      <c r="A564" s="5">
        <v>29875</v>
      </c>
      <c r="B564">
        <v>2.7024850000000002</v>
      </c>
    </row>
    <row r="565" spans="1:2" x14ac:dyDescent="0.2">
      <c r="A565" s="5">
        <v>29882</v>
      </c>
      <c r="B565">
        <v>2.6426959999999999</v>
      </c>
    </row>
    <row r="566" spans="1:2" x14ac:dyDescent="0.2">
      <c r="A566" s="5">
        <v>29889</v>
      </c>
      <c r="B566">
        <v>2.5798983</v>
      </c>
    </row>
    <row r="567" spans="1:2" x14ac:dyDescent="0.2">
      <c r="A567" s="5">
        <v>29896</v>
      </c>
      <c r="B567">
        <v>2.5096607999999998</v>
      </c>
    </row>
    <row r="568" spans="1:2" x14ac:dyDescent="0.2">
      <c r="A568" s="5">
        <v>29903</v>
      </c>
      <c r="B568">
        <v>2.4353489000000001</v>
      </c>
    </row>
    <row r="569" spans="1:2" x14ac:dyDescent="0.2">
      <c r="A569" s="5">
        <v>29910</v>
      </c>
      <c r="B569">
        <v>2.3550578</v>
      </c>
    </row>
    <row r="570" spans="1:2" x14ac:dyDescent="0.2">
      <c r="A570" s="5">
        <v>29917</v>
      </c>
      <c r="B570">
        <v>2.2735333999999998</v>
      </c>
    </row>
    <row r="571" spans="1:2" x14ac:dyDescent="0.2">
      <c r="A571" s="5">
        <v>29924</v>
      </c>
      <c r="B571">
        <v>2.1939011000000002</v>
      </c>
    </row>
    <row r="572" spans="1:2" x14ac:dyDescent="0.2">
      <c r="A572" s="5">
        <v>29931</v>
      </c>
      <c r="B572">
        <v>2.1192308999999998</v>
      </c>
    </row>
    <row r="573" spans="1:2" x14ac:dyDescent="0.2">
      <c r="A573" s="5">
        <v>29938</v>
      </c>
      <c r="B573">
        <v>2.0505825999999998</v>
      </c>
    </row>
    <row r="574" spans="1:2" x14ac:dyDescent="0.2">
      <c r="A574" s="5">
        <v>29945</v>
      </c>
      <c r="B574">
        <v>1.9917098</v>
      </c>
    </row>
    <row r="575" spans="1:2" x14ac:dyDescent="0.2">
      <c r="A575" s="5">
        <v>29952</v>
      </c>
      <c r="B575">
        <v>1.9425983</v>
      </c>
    </row>
    <row r="576" spans="1:2" x14ac:dyDescent="0.2">
      <c r="A576" s="5">
        <v>29959</v>
      </c>
      <c r="B576">
        <v>1.9048603</v>
      </c>
    </row>
    <row r="577" spans="1:2" x14ac:dyDescent="0.2">
      <c r="A577" s="5">
        <v>29966</v>
      </c>
      <c r="B577">
        <v>1.8830998999999999</v>
      </c>
    </row>
    <row r="578" spans="1:2" x14ac:dyDescent="0.2">
      <c r="A578" s="5">
        <v>29973</v>
      </c>
      <c r="B578">
        <v>1.8739799000000001</v>
      </c>
    </row>
    <row r="579" spans="1:2" x14ac:dyDescent="0.2">
      <c r="A579" s="5">
        <v>29980</v>
      </c>
      <c r="B579">
        <v>1.8804544000000001</v>
      </c>
    </row>
    <row r="580" spans="1:2" x14ac:dyDescent="0.2">
      <c r="A580" s="5">
        <v>29987</v>
      </c>
      <c r="B580">
        <v>1.8949114</v>
      </c>
    </row>
    <row r="581" spans="1:2" x14ac:dyDescent="0.2">
      <c r="A581" s="5">
        <v>29994</v>
      </c>
      <c r="B581">
        <v>1.91838</v>
      </c>
    </row>
    <row r="582" spans="1:2" x14ac:dyDescent="0.2">
      <c r="A582" s="5">
        <v>30001</v>
      </c>
      <c r="B582">
        <v>1.9468961999999999</v>
      </c>
    </row>
    <row r="583" spans="1:2" x14ac:dyDescent="0.2">
      <c r="A583" s="5">
        <v>30008</v>
      </c>
      <c r="B583">
        <v>1.9770723000000001</v>
      </c>
    </row>
    <row r="584" spans="1:2" x14ac:dyDescent="0.2">
      <c r="A584" s="5">
        <v>30015</v>
      </c>
      <c r="B584">
        <v>2.0033053999999999</v>
      </c>
    </row>
    <row r="585" spans="1:2" x14ac:dyDescent="0.2">
      <c r="A585" s="5">
        <v>30022</v>
      </c>
      <c r="B585">
        <v>2.0260262999999998</v>
      </c>
    </row>
    <row r="586" spans="1:2" x14ac:dyDescent="0.2">
      <c r="A586" s="5">
        <v>30029</v>
      </c>
      <c r="B586">
        <v>2.0457474000000002</v>
      </c>
    </row>
    <row r="587" spans="1:2" x14ac:dyDescent="0.2">
      <c r="A587" s="5">
        <v>30036</v>
      </c>
      <c r="B587">
        <v>2.0619507000000001</v>
      </c>
    </row>
    <row r="588" spans="1:2" x14ac:dyDescent="0.2">
      <c r="A588" s="5">
        <v>30043</v>
      </c>
      <c r="B588">
        <v>2.0754644999999998</v>
      </c>
    </row>
    <row r="589" spans="1:2" x14ac:dyDescent="0.2">
      <c r="A589" s="5">
        <v>30050</v>
      </c>
      <c r="B589">
        <v>2.0917699999999999</v>
      </c>
    </row>
    <row r="590" spans="1:2" x14ac:dyDescent="0.2">
      <c r="A590" s="5">
        <v>30057</v>
      </c>
      <c r="B590">
        <v>2.1125854999999998</v>
      </c>
    </row>
    <row r="591" spans="1:2" x14ac:dyDescent="0.2">
      <c r="A591" s="5">
        <v>30064</v>
      </c>
      <c r="B591">
        <v>2.1397043999999998</v>
      </c>
    </row>
    <row r="592" spans="1:2" x14ac:dyDescent="0.2">
      <c r="A592" s="5">
        <v>30071</v>
      </c>
      <c r="B592">
        <v>2.1770689000000001</v>
      </c>
    </row>
    <row r="593" spans="1:2" x14ac:dyDescent="0.2">
      <c r="A593" s="5">
        <v>30078</v>
      </c>
      <c r="B593">
        <v>2.2253620000000001</v>
      </c>
    </row>
    <row r="594" spans="1:2" x14ac:dyDescent="0.2">
      <c r="A594" s="5">
        <v>30085</v>
      </c>
      <c r="B594">
        <v>2.2864886000000002</v>
      </c>
    </row>
    <row r="595" spans="1:2" x14ac:dyDescent="0.2">
      <c r="A595" s="5">
        <v>30092</v>
      </c>
      <c r="B595">
        <v>2.3589465000000001</v>
      </c>
    </row>
    <row r="596" spans="1:2" x14ac:dyDescent="0.2">
      <c r="A596" s="5">
        <v>30099</v>
      </c>
      <c r="B596">
        <v>2.436639</v>
      </c>
    </row>
    <row r="597" spans="1:2" x14ac:dyDescent="0.2">
      <c r="A597" s="5">
        <v>30106</v>
      </c>
      <c r="B597">
        <v>2.5124754999999999</v>
      </c>
    </row>
    <row r="598" spans="1:2" x14ac:dyDescent="0.2">
      <c r="A598" s="5">
        <v>30113</v>
      </c>
      <c r="B598">
        <v>2.5850005</v>
      </c>
    </row>
    <row r="599" spans="1:2" x14ac:dyDescent="0.2">
      <c r="A599" s="5">
        <v>30120</v>
      </c>
      <c r="B599">
        <v>2.6468284</v>
      </c>
    </row>
    <row r="600" spans="1:2" x14ac:dyDescent="0.2">
      <c r="A600" s="5">
        <v>30127</v>
      </c>
      <c r="B600">
        <v>2.6934024000000001</v>
      </c>
    </row>
    <row r="601" spans="1:2" x14ac:dyDescent="0.2">
      <c r="A601" s="5">
        <v>30134</v>
      </c>
      <c r="B601">
        <v>2.7241694999999999</v>
      </c>
    </row>
    <row r="602" spans="1:2" x14ac:dyDescent="0.2">
      <c r="A602" s="5">
        <v>30141</v>
      </c>
      <c r="B602">
        <v>2.7433266999999999</v>
      </c>
    </row>
    <row r="603" spans="1:2" x14ac:dyDescent="0.2">
      <c r="A603" s="5">
        <v>30148</v>
      </c>
      <c r="B603">
        <v>2.7531819999999998</v>
      </c>
    </row>
    <row r="604" spans="1:2" x14ac:dyDescent="0.2">
      <c r="A604" s="5">
        <v>30155</v>
      </c>
      <c r="B604">
        <v>2.7641659999999999</v>
      </c>
    </row>
    <row r="605" spans="1:2" x14ac:dyDescent="0.2">
      <c r="A605" s="5">
        <v>30162</v>
      </c>
      <c r="B605">
        <v>2.7818632000000001</v>
      </c>
    </row>
    <row r="606" spans="1:2" x14ac:dyDescent="0.2">
      <c r="A606" s="5">
        <v>30169</v>
      </c>
      <c r="B606">
        <v>2.8119272999999998</v>
      </c>
    </row>
    <row r="607" spans="1:2" x14ac:dyDescent="0.2">
      <c r="A607" s="5">
        <v>30176</v>
      </c>
      <c r="B607">
        <v>2.8563644999999998</v>
      </c>
    </row>
    <row r="608" spans="1:2" x14ac:dyDescent="0.2">
      <c r="A608" s="5">
        <v>30183</v>
      </c>
      <c r="B608">
        <v>2.9084341999999999</v>
      </c>
    </row>
    <row r="609" spans="1:2" x14ac:dyDescent="0.2">
      <c r="A609" s="5">
        <v>30190</v>
      </c>
      <c r="B609">
        <v>2.9615292000000002</v>
      </c>
    </row>
    <row r="610" spans="1:2" x14ac:dyDescent="0.2">
      <c r="A610" s="5">
        <v>30197</v>
      </c>
      <c r="B610">
        <v>3.0015953</v>
      </c>
    </row>
    <row r="611" spans="1:2" x14ac:dyDescent="0.2">
      <c r="A611" s="5">
        <v>30204</v>
      </c>
      <c r="B611">
        <v>3.016286</v>
      </c>
    </row>
    <row r="612" spans="1:2" x14ac:dyDescent="0.2">
      <c r="A612" s="5">
        <v>30211</v>
      </c>
      <c r="B612">
        <v>2.9934818999999999</v>
      </c>
    </row>
    <row r="613" spans="1:2" x14ac:dyDescent="0.2">
      <c r="A613" s="5">
        <v>30218</v>
      </c>
      <c r="B613">
        <v>2.9206988000000003</v>
      </c>
    </row>
    <row r="614" spans="1:2" x14ac:dyDescent="0.2">
      <c r="A614" s="5">
        <v>30225</v>
      </c>
      <c r="B614">
        <v>2.794613</v>
      </c>
    </row>
    <row r="615" spans="1:2" x14ac:dyDescent="0.2">
      <c r="A615" s="5">
        <v>30232</v>
      </c>
      <c r="B615">
        <v>2.6191871999999998</v>
      </c>
    </row>
    <row r="616" spans="1:2" x14ac:dyDescent="0.2">
      <c r="A616" s="5">
        <v>30239</v>
      </c>
      <c r="B616">
        <v>2.4019890999999998</v>
      </c>
    </row>
    <row r="617" spans="1:2" x14ac:dyDescent="0.2">
      <c r="A617" s="5">
        <v>30246</v>
      </c>
      <c r="B617">
        <v>2.1606659000000001</v>
      </c>
    </row>
    <row r="618" spans="1:2" x14ac:dyDescent="0.2">
      <c r="A618" s="5">
        <v>30253</v>
      </c>
      <c r="B618">
        <v>1.908658</v>
      </c>
    </row>
    <row r="619" spans="1:2" x14ac:dyDescent="0.2">
      <c r="A619" s="5">
        <v>30260</v>
      </c>
      <c r="B619">
        <v>1.6617332</v>
      </c>
    </row>
    <row r="620" spans="1:2" x14ac:dyDescent="0.2">
      <c r="A620" s="5">
        <v>30267</v>
      </c>
      <c r="B620">
        <v>1.4318637999999999</v>
      </c>
    </row>
    <row r="621" spans="1:2" x14ac:dyDescent="0.2">
      <c r="A621" s="5">
        <v>30274</v>
      </c>
      <c r="B621">
        <v>1.2267266999999999</v>
      </c>
    </row>
    <row r="622" spans="1:2" x14ac:dyDescent="0.2">
      <c r="A622" s="5">
        <v>30281</v>
      </c>
      <c r="B622">
        <v>1.0501952999999999</v>
      </c>
    </row>
    <row r="623" spans="1:2" x14ac:dyDescent="0.2">
      <c r="A623" s="5">
        <v>30288</v>
      </c>
      <c r="B623">
        <v>0.89969980000000005</v>
      </c>
    </row>
    <row r="624" spans="1:2" x14ac:dyDescent="0.2">
      <c r="A624" s="5">
        <v>30295</v>
      </c>
      <c r="B624">
        <v>0.77223260000000005</v>
      </c>
    </row>
    <row r="625" spans="1:2" x14ac:dyDescent="0.2">
      <c r="A625" s="5">
        <v>30302</v>
      </c>
      <c r="B625">
        <v>0.66309249999999997</v>
      </c>
    </row>
    <row r="626" spans="1:2" x14ac:dyDescent="0.2">
      <c r="A626" s="5">
        <v>30309</v>
      </c>
      <c r="B626">
        <v>0.56445690000000004</v>
      </c>
    </row>
    <row r="627" spans="1:2" x14ac:dyDescent="0.2">
      <c r="A627" s="5">
        <v>30316</v>
      </c>
      <c r="B627">
        <v>0.4733212</v>
      </c>
    </row>
    <row r="628" spans="1:2" x14ac:dyDescent="0.2">
      <c r="A628" s="5">
        <v>30323</v>
      </c>
      <c r="B628">
        <v>0.3878972</v>
      </c>
    </row>
    <row r="629" spans="1:2" x14ac:dyDescent="0.2">
      <c r="A629" s="5">
        <v>30330</v>
      </c>
      <c r="B629">
        <v>0.307336</v>
      </c>
    </row>
    <row r="630" spans="1:2" x14ac:dyDescent="0.2">
      <c r="A630" s="5">
        <v>30337</v>
      </c>
      <c r="B630">
        <v>0.23368459999999999</v>
      </c>
    </row>
    <row r="631" spans="1:2" x14ac:dyDescent="0.2">
      <c r="A631" s="5">
        <v>30344</v>
      </c>
      <c r="B631">
        <v>0.16758719999999999</v>
      </c>
    </row>
    <row r="632" spans="1:2" x14ac:dyDescent="0.2">
      <c r="A632" s="5">
        <v>30351</v>
      </c>
      <c r="B632">
        <v>0.1109859</v>
      </c>
    </row>
    <row r="633" spans="1:2" x14ac:dyDescent="0.2">
      <c r="A633" s="5">
        <v>30358</v>
      </c>
      <c r="B633">
        <v>6.4825800000000003E-2</v>
      </c>
    </row>
    <row r="634" spans="1:2" x14ac:dyDescent="0.2">
      <c r="A634" s="5">
        <v>30365</v>
      </c>
      <c r="B634">
        <v>3.0473199999999999E-2</v>
      </c>
    </row>
    <row r="635" spans="1:2" x14ac:dyDescent="0.2">
      <c r="A635" s="5">
        <v>30372</v>
      </c>
      <c r="B635">
        <v>6.8298999999999999E-3</v>
      </c>
    </row>
    <row r="636" spans="1:2" x14ac:dyDescent="0.2">
      <c r="A636" s="5">
        <v>30379</v>
      </c>
      <c r="B636">
        <v>-9.4430999999999994E-3</v>
      </c>
    </row>
    <row r="637" spans="1:2" x14ac:dyDescent="0.2">
      <c r="A637" s="5">
        <v>30386</v>
      </c>
      <c r="B637">
        <v>-1.9473899999999999E-2</v>
      </c>
    </row>
    <row r="638" spans="1:2" x14ac:dyDescent="0.2">
      <c r="A638" s="5">
        <v>30393</v>
      </c>
      <c r="B638">
        <v>-2.6293199999999999E-2</v>
      </c>
    </row>
    <row r="639" spans="1:2" x14ac:dyDescent="0.2">
      <c r="A639" s="5">
        <v>30400</v>
      </c>
      <c r="B639">
        <v>-3.4321999999999998E-2</v>
      </c>
    </row>
    <row r="640" spans="1:2" x14ac:dyDescent="0.2">
      <c r="A640" s="5">
        <v>30407</v>
      </c>
      <c r="B640">
        <v>-4.5106300000000002E-2</v>
      </c>
    </row>
    <row r="641" spans="1:2" x14ac:dyDescent="0.2">
      <c r="A641" s="5">
        <v>30414</v>
      </c>
      <c r="B641">
        <v>-6.0454300000000002E-2</v>
      </c>
    </row>
    <row r="642" spans="1:2" x14ac:dyDescent="0.2">
      <c r="A642" s="5">
        <v>30421</v>
      </c>
      <c r="B642">
        <v>-8.1127099999999994E-2</v>
      </c>
    </row>
    <row r="643" spans="1:2" x14ac:dyDescent="0.2">
      <c r="A643" s="5">
        <v>30428</v>
      </c>
      <c r="B643">
        <v>-0.1052934</v>
      </c>
    </row>
    <row r="644" spans="1:2" x14ac:dyDescent="0.2">
      <c r="A644" s="5">
        <v>30435</v>
      </c>
      <c r="B644">
        <v>-0.13252420000000001</v>
      </c>
    </row>
    <row r="645" spans="1:2" x14ac:dyDescent="0.2">
      <c r="A645" s="5">
        <v>30442</v>
      </c>
      <c r="B645">
        <v>-0.15946250000000001</v>
      </c>
    </row>
    <row r="646" spans="1:2" x14ac:dyDescent="0.2">
      <c r="A646" s="5">
        <v>30449</v>
      </c>
      <c r="B646">
        <v>-0.18405840000000001</v>
      </c>
    </row>
    <row r="647" spans="1:2" x14ac:dyDescent="0.2">
      <c r="A647" s="5">
        <v>30456</v>
      </c>
      <c r="B647">
        <v>-0.20315269999999999</v>
      </c>
    </row>
    <row r="648" spans="1:2" x14ac:dyDescent="0.2">
      <c r="A648" s="5">
        <v>30463</v>
      </c>
      <c r="B648">
        <v>-0.2164307</v>
      </c>
    </row>
    <row r="649" spans="1:2" x14ac:dyDescent="0.2">
      <c r="A649" s="5">
        <v>30470</v>
      </c>
      <c r="B649">
        <v>-0.22192110000000001</v>
      </c>
    </row>
    <row r="650" spans="1:2" x14ac:dyDescent="0.2">
      <c r="A650" s="5">
        <v>30477</v>
      </c>
      <c r="B650">
        <v>-0.2199816</v>
      </c>
    </row>
    <row r="651" spans="1:2" x14ac:dyDescent="0.2">
      <c r="A651" s="5">
        <v>30484</v>
      </c>
      <c r="B651">
        <v>-0.2117878</v>
      </c>
    </row>
    <row r="652" spans="1:2" x14ac:dyDescent="0.2">
      <c r="A652" s="5">
        <v>30491</v>
      </c>
      <c r="B652">
        <v>-0.1986078</v>
      </c>
    </row>
    <row r="653" spans="1:2" x14ac:dyDescent="0.2">
      <c r="A653" s="5">
        <v>30498</v>
      </c>
      <c r="B653">
        <v>-0.1816043</v>
      </c>
    </row>
    <row r="654" spans="1:2" x14ac:dyDescent="0.2">
      <c r="A654" s="5">
        <v>30505</v>
      </c>
      <c r="B654">
        <v>-0.16327349999999999</v>
      </c>
    </row>
    <row r="655" spans="1:2" x14ac:dyDescent="0.2">
      <c r="A655" s="5">
        <v>30512</v>
      </c>
      <c r="B655">
        <v>-0.14547760000000001</v>
      </c>
    </row>
    <row r="656" spans="1:2" x14ac:dyDescent="0.2">
      <c r="A656" s="5">
        <v>30519</v>
      </c>
      <c r="B656">
        <v>-0.1294939</v>
      </c>
    </row>
    <row r="657" spans="1:2" x14ac:dyDescent="0.2">
      <c r="A657" s="5">
        <v>30526</v>
      </c>
      <c r="B657">
        <v>-0.1171112</v>
      </c>
    </row>
    <row r="658" spans="1:2" x14ac:dyDescent="0.2">
      <c r="A658" s="5">
        <v>30533</v>
      </c>
      <c r="B658">
        <v>-0.10770349999999999</v>
      </c>
    </row>
    <row r="659" spans="1:2" x14ac:dyDescent="0.2">
      <c r="A659" s="5">
        <v>30540</v>
      </c>
      <c r="B659">
        <v>-0.10258780000000001</v>
      </c>
    </row>
    <row r="660" spans="1:2" x14ac:dyDescent="0.2">
      <c r="A660" s="5">
        <v>30547</v>
      </c>
      <c r="B660">
        <v>-0.1005506</v>
      </c>
    </row>
    <row r="661" spans="1:2" x14ac:dyDescent="0.2">
      <c r="A661" s="5">
        <v>30554</v>
      </c>
      <c r="B661">
        <v>-9.9983500000000003E-2</v>
      </c>
    </row>
    <row r="662" spans="1:2" x14ac:dyDescent="0.2">
      <c r="A662" s="5">
        <v>30561</v>
      </c>
      <c r="B662">
        <v>-9.9440299999999995E-2</v>
      </c>
    </row>
    <row r="663" spans="1:2" x14ac:dyDescent="0.2">
      <c r="A663" s="5">
        <v>30568</v>
      </c>
      <c r="B663">
        <v>-9.7667900000000002E-2</v>
      </c>
    </row>
    <row r="664" spans="1:2" x14ac:dyDescent="0.2">
      <c r="A664" s="5">
        <v>30575</v>
      </c>
      <c r="B664">
        <v>-9.3259599999999998E-2</v>
      </c>
    </row>
    <row r="665" spans="1:2" x14ac:dyDescent="0.2">
      <c r="A665" s="5">
        <v>30582</v>
      </c>
      <c r="B665">
        <v>-8.4547999999999998E-2</v>
      </c>
    </row>
    <row r="666" spans="1:2" x14ac:dyDescent="0.2">
      <c r="A666" s="5">
        <v>30589</v>
      </c>
      <c r="B666">
        <v>-7.1861700000000001E-2</v>
      </c>
    </row>
    <row r="667" spans="1:2" x14ac:dyDescent="0.2">
      <c r="A667" s="5">
        <v>30596</v>
      </c>
      <c r="B667">
        <v>-5.45917E-2</v>
      </c>
    </row>
    <row r="668" spans="1:2" x14ac:dyDescent="0.2">
      <c r="A668" s="5">
        <v>30603</v>
      </c>
      <c r="B668">
        <v>-3.4737200000000003E-2</v>
      </c>
    </row>
    <row r="669" spans="1:2" x14ac:dyDescent="0.2">
      <c r="A669" s="5">
        <v>30610</v>
      </c>
      <c r="B669">
        <v>-1.20946E-2</v>
      </c>
    </row>
    <row r="670" spans="1:2" x14ac:dyDescent="0.2">
      <c r="A670" s="5">
        <v>30617</v>
      </c>
      <c r="B670">
        <v>8.9107000000000006E-3</v>
      </c>
    </row>
    <row r="671" spans="1:2" x14ac:dyDescent="0.2">
      <c r="A671" s="5">
        <v>30624</v>
      </c>
      <c r="B671">
        <v>2.9120400000000001E-2</v>
      </c>
    </row>
    <row r="672" spans="1:2" x14ac:dyDescent="0.2">
      <c r="A672" s="5">
        <v>30631</v>
      </c>
      <c r="B672">
        <v>4.4277499999999997E-2</v>
      </c>
    </row>
    <row r="673" spans="1:2" x14ac:dyDescent="0.2">
      <c r="A673" s="5">
        <v>30638</v>
      </c>
      <c r="B673">
        <v>5.45871E-2</v>
      </c>
    </row>
    <row r="674" spans="1:2" x14ac:dyDescent="0.2">
      <c r="A674" s="5">
        <v>30645</v>
      </c>
      <c r="B674">
        <v>5.8468699999999998E-2</v>
      </c>
    </row>
    <row r="675" spans="1:2" x14ac:dyDescent="0.2">
      <c r="A675" s="5">
        <v>30652</v>
      </c>
      <c r="B675">
        <v>5.54025E-2</v>
      </c>
    </row>
    <row r="676" spans="1:2" x14ac:dyDescent="0.2">
      <c r="A676" s="5">
        <v>30659</v>
      </c>
      <c r="B676">
        <v>4.5290200000000003E-2</v>
      </c>
    </row>
    <row r="677" spans="1:2" x14ac:dyDescent="0.2">
      <c r="A677" s="5">
        <v>30666</v>
      </c>
      <c r="B677">
        <v>2.86976E-2</v>
      </c>
    </row>
    <row r="678" spans="1:2" x14ac:dyDescent="0.2">
      <c r="A678" s="5">
        <v>30673</v>
      </c>
      <c r="B678">
        <v>5.2497000000000004E-3</v>
      </c>
    </row>
    <row r="679" spans="1:2" x14ac:dyDescent="0.2">
      <c r="A679" s="5">
        <v>30680</v>
      </c>
      <c r="B679">
        <v>-2.4549700000000001E-2</v>
      </c>
    </row>
    <row r="680" spans="1:2" x14ac:dyDescent="0.2">
      <c r="A680" s="5">
        <v>30687</v>
      </c>
      <c r="B680">
        <v>-5.7316199999999998E-2</v>
      </c>
    </row>
    <row r="681" spans="1:2" x14ac:dyDescent="0.2">
      <c r="A681" s="5">
        <v>30694</v>
      </c>
      <c r="B681">
        <v>-9.2485100000000001E-2</v>
      </c>
    </row>
    <row r="682" spans="1:2" x14ac:dyDescent="0.2">
      <c r="A682" s="5">
        <v>30701</v>
      </c>
      <c r="B682">
        <v>-0.1272663</v>
      </c>
    </row>
    <row r="683" spans="1:2" x14ac:dyDescent="0.2">
      <c r="A683" s="5">
        <v>30708</v>
      </c>
      <c r="B683">
        <v>-0.16016030000000001</v>
      </c>
    </row>
    <row r="684" spans="1:2" x14ac:dyDescent="0.2">
      <c r="A684" s="5">
        <v>30715</v>
      </c>
      <c r="B684">
        <v>-0.18806870000000001</v>
      </c>
    </row>
    <row r="685" spans="1:2" x14ac:dyDescent="0.2">
      <c r="A685" s="5">
        <v>30722</v>
      </c>
      <c r="B685">
        <v>-0.2107783</v>
      </c>
    </row>
    <row r="686" spans="1:2" x14ac:dyDescent="0.2">
      <c r="A686" s="5">
        <v>30729</v>
      </c>
      <c r="B686">
        <v>-0.22466459999999999</v>
      </c>
    </row>
    <row r="687" spans="1:2" x14ac:dyDescent="0.2">
      <c r="A687" s="5">
        <v>30736</v>
      </c>
      <c r="B687">
        <v>-0.22949710000000001</v>
      </c>
    </row>
    <row r="688" spans="1:2" x14ac:dyDescent="0.2">
      <c r="A688" s="5">
        <v>30743</v>
      </c>
      <c r="B688">
        <v>-0.22356129999999999</v>
      </c>
    </row>
    <row r="689" spans="1:2" x14ac:dyDescent="0.2">
      <c r="A689" s="5">
        <v>30750</v>
      </c>
      <c r="B689">
        <v>-0.2059288</v>
      </c>
    </row>
    <row r="690" spans="1:2" x14ac:dyDescent="0.2">
      <c r="A690" s="5">
        <v>30757</v>
      </c>
      <c r="B690">
        <v>-0.1747717</v>
      </c>
    </row>
    <row r="691" spans="1:2" x14ac:dyDescent="0.2">
      <c r="A691" s="5">
        <v>30764</v>
      </c>
      <c r="B691">
        <v>-0.1298948</v>
      </c>
    </row>
    <row r="692" spans="1:2" x14ac:dyDescent="0.2">
      <c r="A692" s="5">
        <v>30771</v>
      </c>
      <c r="B692">
        <v>-7.0652800000000002E-2</v>
      </c>
    </row>
    <row r="693" spans="1:2" x14ac:dyDescent="0.2">
      <c r="A693" s="5">
        <v>30778</v>
      </c>
      <c r="B693">
        <v>3.0351000000000002E-3</v>
      </c>
    </row>
    <row r="694" spans="1:2" x14ac:dyDescent="0.2">
      <c r="A694" s="5">
        <v>30785</v>
      </c>
      <c r="B694">
        <v>8.89432E-2</v>
      </c>
    </row>
    <row r="695" spans="1:2" x14ac:dyDescent="0.2">
      <c r="A695" s="5">
        <v>30792</v>
      </c>
      <c r="B695">
        <v>0.18641170000000001</v>
      </c>
    </row>
    <row r="696" spans="1:2" x14ac:dyDescent="0.2">
      <c r="A696" s="5">
        <v>30799</v>
      </c>
      <c r="B696">
        <v>0.29209049999999998</v>
      </c>
    </row>
    <row r="697" spans="1:2" x14ac:dyDescent="0.2">
      <c r="A697" s="5">
        <v>30806</v>
      </c>
      <c r="B697">
        <v>0.40327800000000003</v>
      </c>
    </row>
    <row r="698" spans="1:2" x14ac:dyDescent="0.2">
      <c r="A698" s="5">
        <v>30813</v>
      </c>
      <c r="B698">
        <v>0.51556389999999996</v>
      </c>
    </row>
    <row r="699" spans="1:2" x14ac:dyDescent="0.2">
      <c r="A699" s="5">
        <v>30820</v>
      </c>
      <c r="B699">
        <v>0.62563060000000004</v>
      </c>
    </row>
    <row r="700" spans="1:2" x14ac:dyDescent="0.2">
      <c r="A700" s="5">
        <v>30827</v>
      </c>
      <c r="B700">
        <v>0.72823439999999995</v>
      </c>
    </row>
    <row r="701" spans="1:2" x14ac:dyDescent="0.2">
      <c r="A701" s="5">
        <v>30834</v>
      </c>
      <c r="B701">
        <v>0.82074639999999999</v>
      </c>
    </row>
    <row r="702" spans="1:2" x14ac:dyDescent="0.2">
      <c r="A702" s="5">
        <v>30841</v>
      </c>
      <c r="B702">
        <v>0.89830449999999995</v>
      </c>
    </row>
    <row r="703" spans="1:2" x14ac:dyDescent="0.2">
      <c r="A703" s="5">
        <v>30848</v>
      </c>
      <c r="B703">
        <v>0.95914440000000001</v>
      </c>
    </row>
    <row r="704" spans="1:2" x14ac:dyDescent="0.2">
      <c r="A704" s="5">
        <v>30855</v>
      </c>
      <c r="B704">
        <v>1.0004396</v>
      </c>
    </row>
    <row r="705" spans="1:2" x14ac:dyDescent="0.2">
      <c r="A705" s="5">
        <v>30862</v>
      </c>
      <c r="B705">
        <v>1.0205717000000001</v>
      </c>
    </row>
    <row r="706" spans="1:2" x14ac:dyDescent="0.2">
      <c r="A706" s="5">
        <v>30869</v>
      </c>
      <c r="B706">
        <v>1.0182914000000001</v>
      </c>
    </row>
    <row r="707" spans="1:2" x14ac:dyDescent="0.2">
      <c r="A707" s="5">
        <v>30876</v>
      </c>
      <c r="B707">
        <v>0.99373140000000004</v>
      </c>
    </row>
    <row r="708" spans="1:2" x14ac:dyDescent="0.2">
      <c r="A708" s="5">
        <v>30883</v>
      </c>
      <c r="B708">
        <v>0.95221829999999996</v>
      </c>
    </row>
    <row r="709" spans="1:2" x14ac:dyDescent="0.2">
      <c r="A709" s="5">
        <v>30890</v>
      </c>
      <c r="B709">
        <v>0.89642290000000002</v>
      </c>
    </row>
    <row r="710" spans="1:2" x14ac:dyDescent="0.2">
      <c r="A710" s="5">
        <v>30897</v>
      </c>
      <c r="B710">
        <v>0.8320784</v>
      </c>
    </row>
    <row r="711" spans="1:2" x14ac:dyDescent="0.2">
      <c r="A711" s="5">
        <v>30904</v>
      </c>
      <c r="B711">
        <v>0.76263970000000003</v>
      </c>
    </row>
    <row r="712" spans="1:2" x14ac:dyDescent="0.2">
      <c r="A712" s="5">
        <v>30911</v>
      </c>
      <c r="B712">
        <v>0.69302509999999995</v>
      </c>
    </row>
    <row r="713" spans="1:2" x14ac:dyDescent="0.2">
      <c r="A713" s="5">
        <v>30918</v>
      </c>
      <c r="B713">
        <v>0.62399579999999999</v>
      </c>
    </row>
    <row r="714" spans="1:2" x14ac:dyDescent="0.2">
      <c r="A714" s="5">
        <v>30925</v>
      </c>
      <c r="B714">
        <v>0.55749919999999997</v>
      </c>
    </row>
    <row r="715" spans="1:2" x14ac:dyDescent="0.2">
      <c r="A715" s="5">
        <v>30932</v>
      </c>
      <c r="B715">
        <v>0.49451529999999999</v>
      </c>
    </row>
    <row r="716" spans="1:2" x14ac:dyDescent="0.2">
      <c r="A716" s="5">
        <v>30939</v>
      </c>
      <c r="B716">
        <v>0.43340770000000001</v>
      </c>
    </row>
    <row r="717" spans="1:2" x14ac:dyDescent="0.2">
      <c r="A717" s="5">
        <v>30946</v>
      </c>
      <c r="B717">
        <v>0.37283579999999999</v>
      </c>
    </row>
    <row r="718" spans="1:2" x14ac:dyDescent="0.2">
      <c r="A718" s="5">
        <v>30953</v>
      </c>
      <c r="B718">
        <v>0.31307469999999998</v>
      </c>
    </row>
    <row r="719" spans="1:2" x14ac:dyDescent="0.2">
      <c r="A719" s="5">
        <v>30960</v>
      </c>
      <c r="B719">
        <v>0.25416569999999999</v>
      </c>
    </row>
    <row r="720" spans="1:2" x14ac:dyDescent="0.2">
      <c r="A720" s="5">
        <v>30967</v>
      </c>
      <c r="B720">
        <v>0.19546830000000001</v>
      </c>
    </row>
    <row r="721" spans="1:2" x14ac:dyDescent="0.2">
      <c r="A721" s="5">
        <v>30974</v>
      </c>
      <c r="B721">
        <v>0.1384388</v>
      </c>
    </row>
    <row r="722" spans="1:2" x14ac:dyDescent="0.2">
      <c r="A722" s="5">
        <v>30981</v>
      </c>
      <c r="B722">
        <v>8.3476300000000003E-2</v>
      </c>
    </row>
    <row r="723" spans="1:2" x14ac:dyDescent="0.2">
      <c r="A723" s="5">
        <v>30988</v>
      </c>
      <c r="B723">
        <v>3.2000300000000002E-2</v>
      </c>
    </row>
    <row r="724" spans="1:2" x14ac:dyDescent="0.2">
      <c r="A724" s="5">
        <v>30995</v>
      </c>
      <c r="B724">
        <v>-1.7641799999999999E-2</v>
      </c>
    </row>
    <row r="725" spans="1:2" x14ac:dyDescent="0.2">
      <c r="A725" s="5">
        <v>31002</v>
      </c>
      <c r="B725">
        <v>-6.5395900000000007E-2</v>
      </c>
    </row>
    <row r="726" spans="1:2" x14ac:dyDescent="0.2">
      <c r="A726" s="5">
        <v>31009</v>
      </c>
      <c r="B726">
        <v>-0.11234710000000001</v>
      </c>
    </row>
    <row r="727" spans="1:2" x14ac:dyDescent="0.2">
      <c r="A727" s="5">
        <v>31016</v>
      </c>
      <c r="B727">
        <v>-0.15960949999999999</v>
      </c>
    </row>
    <row r="728" spans="1:2" x14ac:dyDescent="0.2">
      <c r="A728" s="5">
        <v>31023</v>
      </c>
      <c r="B728">
        <v>-0.20681579999999999</v>
      </c>
    </row>
    <row r="729" spans="1:2" x14ac:dyDescent="0.2">
      <c r="A729" s="5">
        <v>31030</v>
      </c>
      <c r="B729">
        <v>-0.25556129999999999</v>
      </c>
    </row>
    <row r="730" spans="1:2" x14ac:dyDescent="0.2">
      <c r="A730" s="5">
        <v>31037</v>
      </c>
      <c r="B730">
        <v>-0.30505880000000002</v>
      </c>
    </row>
    <row r="731" spans="1:2" x14ac:dyDescent="0.2">
      <c r="A731" s="5">
        <v>31044</v>
      </c>
      <c r="B731">
        <v>-0.35323769999999999</v>
      </c>
    </row>
    <row r="732" spans="1:2" x14ac:dyDescent="0.2">
      <c r="A732" s="5">
        <v>31051</v>
      </c>
      <c r="B732">
        <v>-0.39966960000000001</v>
      </c>
    </row>
    <row r="733" spans="1:2" x14ac:dyDescent="0.2">
      <c r="A733" s="5">
        <v>31058</v>
      </c>
      <c r="B733">
        <v>-0.4406408</v>
      </c>
    </row>
    <row r="734" spans="1:2" x14ac:dyDescent="0.2">
      <c r="A734" s="5">
        <v>31065</v>
      </c>
      <c r="B734">
        <v>-0.47305170000000002</v>
      </c>
    </row>
    <row r="735" spans="1:2" x14ac:dyDescent="0.2">
      <c r="A735" s="5">
        <v>31072</v>
      </c>
      <c r="B735">
        <v>-0.4967338</v>
      </c>
    </row>
    <row r="736" spans="1:2" x14ac:dyDescent="0.2">
      <c r="A736" s="5">
        <v>31079</v>
      </c>
      <c r="B736">
        <v>-0.50997420000000004</v>
      </c>
    </row>
    <row r="737" spans="1:2" x14ac:dyDescent="0.2">
      <c r="A737" s="5">
        <v>31086</v>
      </c>
      <c r="B737">
        <v>-0.51360620000000001</v>
      </c>
    </row>
    <row r="738" spans="1:2" x14ac:dyDescent="0.2">
      <c r="A738" s="5">
        <v>31093</v>
      </c>
      <c r="B738">
        <v>-0.50816700000000004</v>
      </c>
    </row>
    <row r="739" spans="1:2" x14ac:dyDescent="0.2">
      <c r="A739" s="5">
        <v>31100</v>
      </c>
      <c r="B739">
        <v>-0.49650129999999998</v>
      </c>
    </row>
    <row r="740" spans="1:2" x14ac:dyDescent="0.2">
      <c r="A740" s="5">
        <v>31107</v>
      </c>
      <c r="B740">
        <v>-0.4802901</v>
      </c>
    </row>
    <row r="741" spans="1:2" x14ac:dyDescent="0.2">
      <c r="A741" s="5">
        <v>31114</v>
      </c>
      <c r="B741">
        <v>-0.46241159999999998</v>
      </c>
    </row>
    <row r="742" spans="1:2" x14ac:dyDescent="0.2">
      <c r="A742" s="5">
        <v>31121</v>
      </c>
      <c r="B742">
        <v>-0.44567879999999999</v>
      </c>
    </row>
    <row r="743" spans="1:2" x14ac:dyDescent="0.2">
      <c r="A743" s="5">
        <v>31128</v>
      </c>
      <c r="B743">
        <v>-0.4313149</v>
      </c>
    </row>
    <row r="744" spans="1:2" x14ac:dyDescent="0.2">
      <c r="A744" s="5">
        <v>31135</v>
      </c>
      <c r="B744">
        <v>-0.42026259999999999</v>
      </c>
    </row>
    <row r="745" spans="1:2" x14ac:dyDescent="0.2">
      <c r="A745" s="5">
        <v>31142</v>
      </c>
      <c r="B745">
        <v>-0.41471999999999998</v>
      </c>
    </row>
    <row r="746" spans="1:2" x14ac:dyDescent="0.2">
      <c r="A746" s="5">
        <v>31149</v>
      </c>
      <c r="B746">
        <v>-0.41481849999999998</v>
      </c>
    </row>
    <row r="747" spans="1:2" x14ac:dyDescent="0.2">
      <c r="A747" s="5">
        <v>31156</v>
      </c>
      <c r="B747">
        <v>-0.41959839999999998</v>
      </c>
    </row>
    <row r="748" spans="1:2" x14ac:dyDescent="0.2">
      <c r="A748" s="5">
        <v>31163</v>
      </c>
      <c r="B748">
        <v>-0.42930269999999998</v>
      </c>
    </row>
    <row r="749" spans="1:2" x14ac:dyDescent="0.2">
      <c r="A749" s="5">
        <v>31170</v>
      </c>
      <c r="B749">
        <v>-0.44179629999999998</v>
      </c>
    </row>
    <row r="750" spans="1:2" x14ac:dyDescent="0.2">
      <c r="A750" s="5">
        <v>31177</v>
      </c>
      <c r="B750">
        <v>-0.45769280000000001</v>
      </c>
    </row>
    <row r="751" spans="1:2" x14ac:dyDescent="0.2">
      <c r="A751" s="5">
        <v>31184</v>
      </c>
      <c r="B751">
        <v>-0.47276190000000001</v>
      </c>
    </row>
    <row r="752" spans="1:2" x14ac:dyDescent="0.2">
      <c r="A752" s="5">
        <v>31191</v>
      </c>
      <c r="B752">
        <v>-0.48738779999999998</v>
      </c>
    </row>
    <row r="753" spans="1:2" x14ac:dyDescent="0.2">
      <c r="A753" s="5">
        <v>31198</v>
      </c>
      <c r="B753">
        <v>-0.4997375</v>
      </c>
    </row>
    <row r="754" spans="1:2" x14ac:dyDescent="0.2">
      <c r="A754" s="5">
        <v>31205</v>
      </c>
      <c r="B754">
        <v>-0.50859620000000005</v>
      </c>
    </row>
    <row r="755" spans="1:2" x14ac:dyDescent="0.2">
      <c r="A755" s="5">
        <v>31212</v>
      </c>
      <c r="B755">
        <v>-0.51256840000000004</v>
      </c>
    </row>
    <row r="756" spans="1:2" x14ac:dyDescent="0.2">
      <c r="A756" s="5">
        <v>31219</v>
      </c>
      <c r="B756">
        <v>-0.51164949999999998</v>
      </c>
    </row>
    <row r="757" spans="1:2" x14ac:dyDescent="0.2">
      <c r="A757" s="5">
        <v>31226</v>
      </c>
      <c r="B757">
        <v>-0.50481299999999996</v>
      </c>
    </row>
    <row r="758" spans="1:2" x14ac:dyDescent="0.2">
      <c r="A758" s="5">
        <v>31233</v>
      </c>
      <c r="B758">
        <v>-0.49245939999999999</v>
      </c>
    </row>
    <row r="759" spans="1:2" x14ac:dyDescent="0.2">
      <c r="A759" s="5">
        <v>31240</v>
      </c>
      <c r="B759">
        <v>-0.4754235</v>
      </c>
    </row>
    <row r="760" spans="1:2" x14ac:dyDescent="0.2">
      <c r="A760" s="5">
        <v>31247</v>
      </c>
      <c r="B760">
        <v>-0.45311230000000002</v>
      </c>
    </row>
    <row r="761" spans="1:2" x14ac:dyDescent="0.2">
      <c r="A761" s="5">
        <v>31254</v>
      </c>
      <c r="B761">
        <v>-0.42705910000000002</v>
      </c>
    </row>
    <row r="762" spans="1:2" x14ac:dyDescent="0.2">
      <c r="A762" s="5">
        <v>31261</v>
      </c>
      <c r="B762">
        <v>-0.39813900000000002</v>
      </c>
    </row>
    <row r="763" spans="1:2" x14ac:dyDescent="0.2">
      <c r="A763" s="5">
        <v>31268</v>
      </c>
      <c r="B763">
        <v>-0.36868669999999998</v>
      </c>
    </row>
    <row r="764" spans="1:2" x14ac:dyDescent="0.2">
      <c r="A764" s="5">
        <v>31275</v>
      </c>
      <c r="B764">
        <v>-0.3394568</v>
      </c>
    </row>
    <row r="765" spans="1:2" x14ac:dyDescent="0.2">
      <c r="A765" s="5">
        <v>31282</v>
      </c>
      <c r="B765">
        <v>-0.31352059999999998</v>
      </c>
    </row>
    <row r="766" spans="1:2" x14ac:dyDescent="0.2">
      <c r="A766" s="5">
        <v>31289</v>
      </c>
      <c r="B766">
        <v>-0.29227599999999998</v>
      </c>
    </row>
    <row r="767" spans="1:2" x14ac:dyDescent="0.2">
      <c r="A767" s="5">
        <v>31296</v>
      </c>
      <c r="B767">
        <v>-0.27737469999999997</v>
      </c>
    </row>
    <row r="768" spans="1:2" x14ac:dyDescent="0.2">
      <c r="A768" s="5">
        <v>31303</v>
      </c>
      <c r="B768">
        <v>-0.2697099</v>
      </c>
    </row>
    <row r="769" spans="1:2" x14ac:dyDescent="0.2">
      <c r="A769" s="5">
        <v>31310</v>
      </c>
      <c r="B769">
        <v>-0.2701964</v>
      </c>
    </row>
    <row r="770" spans="1:2" x14ac:dyDescent="0.2">
      <c r="A770" s="5">
        <v>31317</v>
      </c>
      <c r="B770">
        <v>-0.27720420000000001</v>
      </c>
    </row>
    <row r="771" spans="1:2" x14ac:dyDescent="0.2">
      <c r="A771" s="5">
        <v>31324</v>
      </c>
      <c r="B771">
        <v>-0.29033379999999998</v>
      </c>
    </row>
    <row r="772" spans="1:2" x14ac:dyDescent="0.2">
      <c r="A772" s="5">
        <v>31331</v>
      </c>
      <c r="B772">
        <v>-0.30665140000000002</v>
      </c>
    </row>
    <row r="773" spans="1:2" x14ac:dyDescent="0.2">
      <c r="A773" s="5">
        <v>31338</v>
      </c>
      <c r="B773">
        <v>-0.3233298</v>
      </c>
    </row>
    <row r="774" spans="1:2" x14ac:dyDescent="0.2">
      <c r="A774" s="5">
        <v>31345</v>
      </c>
      <c r="B774">
        <v>-0.33874650000000001</v>
      </c>
    </row>
    <row r="775" spans="1:2" x14ac:dyDescent="0.2">
      <c r="A775" s="5">
        <v>31352</v>
      </c>
      <c r="B775">
        <v>-0.35041899999999998</v>
      </c>
    </row>
    <row r="776" spans="1:2" x14ac:dyDescent="0.2">
      <c r="A776" s="5">
        <v>31359</v>
      </c>
      <c r="B776">
        <v>-0.35783130000000002</v>
      </c>
    </row>
    <row r="777" spans="1:2" x14ac:dyDescent="0.2">
      <c r="A777" s="5">
        <v>31366</v>
      </c>
      <c r="B777">
        <v>-0.36032570000000003</v>
      </c>
    </row>
    <row r="778" spans="1:2" x14ac:dyDescent="0.2">
      <c r="A778" s="5">
        <v>31373</v>
      </c>
      <c r="B778">
        <v>-0.3585238</v>
      </c>
    </row>
    <row r="779" spans="1:2" x14ac:dyDescent="0.2">
      <c r="A779" s="5">
        <v>31380</v>
      </c>
      <c r="B779">
        <v>-0.35364849999999998</v>
      </c>
    </row>
    <row r="780" spans="1:2" x14ac:dyDescent="0.2">
      <c r="A780" s="5">
        <v>31387</v>
      </c>
      <c r="B780">
        <v>-0.34799229999999998</v>
      </c>
    </row>
    <row r="781" spans="1:2" x14ac:dyDescent="0.2">
      <c r="A781" s="5">
        <v>31394</v>
      </c>
      <c r="B781">
        <v>-0.34220420000000001</v>
      </c>
    </row>
    <row r="782" spans="1:2" x14ac:dyDescent="0.2">
      <c r="A782" s="5">
        <v>31401</v>
      </c>
      <c r="B782">
        <v>-0.3382076</v>
      </c>
    </row>
    <row r="783" spans="1:2" x14ac:dyDescent="0.2">
      <c r="A783" s="5">
        <v>31408</v>
      </c>
      <c r="B783">
        <v>-0.33483360000000001</v>
      </c>
    </row>
    <row r="784" spans="1:2" x14ac:dyDescent="0.2">
      <c r="A784" s="5">
        <v>31415</v>
      </c>
      <c r="B784">
        <v>-0.33387739999999999</v>
      </c>
    </row>
    <row r="785" spans="1:2" x14ac:dyDescent="0.2">
      <c r="A785" s="5">
        <v>31422</v>
      </c>
      <c r="B785">
        <v>-0.33330569999999998</v>
      </c>
    </row>
    <row r="786" spans="1:2" x14ac:dyDescent="0.2">
      <c r="A786" s="5">
        <v>31429</v>
      </c>
      <c r="B786">
        <v>-0.33153329999999998</v>
      </c>
    </row>
    <row r="787" spans="1:2" x14ac:dyDescent="0.2">
      <c r="A787" s="5">
        <v>31436</v>
      </c>
      <c r="B787">
        <v>-0.32869429999999999</v>
      </c>
    </row>
    <row r="788" spans="1:2" x14ac:dyDescent="0.2">
      <c r="A788" s="5">
        <v>31443</v>
      </c>
      <c r="B788">
        <v>-0.32424229999999998</v>
      </c>
    </row>
    <row r="789" spans="1:2" x14ac:dyDescent="0.2">
      <c r="A789" s="5">
        <v>31450</v>
      </c>
      <c r="B789">
        <v>-0.31768410000000002</v>
      </c>
    </row>
    <row r="790" spans="1:2" x14ac:dyDescent="0.2">
      <c r="A790" s="5">
        <v>31457</v>
      </c>
      <c r="B790">
        <v>-0.30835570000000001</v>
      </c>
    </row>
    <row r="791" spans="1:2" x14ac:dyDescent="0.2">
      <c r="A791" s="5">
        <v>31464</v>
      </c>
      <c r="B791">
        <v>-0.29780810000000002</v>
      </c>
    </row>
    <row r="792" spans="1:2" x14ac:dyDescent="0.2">
      <c r="A792" s="5">
        <v>31471</v>
      </c>
      <c r="B792">
        <v>-0.28709750000000001</v>
      </c>
    </row>
    <row r="793" spans="1:2" x14ac:dyDescent="0.2">
      <c r="A793" s="5">
        <v>31478</v>
      </c>
      <c r="B793">
        <v>-0.27815000000000001</v>
      </c>
    </row>
    <row r="794" spans="1:2" x14ac:dyDescent="0.2">
      <c r="A794" s="5">
        <v>31485</v>
      </c>
      <c r="B794">
        <v>-0.27207599999999998</v>
      </c>
    </row>
    <row r="795" spans="1:2" x14ac:dyDescent="0.2">
      <c r="A795" s="5">
        <v>31492</v>
      </c>
      <c r="B795">
        <v>-0.27138459999999998</v>
      </c>
    </row>
    <row r="796" spans="1:2" x14ac:dyDescent="0.2">
      <c r="A796" s="5">
        <v>31499</v>
      </c>
      <c r="B796">
        <v>-0.27598240000000002</v>
      </c>
    </row>
    <row r="797" spans="1:2" x14ac:dyDescent="0.2">
      <c r="A797" s="5">
        <v>31506</v>
      </c>
      <c r="B797">
        <v>-0.2876649</v>
      </c>
    </row>
    <row r="798" spans="1:2" x14ac:dyDescent="0.2">
      <c r="A798" s="5">
        <v>31513</v>
      </c>
      <c r="B798">
        <v>-0.30364279999999999</v>
      </c>
    </row>
    <row r="799" spans="1:2" x14ac:dyDescent="0.2">
      <c r="A799" s="5">
        <v>31520</v>
      </c>
      <c r="B799">
        <v>-0.32156859999999998</v>
      </c>
    </row>
    <row r="800" spans="1:2" x14ac:dyDescent="0.2">
      <c r="A800" s="5">
        <v>31527</v>
      </c>
      <c r="B800">
        <v>-0.33970309999999998</v>
      </c>
    </row>
    <row r="801" spans="1:2" x14ac:dyDescent="0.2">
      <c r="A801" s="5">
        <v>31534</v>
      </c>
      <c r="B801">
        <v>-0.3533193</v>
      </c>
    </row>
    <row r="802" spans="1:2" x14ac:dyDescent="0.2">
      <c r="A802" s="5">
        <v>31541</v>
      </c>
      <c r="B802">
        <v>-0.35988829999999999</v>
      </c>
    </row>
    <row r="803" spans="1:2" x14ac:dyDescent="0.2">
      <c r="A803" s="5">
        <v>31548</v>
      </c>
      <c r="B803">
        <v>-0.35716979999999998</v>
      </c>
    </row>
    <row r="804" spans="1:2" x14ac:dyDescent="0.2">
      <c r="A804" s="5">
        <v>31555</v>
      </c>
      <c r="B804">
        <v>-0.34426469999999998</v>
      </c>
    </row>
    <row r="805" spans="1:2" x14ac:dyDescent="0.2">
      <c r="A805" s="5">
        <v>31562</v>
      </c>
      <c r="B805">
        <v>-0.32176090000000002</v>
      </c>
    </row>
    <row r="806" spans="1:2" x14ac:dyDescent="0.2">
      <c r="A806" s="5">
        <v>31569</v>
      </c>
      <c r="B806">
        <v>-0.29172949999999997</v>
      </c>
    </row>
    <row r="807" spans="1:2" x14ac:dyDescent="0.2">
      <c r="A807" s="5">
        <v>31576</v>
      </c>
      <c r="B807">
        <v>-0.2558358</v>
      </c>
    </row>
    <row r="808" spans="1:2" x14ac:dyDescent="0.2">
      <c r="A808" s="5">
        <v>31583</v>
      </c>
      <c r="B808">
        <v>-0.21973129999999999</v>
      </c>
    </row>
    <row r="809" spans="1:2" x14ac:dyDescent="0.2">
      <c r="A809" s="5">
        <v>31590</v>
      </c>
      <c r="B809">
        <v>-0.18719069999999999</v>
      </c>
    </row>
    <row r="810" spans="1:2" x14ac:dyDescent="0.2">
      <c r="A810" s="5">
        <v>31597</v>
      </c>
      <c r="B810">
        <v>-0.16233839999999999</v>
      </c>
    </row>
    <row r="811" spans="1:2" x14ac:dyDescent="0.2">
      <c r="A811" s="5">
        <v>31604</v>
      </c>
      <c r="B811">
        <v>-0.14675279999999999</v>
      </c>
    </row>
    <row r="812" spans="1:2" x14ac:dyDescent="0.2">
      <c r="A812" s="5">
        <v>31611</v>
      </c>
      <c r="B812">
        <v>-0.14166219999999999</v>
      </c>
    </row>
    <row r="813" spans="1:2" x14ac:dyDescent="0.2">
      <c r="A813" s="5">
        <v>31618</v>
      </c>
      <c r="B813">
        <v>-0.14662020000000001</v>
      </c>
    </row>
    <row r="814" spans="1:2" x14ac:dyDescent="0.2">
      <c r="A814" s="5">
        <v>31625</v>
      </c>
      <c r="B814">
        <v>-0.15947800000000001</v>
      </c>
    </row>
    <row r="815" spans="1:2" x14ac:dyDescent="0.2">
      <c r="A815" s="5">
        <v>31632</v>
      </c>
      <c r="B815">
        <v>-0.17649809999999999</v>
      </c>
    </row>
    <row r="816" spans="1:2" x14ac:dyDescent="0.2">
      <c r="A816" s="5">
        <v>31639</v>
      </c>
      <c r="B816">
        <v>-0.19495199999999999</v>
      </c>
    </row>
    <row r="817" spans="1:2" x14ac:dyDescent="0.2">
      <c r="A817" s="5">
        <v>31646</v>
      </c>
      <c r="B817">
        <v>-0.2114009</v>
      </c>
    </row>
    <row r="818" spans="1:2" x14ac:dyDescent="0.2">
      <c r="A818" s="5">
        <v>31653</v>
      </c>
      <c r="B818">
        <v>-0.22387889999999999</v>
      </c>
    </row>
    <row r="819" spans="1:2" x14ac:dyDescent="0.2">
      <c r="A819" s="5">
        <v>31660</v>
      </c>
      <c r="B819">
        <v>-0.23196430000000001</v>
      </c>
    </row>
    <row r="820" spans="1:2" x14ac:dyDescent="0.2">
      <c r="A820" s="5">
        <v>31667</v>
      </c>
      <c r="B820">
        <v>-0.2350448</v>
      </c>
    </row>
    <row r="821" spans="1:2" x14ac:dyDescent="0.2">
      <c r="A821" s="5">
        <v>31674</v>
      </c>
      <c r="B821">
        <v>-0.23692479999999999</v>
      </c>
    </row>
    <row r="822" spans="1:2" x14ac:dyDescent="0.2">
      <c r="A822" s="5">
        <v>31681</v>
      </c>
      <c r="B822">
        <v>-0.23904919999999999</v>
      </c>
    </row>
    <row r="823" spans="1:2" x14ac:dyDescent="0.2">
      <c r="A823" s="5">
        <v>31688</v>
      </c>
      <c r="B823">
        <v>-0.24406449999999999</v>
      </c>
    </row>
    <row r="824" spans="1:2" x14ac:dyDescent="0.2">
      <c r="A824" s="5">
        <v>31695</v>
      </c>
      <c r="B824">
        <v>-0.25298409999999999</v>
      </c>
    </row>
    <row r="825" spans="1:2" x14ac:dyDescent="0.2">
      <c r="A825" s="5">
        <v>31702</v>
      </c>
      <c r="B825">
        <v>-0.266851</v>
      </c>
    </row>
    <row r="826" spans="1:2" x14ac:dyDescent="0.2">
      <c r="A826" s="5">
        <v>31709</v>
      </c>
      <c r="B826">
        <v>-0.2838504</v>
      </c>
    </row>
    <row r="827" spans="1:2" x14ac:dyDescent="0.2">
      <c r="A827" s="5">
        <v>31716</v>
      </c>
      <c r="B827">
        <v>-0.30315130000000001</v>
      </c>
    </row>
    <row r="828" spans="1:2" x14ac:dyDescent="0.2">
      <c r="A828" s="5">
        <v>31723</v>
      </c>
      <c r="B828">
        <v>-0.32248199999999999</v>
      </c>
    </row>
    <row r="829" spans="1:2" x14ac:dyDescent="0.2">
      <c r="A829" s="5">
        <v>31730</v>
      </c>
      <c r="B829">
        <v>-0.3395185</v>
      </c>
    </row>
    <row r="830" spans="1:2" x14ac:dyDescent="0.2">
      <c r="A830" s="5">
        <v>31737</v>
      </c>
      <c r="B830">
        <v>-0.35219859999999997</v>
      </c>
    </row>
    <row r="831" spans="1:2" x14ac:dyDescent="0.2">
      <c r="A831" s="5">
        <v>31744</v>
      </c>
      <c r="B831">
        <v>-0.36041499999999999</v>
      </c>
    </row>
    <row r="832" spans="1:2" x14ac:dyDescent="0.2">
      <c r="A832" s="5">
        <v>31751</v>
      </c>
      <c r="B832">
        <v>-0.3644541</v>
      </c>
    </row>
    <row r="833" spans="1:2" x14ac:dyDescent="0.2">
      <c r="A833" s="5">
        <v>31758</v>
      </c>
      <c r="B833">
        <v>-0.36507089999999998</v>
      </c>
    </row>
    <row r="834" spans="1:2" x14ac:dyDescent="0.2">
      <c r="A834" s="5">
        <v>31765</v>
      </c>
      <c r="B834">
        <v>-0.36411189999999999</v>
      </c>
    </row>
    <row r="835" spans="1:2" x14ac:dyDescent="0.2">
      <c r="A835" s="5">
        <v>31772</v>
      </c>
      <c r="B835">
        <v>-0.36333320000000002</v>
      </c>
    </row>
    <row r="836" spans="1:2" x14ac:dyDescent="0.2">
      <c r="A836" s="5">
        <v>31779</v>
      </c>
      <c r="B836">
        <v>-0.36632100000000001</v>
      </c>
    </row>
    <row r="837" spans="1:2" x14ac:dyDescent="0.2">
      <c r="A837" s="5">
        <v>31786</v>
      </c>
      <c r="B837">
        <v>-0.37177579999999999</v>
      </c>
    </row>
    <row r="838" spans="1:2" x14ac:dyDescent="0.2">
      <c r="A838" s="5">
        <v>31793</v>
      </c>
      <c r="B838">
        <v>-0.3815808</v>
      </c>
    </row>
    <row r="839" spans="1:2" x14ac:dyDescent="0.2">
      <c r="A839" s="5">
        <v>31800</v>
      </c>
      <c r="B839">
        <v>-0.39475189999999999</v>
      </c>
    </row>
    <row r="840" spans="1:2" x14ac:dyDescent="0.2">
      <c r="A840" s="5">
        <v>31807</v>
      </c>
      <c r="B840">
        <v>-0.41089680000000001</v>
      </c>
    </row>
    <row r="841" spans="1:2" x14ac:dyDescent="0.2">
      <c r="A841" s="5">
        <v>31814</v>
      </c>
      <c r="B841">
        <v>-0.42713210000000001</v>
      </c>
    </row>
    <row r="842" spans="1:2" x14ac:dyDescent="0.2">
      <c r="A842" s="5">
        <v>31821</v>
      </c>
      <c r="B842">
        <v>-0.44135259999999998</v>
      </c>
    </row>
    <row r="843" spans="1:2" x14ac:dyDescent="0.2">
      <c r="A843" s="5">
        <v>31828</v>
      </c>
      <c r="B843">
        <v>-0.44946829999999999</v>
      </c>
    </row>
    <row r="844" spans="1:2" x14ac:dyDescent="0.2">
      <c r="A844" s="5">
        <v>31835</v>
      </c>
      <c r="B844">
        <v>-0.45154109999999997</v>
      </c>
    </row>
    <row r="845" spans="1:2" x14ac:dyDescent="0.2">
      <c r="A845" s="5">
        <v>31842</v>
      </c>
      <c r="B845">
        <v>-0.44434190000000001</v>
      </c>
    </row>
    <row r="846" spans="1:2" x14ac:dyDescent="0.2">
      <c r="A846" s="5">
        <v>31849</v>
      </c>
      <c r="B846">
        <v>-0.42493540000000002</v>
      </c>
    </row>
    <row r="847" spans="1:2" x14ac:dyDescent="0.2">
      <c r="A847" s="5">
        <v>31856</v>
      </c>
      <c r="B847">
        <v>-0.39314110000000002</v>
      </c>
    </row>
    <row r="848" spans="1:2" x14ac:dyDescent="0.2">
      <c r="A848" s="5">
        <v>31863</v>
      </c>
      <c r="B848">
        <v>-0.34885149999999998</v>
      </c>
    </row>
    <row r="849" spans="1:2" x14ac:dyDescent="0.2">
      <c r="A849" s="5">
        <v>31870</v>
      </c>
      <c r="B849">
        <v>-0.29361150000000003</v>
      </c>
    </row>
    <row r="850" spans="1:2" x14ac:dyDescent="0.2">
      <c r="A850" s="5">
        <v>31877</v>
      </c>
      <c r="B850">
        <v>-0.23061139999999999</v>
      </c>
    </row>
    <row r="851" spans="1:2" x14ac:dyDescent="0.2">
      <c r="A851" s="5">
        <v>31884</v>
      </c>
      <c r="B851">
        <v>-0.162884</v>
      </c>
    </row>
    <row r="852" spans="1:2" x14ac:dyDescent="0.2">
      <c r="A852" s="5">
        <v>31891</v>
      </c>
      <c r="B852">
        <v>-9.5579600000000001E-2</v>
      </c>
    </row>
    <row r="853" spans="1:2" x14ac:dyDescent="0.2">
      <c r="A853" s="5">
        <v>31898</v>
      </c>
      <c r="B853">
        <v>-3.5236299999999998E-2</v>
      </c>
    </row>
    <row r="854" spans="1:2" x14ac:dyDescent="0.2">
      <c r="A854" s="5">
        <v>31905</v>
      </c>
      <c r="B854">
        <v>1.5507699999999999E-2</v>
      </c>
    </row>
    <row r="855" spans="1:2" x14ac:dyDescent="0.2">
      <c r="A855" s="5">
        <v>31912</v>
      </c>
      <c r="B855">
        <v>5.1633499999999999E-2</v>
      </c>
    </row>
    <row r="856" spans="1:2" x14ac:dyDescent="0.2">
      <c r="A856" s="5">
        <v>31919</v>
      </c>
      <c r="B856">
        <v>7.5256500000000004E-2</v>
      </c>
    </row>
    <row r="857" spans="1:2" x14ac:dyDescent="0.2">
      <c r="A857" s="5">
        <v>31926</v>
      </c>
      <c r="B857">
        <v>8.0835900000000002E-2</v>
      </c>
    </row>
    <row r="858" spans="1:2" x14ac:dyDescent="0.2">
      <c r="A858" s="5">
        <v>31933</v>
      </c>
      <c r="B858">
        <v>7.2164599999999995E-2</v>
      </c>
    </row>
    <row r="859" spans="1:2" x14ac:dyDescent="0.2">
      <c r="A859" s="5">
        <v>31940</v>
      </c>
      <c r="B859">
        <v>5.1083799999999999E-2</v>
      </c>
    </row>
    <row r="860" spans="1:2" x14ac:dyDescent="0.2">
      <c r="A860" s="5">
        <v>31947</v>
      </c>
      <c r="B860">
        <v>1.7850499999999998E-2</v>
      </c>
    </row>
    <row r="861" spans="1:2" x14ac:dyDescent="0.2">
      <c r="A861" s="5">
        <v>31954</v>
      </c>
      <c r="B861">
        <v>-2.19735E-2</v>
      </c>
    </row>
    <row r="862" spans="1:2" x14ac:dyDescent="0.2">
      <c r="A862" s="5">
        <v>31961</v>
      </c>
      <c r="B862">
        <v>-6.8162899999999998E-2</v>
      </c>
    </row>
    <row r="863" spans="1:2" x14ac:dyDescent="0.2">
      <c r="A863" s="5">
        <v>31968</v>
      </c>
      <c r="B863">
        <v>-0.11720750000000001</v>
      </c>
    </row>
    <row r="864" spans="1:2" x14ac:dyDescent="0.2">
      <c r="A864" s="5">
        <v>31975</v>
      </c>
      <c r="B864">
        <v>-0.16874790000000001</v>
      </c>
    </row>
    <row r="865" spans="1:2" x14ac:dyDescent="0.2">
      <c r="A865" s="5">
        <v>31982</v>
      </c>
      <c r="B865">
        <v>-0.21926119999999999</v>
      </c>
    </row>
    <row r="866" spans="1:2" x14ac:dyDescent="0.2">
      <c r="A866" s="5">
        <v>31989</v>
      </c>
      <c r="B866">
        <v>-0.2651541</v>
      </c>
    </row>
    <row r="867" spans="1:2" x14ac:dyDescent="0.2">
      <c r="A867" s="5">
        <v>31996</v>
      </c>
      <c r="B867">
        <v>-0.30234810000000001</v>
      </c>
    </row>
    <row r="868" spans="1:2" x14ac:dyDescent="0.2">
      <c r="A868" s="5">
        <v>32003</v>
      </c>
      <c r="B868">
        <v>-0.32845340000000001</v>
      </c>
    </row>
    <row r="869" spans="1:2" x14ac:dyDescent="0.2">
      <c r="A869" s="5">
        <v>32010</v>
      </c>
      <c r="B869">
        <v>-0.33471679999999998</v>
      </c>
    </row>
    <row r="870" spans="1:2" x14ac:dyDescent="0.2">
      <c r="A870" s="5">
        <v>32017</v>
      </c>
      <c r="B870">
        <v>-0.3203434</v>
      </c>
    </row>
    <row r="871" spans="1:2" x14ac:dyDescent="0.2">
      <c r="A871" s="5">
        <v>32024</v>
      </c>
      <c r="B871">
        <v>-0.2814429</v>
      </c>
    </row>
    <row r="872" spans="1:2" x14ac:dyDescent="0.2">
      <c r="A872" s="5">
        <v>32031</v>
      </c>
      <c r="B872">
        <v>-0.2213668</v>
      </c>
    </row>
    <row r="873" spans="1:2" x14ac:dyDescent="0.2">
      <c r="A873" s="5">
        <v>32038</v>
      </c>
      <c r="B873">
        <v>-0.1413932</v>
      </c>
    </row>
    <row r="874" spans="1:2" x14ac:dyDescent="0.2">
      <c r="A874" s="5">
        <v>32045</v>
      </c>
      <c r="B874">
        <v>-4.78296E-2</v>
      </c>
    </row>
    <row r="875" spans="1:2" x14ac:dyDescent="0.2">
      <c r="A875" s="5">
        <v>32052</v>
      </c>
      <c r="B875">
        <v>5.4806100000000003E-2</v>
      </c>
    </row>
    <row r="876" spans="1:2" x14ac:dyDescent="0.2">
      <c r="A876" s="5">
        <v>32059</v>
      </c>
      <c r="B876">
        <v>0.15729090000000001</v>
      </c>
    </row>
    <row r="877" spans="1:2" x14ac:dyDescent="0.2">
      <c r="A877" s="5">
        <v>32066</v>
      </c>
      <c r="B877">
        <v>0.25241069999999999</v>
      </c>
    </row>
    <row r="878" spans="1:2" x14ac:dyDescent="0.2">
      <c r="A878" s="5">
        <v>32073</v>
      </c>
      <c r="B878">
        <v>0.3356266</v>
      </c>
    </row>
    <row r="879" spans="1:2" x14ac:dyDescent="0.2">
      <c r="A879" s="5">
        <v>32080</v>
      </c>
      <c r="B879">
        <v>0.40121440000000003</v>
      </c>
    </row>
    <row r="880" spans="1:2" x14ac:dyDescent="0.2">
      <c r="A880" s="5">
        <v>32087</v>
      </c>
      <c r="B880">
        <v>0.44266810000000001</v>
      </c>
    </row>
    <row r="881" spans="1:2" x14ac:dyDescent="0.2">
      <c r="A881" s="5">
        <v>32094</v>
      </c>
      <c r="B881">
        <v>0.46432810000000002</v>
      </c>
    </row>
    <row r="882" spans="1:2" x14ac:dyDescent="0.2">
      <c r="A882" s="5">
        <v>32101</v>
      </c>
      <c r="B882">
        <v>0.47097</v>
      </c>
    </row>
    <row r="883" spans="1:2" x14ac:dyDescent="0.2">
      <c r="A883" s="5">
        <v>32108</v>
      </c>
      <c r="B883">
        <v>0.46137539999999999</v>
      </c>
    </row>
    <row r="884" spans="1:2" x14ac:dyDescent="0.2">
      <c r="A884" s="5">
        <v>32115</v>
      </c>
      <c r="B884">
        <v>0.44164350000000002</v>
      </c>
    </row>
    <row r="885" spans="1:2" x14ac:dyDescent="0.2">
      <c r="A885" s="5">
        <v>32122</v>
      </c>
      <c r="B885">
        <v>0.40948109999999999</v>
      </c>
    </row>
    <row r="886" spans="1:2" x14ac:dyDescent="0.2">
      <c r="A886" s="5">
        <v>32129</v>
      </c>
      <c r="B886">
        <v>0.37145460000000002</v>
      </c>
    </row>
    <row r="887" spans="1:2" x14ac:dyDescent="0.2">
      <c r="A887" s="5">
        <v>32136</v>
      </c>
      <c r="B887">
        <v>0.32611230000000002</v>
      </c>
    </row>
    <row r="888" spans="1:2" x14ac:dyDescent="0.2">
      <c r="A888" s="5">
        <v>32143</v>
      </c>
      <c r="B888">
        <v>0.27669050000000001</v>
      </c>
    </row>
    <row r="889" spans="1:2" x14ac:dyDescent="0.2">
      <c r="A889" s="5">
        <v>32150</v>
      </c>
      <c r="B889">
        <v>0.22361929999999999</v>
      </c>
    </row>
    <row r="890" spans="1:2" x14ac:dyDescent="0.2">
      <c r="A890" s="5">
        <v>32157</v>
      </c>
      <c r="B890">
        <v>0.16974620000000001</v>
      </c>
    </row>
    <row r="891" spans="1:2" x14ac:dyDescent="0.2">
      <c r="A891" s="5">
        <v>32164</v>
      </c>
      <c r="B891">
        <v>0.115589</v>
      </c>
    </row>
    <row r="892" spans="1:2" x14ac:dyDescent="0.2">
      <c r="A892" s="5">
        <v>32171</v>
      </c>
      <c r="B892">
        <v>6.3191399999999995E-2</v>
      </c>
    </row>
    <row r="893" spans="1:2" x14ac:dyDescent="0.2">
      <c r="A893" s="5">
        <v>32178</v>
      </c>
      <c r="B893">
        <v>1.39747E-2</v>
      </c>
    </row>
    <row r="894" spans="1:2" x14ac:dyDescent="0.2">
      <c r="A894" s="5">
        <v>32185</v>
      </c>
      <c r="B894">
        <v>-2.9847499999999999E-2</v>
      </c>
    </row>
    <row r="895" spans="1:2" x14ac:dyDescent="0.2">
      <c r="A895" s="5">
        <v>32192</v>
      </c>
      <c r="B895">
        <v>-6.4880800000000002E-2</v>
      </c>
    </row>
    <row r="896" spans="1:2" x14ac:dyDescent="0.2">
      <c r="A896" s="5">
        <v>32199</v>
      </c>
      <c r="B896">
        <v>-9.2074100000000006E-2</v>
      </c>
    </row>
    <row r="897" spans="1:2" x14ac:dyDescent="0.2">
      <c r="A897" s="5">
        <v>32206</v>
      </c>
      <c r="B897">
        <v>-0.10871069999999999</v>
      </c>
    </row>
    <row r="898" spans="1:2" x14ac:dyDescent="0.2">
      <c r="A898" s="5">
        <v>32213</v>
      </c>
      <c r="B898">
        <v>-0.11567180000000001</v>
      </c>
    </row>
    <row r="899" spans="1:2" x14ac:dyDescent="0.2">
      <c r="A899" s="5">
        <v>32220</v>
      </c>
      <c r="B899">
        <v>-0.1116965</v>
      </c>
    </row>
    <row r="900" spans="1:2" x14ac:dyDescent="0.2">
      <c r="A900" s="5">
        <v>32227</v>
      </c>
      <c r="B900">
        <v>-0.101218</v>
      </c>
    </row>
    <row r="901" spans="1:2" x14ac:dyDescent="0.2">
      <c r="A901" s="5">
        <v>32234</v>
      </c>
      <c r="B901">
        <v>-8.5087200000000002E-2</v>
      </c>
    </row>
    <row r="902" spans="1:2" x14ac:dyDescent="0.2">
      <c r="A902" s="5">
        <v>32241</v>
      </c>
      <c r="B902">
        <v>-6.6753199999999999E-2</v>
      </c>
    </row>
    <row r="903" spans="1:2" x14ac:dyDescent="0.2">
      <c r="A903" s="5">
        <v>32248</v>
      </c>
      <c r="B903">
        <v>-5.0846599999999999E-2</v>
      </c>
    </row>
    <row r="904" spans="1:2" x14ac:dyDescent="0.2">
      <c r="A904" s="5">
        <v>32255</v>
      </c>
      <c r="B904">
        <v>-3.8651499999999998E-2</v>
      </c>
    </row>
    <row r="905" spans="1:2" x14ac:dyDescent="0.2">
      <c r="A905" s="5">
        <v>32262</v>
      </c>
      <c r="B905">
        <v>-3.4223700000000003E-2</v>
      </c>
    </row>
    <row r="906" spans="1:2" x14ac:dyDescent="0.2">
      <c r="A906" s="5">
        <v>32269</v>
      </c>
      <c r="B906">
        <v>-3.63343E-2</v>
      </c>
    </row>
    <row r="907" spans="1:2" x14ac:dyDescent="0.2">
      <c r="A907" s="5">
        <v>32276</v>
      </c>
      <c r="B907">
        <v>-4.3574500000000002E-2</v>
      </c>
    </row>
    <row r="908" spans="1:2" x14ac:dyDescent="0.2">
      <c r="A908" s="5">
        <v>32283</v>
      </c>
      <c r="B908">
        <v>-5.3218000000000001E-2</v>
      </c>
    </row>
    <row r="909" spans="1:2" x14ac:dyDescent="0.2">
      <c r="A909" s="5">
        <v>32290</v>
      </c>
      <c r="B909">
        <v>-6.31269E-2</v>
      </c>
    </row>
    <row r="910" spans="1:2" x14ac:dyDescent="0.2">
      <c r="A910" s="5">
        <v>32297</v>
      </c>
      <c r="B910">
        <v>-6.8598099999999995E-2</v>
      </c>
    </row>
    <row r="911" spans="1:2" x14ac:dyDescent="0.2">
      <c r="A911" s="5">
        <v>32304</v>
      </c>
      <c r="B911">
        <v>-6.8369299999999994E-2</v>
      </c>
    </row>
    <row r="912" spans="1:2" x14ac:dyDescent="0.2">
      <c r="A912" s="5">
        <v>32311</v>
      </c>
      <c r="B912">
        <v>-6.0017099999999997E-2</v>
      </c>
    </row>
    <row r="913" spans="1:2" x14ac:dyDescent="0.2">
      <c r="A913" s="5">
        <v>32318</v>
      </c>
      <c r="B913">
        <v>-4.4693200000000002E-2</v>
      </c>
    </row>
    <row r="914" spans="1:2" x14ac:dyDescent="0.2">
      <c r="A914" s="5">
        <v>32325</v>
      </c>
      <c r="B914">
        <v>-2.33183E-2</v>
      </c>
    </row>
    <row r="915" spans="1:2" x14ac:dyDescent="0.2">
      <c r="A915" s="5">
        <v>32332</v>
      </c>
      <c r="B915">
        <v>1.0330000000000001E-3</v>
      </c>
    </row>
    <row r="916" spans="1:2" x14ac:dyDescent="0.2">
      <c r="A916" s="5">
        <v>32339</v>
      </c>
      <c r="B916">
        <v>2.5489100000000001E-2</v>
      </c>
    </row>
    <row r="917" spans="1:2" x14ac:dyDescent="0.2">
      <c r="A917" s="5">
        <v>32346</v>
      </c>
      <c r="B917">
        <v>4.67797E-2</v>
      </c>
    </row>
    <row r="918" spans="1:2" x14ac:dyDescent="0.2">
      <c r="A918" s="5">
        <v>32353</v>
      </c>
      <c r="B918">
        <v>6.0902400000000002E-2</v>
      </c>
    </row>
    <row r="919" spans="1:2" x14ac:dyDescent="0.2">
      <c r="A919" s="5">
        <v>32360</v>
      </c>
      <c r="B919">
        <v>6.7487199999999997E-2</v>
      </c>
    </row>
    <row r="920" spans="1:2" x14ac:dyDescent="0.2">
      <c r="A920" s="5">
        <v>32367</v>
      </c>
      <c r="B920">
        <v>6.5517800000000001E-2</v>
      </c>
    </row>
    <row r="921" spans="1:2" x14ac:dyDescent="0.2">
      <c r="A921" s="5">
        <v>32374</v>
      </c>
      <c r="B921">
        <v>5.5993000000000001E-2</v>
      </c>
    </row>
    <row r="922" spans="1:2" x14ac:dyDescent="0.2">
      <c r="A922" s="5">
        <v>32381</v>
      </c>
      <c r="B922">
        <v>3.9275200000000003E-2</v>
      </c>
    </row>
    <row r="923" spans="1:2" x14ac:dyDescent="0.2">
      <c r="A923" s="5">
        <v>32388</v>
      </c>
      <c r="B923">
        <v>1.8687499999999999E-2</v>
      </c>
    </row>
    <row r="924" spans="1:2" x14ac:dyDescent="0.2">
      <c r="A924" s="5">
        <v>32395</v>
      </c>
      <c r="B924">
        <v>-4.7527999999999997E-3</v>
      </c>
    </row>
    <row r="925" spans="1:2" x14ac:dyDescent="0.2">
      <c r="A925" s="5">
        <v>32402</v>
      </c>
      <c r="B925">
        <v>-2.8035500000000001E-2</v>
      </c>
    </row>
    <row r="926" spans="1:2" x14ac:dyDescent="0.2">
      <c r="A926" s="5">
        <v>32409</v>
      </c>
      <c r="B926">
        <v>-4.9872199999999998E-2</v>
      </c>
    </row>
    <row r="927" spans="1:2" x14ac:dyDescent="0.2">
      <c r="A927" s="5">
        <v>32416</v>
      </c>
      <c r="B927">
        <v>-6.9160899999999997E-2</v>
      </c>
    </row>
    <row r="928" spans="1:2" x14ac:dyDescent="0.2">
      <c r="A928" s="5">
        <v>32423</v>
      </c>
      <c r="B928">
        <v>-8.6209400000000005E-2</v>
      </c>
    </row>
    <row r="929" spans="1:2" x14ac:dyDescent="0.2">
      <c r="A929" s="5">
        <v>32430</v>
      </c>
      <c r="B929">
        <v>-0.1015416</v>
      </c>
    </row>
    <row r="930" spans="1:2" x14ac:dyDescent="0.2">
      <c r="A930" s="5">
        <v>32437</v>
      </c>
      <c r="B930">
        <v>-0.1146442</v>
      </c>
    </row>
    <row r="931" spans="1:2" x14ac:dyDescent="0.2">
      <c r="A931" s="5">
        <v>32444</v>
      </c>
      <c r="B931">
        <v>-0.12599299999999999</v>
      </c>
    </row>
    <row r="932" spans="1:2" x14ac:dyDescent="0.2">
      <c r="A932" s="5">
        <v>32451</v>
      </c>
      <c r="B932">
        <v>-0.13547039999999999</v>
      </c>
    </row>
    <row r="933" spans="1:2" x14ac:dyDescent="0.2">
      <c r="A933" s="5">
        <v>32458</v>
      </c>
      <c r="B933">
        <v>-0.14279410000000001</v>
      </c>
    </row>
    <row r="934" spans="1:2" x14ac:dyDescent="0.2">
      <c r="A934" s="5">
        <v>32465</v>
      </c>
      <c r="B934">
        <v>-0.14774609999999999</v>
      </c>
    </row>
    <row r="935" spans="1:2" x14ac:dyDescent="0.2">
      <c r="A935" s="5">
        <v>32472</v>
      </c>
      <c r="B935">
        <v>-0.1501672</v>
      </c>
    </row>
    <row r="936" spans="1:2" x14ac:dyDescent="0.2">
      <c r="A936" s="5">
        <v>32479</v>
      </c>
      <c r="B936">
        <v>-0.149869</v>
      </c>
    </row>
    <row r="937" spans="1:2" x14ac:dyDescent="0.2">
      <c r="A937" s="5">
        <v>32486</v>
      </c>
      <c r="B937">
        <v>-0.1475178</v>
      </c>
    </row>
    <row r="938" spans="1:2" x14ac:dyDescent="0.2">
      <c r="A938" s="5">
        <v>32493</v>
      </c>
      <c r="B938">
        <v>-0.14473220000000001</v>
      </c>
    </row>
    <row r="939" spans="1:2" x14ac:dyDescent="0.2">
      <c r="A939" s="5">
        <v>32500</v>
      </c>
      <c r="B939">
        <v>-0.14108870000000001</v>
      </c>
    </row>
    <row r="940" spans="1:2" x14ac:dyDescent="0.2">
      <c r="A940" s="5">
        <v>32507</v>
      </c>
      <c r="B940">
        <v>-0.13723540000000001</v>
      </c>
    </row>
    <row r="941" spans="1:2" x14ac:dyDescent="0.2">
      <c r="A941" s="5">
        <v>32514</v>
      </c>
      <c r="B941">
        <v>-0.1320045</v>
      </c>
    </row>
    <row r="942" spans="1:2" x14ac:dyDescent="0.2">
      <c r="A942" s="5">
        <v>32521</v>
      </c>
      <c r="B942">
        <v>-0.1254807</v>
      </c>
    </row>
    <row r="943" spans="1:2" x14ac:dyDescent="0.2">
      <c r="A943" s="5">
        <v>32528</v>
      </c>
      <c r="B943">
        <v>-0.11636829999999999</v>
      </c>
    </row>
    <row r="944" spans="1:2" x14ac:dyDescent="0.2">
      <c r="A944" s="5">
        <v>32535</v>
      </c>
      <c r="B944">
        <v>-0.10298549999999999</v>
      </c>
    </row>
    <row r="945" spans="1:2" x14ac:dyDescent="0.2">
      <c r="A945" s="5">
        <v>32542</v>
      </c>
      <c r="B945">
        <v>-8.3540400000000001E-2</v>
      </c>
    </row>
    <row r="946" spans="1:2" x14ac:dyDescent="0.2">
      <c r="A946" s="5">
        <v>32549</v>
      </c>
      <c r="B946">
        <v>-5.7486599999999999E-2</v>
      </c>
    </row>
    <row r="947" spans="1:2" x14ac:dyDescent="0.2">
      <c r="A947" s="5">
        <v>32556</v>
      </c>
      <c r="B947">
        <v>-2.3988599999999999E-2</v>
      </c>
    </row>
    <row r="948" spans="1:2" x14ac:dyDescent="0.2">
      <c r="A948" s="5">
        <v>32563</v>
      </c>
      <c r="B948">
        <v>1.4530100000000001E-2</v>
      </c>
    </row>
    <row r="949" spans="1:2" x14ac:dyDescent="0.2">
      <c r="A949" s="5">
        <v>32570</v>
      </c>
      <c r="B949">
        <v>5.7195200000000002E-2</v>
      </c>
    </row>
    <row r="950" spans="1:2" x14ac:dyDescent="0.2">
      <c r="A950" s="5">
        <v>32577</v>
      </c>
      <c r="B950">
        <v>9.9813399999999997E-2</v>
      </c>
    </row>
    <row r="951" spans="1:2" x14ac:dyDescent="0.2">
      <c r="A951" s="5">
        <v>32584</v>
      </c>
      <c r="B951">
        <v>0.14024739999999999</v>
      </c>
    </row>
    <row r="952" spans="1:2" x14ac:dyDescent="0.2">
      <c r="A952" s="5">
        <v>32591</v>
      </c>
      <c r="B952">
        <v>0.17408799999999999</v>
      </c>
    </row>
    <row r="953" spans="1:2" x14ac:dyDescent="0.2">
      <c r="A953" s="5">
        <v>32598</v>
      </c>
      <c r="B953">
        <v>0.19817599999999999</v>
      </c>
    </row>
    <row r="954" spans="1:2" x14ac:dyDescent="0.2">
      <c r="A954" s="5">
        <v>32605</v>
      </c>
      <c r="B954">
        <v>0.2111132</v>
      </c>
    </row>
    <row r="955" spans="1:2" x14ac:dyDescent="0.2">
      <c r="A955" s="5">
        <v>32612</v>
      </c>
      <c r="B955">
        <v>0.21126739999999999</v>
      </c>
    </row>
    <row r="956" spans="1:2" x14ac:dyDescent="0.2">
      <c r="A956" s="5">
        <v>32619</v>
      </c>
      <c r="B956">
        <v>0.19853709999999999</v>
      </c>
    </row>
    <row r="957" spans="1:2" x14ac:dyDescent="0.2">
      <c r="A957" s="5">
        <v>32626</v>
      </c>
      <c r="B957">
        <v>0.1777639</v>
      </c>
    </row>
    <row r="958" spans="1:2" x14ac:dyDescent="0.2">
      <c r="A958" s="5">
        <v>32633</v>
      </c>
      <c r="B958">
        <v>0.1494711</v>
      </c>
    </row>
    <row r="959" spans="1:2" x14ac:dyDescent="0.2">
      <c r="A959" s="5">
        <v>32640</v>
      </c>
      <c r="B959">
        <v>0.1195739</v>
      </c>
    </row>
    <row r="960" spans="1:2" x14ac:dyDescent="0.2">
      <c r="A960" s="5">
        <v>32647</v>
      </c>
      <c r="B960">
        <v>9.0893799999999997E-2</v>
      </c>
    </row>
    <row r="961" spans="1:2" x14ac:dyDescent="0.2">
      <c r="A961" s="5">
        <v>32654</v>
      </c>
      <c r="B961">
        <v>6.7054600000000006E-2</v>
      </c>
    </row>
    <row r="962" spans="1:2" x14ac:dyDescent="0.2">
      <c r="A962" s="5">
        <v>32661</v>
      </c>
      <c r="B962">
        <v>4.9902700000000001E-2</v>
      </c>
    </row>
    <row r="963" spans="1:2" x14ac:dyDescent="0.2">
      <c r="A963" s="5">
        <v>32668</v>
      </c>
      <c r="B963">
        <v>3.9202300000000002E-2</v>
      </c>
    </row>
    <row r="964" spans="1:2" x14ac:dyDescent="0.2">
      <c r="A964" s="5">
        <v>32675</v>
      </c>
      <c r="B964">
        <v>3.26346E-2</v>
      </c>
    </row>
    <row r="965" spans="1:2" x14ac:dyDescent="0.2">
      <c r="A965" s="5">
        <v>32682</v>
      </c>
      <c r="B965">
        <v>2.74697E-2</v>
      </c>
    </row>
    <row r="966" spans="1:2" x14ac:dyDescent="0.2">
      <c r="A966" s="5">
        <v>32689</v>
      </c>
      <c r="B966">
        <v>2.1750700000000001E-2</v>
      </c>
    </row>
    <row r="967" spans="1:2" x14ac:dyDescent="0.2">
      <c r="A967" s="5">
        <v>32696</v>
      </c>
      <c r="B967">
        <v>1.3675E-2</v>
      </c>
    </row>
    <row r="968" spans="1:2" x14ac:dyDescent="0.2">
      <c r="A968" s="5">
        <v>32703</v>
      </c>
      <c r="B968">
        <v>2.0056000000000002E-3</v>
      </c>
    </row>
    <row r="969" spans="1:2" x14ac:dyDescent="0.2">
      <c r="A969" s="5">
        <v>32710</v>
      </c>
      <c r="B969">
        <v>-1.1042E-2</v>
      </c>
    </row>
    <row r="970" spans="1:2" x14ac:dyDescent="0.2">
      <c r="A970" s="5">
        <v>32717</v>
      </c>
      <c r="B970">
        <v>-2.2130799999999999E-2</v>
      </c>
    </row>
    <row r="971" spans="1:2" x14ac:dyDescent="0.2">
      <c r="A971" s="5">
        <v>32724</v>
      </c>
      <c r="B971">
        <v>-3.0339600000000001E-2</v>
      </c>
    </row>
    <row r="972" spans="1:2" x14ac:dyDescent="0.2">
      <c r="A972" s="5">
        <v>32731</v>
      </c>
      <c r="B972">
        <v>-3.1649400000000001E-2</v>
      </c>
    </row>
    <row r="973" spans="1:2" x14ac:dyDescent="0.2">
      <c r="A973" s="5">
        <v>32738</v>
      </c>
      <c r="B973">
        <v>-2.51503E-2</v>
      </c>
    </row>
    <row r="974" spans="1:2" x14ac:dyDescent="0.2">
      <c r="A974" s="5">
        <v>32745</v>
      </c>
      <c r="B974">
        <v>-1.0954E-2</v>
      </c>
    </row>
    <row r="975" spans="1:2" x14ac:dyDescent="0.2">
      <c r="A975" s="5">
        <v>32752</v>
      </c>
      <c r="B975">
        <v>1.03353E-2</v>
      </c>
    </row>
    <row r="976" spans="1:2" x14ac:dyDescent="0.2">
      <c r="A976" s="5">
        <v>32759</v>
      </c>
      <c r="B976">
        <v>3.5595500000000002E-2</v>
      </c>
    </row>
    <row r="977" spans="1:2" x14ac:dyDescent="0.2">
      <c r="A977" s="5">
        <v>32766</v>
      </c>
      <c r="B977">
        <v>6.1862100000000003E-2</v>
      </c>
    </row>
    <row r="978" spans="1:2" x14ac:dyDescent="0.2">
      <c r="A978" s="5">
        <v>32773</v>
      </c>
      <c r="B978">
        <v>8.3621699999999993E-2</v>
      </c>
    </row>
    <row r="979" spans="1:2" x14ac:dyDescent="0.2">
      <c r="A979" s="5">
        <v>32780</v>
      </c>
      <c r="B979">
        <v>9.9488199999999999E-2</v>
      </c>
    </row>
    <row r="980" spans="1:2" x14ac:dyDescent="0.2">
      <c r="A980" s="5">
        <v>32787</v>
      </c>
      <c r="B980">
        <v>0.1057925</v>
      </c>
    </row>
    <row r="981" spans="1:2" x14ac:dyDescent="0.2">
      <c r="A981" s="5">
        <v>32794</v>
      </c>
      <c r="B981">
        <v>0.1008069</v>
      </c>
    </row>
    <row r="982" spans="1:2" x14ac:dyDescent="0.2">
      <c r="A982" s="5">
        <v>32801</v>
      </c>
      <c r="B982">
        <v>8.3946300000000001E-2</v>
      </c>
    </row>
    <row r="983" spans="1:2" x14ac:dyDescent="0.2">
      <c r="A983" s="5">
        <v>32808</v>
      </c>
      <c r="B983">
        <v>5.7883200000000003E-2</v>
      </c>
    </row>
    <row r="984" spans="1:2" x14ac:dyDescent="0.2">
      <c r="A984" s="5">
        <v>32815</v>
      </c>
      <c r="B984">
        <v>2.4655099999999999E-2</v>
      </c>
    </row>
    <row r="985" spans="1:2" x14ac:dyDescent="0.2">
      <c r="A985" s="5">
        <v>32822</v>
      </c>
      <c r="B985">
        <v>-1.0382799999999999E-2</v>
      </c>
    </row>
    <row r="986" spans="1:2" x14ac:dyDescent="0.2">
      <c r="A986" s="5">
        <v>32829</v>
      </c>
      <c r="B986">
        <v>-4.4230899999999997E-2</v>
      </c>
    </row>
    <row r="987" spans="1:2" x14ac:dyDescent="0.2">
      <c r="A987" s="5">
        <v>32836</v>
      </c>
      <c r="B987">
        <v>-7.3356199999999996E-2</v>
      </c>
    </row>
    <row r="988" spans="1:2" x14ac:dyDescent="0.2">
      <c r="A988" s="5">
        <v>32843</v>
      </c>
      <c r="B988">
        <v>-9.5078099999999999E-2</v>
      </c>
    </row>
    <row r="989" spans="1:2" x14ac:dyDescent="0.2">
      <c r="A989" s="5">
        <v>32850</v>
      </c>
      <c r="B989">
        <v>-0.10753359999999999</v>
      </c>
    </row>
    <row r="990" spans="1:2" x14ac:dyDescent="0.2">
      <c r="A990" s="5">
        <v>32857</v>
      </c>
      <c r="B990">
        <v>-0.1112392</v>
      </c>
    </row>
    <row r="991" spans="1:2" x14ac:dyDescent="0.2">
      <c r="A991" s="5">
        <v>32864</v>
      </c>
      <c r="B991">
        <v>-0.1082622</v>
      </c>
    </row>
    <row r="992" spans="1:2" x14ac:dyDescent="0.2">
      <c r="A992" s="5">
        <v>32871</v>
      </c>
      <c r="B992">
        <v>-0.1000852</v>
      </c>
    </row>
    <row r="993" spans="1:2" x14ac:dyDescent="0.2">
      <c r="A993" s="5">
        <v>32878</v>
      </c>
      <c r="B993">
        <v>-9.0138800000000005E-2</v>
      </c>
    </row>
    <row r="994" spans="1:2" x14ac:dyDescent="0.2">
      <c r="A994" s="5">
        <v>32885</v>
      </c>
      <c r="B994">
        <v>-7.9877799999999999E-2</v>
      </c>
    </row>
    <row r="995" spans="1:2" x14ac:dyDescent="0.2">
      <c r="A995" s="5">
        <v>32892</v>
      </c>
      <c r="B995">
        <v>-7.3546600000000004E-2</v>
      </c>
    </row>
    <row r="996" spans="1:2" x14ac:dyDescent="0.2">
      <c r="A996" s="5">
        <v>32899</v>
      </c>
      <c r="B996">
        <v>-7.0167099999999996E-2</v>
      </c>
    </row>
    <row r="997" spans="1:2" x14ac:dyDescent="0.2">
      <c r="A997" s="5">
        <v>32906</v>
      </c>
      <c r="B997">
        <v>-7.2972099999999998E-2</v>
      </c>
    </row>
    <row r="998" spans="1:2" x14ac:dyDescent="0.2">
      <c r="A998" s="5">
        <v>32913</v>
      </c>
      <c r="B998">
        <v>-8.0037499999999998E-2</v>
      </c>
    </row>
    <row r="999" spans="1:2" x14ac:dyDescent="0.2">
      <c r="A999" s="5">
        <v>32920</v>
      </c>
      <c r="B999">
        <v>-8.9502100000000001E-2</v>
      </c>
    </row>
    <row r="1000" spans="1:2" x14ac:dyDescent="0.2">
      <c r="A1000" s="5">
        <v>32927</v>
      </c>
      <c r="B1000">
        <v>-9.9614599999999998E-2</v>
      </c>
    </row>
    <row r="1001" spans="1:2" x14ac:dyDescent="0.2">
      <c r="A1001" s="5">
        <v>32934</v>
      </c>
      <c r="B1001">
        <v>-0.10827970000000001</v>
      </c>
    </row>
    <row r="1002" spans="1:2" x14ac:dyDescent="0.2">
      <c r="A1002" s="5">
        <v>32941</v>
      </c>
      <c r="B1002">
        <v>-0.1143836</v>
      </c>
    </row>
    <row r="1003" spans="1:2" x14ac:dyDescent="0.2">
      <c r="A1003" s="5">
        <v>32948</v>
      </c>
      <c r="B1003">
        <v>-0.1154664</v>
      </c>
    </row>
    <row r="1004" spans="1:2" x14ac:dyDescent="0.2">
      <c r="A1004" s="5">
        <v>32955</v>
      </c>
      <c r="B1004">
        <v>-0.1133335</v>
      </c>
    </row>
    <row r="1005" spans="1:2" x14ac:dyDescent="0.2">
      <c r="A1005" s="5">
        <v>32962</v>
      </c>
      <c r="B1005">
        <v>-0.1079556</v>
      </c>
    </row>
    <row r="1006" spans="1:2" x14ac:dyDescent="0.2">
      <c r="A1006" s="5">
        <v>32969</v>
      </c>
      <c r="B1006">
        <v>-0.10369340000000001</v>
      </c>
    </row>
    <row r="1007" spans="1:2" x14ac:dyDescent="0.2">
      <c r="A1007" s="5">
        <v>32976</v>
      </c>
      <c r="B1007">
        <v>-0.1011201</v>
      </c>
    </row>
    <row r="1008" spans="1:2" x14ac:dyDescent="0.2">
      <c r="A1008" s="5">
        <v>32983</v>
      </c>
      <c r="B1008">
        <v>-0.1055678</v>
      </c>
    </row>
    <row r="1009" spans="1:2" x14ac:dyDescent="0.2">
      <c r="A1009" s="5">
        <v>32990</v>
      </c>
      <c r="B1009">
        <v>-0.1148853</v>
      </c>
    </row>
    <row r="1010" spans="1:2" x14ac:dyDescent="0.2">
      <c r="A1010" s="5">
        <v>32997</v>
      </c>
      <c r="B1010">
        <v>-0.13320270000000001</v>
      </c>
    </row>
    <row r="1011" spans="1:2" x14ac:dyDescent="0.2">
      <c r="A1011" s="5">
        <v>33004</v>
      </c>
      <c r="B1011">
        <v>-0.1560436</v>
      </c>
    </row>
    <row r="1012" spans="1:2" x14ac:dyDescent="0.2">
      <c r="A1012" s="5">
        <v>33011</v>
      </c>
      <c r="B1012">
        <v>-0.1833217</v>
      </c>
    </row>
    <row r="1013" spans="1:2" x14ac:dyDescent="0.2">
      <c r="A1013" s="5">
        <v>33018</v>
      </c>
      <c r="B1013">
        <v>-0.2101248</v>
      </c>
    </row>
    <row r="1014" spans="1:2" x14ac:dyDescent="0.2">
      <c r="A1014" s="5">
        <v>33025</v>
      </c>
      <c r="B1014">
        <v>-0.23315069999999999</v>
      </c>
    </row>
    <row r="1015" spans="1:2" x14ac:dyDescent="0.2">
      <c r="A1015" s="5">
        <v>33032</v>
      </c>
      <c r="B1015">
        <v>-0.24986249999999999</v>
      </c>
    </row>
    <row r="1016" spans="1:2" x14ac:dyDescent="0.2">
      <c r="A1016" s="5">
        <v>33039</v>
      </c>
      <c r="B1016">
        <v>-0.2578609</v>
      </c>
    </row>
    <row r="1017" spans="1:2" x14ac:dyDescent="0.2">
      <c r="A1017" s="5">
        <v>33046</v>
      </c>
      <c r="B1017">
        <v>-0.25803399999999999</v>
      </c>
    </row>
    <row r="1018" spans="1:2" x14ac:dyDescent="0.2">
      <c r="A1018" s="5">
        <v>33053</v>
      </c>
      <c r="B1018">
        <v>-0.24868180000000001</v>
      </c>
    </row>
    <row r="1019" spans="1:2" x14ac:dyDescent="0.2">
      <c r="A1019" s="5">
        <v>33060</v>
      </c>
      <c r="B1019">
        <v>-0.23492589999999999</v>
      </c>
    </row>
    <row r="1020" spans="1:2" x14ac:dyDescent="0.2">
      <c r="A1020" s="5">
        <v>33067</v>
      </c>
      <c r="B1020">
        <v>-0.21078730000000001</v>
      </c>
    </row>
    <row r="1021" spans="1:2" x14ac:dyDescent="0.2">
      <c r="A1021" s="5">
        <v>33074</v>
      </c>
      <c r="B1021">
        <v>-0.1938192</v>
      </c>
    </row>
    <row r="1022" spans="1:2" x14ac:dyDescent="0.2">
      <c r="A1022" s="5">
        <v>33081</v>
      </c>
      <c r="B1022">
        <v>-0.16950589999999999</v>
      </c>
    </row>
    <row r="1023" spans="1:2" x14ac:dyDescent="0.2">
      <c r="A1023" s="5">
        <v>33088</v>
      </c>
      <c r="B1023">
        <v>-0.14463609999999999</v>
      </c>
    </row>
    <row r="1024" spans="1:2" x14ac:dyDescent="0.2">
      <c r="A1024" s="5">
        <v>33095</v>
      </c>
      <c r="B1024">
        <v>-0.1144167</v>
      </c>
    </row>
    <row r="1025" spans="1:2" x14ac:dyDescent="0.2">
      <c r="A1025" s="5">
        <v>33102</v>
      </c>
      <c r="B1025">
        <v>-8.2439200000000004E-2</v>
      </c>
    </row>
    <row r="1026" spans="1:2" x14ac:dyDescent="0.2">
      <c r="A1026" s="5">
        <v>33109</v>
      </c>
      <c r="B1026">
        <v>-4.2475400000000003E-2</v>
      </c>
    </row>
    <row r="1027" spans="1:2" x14ac:dyDescent="0.2">
      <c r="A1027" s="5">
        <v>33116</v>
      </c>
      <c r="B1027">
        <v>2.9984999999999999E-3</v>
      </c>
    </row>
    <row r="1028" spans="1:2" x14ac:dyDescent="0.2">
      <c r="A1028" s="5">
        <v>33123</v>
      </c>
      <c r="B1028">
        <v>5.3770199999999997E-2</v>
      </c>
    </row>
    <row r="1029" spans="1:2" x14ac:dyDescent="0.2">
      <c r="A1029" s="5">
        <v>33130</v>
      </c>
      <c r="B1029">
        <v>0.1093856</v>
      </c>
    </row>
    <row r="1030" spans="1:2" x14ac:dyDescent="0.2">
      <c r="A1030" s="5">
        <v>33137</v>
      </c>
      <c r="B1030">
        <v>0.1645123</v>
      </c>
    </row>
    <row r="1031" spans="1:2" x14ac:dyDescent="0.2">
      <c r="A1031" s="5">
        <v>33144</v>
      </c>
      <c r="B1031">
        <v>0.2166188</v>
      </c>
    </row>
    <row r="1032" spans="1:2" x14ac:dyDescent="0.2">
      <c r="A1032" s="5">
        <v>33151</v>
      </c>
      <c r="B1032">
        <v>0.25466529999999998</v>
      </c>
    </row>
    <row r="1033" spans="1:2" x14ac:dyDescent="0.2">
      <c r="A1033" s="5">
        <v>33158</v>
      </c>
      <c r="B1033">
        <v>0.28605530000000001</v>
      </c>
    </row>
    <row r="1034" spans="1:2" x14ac:dyDescent="0.2">
      <c r="A1034" s="5">
        <v>33165</v>
      </c>
      <c r="B1034">
        <v>0.29020810000000002</v>
      </c>
    </row>
    <row r="1035" spans="1:2" x14ac:dyDescent="0.2">
      <c r="A1035" s="5">
        <v>33172</v>
      </c>
      <c r="B1035">
        <v>0.28522310000000001</v>
      </c>
    </row>
    <row r="1036" spans="1:2" x14ac:dyDescent="0.2">
      <c r="A1036" s="5">
        <v>33179</v>
      </c>
      <c r="B1036">
        <v>0.2695767</v>
      </c>
    </row>
    <row r="1037" spans="1:2" x14ac:dyDescent="0.2">
      <c r="A1037" s="5">
        <v>33186</v>
      </c>
      <c r="B1037">
        <v>0.25205630000000001</v>
      </c>
    </row>
    <row r="1038" spans="1:2" x14ac:dyDescent="0.2">
      <c r="A1038" s="5">
        <v>33193</v>
      </c>
      <c r="B1038">
        <v>0.23512640000000001</v>
      </c>
    </row>
    <row r="1039" spans="1:2" x14ac:dyDescent="0.2">
      <c r="A1039" s="5">
        <v>33200</v>
      </c>
      <c r="B1039">
        <v>0.2296598</v>
      </c>
    </row>
    <row r="1040" spans="1:2" x14ac:dyDescent="0.2">
      <c r="A1040" s="5">
        <v>33207</v>
      </c>
      <c r="B1040">
        <v>0.2391558</v>
      </c>
    </row>
    <row r="1041" spans="1:2" x14ac:dyDescent="0.2">
      <c r="A1041" s="5">
        <v>33214</v>
      </c>
      <c r="B1041">
        <v>0.26002629999999999</v>
      </c>
    </row>
    <row r="1042" spans="1:2" x14ac:dyDescent="0.2">
      <c r="A1042" s="5">
        <v>33221</v>
      </c>
      <c r="B1042">
        <v>0.29278100000000001</v>
      </c>
    </row>
    <row r="1043" spans="1:2" x14ac:dyDescent="0.2">
      <c r="A1043" s="5">
        <v>33228</v>
      </c>
      <c r="B1043">
        <v>0.33057180000000003</v>
      </c>
    </row>
    <row r="1044" spans="1:2" x14ac:dyDescent="0.2">
      <c r="A1044" s="5">
        <v>33235</v>
      </c>
      <c r="B1044">
        <v>0.36474450000000003</v>
      </c>
    </row>
    <row r="1045" spans="1:2" x14ac:dyDescent="0.2">
      <c r="A1045" s="5">
        <v>33242</v>
      </c>
      <c r="B1045">
        <v>0.38198300000000002</v>
      </c>
    </row>
    <row r="1046" spans="1:2" x14ac:dyDescent="0.2">
      <c r="A1046" s="5">
        <v>33249</v>
      </c>
      <c r="B1046">
        <v>0.38792949999999998</v>
      </c>
    </row>
    <row r="1047" spans="1:2" x14ac:dyDescent="0.2">
      <c r="A1047" s="5">
        <v>33256</v>
      </c>
      <c r="B1047">
        <v>0.36102220000000002</v>
      </c>
    </row>
    <row r="1048" spans="1:2" x14ac:dyDescent="0.2">
      <c r="A1048" s="5">
        <v>33263</v>
      </c>
      <c r="B1048">
        <v>0.31385869999999999</v>
      </c>
    </row>
    <row r="1049" spans="1:2" x14ac:dyDescent="0.2">
      <c r="A1049" s="5">
        <v>33270</v>
      </c>
      <c r="B1049">
        <v>0.2486468</v>
      </c>
    </row>
    <row r="1050" spans="1:2" x14ac:dyDescent="0.2">
      <c r="A1050" s="5">
        <v>33277</v>
      </c>
      <c r="B1050">
        <v>0.17408969999999999</v>
      </c>
    </row>
    <row r="1051" spans="1:2" x14ac:dyDescent="0.2">
      <c r="A1051" s="5">
        <v>33284</v>
      </c>
      <c r="B1051">
        <v>9.4544799999999998E-2</v>
      </c>
    </row>
    <row r="1052" spans="1:2" x14ac:dyDescent="0.2">
      <c r="A1052" s="5">
        <v>33291</v>
      </c>
      <c r="B1052">
        <v>2.0140999999999999E-2</v>
      </c>
    </row>
    <row r="1053" spans="1:2" x14ac:dyDescent="0.2">
      <c r="A1053" s="5">
        <v>33298</v>
      </c>
      <c r="B1053">
        <v>-4.4702100000000002E-2</v>
      </c>
    </row>
    <row r="1054" spans="1:2" x14ac:dyDescent="0.2">
      <c r="A1054" s="5">
        <v>33305</v>
      </c>
      <c r="B1054">
        <v>-9.9023E-2</v>
      </c>
    </row>
    <row r="1055" spans="1:2" x14ac:dyDescent="0.2">
      <c r="A1055" s="5">
        <v>33312</v>
      </c>
      <c r="B1055">
        <v>-0.14004440000000001</v>
      </c>
    </row>
    <row r="1056" spans="1:2" x14ac:dyDescent="0.2">
      <c r="A1056" s="5">
        <v>33319</v>
      </c>
      <c r="B1056">
        <v>-0.17096439999999999</v>
      </c>
    </row>
    <row r="1057" spans="1:2" x14ac:dyDescent="0.2">
      <c r="A1057" s="5">
        <v>33326</v>
      </c>
      <c r="B1057">
        <v>-0.19326399999999999</v>
      </c>
    </row>
    <row r="1058" spans="1:2" x14ac:dyDescent="0.2">
      <c r="A1058" s="5">
        <v>33333</v>
      </c>
      <c r="B1058">
        <v>-0.2140068</v>
      </c>
    </row>
    <row r="1059" spans="1:2" x14ac:dyDescent="0.2">
      <c r="A1059" s="5">
        <v>33340</v>
      </c>
      <c r="B1059">
        <v>-0.2271763</v>
      </c>
    </row>
    <row r="1060" spans="1:2" x14ac:dyDescent="0.2">
      <c r="A1060" s="5">
        <v>33347</v>
      </c>
      <c r="B1060">
        <v>-0.25182379999999999</v>
      </c>
    </row>
    <row r="1061" spans="1:2" x14ac:dyDescent="0.2">
      <c r="A1061" s="5">
        <v>33354</v>
      </c>
      <c r="B1061">
        <v>-0.27093499999999998</v>
      </c>
    </row>
    <row r="1062" spans="1:2" x14ac:dyDescent="0.2">
      <c r="A1062" s="5">
        <v>33361</v>
      </c>
      <c r="B1062">
        <v>-0.29150809999999999</v>
      </c>
    </row>
    <row r="1063" spans="1:2" x14ac:dyDescent="0.2">
      <c r="A1063" s="5">
        <v>33368</v>
      </c>
      <c r="B1063">
        <v>-0.30899189999999999</v>
      </c>
    </row>
    <row r="1064" spans="1:2" x14ac:dyDescent="0.2">
      <c r="A1064" s="5">
        <v>33375</v>
      </c>
      <c r="B1064">
        <v>-0.32365890000000003</v>
      </c>
    </row>
    <row r="1065" spans="1:2" x14ac:dyDescent="0.2">
      <c r="A1065" s="5">
        <v>33382</v>
      </c>
      <c r="B1065">
        <v>-0.33255430000000002</v>
      </c>
    </row>
    <row r="1066" spans="1:2" x14ac:dyDescent="0.2">
      <c r="A1066" s="5">
        <v>33389</v>
      </c>
      <c r="B1066">
        <v>-0.33709430000000001</v>
      </c>
    </row>
    <row r="1067" spans="1:2" x14ac:dyDescent="0.2">
      <c r="A1067" s="5">
        <v>33396</v>
      </c>
      <c r="B1067">
        <v>-0.33876600000000001</v>
      </c>
    </row>
    <row r="1068" spans="1:2" x14ac:dyDescent="0.2">
      <c r="A1068" s="5">
        <v>33403</v>
      </c>
      <c r="B1068">
        <v>-0.33912940000000003</v>
      </c>
    </row>
    <row r="1069" spans="1:2" x14ac:dyDescent="0.2">
      <c r="A1069" s="5">
        <v>33410</v>
      </c>
      <c r="B1069">
        <v>-0.34393360000000001</v>
      </c>
    </row>
    <row r="1070" spans="1:2" x14ac:dyDescent="0.2">
      <c r="A1070" s="5">
        <v>33417</v>
      </c>
      <c r="B1070">
        <v>-0.3527013</v>
      </c>
    </row>
    <row r="1071" spans="1:2" x14ac:dyDescent="0.2">
      <c r="A1071" s="5">
        <v>33424</v>
      </c>
      <c r="B1071">
        <v>-0.37122500000000003</v>
      </c>
    </row>
    <row r="1072" spans="1:2" x14ac:dyDescent="0.2">
      <c r="A1072" s="5">
        <v>33431</v>
      </c>
      <c r="B1072">
        <v>-0.39031379999999999</v>
      </c>
    </row>
    <row r="1073" spans="1:2" x14ac:dyDescent="0.2">
      <c r="A1073" s="5">
        <v>33438</v>
      </c>
      <c r="B1073">
        <v>-0.42607990000000001</v>
      </c>
    </row>
    <row r="1074" spans="1:2" x14ac:dyDescent="0.2">
      <c r="A1074" s="5">
        <v>33445</v>
      </c>
      <c r="B1074">
        <v>-0.45758009999999999</v>
      </c>
    </row>
    <row r="1075" spans="1:2" x14ac:dyDescent="0.2">
      <c r="A1075" s="5">
        <v>33452</v>
      </c>
      <c r="B1075">
        <v>-0.48990729999999999</v>
      </c>
    </row>
    <row r="1076" spans="1:2" x14ac:dyDescent="0.2">
      <c r="A1076" s="5">
        <v>33459</v>
      </c>
      <c r="B1076">
        <v>-0.51627869999999998</v>
      </c>
    </row>
    <row r="1077" spans="1:2" x14ac:dyDescent="0.2">
      <c r="A1077" s="5">
        <v>33466</v>
      </c>
      <c r="B1077">
        <v>-0.53576290000000004</v>
      </c>
    </row>
    <row r="1078" spans="1:2" x14ac:dyDescent="0.2">
      <c r="A1078" s="5">
        <v>33473</v>
      </c>
      <c r="B1078">
        <v>-0.54518650000000002</v>
      </c>
    </row>
    <row r="1079" spans="1:2" x14ac:dyDescent="0.2">
      <c r="A1079" s="5">
        <v>33480</v>
      </c>
      <c r="B1079">
        <v>-0.54767980000000005</v>
      </c>
    </row>
    <row r="1080" spans="1:2" x14ac:dyDescent="0.2">
      <c r="A1080" s="5">
        <v>33487</v>
      </c>
      <c r="B1080">
        <v>-0.54249789999999998</v>
      </c>
    </row>
    <row r="1081" spans="1:2" x14ac:dyDescent="0.2">
      <c r="A1081" s="5">
        <v>33494</v>
      </c>
      <c r="B1081">
        <v>-0.53318969999999999</v>
      </c>
    </row>
    <row r="1082" spans="1:2" x14ac:dyDescent="0.2">
      <c r="A1082" s="5">
        <v>33501</v>
      </c>
      <c r="B1082">
        <v>-0.52361270000000004</v>
      </c>
    </row>
    <row r="1083" spans="1:2" x14ac:dyDescent="0.2">
      <c r="A1083" s="5">
        <v>33508</v>
      </c>
      <c r="B1083">
        <v>-0.51482870000000003</v>
      </c>
    </row>
    <row r="1084" spans="1:2" x14ac:dyDescent="0.2">
      <c r="A1084" s="5">
        <v>33515</v>
      </c>
      <c r="B1084">
        <v>-0.5108298</v>
      </c>
    </row>
    <row r="1085" spans="1:2" x14ac:dyDescent="0.2">
      <c r="A1085" s="5">
        <v>33522</v>
      </c>
      <c r="B1085">
        <v>-0.50738360000000005</v>
      </c>
    </row>
    <row r="1086" spans="1:2" x14ac:dyDescent="0.2">
      <c r="A1086" s="5">
        <v>33529</v>
      </c>
      <c r="B1086">
        <v>-0.51835819999999999</v>
      </c>
    </row>
    <row r="1087" spans="1:2" x14ac:dyDescent="0.2">
      <c r="A1087" s="5">
        <v>33536</v>
      </c>
      <c r="B1087">
        <v>-0.52634040000000004</v>
      </c>
    </row>
    <row r="1088" spans="1:2" x14ac:dyDescent="0.2">
      <c r="A1088" s="5">
        <v>33543</v>
      </c>
      <c r="B1088">
        <v>-0.53808979999999995</v>
      </c>
    </row>
    <row r="1089" spans="1:2" x14ac:dyDescent="0.2">
      <c r="A1089" s="5">
        <v>33550</v>
      </c>
      <c r="B1089">
        <v>-0.5476761</v>
      </c>
    </row>
    <row r="1090" spans="1:2" x14ac:dyDescent="0.2">
      <c r="A1090" s="5">
        <v>33557</v>
      </c>
      <c r="B1090">
        <v>-0.55540469999999997</v>
      </c>
    </row>
    <row r="1091" spans="1:2" x14ac:dyDescent="0.2">
      <c r="A1091" s="5">
        <v>33564</v>
      </c>
      <c r="B1091">
        <v>-0.55696999999999997</v>
      </c>
    </row>
    <row r="1092" spans="1:2" x14ac:dyDescent="0.2">
      <c r="A1092" s="5">
        <v>33571</v>
      </c>
      <c r="B1092">
        <v>-0.55506580000000005</v>
      </c>
    </row>
    <row r="1093" spans="1:2" x14ac:dyDescent="0.2">
      <c r="A1093" s="5">
        <v>33578</v>
      </c>
      <c r="B1093">
        <v>-0.54923379999999999</v>
      </c>
    </row>
    <row r="1094" spans="1:2" x14ac:dyDescent="0.2">
      <c r="A1094" s="5">
        <v>33585</v>
      </c>
      <c r="B1094">
        <v>-0.54065079999999999</v>
      </c>
    </row>
    <row r="1095" spans="1:2" x14ac:dyDescent="0.2">
      <c r="A1095" s="5">
        <v>33592</v>
      </c>
      <c r="B1095">
        <v>-0.53130759999999999</v>
      </c>
    </row>
    <row r="1096" spans="1:2" x14ac:dyDescent="0.2">
      <c r="A1096" s="5">
        <v>33599</v>
      </c>
      <c r="B1096">
        <v>-0.52421989999999996</v>
      </c>
    </row>
    <row r="1097" spans="1:2" x14ac:dyDescent="0.2">
      <c r="A1097" s="5">
        <v>33606</v>
      </c>
      <c r="B1097">
        <v>-0.52027299999999999</v>
      </c>
    </row>
    <row r="1098" spans="1:2" x14ac:dyDescent="0.2">
      <c r="A1098" s="5">
        <v>33613</v>
      </c>
      <c r="B1098">
        <v>-0.5200207</v>
      </c>
    </row>
    <row r="1099" spans="1:2" x14ac:dyDescent="0.2">
      <c r="A1099" s="5">
        <v>33620</v>
      </c>
      <c r="B1099">
        <v>-0.53173110000000001</v>
      </c>
    </row>
    <row r="1100" spans="1:2" x14ac:dyDescent="0.2">
      <c r="A1100" s="5">
        <v>33627</v>
      </c>
      <c r="B1100">
        <v>-0.545122</v>
      </c>
    </row>
    <row r="1101" spans="1:2" x14ac:dyDescent="0.2">
      <c r="A1101" s="5">
        <v>33634</v>
      </c>
      <c r="B1101">
        <v>-0.56431750000000003</v>
      </c>
    </row>
    <row r="1102" spans="1:2" x14ac:dyDescent="0.2">
      <c r="A1102" s="5">
        <v>33641</v>
      </c>
      <c r="B1102">
        <v>-0.58330040000000005</v>
      </c>
    </row>
    <row r="1103" spans="1:2" x14ac:dyDescent="0.2">
      <c r="A1103" s="5">
        <v>33648</v>
      </c>
      <c r="B1103">
        <v>-0.60233550000000002</v>
      </c>
    </row>
    <row r="1104" spans="1:2" x14ac:dyDescent="0.2">
      <c r="A1104" s="5">
        <v>33655</v>
      </c>
      <c r="B1104">
        <v>-0.61639149999999998</v>
      </c>
    </row>
    <row r="1105" spans="1:2" x14ac:dyDescent="0.2">
      <c r="A1105" s="5">
        <v>33662</v>
      </c>
      <c r="B1105">
        <v>-0.62609579999999998</v>
      </c>
    </row>
    <row r="1106" spans="1:2" x14ac:dyDescent="0.2">
      <c r="A1106" s="5">
        <v>33669</v>
      </c>
      <c r="B1106">
        <v>-0.63054460000000001</v>
      </c>
    </row>
    <row r="1107" spans="1:2" x14ac:dyDescent="0.2">
      <c r="A1107" s="5">
        <v>33676</v>
      </c>
      <c r="B1107">
        <v>-0.63051740000000001</v>
      </c>
    </row>
    <row r="1108" spans="1:2" x14ac:dyDescent="0.2">
      <c r="A1108" s="5">
        <v>33683</v>
      </c>
      <c r="B1108">
        <v>-0.62973699999999999</v>
      </c>
    </row>
    <row r="1109" spans="1:2" x14ac:dyDescent="0.2">
      <c r="A1109" s="5">
        <v>33690</v>
      </c>
      <c r="B1109">
        <v>-0.62991050000000004</v>
      </c>
    </row>
    <row r="1110" spans="1:2" x14ac:dyDescent="0.2">
      <c r="A1110" s="5">
        <v>33697</v>
      </c>
      <c r="B1110">
        <v>-0.63451670000000004</v>
      </c>
    </row>
    <row r="1111" spans="1:2" x14ac:dyDescent="0.2">
      <c r="A1111" s="5">
        <v>33704</v>
      </c>
      <c r="B1111">
        <v>-0.64152739999999997</v>
      </c>
    </row>
    <row r="1112" spans="1:2" x14ac:dyDescent="0.2">
      <c r="A1112" s="5">
        <v>33711</v>
      </c>
      <c r="B1112">
        <v>-0.66167160000000003</v>
      </c>
    </row>
    <row r="1113" spans="1:2" x14ac:dyDescent="0.2">
      <c r="A1113" s="5">
        <v>33718</v>
      </c>
      <c r="B1113">
        <v>-0.68382810000000005</v>
      </c>
    </row>
    <row r="1114" spans="1:2" x14ac:dyDescent="0.2">
      <c r="A1114" s="5">
        <v>33725</v>
      </c>
      <c r="B1114">
        <v>-0.71116599999999996</v>
      </c>
    </row>
    <row r="1115" spans="1:2" x14ac:dyDescent="0.2">
      <c r="A1115" s="5">
        <v>33732</v>
      </c>
      <c r="B1115">
        <v>-0.73806859999999996</v>
      </c>
    </row>
    <row r="1116" spans="1:2" x14ac:dyDescent="0.2">
      <c r="A1116" s="5">
        <v>33739</v>
      </c>
      <c r="B1116">
        <v>-0.76377519999999999</v>
      </c>
    </row>
    <row r="1117" spans="1:2" x14ac:dyDescent="0.2">
      <c r="A1117" s="5">
        <v>33746</v>
      </c>
      <c r="B1117">
        <v>-0.78379909999999997</v>
      </c>
    </row>
    <row r="1118" spans="1:2" x14ac:dyDescent="0.2">
      <c r="A1118" s="5">
        <v>33753</v>
      </c>
      <c r="B1118">
        <v>-0.79727029999999999</v>
      </c>
    </row>
    <row r="1119" spans="1:2" x14ac:dyDescent="0.2">
      <c r="A1119" s="5">
        <v>33760</v>
      </c>
      <c r="B1119">
        <v>-0.80343659999999995</v>
      </c>
    </row>
    <row r="1120" spans="1:2" x14ac:dyDescent="0.2">
      <c r="A1120" s="5">
        <v>33767</v>
      </c>
      <c r="B1120">
        <v>-0.80268640000000002</v>
      </c>
    </row>
    <row r="1121" spans="1:2" x14ac:dyDescent="0.2">
      <c r="A1121" s="5">
        <v>33774</v>
      </c>
      <c r="B1121">
        <v>-0.79712179999999999</v>
      </c>
    </row>
    <row r="1122" spans="1:2" x14ac:dyDescent="0.2">
      <c r="A1122" s="5">
        <v>33781</v>
      </c>
      <c r="B1122">
        <v>-0.78848430000000003</v>
      </c>
    </row>
    <row r="1123" spans="1:2" x14ac:dyDescent="0.2">
      <c r="A1123" s="5">
        <v>33788</v>
      </c>
      <c r="B1123">
        <v>-0.7788311</v>
      </c>
    </row>
    <row r="1124" spans="1:2" x14ac:dyDescent="0.2">
      <c r="A1124" s="5">
        <v>33795</v>
      </c>
      <c r="B1124">
        <v>-0.76718520000000001</v>
      </c>
    </row>
    <row r="1125" spans="1:2" x14ac:dyDescent="0.2">
      <c r="A1125" s="5">
        <v>33802</v>
      </c>
      <c r="B1125">
        <v>-0.76422460000000003</v>
      </c>
    </row>
    <row r="1126" spans="1:2" x14ac:dyDescent="0.2">
      <c r="A1126" s="5">
        <v>33809</v>
      </c>
      <c r="B1126">
        <v>-0.75972439999999997</v>
      </c>
    </row>
    <row r="1127" spans="1:2" x14ac:dyDescent="0.2">
      <c r="A1127" s="5">
        <v>33816</v>
      </c>
      <c r="B1127">
        <v>-0.75734319999999999</v>
      </c>
    </row>
    <row r="1128" spans="1:2" x14ac:dyDescent="0.2">
      <c r="A1128" s="5">
        <v>33823</v>
      </c>
      <c r="B1128">
        <v>-0.75387890000000002</v>
      </c>
    </row>
    <row r="1129" spans="1:2" x14ac:dyDescent="0.2">
      <c r="A1129" s="5">
        <v>33830</v>
      </c>
      <c r="B1129">
        <v>-0.74864710000000001</v>
      </c>
    </row>
    <row r="1130" spans="1:2" x14ac:dyDescent="0.2">
      <c r="A1130" s="5">
        <v>33837</v>
      </c>
      <c r="B1130">
        <v>-0.73866449999999995</v>
      </c>
    </row>
    <row r="1131" spans="1:2" x14ac:dyDescent="0.2">
      <c r="A1131" s="5">
        <v>33844</v>
      </c>
      <c r="B1131">
        <v>-0.72375210000000001</v>
      </c>
    </row>
    <row r="1132" spans="1:2" x14ac:dyDescent="0.2">
      <c r="A1132" s="5">
        <v>33851</v>
      </c>
      <c r="B1132">
        <v>-0.70225919999999997</v>
      </c>
    </row>
    <row r="1133" spans="1:2" x14ac:dyDescent="0.2">
      <c r="A1133" s="5">
        <v>33858</v>
      </c>
      <c r="B1133">
        <v>-0.67571899999999996</v>
      </c>
    </row>
    <row r="1134" spans="1:2" x14ac:dyDescent="0.2">
      <c r="A1134" s="5">
        <v>33865</v>
      </c>
      <c r="B1134">
        <v>-0.64499030000000002</v>
      </c>
    </row>
    <row r="1135" spans="1:2" x14ac:dyDescent="0.2">
      <c r="A1135" s="5">
        <v>33872</v>
      </c>
      <c r="B1135">
        <v>-0.61274649999999997</v>
      </c>
    </row>
    <row r="1136" spans="1:2" x14ac:dyDescent="0.2">
      <c r="A1136" s="5">
        <v>33879</v>
      </c>
      <c r="B1136">
        <v>-0.58244949999999995</v>
      </c>
    </row>
    <row r="1137" spans="1:2" x14ac:dyDescent="0.2">
      <c r="A1137" s="5">
        <v>33886</v>
      </c>
      <c r="B1137">
        <v>-0.55746609999999996</v>
      </c>
    </row>
    <row r="1138" spans="1:2" x14ac:dyDescent="0.2">
      <c r="A1138" s="5">
        <v>33893</v>
      </c>
      <c r="B1138">
        <v>-0.54203590000000001</v>
      </c>
    </row>
    <row r="1139" spans="1:2" x14ac:dyDescent="0.2">
      <c r="A1139" s="5">
        <v>33900</v>
      </c>
      <c r="B1139">
        <v>-0.53755339999999996</v>
      </c>
    </row>
    <row r="1140" spans="1:2" x14ac:dyDescent="0.2">
      <c r="A1140" s="5">
        <v>33907</v>
      </c>
      <c r="B1140">
        <v>-0.54414269999999998</v>
      </c>
    </row>
    <row r="1141" spans="1:2" x14ac:dyDescent="0.2">
      <c r="A1141" s="5">
        <v>33914</v>
      </c>
      <c r="B1141">
        <v>-0.56159769999999998</v>
      </c>
    </row>
    <row r="1142" spans="1:2" x14ac:dyDescent="0.2">
      <c r="A1142" s="5">
        <v>33921</v>
      </c>
      <c r="B1142">
        <v>-0.58650290000000005</v>
      </c>
    </row>
    <row r="1143" spans="1:2" x14ac:dyDescent="0.2">
      <c r="A1143" s="5">
        <v>33928</v>
      </c>
      <c r="B1143">
        <v>-0.61608879999999999</v>
      </c>
    </row>
    <row r="1144" spans="1:2" x14ac:dyDescent="0.2">
      <c r="A1144" s="5">
        <v>33935</v>
      </c>
      <c r="B1144">
        <v>-0.64873829999999999</v>
      </c>
    </row>
    <row r="1145" spans="1:2" x14ac:dyDescent="0.2">
      <c r="A1145" s="5">
        <v>33942</v>
      </c>
      <c r="B1145">
        <v>-0.67974420000000002</v>
      </c>
    </row>
    <row r="1146" spans="1:2" x14ac:dyDescent="0.2">
      <c r="A1146" s="5">
        <v>33949</v>
      </c>
      <c r="B1146">
        <v>-0.70851649999999999</v>
      </c>
    </row>
    <row r="1147" spans="1:2" x14ac:dyDescent="0.2">
      <c r="A1147" s="5">
        <v>33956</v>
      </c>
      <c r="B1147">
        <v>-0.73182309999999995</v>
      </c>
    </row>
    <row r="1148" spans="1:2" x14ac:dyDescent="0.2">
      <c r="A1148" s="5">
        <v>33963</v>
      </c>
      <c r="B1148">
        <v>-0.75048079999999995</v>
      </c>
    </row>
    <row r="1149" spans="1:2" x14ac:dyDescent="0.2">
      <c r="A1149" s="5">
        <v>33970</v>
      </c>
      <c r="B1149">
        <v>-0.76392459999999995</v>
      </c>
    </row>
    <row r="1150" spans="1:2" x14ac:dyDescent="0.2">
      <c r="A1150" s="5">
        <v>33977</v>
      </c>
      <c r="B1150">
        <v>-0.77428779999999997</v>
      </c>
    </row>
    <row r="1151" spans="1:2" x14ac:dyDescent="0.2">
      <c r="A1151" s="5">
        <v>33984</v>
      </c>
      <c r="B1151">
        <v>-0.78003659999999997</v>
      </c>
    </row>
    <row r="1152" spans="1:2" x14ac:dyDescent="0.2">
      <c r="A1152" s="5">
        <v>33991</v>
      </c>
      <c r="B1152">
        <v>-0.78942769999999995</v>
      </c>
    </row>
    <row r="1153" spans="1:2" x14ac:dyDescent="0.2">
      <c r="A1153" s="5">
        <v>33998</v>
      </c>
      <c r="B1153">
        <v>-0.79383749999999997</v>
      </c>
    </row>
    <row r="1154" spans="1:2" x14ac:dyDescent="0.2">
      <c r="A1154" s="5">
        <v>34005</v>
      </c>
      <c r="B1154">
        <v>-0.79686869999999999</v>
      </c>
    </row>
    <row r="1155" spans="1:2" x14ac:dyDescent="0.2">
      <c r="A1155" s="5">
        <v>34012</v>
      </c>
      <c r="B1155">
        <v>-0.79791990000000002</v>
      </c>
    </row>
    <row r="1156" spans="1:2" x14ac:dyDescent="0.2">
      <c r="A1156" s="5">
        <v>34019</v>
      </c>
      <c r="B1156">
        <v>-0.79665209999999997</v>
      </c>
    </row>
    <row r="1157" spans="1:2" x14ac:dyDescent="0.2">
      <c r="A1157" s="5">
        <v>34026</v>
      </c>
      <c r="B1157">
        <v>-0.79485360000000005</v>
      </c>
    </row>
    <row r="1158" spans="1:2" x14ac:dyDescent="0.2">
      <c r="A1158" s="5">
        <v>34033</v>
      </c>
      <c r="B1158">
        <v>-0.79149250000000004</v>
      </c>
    </row>
    <row r="1159" spans="1:2" x14ac:dyDescent="0.2">
      <c r="A1159" s="5">
        <v>34040</v>
      </c>
      <c r="B1159">
        <v>-0.78850659999999995</v>
      </c>
    </row>
    <row r="1160" spans="1:2" x14ac:dyDescent="0.2">
      <c r="A1160" s="5">
        <v>34047</v>
      </c>
      <c r="B1160">
        <v>-0.78603029999999996</v>
      </c>
    </row>
    <row r="1161" spans="1:2" x14ac:dyDescent="0.2">
      <c r="A1161" s="5">
        <v>34054</v>
      </c>
      <c r="B1161">
        <v>-0.78558830000000002</v>
      </c>
    </row>
    <row r="1162" spans="1:2" x14ac:dyDescent="0.2">
      <c r="A1162" s="5">
        <v>34061</v>
      </c>
      <c r="B1162">
        <v>-0.78651450000000001</v>
      </c>
    </row>
    <row r="1163" spans="1:2" x14ac:dyDescent="0.2">
      <c r="A1163" s="5">
        <v>34068</v>
      </c>
      <c r="B1163">
        <v>-0.78971409999999997</v>
      </c>
    </row>
    <row r="1164" spans="1:2" x14ac:dyDescent="0.2">
      <c r="A1164" s="5">
        <v>34075</v>
      </c>
      <c r="B1164">
        <v>-0.79206520000000002</v>
      </c>
    </row>
    <row r="1165" spans="1:2" x14ac:dyDescent="0.2">
      <c r="A1165" s="5">
        <v>34082</v>
      </c>
      <c r="B1165">
        <v>-0.79968510000000004</v>
      </c>
    </row>
    <row r="1166" spans="1:2" x14ac:dyDescent="0.2">
      <c r="A1166" s="5">
        <v>34089</v>
      </c>
      <c r="B1166">
        <v>-0.8050252</v>
      </c>
    </row>
    <row r="1167" spans="1:2" x14ac:dyDescent="0.2">
      <c r="A1167" s="5">
        <v>34096</v>
      </c>
      <c r="B1167">
        <v>-0.81081049999999999</v>
      </c>
    </row>
    <row r="1168" spans="1:2" x14ac:dyDescent="0.2">
      <c r="A1168" s="5">
        <v>34103</v>
      </c>
      <c r="B1168">
        <v>-0.81827660000000002</v>
      </c>
    </row>
    <row r="1169" spans="1:2" x14ac:dyDescent="0.2">
      <c r="A1169" s="5">
        <v>34110</v>
      </c>
      <c r="B1169">
        <v>-0.82707410000000003</v>
      </c>
    </row>
    <row r="1170" spans="1:2" x14ac:dyDescent="0.2">
      <c r="A1170" s="5">
        <v>34117</v>
      </c>
      <c r="B1170">
        <v>-0.83752260000000001</v>
      </c>
    </row>
    <row r="1171" spans="1:2" x14ac:dyDescent="0.2">
      <c r="A1171" s="5">
        <v>34124</v>
      </c>
      <c r="B1171">
        <v>-0.84988410000000003</v>
      </c>
    </row>
    <row r="1172" spans="1:2" x14ac:dyDescent="0.2">
      <c r="A1172" s="5">
        <v>34131</v>
      </c>
      <c r="B1172">
        <v>-0.86457010000000001</v>
      </c>
    </row>
    <row r="1173" spans="1:2" x14ac:dyDescent="0.2">
      <c r="A1173" s="5">
        <v>34138</v>
      </c>
      <c r="B1173">
        <v>-0.88095409999999996</v>
      </c>
    </row>
    <row r="1174" spans="1:2" x14ac:dyDescent="0.2">
      <c r="A1174" s="5">
        <v>34145</v>
      </c>
      <c r="B1174">
        <v>-0.89800809999999998</v>
      </c>
    </row>
    <row r="1175" spans="1:2" x14ac:dyDescent="0.2">
      <c r="A1175" s="5">
        <v>34152</v>
      </c>
      <c r="B1175">
        <v>-0.91394949999999997</v>
      </c>
    </row>
    <row r="1176" spans="1:2" x14ac:dyDescent="0.2">
      <c r="A1176" s="5">
        <v>34159</v>
      </c>
      <c r="B1176">
        <v>-0.92842119999999995</v>
      </c>
    </row>
    <row r="1177" spans="1:2" x14ac:dyDescent="0.2">
      <c r="A1177" s="5">
        <v>34166</v>
      </c>
      <c r="B1177">
        <v>-0.93914969999999998</v>
      </c>
    </row>
    <row r="1178" spans="1:2" x14ac:dyDescent="0.2">
      <c r="A1178" s="5">
        <v>34173</v>
      </c>
      <c r="B1178">
        <v>-0.94807509999999995</v>
      </c>
    </row>
    <row r="1179" spans="1:2" x14ac:dyDescent="0.2">
      <c r="A1179" s="5">
        <v>34180</v>
      </c>
      <c r="B1179">
        <v>-0.95108990000000004</v>
      </c>
    </row>
    <row r="1180" spans="1:2" x14ac:dyDescent="0.2">
      <c r="A1180" s="5">
        <v>34187</v>
      </c>
      <c r="B1180">
        <v>-0.95087200000000005</v>
      </c>
    </row>
    <row r="1181" spans="1:2" x14ac:dyDescent="0.2">
      <c r="A1181" s="5">
        <v>34194</v>
      </c>
      <c r="B1181">
        <v>-0.94686389999999998</v>
      </c>
    </row>
    <row r="1182" spans="1:2" x14ac:dyDescent="0.2">
      <c r="A1182" s="5">
        <v>34201</v>
      </c>
      <c r="B1182">
        <v>-0.93969559999999996</v>
      </c>
    </row>
    <row r="1183" spans="1:2" x14ac:dyDescent="0.2">
      <c r="A1183" s="5">
        <v>34208</v>
      </c>
      <c r="B1183">
        <v>-0.93054820000000005</v>
      </c>
    </row>
    <row r="1184" spans="1:2" x14ac:dyDescent="0.2">
      <c r="A1184" s="5">
        <v>34215</v>
      </c>
      <c r="B1184">
        <v>-0.92095899999999997</v>
      </c>
    </row>
    <row r="1185" spans="1:2" x14ac:dyDescent="0.2">
      <c r="A1185" s="5">
        <v>34222</v>
      </c>
      <c r="B1185">
        <v>-0.91083099999999995</v>
      </c>
    </row>
    <row r="1186" spans="1:2" x14ac:dyDescent="0.2">
      <c r="A1186" s="5">
        <v>34229</v>
      </c>
      <c r="B1186">
        <v>-0.90056329999999996</v>
      </c>
    </row>
    <row r="1187" spans="1:2" x14ac:dyDescent="0.2">
      <c r="A1187" s="5">
        <v>34236</v>
      </c>
      <c r="B1187">
        <v>-0.89058789999999999</v>
      </c>
    </row>
    <row r="1188" spans="1:2" x14ac:dyDescent="0.2">
      <c r="A1188" s="5">
        <v>34243</v>
      </c>
      <c r="B1188">
        <v>-0.88047399999999998</v>
      </c>
    </row>
    <row r="1189" spans="1:2" x14ac:dyDescent="0.2">
      <c r="A1189" s="5">
        <v>34250</v>
      </c>
      <c r="B1189">
        <v>-0.87061630000000001</v>
      </c>
    </row>
    <row r="1190" spans="1:2" x14ac:dyDescent="0.2">
      <c r="A1190" s="5">
        <v>34257</v>
      </c>
      <c r="B1190">
        <v>-0.86099539999999997</v>
      </c>
    </row>
    <row r="1191" spans="1:2" x14ac:dyDescent="0.2">
      <c r="A1191" s="5">
        <v>34264</v>
      </c>
      <c r="B1191">
        <v>-0.85046480000000002</v>
      </c>
    </row>
    <row r="1192" spans="1:2" x14ac:dyDescent="0.2">
      <c r="A1192" s="5">
        <v>34271</v>
      </c>
      <c r="B1192">
        <v>-0.84027909999999995</v>
      </c>
    </row>
    <row r="1193" spans="1:2" x14ac:dyDescent="0.2">
      <c r="A1193" s="5">
        <v>34278</v>
      </c>
      <c r="B1193">
        <v>-0.83241240000000005</v>
      </c>
    </row>
    <row r="1194" spans="1:2" x14ac:dyDescent="0.2">
      <c r="A1194" s="5">
        <v>34285</v>
      </c>
      <c r="B1194">
        <v>-0.82726529999999998</v>
      </c>
    </row>
    <row r="1195" spans="1:2" x14ac:dyDescent="0.2">
      <c r="A1195" s="5">
        <v>34292</v>
      </c>
      <c r="B1195">
        <v>-0.82646929999999996</v>
      </c>
    </row>
    <row r="1196" spans="1:2" x14ac:dyDescent="0.2">
      <c r="A1196" s="5">
        <v>34299</v>
      </c>
      <c r="B1196">
        <v>-0.8308468</v>
      </c>
    </row>
    <row r="1197" spans="1:2" x14ac:dyDescent="0.2">
      <c r="A1197" s="5">
        <v>34306</v>
      </c>
      <c r="B1197">
        <v>-0.83990909999999996</v>
      </c>
    </row>
    <row r="1198" spans="1:2" x14ac:dyDescent="0.2">
      <c r="A1198" s="5">
        <v>34313</v>
      </c>
      <c r="B1198">
        <v>-0.85315439999999998</v>
      </c>
    </row>
    <row r="1199" spans="1:2" x14ac:dyDescent="0.2">
      <c r="A1199" s="5">
        <v>34320</v>
      </c>
      <c r="B1199">
        <v>-0.86937759999999997</v>
      </c>
    </row>
    <row r="1200" spans="1:2" x14ac:dyDescent="0.2">
      <c r="A1200" s="5">
        <v>34327</v>
      </c>
      <c r="B1200">
        <v>-0.88607990000000003</v>
      </c>
    </row>
    <row r="1201" spans="1:2" x14ac:dyDescent="0.2">
      <c r="A1201" s="5">
        <v>34334</v>
      </c>
      <c r="B1201">
        <v>-0.90080289999999996</v>
      </c>
    </row>
    <row r="1202" spans="1:2" x14ac:dyDescent="0.2">
      <c r="A1202" s="5">
        <v>34341</v>
      </c>
      <c r="B1202">
        <v>-0.91261639999999999</v>
      </c>
    </row>
    <row r="1203" spans="1:2" x14ac:dyDescent="0.2">
      <c r="A1203" s="5">
        <v>34348</v>
      </c>
      <c r="B1203">
        <v>-0.91941220000000001</v>
      </c>
    </row>
    <row r="1204" spans="1:2" x14ac:dyDescent="0.2">
      <c r="A1204" s="5">
        <v>34355</v>
      </c>
      <c r="B1204">
        <v>-0.91982540000000002</v>
      </c>
    </row>
    <row r="1205" spans="1:2" x14ac:dyDescent="0.2">
      <c r="A1205" s="5">
        <v>34362</v>
      </c>
      <c r="B1205">
        <v>-0.91347160000000005</v>
      </c>
    </row>
    <row r="1206" spans="1:2" x14ac:dyDescent="0.2">
      <c r="A1206" s="5">
        <v>34369</v>
      </c>
      <c r="B1206">
        <v>-0.89939009999999997</v>
      </c>
    </row>
    <row r="1207" spans="1:2" x14ac:dyDescent="0.2">
      <c r="A1207" s="5">
        <v>34376</v>
      </c>
      <c r="B1207">
        <v>-0.87827010000000005</v>
      </c>
    </row>
    <row r="1208" spans="1:2" x14ac:dyDescent="0.2">
      <c r="A1208" s="5">
        <v>34383</v>
      </c>
      <c r="B1208">
        <v>-0.85374479999999997</v>
      </c>
    </row>
    <row r="1209" spans="1:2" x14ac:dyDescent="0.2">
      <c r="A1209" s="5">
        <v>34390</v>
      </c>
      <c r="B1209">
        <v>-0.82689520000000005</v>
      </c>
    </row>
    <row r="1210" spans="1:2" x14ac:dyDescent="0.2">
      <c r="A1210" s="5">
        <v>34397</v>
      </c>
      <c r="B1210">
        <v>-0.79909870000000005</v>
      </c>
    </row>
    <row r="1211" spans="1:2" x14ac:dyDescent="0.2">
      <c r="A1211" s="5">
        <v>34404</v>
      </c>
      <c r="B1211">
        <v>-0.77429919999999997</v>
      </c>
    </row>
    <row r="1212" spans="1:2" x14ac:dyDescent="0.2">
      <c r="A1212" s="5">
        <v>34411</v>
      </c>
      <c r="B1212">
        <v>-0.75364620000000004</v>
      </c>
    </row>
    <row r="1213" spans="1:2" x14ac:dyDescent="0.2">
      <c r="A1213" s="5">
        <v>34418</v>
      </c>
      <c r="B1213">
        <v>-0.73721460000000005</v>
      </c>
    </row>
    <row r="1214" spans="1:2" x14ac:dyDescent="0.2">
      <c r="A1214" s="5">
        <v>34425</v>
      </c>
      <c r="B1214">
        <v>-0.72475330000000004</v>
      </c>
    </row>
    <row r="1215" spans="1:2" x14ac:dyDescent="0.2">
      <c r="A1215" s="5">
        <v>34432</v>
      </c>
      <c r="B1215">
        <v>-0.71718420000000005</v>
      </c>
    </row>
    <row r="1216" spans="1:2" x14ac:dyDescent="0.2">
      <c r="A1216" s="5">
        <v>34439</v>
      </c>
      <c r="B1216">
        <v>-0.71492040000000001</v>
      </c>
    </row>
    <row r="1217" spans="1:2" x14ac:dyDescent="0.2">
      <c r="A1217" s="5">
        <v>34446</v>
      </c>
      <c r="B1217">
        <v>-0.71144370000000001</v>
      </c>
    </row>
    <row r="1218" spans="1:2" x14ac:dyDescent="0.2">
      <c r="A1218" s="5">
        <v>34453</v>
      </c>
      <c r="B1218">
        <v>-0.71112330000000001</v>
      </c>
    </row>
    <row r="1219" spans="1:2" x14ac:dyDescent="0.2">
      <c r="A1219" s="5">
        <v>34460</v>
      </c>
      <c r="B1219">
        <v>-0.70955900000000005</v>
      </c>
    </row>
    <row r="1220" spans="1:2" x14ac:dyDescent="0.2">
      <c r="A1220" s="5">
        <v>34467</v>
      </c>
      <c r="B1220">
        <v>-0.70713590000000004</v>
      </c>
    </row>
    <row r="1221" spans="1:2" x14ac:dyDescent="0.2">
      <c r="A1221" s="5">
        <v>34474</v>
      </c>
      <c r="B1221">
        <v>-0.70546819999999999</v>
      </c>
    </row>
    <row r="1222" spans="1:2" x14ac:dyDescent="0.2">
      <c r="A1222" s="5">
        <v>34481</v>
      </c>
      <c r="B1222">
        <v>-0.70288519999999999</v>
      </c>
    </row>
    <row r="1223" spans="1:2" x14ac:dyDescent="0.2">
      <c r="A1223" s="5">
        <v>34488</v>
      </c>
      <c r="B1223">
        <v>-0.69911259999999997</v>
      </c>
    </row>
    <row r="1224" spans="1:2" x14ac:dyDescent="0.2">
      <c r="A1224" s="5">
        <v>34495</v>
      </c>
      <c r="B1224">
        <v>-0.69789029999999996</v>
      </c>
    </row>
    <row r="1225" spans="1:2" x14ac:dyDescent="0.2">
      <c r="A1225" s="5">
        <v>34502</v>
      </c>
      <c r="B1225">
        <v>-0.69840400000000002</v>
      </c>
    </row>
    <row r="1226" spans="1:2" x14ac:dyDescent="0.2">
      <c r="A1226" s="5">
        <v>34509</v>
      </c>
      <c r="B1226">
        <v>-0.7012872</v>
      </c>
    </row>
    <row r="1227" spans="1:2" x14ac:dyDescent="0.2">
      <c r="A1227" s="5">
        <v>34516</v>
      </c>
      <c r="B1227">
        <v>-0.7072235</v>
      </c>
    </row>
    <row r="1228" spans="1:2" x14ac:dyDescent="0.2">
      <c r="A1228" s="5">
        <v>34523</v>
      </c>
      <c r="B1228">
        <v>-0.71729600000000004</v>
      </c>
    </row>
    <row r="1229" spans="1:2" x14ac:dyDescent="0.2">
      <c r="A1229" s="5">
        <v>34530</v>
      </c>
      <c r="B1229">
        <v>-0.73131869999999999</v>
      </c>
    </row>
    <row r="1230" spans="1:2" x14ac:dyDescent="0.2">
      <c r="A1230" s="5">
        <v>34537</v>
      </c>
      <c r="B1230">
        <v>-0.74469189999999996</v>
      </c>
    </row>
    <row r="1231" spans="1:2" x14ac:dyDescent="0.2">
      <c r="A1231" s="5">
        <v>34544</v>
      </c>
      <c r="B1231">
        <v>-0.75821810000000001</v>
      </c>
    </row>
    <row r="1232" spans="1:2" x14ac:dyDescent="0.2">
      <c r="A1232" s="5">
        <v>34551</v>
      </c>
      <c r="B1232">
        <v>-0.76819349999999997</v>
      </c>
    </row>
    <row r="1233" spans="1:2" x14ac:dyDescent="0.2">
      <c r="A1233" s="5">
        <v>34558</v>
      </c>
      <c r="B1233">
        <v>-0.7745727</v>
      </c>
    </row>
    <row r="1234" spans="1:2" x14ac:dyDescent="0.2">
      <c r="A1234" s="5">
        <v>34565</v>
      </c>
      <c r="B1234">
        <v>-0.77596030000000005</v>
      </c>
    </row>
    <row r="1235" spans="1:2" x14ac:dyDescent="0.2">
      <c r="A1235" s="5">
        <v>34572</v>
      </c>
      <c r="B1235">
        <v>-0.7715455</v>
      </c>
    </row>
    <row r="1236" spans="1:2" x14ac:dyDescent="0.2">
      <c r="A1236" s="5">
        <v>34579</v>
      </c>
      <c r="B1236">
        <v>-0.76202879999999995</v>
      </c>
    </row>
    <row r="1237" spans="1:2" x14ac:dyDescent="0.2">
      <c r="A1237" s="5">
        <v>34586</v>
      </c>
      <c r="B1237">
        <v>-0.74854279999999995</v>
      </c>
    </row>
    <row r="1238" spans="1:2" x14ac:dyDescent="0.2">
      <c r="A1238" s="5">
        <v>34593</v>
      </c>
      <c r="B1238">
        <v>-0.73302009999999995</v>
      </c>
    </row>
    <row r="1239" spans="1:2" x14ac:dyDescent="0.2">
      <c r="A1239" s="5">
        <v>34600</v>
      </c>
      <c r="B1239">
        <v>-0.71726440000000002</v>
      </c>
    </row>
    <row r="1240" spans="1:2" x14ac:dyDescent="0.2">
      <c r="A1240" s="5">
        <v>34607</v>
      </c>
      <c r="B1240">
        <v>-0.7016097</v>
      </c>
    </row>
    <row r="1241" spans="1:2" x14ac:dyDescent="0.2">
      <c r="A1241" s="5">
        <v>34614</v>
      </c>
      <c r="B1241">
        <v>-0.68745049999999996</v>
      </c>
    </row>
    <row r="1242" spans="1:2" x14ac:dyDescent="0.2">
      <c r="A1242" s="5">
        <v>34621</v>
      </c>
      <c r="B1242">
        <v>-0.67699180000000003</v>
      </c>
    </row>
    <row r="1243" spans="1:2" x14ac:dyDescent="0.2">
      <c r="A1243" s="5">
        <v>34628</v>
      </c>
      <c r="B1243">
        <v>-0.66204149999999995</v>
      </c>
    </row>
    <row r="1244" spans="1:2" x14ac:dyDescent="0.2">
      <c r="A1244" s="5">
        <v>34635</v>
      </c>
      <c r="B1244">
        <v>-0.64739230000000003</v>
      </c>
    </row>
    <row r="1245" spans="1:2" x14ac:dyDescent="0.2">
      <c r="A1245" s="5">
        <v>34642</v>
      </c>
      <c r="B1245">
        <v>-0.62965439999999995</v>
      </c>
    </row>
    <row r="1246" spans="1:2" x14ac:dyDescent="0.2">
      <c r="A1246" s="5">
        <v>34649</v>
      </c>
      <c r="B1246">
        <v>-0.60841809999999996</v>
      </c>
    </row>
    <row r="1247" spans="1:2" x14ac:dyDescent="0.2">
      <c r="A1247" s="5">
        <v>34656</v>
      </c>
      <c r="B1247">
        <v>-0.58355389999999996</v>
      </c>
    </row>
    <row r="1248" spans="1:2" x14ac:dyDescent="0.2">
      <c r="A1248" s="5">
        <v>34663</v>
      </c>
      <c r="B1248">
        <v>-0.55752080000000004</v>
      </c>
    </row>
    <row r="1249" spans="1:2" x14ac:dyDescent="0.2">
      <c r="A1249" s="5">
        <v>34670</v>
      </c>
      <c r="B1249">
        <v>-0.53289140000000002</v>
      </c>
    </row>
    <row r="1250" spans="1:2" x14ac:dyDescent="0.2">
      <c r="A1250" s="5">
        <v>34677</v>
      </c>
      <c r="B1250">
        <v>-0.5112795</v>
      </c>
    </row>
    <row r="1251" spans="1:2" x14ac:dyDescent="0.2">
      <c r="A1251" s="5">
        <v>34684</v>
      </c>
      <c r="B1251">
        <v>-0.49816959999999999</v>
      </c>
    </row>
    <row r="1252" spans="1:2" x14ac:dyDescent="0.2">
      <c r="A1252" s="5">
        <v>34691</v>
      </c>
      <c r="B1252">
        <v>-0.49413240000000003</v>
      </c>
    </row>
    <row r="1253" spans="1:2" x14ac:dyDescent="0.2">
      <c r="A1253" s="5">
        <v>34698</v>
      </c>
      <c r="B1253">
        <v>-0.4992992</v>
      </c>
    </row>
    <row r="1254" spans="1:2" x14ac:dyDescent="0.2">
      <c r="A1254" s="5">
        <v>34705</v>
      </c>
      <c r="B1254">
        <v>-0.51484359999999996</v>
      </c>
    </row>
    <row r="1255" spans="1:2" x14ac:dyDescent="0.2">
      <c r="A1255" s="5">
        <v>34712</v>
      </c>
      <c r="B1255">
        <v>-0.53927619999999998</v>
      </c>
    </row>
    <row r="1256" spans="1:2" x14ac:dyDescent="0.2">
      <c r="A1256" s="5">
        <v>34719</v>
      </c>
      <c r="B1256">
        <v>-0.56229119999999999</v>
      </c>
    </row>
    <row r="1257" spans="1:2" x14ac:dyDescent="0.2">
      <c r="A1257" s="5">
        <v>34726</v>
      </c>
      <c r="B1257">
        <v>-0.58720110000000003</v>
      </c>
    </row>
    <row r="1258" spans="1:2" x14ac:dyDescent="0.2">
      <c r="A1258" s="5">
        <v>34733</v>
      </c>
      <c r="B1258">
        <v>-0.60838380000000003</v>
      </c>
    </row>
    <row r="1259" spans="1:2" x14ac:dyDescent="0.2">
      <c r="A1259" s="5">
        <v>34740</v>
      </c>
      <c r="B1259">
        <v>-0.6244421</v>
      </c>
    </row>
    <row r="1260" spans="1:2" x14ac:dyDescent="0.2">
      <c r="A1260" s="5">
        <v>34747</v>
      </c>
      <c r="B1260">
        <v>-0.63410560000000005</v>
      </c>
    </row>
    <row r="1261" spans="1:2" x14ac:dyDescent="0.2">
      <c r="A1261" s="5">
        <v>34754</v>
      </c>
      <c r="B1261">
        <v>-0.63938490000000003</v>
      </c>
    </row>
    <row r="1262" spans="1:2" x14ac:dyDescent="0.2">
      <c r="A1262" s="5">
        <v>34761</v>
      </c>
      <c r="B1262">
        <v>-0.64012150000000001</v>
      </c>
    </row>
    <row r="1263" spans="1:2" x14ac:dyDescent="0.2">
      <c r="A1263" s="5">
        <v>34768</v>
      </c>
      <c r="B1263">
        <v>-0.63974030000000004</v>
      </c>
    </row>
    <row r="1264" spans="1:2" x14ac:dyDescent="0.2">
      <c r="A1264" s="5">
        <v>34775</v>
      </c>
      <c r="B1264">
        <v>-0.64141599999999999</v>
      </c>
    </row>
    <row r="1265" spans="1:2" x14ac:dyDescent="0.2">
      <c r="A1265" s="5">
        <v>34782</v>
      </c>
      <c r="B1265">
        <v>-0.64493800000000001</v>
      </c>
    </row>
    <row r="1266" spans="1:2" x14ac:dyDescent="0.2">
      <c r="A1266" s="5">
        <v>34789</v>
      </c>
      <c r="B1266">
        <v>-0.65205570000000002</v>
      </c>
    </row>
    <row r="1267" spans="1:2" x14ac:dyDescent="0.2">
      <c r="A1267" s="5">
        <v>34796</v>
      </c>
      <c r="B1267">
        <v>-0.66239269999999995</v>
      </c>
    </row>
    <row r="1268" spans="1:2" x14ac:dyDescent="0.2">
      <c r="A1268" s="5">
        <v>34803</v>
      </c>
      <c r="B1268">
        <v>-0.6768362</v>
      </c>
    </row>
    <row r="1269" spans="1:2" x14ac:dyDescent="0.2">
      <c r="A1269" s="5">
        <v>34810</v>
      </c>
      <c r="B1269">
        <v>-0.68946189999999996</v>
      </c>
    </row>
    <row r="1270" spans="1:2" x14ac:dyDescent="0.2">
      <c r="A1270" s="5">
        <v>34817</v>
      </c>
      <c r="B1270">
        <v>-0.70282460000000002</v>
      </c>
    </row>
    <row r="1271" spans="1:2" x14ac:dyDescent="0.2">
      <c r="A1271" s="5">
        <v>34824</v>
      </c>
      <c r="B1271">
        <v>-0.71231770000000005</v>
      </c>
    </row>
    <row r="1272" spans="1:2" x14ac:dyDescent="0.2">
      <c r="A1272" s="5">
        <v>34831</v>
      </c>
      <c r="B1272">
        <v>-0.71611150000000001</v>
      </c>
    </row>
    <row r="1273" spans="1:2" x14ac:dyDescent="0.2">
      <c r="A1273" s="5">
        <v>34838</v>
      </c>
      <c r="B1273">
        <v>-0.71347890000000003</v>
      </c>
    </row>
    <row r="1274" spans="1:2" x14ac:dyDescent="0.2">
      <c r="A1274" s="5">
        <v>34845</v>
      </c>
      <c r="B1274">
        <v>-0.70568580000000003</v>
      </c>
    </row>
    <row r="1275" spans="1:2" x14ac:dyDescent="0.2">
      <c r="A1275" s="5">
        <v>34852</v>
      </c>
      <c r="B1275">
        <v>-0.6918879</v>
      </c>
    </row>
    <row r="1276" spans="1:2" x14ac:dyDescent="0.2">
      <c r="A1276" s="5">
        <v>34859</v>
      </c>
      <c r="B1276">
        <v>-0.67543790000000004</v>
      </c>
    </row>
    <row r="1277" spans="1:2" x14ac:dyDescent="0.2">
      <c r="A1277" s="5">
        <v>34866</v>
      </c>
      <c r="B1277">
        <v>-0.65855180000000002</v>
      </c>
    </row>
    <row r="1278" spans="1:2" x14ac:dyDescent="0.2">
      <c r="A1278" s="5">
        <v>34873</v>
      </c>
      <c r="B1278">
        <v>-0.64452640000000005</v>
      </c>
    </row>
    <row r="1279" spans="1:2" x14ac:dyDescent="0.2">
      <c r="A1279" s="5">
        <v>34880</v>
      </c>
      <c r="B1279">
        <v>-0.63524659999999999</v>
      </c>
    </row>
    <row r="1280" spans="1:2" x14ac:dyDescent="0.2">
      <c r="A1280" s="5">
        <v>34887</v>
      </c>
      <c r="B1280">
        <v>-0.63171129999999998</v>
      </c>
    </row>
    <row r="1281" spans="1:2" x14ac:dyDescent="0.2">
      <c r="A1281" s="5">
        <v>34894</v>
      </c>
      <c r="B1281">
        <v>-0.6345499</v>
      </c>
    </row>
    <row r="1282" spans="1:2" x14ac:dyDescent="0.2">
      <c r="A1282" s="5">
        <v>34901</v>
      </c>
      <c r="B1282">
        <v>-0.64172470000000004</v>
      </c>
    </row>
    <row r="1283" spans="1:2" x14ac:dyDescent="0.2">
      <c r="A1283" s="5">
        <v>34908</v>
      </c>
      <c r="B1283">
        <v>-0.65166820000000003</v>
      </c>
    </row>
    <row r="1284" spans="1:2" x14ac:dyDescent="0.2">
      <c r="A1284" s="5">
        <v>34915</v>
      </c>
      <c r="B1284">
        <v>-0.66289819999999999</v>
      </c>
    </row>
    <row r="1285" spans="1:2" x14ac:dyDescent="0.2">
      <c r="A1285" s="5">
        <v>34922</v>
      </c>
      <c r="B1285">
        <v>-0.67249939999999997</v>
      </c>
    </row>
    <row r="1286" spans="1:2" x14ac:dyDescent="0.2">
      <c r="A1286" s="5">
        <v>34929</v>
      </c>
      <c r="B1286">
        <v>-0.67872390000000005</v>
      </c>
    </row>
    <row r="1287" spans="1:2" x14ac:dyDescent="0.2">
      <c r="A1287" s="5">
        <v>34936</v>
      </c>
      <c r="B1287">
        <v>-0.68097209999999997</v>
      </c>
    </row>
    <row r="1288" spans="1:2" x14ac:dyDescent="0.2">
      <c r="A1288" s="5">
        <v>34943</v>
      </c>
      <c r="B1288">
        <v>-0.67737769999999997</v>
      </c>
    </row>
    <row r="1289" spans="1:2" x14ac:dyDescent="0.2">
      <c r="A1289" s="5">
        <v>34950</v>
      </c>
      <c r="B1289">
        <v>-0.67122150000000003</v>
      </c>
    </row>
    <row r="1290" spans="1:2" x14ac:dyDescent="0.2">
      <c r="A1290" s="5">
        <v>34957</v>
      </c>
      <c r="B1290">
        <v>-0.66370859999999998</v>
      </c>
    </row>
    <row r="1291" spans="1:2" x14ac:dyDescent="0.2">
      <c r="A1291" s="5">
        <v>34964</v>
      </c>
      <c r="B1291">
        <v>-0.65607669999999996</v>
      </c>
    </row>
    <row r="1292" spans="1:2" x14ac:dyDescent="0.2">
      <c r="A1292" s="5">
        <v>34971</v>
      </c>
      <c r="B1292">
        <v>-0.65145969999999997</v>
      </c>
    </row>
    <row r="1293" spans="1:2" x14ac:dyDescent="0.2">
      <c r="A1293" s="5">
        <v>34978</v>
      </c>
      <c r="B1293">
        <v>-0.65322469999999999</v>
      </c>
    </row>
    <row r="1294" spans="1:2" x14ac:dyDescent="0.2">
      <c r="A1294" s="5">
        <v>34985</v>
      </c>
      <c r="B1294">
        <v>-0.65917930000000002</v>
      </c>
    </row>
    <row r="1295" spans="1:2" x14ac:dyDescent="0.2">
      <c r="A1295" s="5">
        <v>34992</v>
      </c>
      <c r="B1295">
        <v>-0.6736335</v>
      </c>
    </row>
    <row r="1296" spans="1:2" x14ac:dyDescent="0.2">
      <c r="A1296" s="5">
        <v>34999</v>
      </c>
      <c r="B1296">
        <v>-0.69044629999999996</v>
      </c>
    </row>
    <row r="1297" spans="1:2" x14ac:dyDescent="0.2">
      <c r="A1297" s="5">
        <v>35006</v>
      </c>
      <c r="B1297">
        <v>-0.70951399999999998</v>
      </c>
    </row>
    <row r="1298" spans="1:2" x14ac:dyDescent="0.2">
      <c r="A1298" s="5">
        <v>35013</v>
      </c>
      <c r="B1298">
        <v>-0.72674669999999997</v>
      </c>
    </row>
    <row r="1299" spans="1:2" x14ac:dyDescent="0.2">
      <c r="A1299" s="5">
        <v>35020</v>
      </c>
      <c r="B1299">
        <v>-0.73804029999999998</v>
      </c>
    </row>
    <row r="1300" spans="1:2" x14ac:dyDescent="0.2">
      <c r="A1300" s="5">
        <v>35027</v>
      </c>
      <c r="B1300">
        <v>-0.74267669999999997</v>
      </c>
    </row>
    <row r="1301" spans="1:2" x14ac:dyDescent="0.2">
      <c r="A1301" s="5">
        <v>35034</v>
      </c>
      <c r="B1301">
        <v>-0.73943360000000002</v>
      </c>
    </row>
    <row r="1302" spans="1:2" x14ac:dyDescent="0.2">
      <c r="A1302" s="5">
        <v>35041</v>
      </c>
      <c r="B1302">
        <v>-0.72999990000000003</v>
      </c>
    </row>
    <row r="1303" spans="1:2" x14ac:dyDescent="0.2">
      <c r="A1303" s="5">
        <v>35048</v>
      </c>
      <c r="B1303">
        <v>-0.71589550000000002</v>
      </c>
    </row>
    <row r="1304" spans="1:2" x14ac:dyDescent="0.2">
      <c r="A1304" s="5">
        <v>35055</v>
      </c>
      <c r="B1304">
        <v>-0.70172100000000004</v>
      </c>
    </row>
    <row r="1305" spans="1:2" x14ac:dyDescent="0.2">
      <c r="A1305" s="5">
        <v>35062</v>
      </c>
      <c r="B1305">
        <v>-0.68971099999999996</v>
      </c>
    </row>
    <row r="1306" spans="1:2" x14ac:dyDescent="0.2">
      <c r="A1306" s="5">
        <v>35069</v>
      </c>
      <c r="B1306">
        <v>-0.68530230000000003</v>
      </c>
    </row>
    <row r="1307" spans="1:2" x14ac:dyDescent="0.2">
      <c r="A1307" s="5">
        <v>35076</v>
      </c>
      <c r="B1307">
        <v>-0.68390569999999995</v>
      </c>
    </row>
    <row r="1308" spans="1:2" x14ac:dyDescent="0.2">
      <c r="A1308" s="5">
        <v>35083</v>
      </c>
      <c r="B1308">
        <v>-0.69444380000000006</v>
      </c>
    </row>
    <row r="1309" spans="1:2" x14ac:dyDescent="0.2">
      <c r="A1309" s="5">
        <v>35090</v>
      </c>
      <c r="B1309">
        <v>-0.70686340000000003</v>
      </c>
    </row>
    <row r="1310" spans="1:2" x14ac:dyDescent="0.2">
      <c r="A1310" s="5">
        <v>35097</v>
      </c>
      <c r="B1310">
        <v>-0.71990560000000003</v>
      </c>
    </row>
    <row r="1311" spans="1:2" x14ac:dyDescent="0.2">
      <c r="A1311" s="5">
        <v>35104</v>
      </c>
      <c r="B1311">
        <v>-0.72955409999999998</v>
      </c>
    </row>
    <row r="1312" spans="1:2" x14ac:dyDescent="0.2">
      <c r="A1312" s="5">
        <v>35111</v>
      </c>
      <c r="B1312">
        <v>-0.73413349999999999</v>
      </c>
    </row>
    <row r="1313" spans="1:2" x14ac:dyDescent="0.2">
      <c r="A1313" s="5">
        <v>35118</v>
      </c>
      <c r="B1313">
        <v>-0.73085359999999999</v>
      </c>
    </row>
    <row r="1314" spans="1:2" x14ac:dyDescent="0.2">
      <c r="A1314" s="5">
        <v>35125</v>
      </c>
      <c r="B1314">
        <v>-0.71946189999999999</v>
      </c>
    </row>
    <row r="1315" spans="1:2" x14ac:dyDescent="0.2">
      <c r="A1315" s="5">
        <v>35132</v>
      </c>
      <c r="B1315">
        <v>-0.70187770000000005</v>
      </c>
    </row>
    <row r="1316" spans="1:2" x14ac:dyDescent="0.2">
      <c r="A1316" s="5">
        <v>35139</v>
      </c>
      <c r="B1316">
        <v>-0.68000620000000001</v>
      </c>
    </row>
    <row r="1317" spans="1:2" x14ac:dyDescent="0.2">
      <c r="A1317" s="5">
        <v>35146</v>
      </c>
      <c r="B1317">
        <v>-0.65891060000000001</v>
      </c>
    </row>
    <row r="1318" spans="1:2" x14ac:dyDescent="0.2">
      <c r="A1318" s="5">
        <v>35153</v>
      </c>
      <c r="B1318">
        <v>-0.63971560000000005</v>
      </c>
    </row>
    <row r="1319" spans="1:2" x14ac:dyDescent="0.2">
      <c r="A1319" s="5">
        <v>35160</v>
      </c>
      <c r="B1319">
        <v>-0.62701320000000005</v>
      </c>
    </row>
    <row r="1320" spans="1:2" x14ac:dyDescent="0.2">
      <c r="A1320" s="5">
        <v>35167</v>
      </c>
      <c r="B1320">
        <v>-0.61836100000000005</v>
      </c>
    </row>
    <row r="1321" spans="1:2" x14ac:dyDescent="0.2">
      <c r="A1321" s="5">
        <v>35174</v>
      </c>
      <c r="B1321">
        <v>-0.62185679999999999</v>
      </c>
    </row>
    <row r="1322" spans="1:2" x14ac:dyDescent="0.2">
      <c r="A1322" s="5">
        <v>35181</v>
      </c>
      <c r="B1322">
        <v>-0.63071690000000002</v>
      </c>
    </row>
    <row r="1323" spans="1:2" x14ac:dyDescent="0.2">
      <c r="A1323" s="5">
        <v>35188</v>
      </c>
      <c r="B1323">
        <v>-0.64455600000000002</v>
      </c>
    </row>
    <row r="1324" spans="1:2" x14ac:dyDescent="0.2">
      <c r="A1324" s="5">
        <v>35195</v>
      </c>
      <c r="B1324">
        <v>-0.66047069999999997</v>
      </c>
    </row>
    <row r="1325" spans="1:2" x14ac:dyDescent="0.2">
      <c r="A1325" s="5">
        <v>35202</v>
      </c>
      <c r="B1325">
        <v>-0.67665229999999998</v>
      </c>
    </row>
    <row r="1326" spans="1:2" x14ac:dyDescent="0.2">
      <c r="A1326" s="5">
        <v>35209</v>
      </c>
      <c r="B1326">
        <v>-0.68983930000000004</v>
      </c>
    </row>
    <row r="1327" spans="1:2" x14ac:dyDescent="0.2">
      <c r="A1327" s="5">
        <v>35216</v>
      </c>
      <c r="B1327">
        <v>-0.69777140000000004</v>
      </c>
    </row>
    <row r="1328" spans="1:2" x14ac:dyDescent="0.2">
      <c r="A1328" s="5">
        <v>35223</v>
      </c>
      <c r="B1328">
        <v>-0.69933440000000002</v>
      </c>
    </row>
    <row r="1329" spans="1:2" x14ac:dyDescent="0.2">
      <c r="A1329" s="5">
        <v>35230</v>
      </c>
      <c r="B1329">
        <v>-0.69617300000000004</v>
      </c>
    </row>
    <row r="1330" spans="1:2" x14ac:dyDescent="0.2">
      <c r="A1330" s="5">
        <v>35237</v>
      </c>
      <c r="B1330">
        <v>-0.68962849999999998</v>
      </c>
    </row>
    <row r="1331" spans="1:2" x14ac:dyDescent="0.2">
      <c r="A1331" s="5">
        <v>35244</v>
      </c>
      <c r="B1331">
        <v>-0.68116489999999996</v>
      </c>
    </row>
    <row r="1332" spans="1:2" x14ac:dyDescent="0.2">
      <c r="A1332" s="5">
        <v>35251</v>
      </c>
      <c r="B1332">
        <v>-0.67424499999999998</v>
      </c>
    </row>
    <row r="1333" spans="1:2" x14ac:dyDescent="0.2">
      <c r="A1333" s="5">
        <v>35258</v>
      </c>
      <c r="B1333">
        <v>-0.66734870000000002</v>
      </c>
    </row>
    <row r="1334" spans="1:2" x14ac:dyDescent="0.2">
      <c r="A1334" s="5">
        <v>35265</v>
      </c>
      <c r="B1334">
        <v>-0.66923169999999998</v>
      </c>
    </row>
    <row r="1335" spans="1:2" x14ac:dyDescent="0.2">
      <c r="A1335" s="5">
        <v>35272</v>
      </c>
      <c r="B1335">
        <v>-0.67347729999999995</v>
      </c>
    </row>
    <row r="1336" spans="1:2" x14ac:dyDescent="0.2">
      <c r="A1336" s="5">
        <v>35279</v>
      </c>
      <c r="B1336">
        <v>-0.68073660000000003</v>
      </c>
    </row>
    <row r="1337" spans="1:2" x14ac:dyDescent="0.2">
      <c r="A1337" s="5">
        <v>35286</v>
      </c>
      <c r="B1337">
        <v>-0.68990149999999995</v>
      </c>
    </row>
    <row r="1338" spans="1:2" x14ac:dyDescent="0.2">
      <c r="A1338" s="5">
        <v>35293</v>
      </c>
      <c r="B1338">
        <v>-0.69799710000000004</v>
      </c>
    </row>
    <row r="1339" spans="1:2" x14ac:dyDescent="0.2">
      <c r="A1339" s="5">
        <v>35300</v>
      </c>
      <c r="B1339">
        <v>-0.70262690000000005</v>
      </c>
    </row>
    <row r="1340" spans="1:2" x14ac:dyDescent="0.2">
      <c r="A1340" s="5">
        <v>35307</v>
      </c>
      <c r="B1340">
        <v>-0.70409040000000001</v>
      </c>
    </row>
    <row r="1341" spans="1:2" x14ac:dyDescent="0.2">
      <c r="A1341" s="5">
        <v>35314</v>
      </c>
      <c r="B1341">
        <v>-0.70225289999999996</v>
      </c>
    </row>
    <row r="1342" spans="1:2" x14ac:dyDescent="0.2">
      <c r="A1342" s="5">
        <v>35321</v>
      </c>
      <c r="B1342">
        <v>-0.69975149999999997</v>
      </c>
    </row>
    <row r="1343" spans="1:2" x14ac:dyDescent="0.2">
      <c r="A1343" s="5">
        <v>35328</v>
      </c>
      <c r="B1343">
        <v>-0.69735919999999996</v>
      </c>
    </row>
    <row r="1344" spans="1:2" x14ac:dyDescent="0.2">
      <c r="A1344" s="5">
        <v>35335</v>
      </c>
      <c r="B1344">
        <v>-0.69650509999999999</v>
      </c>
    </row>
    <row r="1345" spans="1:2" x14ac:dyDescent="0.2">
      <c r="A1345" s="5">
        <v>35342</v>
      </c>
      <c r="B1345">
        <v>-0.70002070000000005</v>
      </c>
    </row>
    <row r="1346" spans="1:2" x14ac:dyDescent="0.2">
      <c r="A1346" s="5">
        <v>35349</v>
      </c>
      <c r="B1346">
        <v>-0.70677299999999998</v>
      </c>
    </row>
    <row r="1347" spans="1:2" x14ac:dyDescent="0.2">
      <c r="A1347" s="5">
        <v>35356</v>
      </c>
      <c r="B1347">
        <v>-0.71704060000000003</v>
      </c>
    </row>
    <row r="1348" spans="1:2" x14ac:dyDescent="0.2">
      <c r="A1348" s="5">
        <v>35363</v>
      </c>
      <c r="B1348">
        <v>-0.72705379999999997</v>
      </c>
    </row>
    <row r="1349" spans="1:2" x14ac:dyDescent="0.2">
      <c r="A1349" s="5">
        <v>35370</v>
      </c>
      <c r="B1349">
        <v>-0.73553349999999995</v>
      </c>
    </row>
    <row r="1350" spans="1:2" x14ac:dyDescent="0.2">
      <c r="A1350" s="5">
        <v>35377</v>
      </c>
      <c r="B1350">
        <v>-0.73970910000000001</v>
      </c>
    </row>
    <row r="1351" spans="1:2" x14ac:dyDescent="0.2">
      <c r="A1351" s="5">
        <v>35384</v>
      </c>
      <c r="B1351">
        <v>-0.73777550000000003</v>
      </c>
    </row>
    <row r="1352" spans="1:2" x14ac:dyDescent="0.2">
      <c r="A1352" s="5">
        <v>35391</v>
      </c>
      <c r="B1352">
        <v>-0.72910719999999996</v>
      </c>
    </row>
    <row r="1353" spans="1:2" x14ac:dyDescent="0.2">
      <c r="A1353" s="5">
        <v>35398</v>
      </c>
      <c r="B1353">
        <v>-0.71412830000000005</v>
      </c>
    </row>
    <row r="1354" spans="1:2" x14ac:dyDescent="0.2">
      <c r="A1354" s="5">
        <v>35405</v>
      </c>
      <c r="B1354">
        <v>-0.6938647</v>
      </c>
    </row>
    <row r="1355" spans="1:2" x14ac:dyDescent="0.2">
      <c r="A1355" s="5">
        <v>35412</v>
      </c>
      <c r="B1355">
        <v>-0.67272469999999995</v>
      </c>
    </row>
    <row r="1356" spans="1:2" x14ac:dyDescent="0.2">
      <c r="A1356" s="5">
        <v>35419</v>
      </c>
      <c r="B1356">
        <v>-0.65357330000000002</v>
      </c>
    </row>
    <row r="1357" spans="1:2" x14ac:dyDescent="0.2">
      <c r="A1357" s="5">
        <v>35426</v>
      </c>
      <c r="B1357">
        <v>-0.63895239999999998</v>
      </c>
    </row>
    <row r="1358" spans="1:2" x14ac:dyDescent="0.2">
      <c r="A1358" s="5">
        <v>35433</v>
      </c>
      <c r="B1358">
        <v>-0.62929029999999997</v>
      </c>
    </row>
    <row r="1359" spans="1:2" x14ac:dyDescent="0.2">
      <c r="A1359" s="5">
        <v>35440</v>
      </c>
      <c r="B1359">
        <v>-0.62773009999999996</v>
      </c>
    </row>
    <row r="1360" spans="1:2" x14ac:dyDescent="0.2">
      <c r="A1360" s="5">
        <v>35447</v>
      </c>
      <c r="B1360">
        <v>-0.63375879999999996</v>
      </c>
    </row>
    <row r="1361" spans="1:2" x14ac:dyDescent="0.2">
      <c r="A1361" s="5">
        <v>35454</v>
      </c>
      <c r="B1361">
        <v>-0.6438876</v>
      </c>
    </row>
    <row r="1362" spans="1:2" x14ac:dyDescent="0.2">
      <c r="A1362" s="5">
        <v>35461</v>
      </c>
      <c r="B1362">
        <v>-0.65723290000000001</v>
      </c>
    </row>
    <row r="1363" spans="1:2" x14ac:dyDescent="0.2">
      <c r="A1363" s="5">
        <v>35468</v>
      </c>
      <c r="B1363">
        <v>-0.67140610000000001</v>
      </c>
    </row>
    <row r="1364" spans="1:2" x14ac:dyDescent="0.2">
      <c r="A1364" s="5">
        <v>35475</v>
      </c>
      <c r="B1364">
        <v>-0.68558790000000003</v>
      </c>
    </row>
    <row r="1365" spans="1:2" x14ac:dyDescent="0.2">
      <c r="A1365" s="5">
        <v>35482</v>
      </c>
      <c r="B1365">
        <v>-0.69628230000000002</v>
      </c>
    </row>
    <row r="1366" spans="1:2" x14ac:dyDescent="0.2">
      <c r="A1366" s="5">
        <v>35489</v>
      </c>
      <c r="B1366">
        <v>-0.70318939999999996</v>
      </c>
    </row>
    <row r="1367" spans="1:2" x14ac:dyDescent="0.2">
      <c r="A1367" s="5">
        <v>35496</v>
      </c>
      <c r="B1367">
        <v>-0.70498559999999999</v>
      </c>
    </row>
    <row r="1368" spans="1:2" x14ac:dyDescent="0.2">
      <c r="A1368" s="5">
        <v>35503</v>
      </c>
      <c r="B1368">
        <v>-0.70353330000000003</v>
      </c>
    </row>
    <row r="1369" spans="1:2" x14ac:dyDescent="0.2">
      <c r="A1369" s="5">
        <v>35510</v>
      </c>
      <c r="B1369">
        <v>-0.69856390000000002</v>
      </c>
    </row>
    <row r="1370" spans="1:2" x14ac:dyDescent="0.2">
      <c r="A1370" s="5">
        <v>35517</v>
      </c>
      <c r="B1370">
        <v>-0.6915692</v>
      </c>
    </row>
    <row r="1371" spans="1:2" x14ac:dyDescent="0.2">
      <c r="A1371" s="5">
        <v>35524</v>
      </c>
      <c r="B1371">
        <v>-0.68225309999999995</v>
      </c>
    </row>
    <row r="1372" spans="1:2" x14ac:dyDescent="0.2">
      <c r="A1372" s="5">
        <v>35531</v>
      </c>
      <c r="B1372">
        <v>-0.6735525</v>
      </c>
    </row>
    <row r="1373" spans="1:2" x14ac:dyDescent="0.2">
      <c r="A1373" s="5">
        <v>35538</v>
      </c>
      <c r="B1373">
        <v>-0.66584869999999996</v>
      </c>
    </row>
    <row r="1374" spans="1:2" x14ac:dyDescent="0.2">
      <c r="A1374" s="5">
        <v>35545</v>
      </c>
      <c r="B1374">
        <v>-0.65979980000000005</v>
      </c>
    </row>
    <row r="1375" spans="1:2" x14ac:dyDescent="0.2">
      <c r="A1375" s="5">
        <v>35552</v>
      </c>
      <c r="B1375">
        <v>-0.65652900000000003</v>
      </c>
    </row>
    <row r="1376" spans="1:2" x14ac:dyDescent="0.2">
      <c r="A1376" s="5">
        <v>35559</v>
      </c>
      <c r="B1376">
        <v>-0.65466970000000002</v>
      </c>
    </row>
    <row r="1377" spans="1:2" x14ac:dyDescent="0.2">
      <c r="A1377" s="5">
        <v>35566</v>
      </c>
      <c r="B1377">
        <v>-0.65499580000000002</v>
      </c>
    </row>
    <row r="1378" spans="1:2" x14ac:dyDescent="0.2">
      <c r="A1378" s="5">
        <v>35573</v>
      </c>
      <c r="B1378">
        <v>-0.65793699999999999</v>
      </c>
    </row>
    <row r="1379" spans="1:2" x14ac:dyDescent="0.2">
      <c r="A1379" s="5">
        <v>35580</v>
      </c>
      <c r="B1379">
        <v>-0.66162869999999996</v>
      </c>
    </row>
    <row r="1380" spans="1:2" x14ac:dyDescent="0.2">
      <c r="A1380" s="5">
        <v>35587</v>
      </c>
      <c r="B1380">
        <v>-0.66640290000000002</v>
      </c>
    </row>
    <row r="1381" spans="1:2" x14ac:dyDescent="0.2">
      <c r="A1381" s="5">
        <v>35594</v>
      </c>
      <c r="B1381">
        <v>-0.67256890000000003</v>
      </c>
    </row>
    <row r="1382" spans="1:2" x14ac:dyDescent="0.2">
      <c r="A1382" s="5">
        <v>35601</v>
      </c>
      <c r="B1382">
        <v>-0.67883380000000004</v>
      </c>
    </row>
    <row r="1383" spans="1:2" x14ac:dyDescent="0.2">
      <c r="A1383" s="5">
        <v>35608</v>
      </c>
      <c r="B1383">
        <v>-0.68431730000000002</v>
      </c>
    </row>
    <row r="1384" spans="1:2" x14ac:dyDescent="0.2">
      <c r="A1384" s="5">
        <v>35615</v>
      </c>
      <c r="B1384">
        <v>-0.68910720000000003</v>
      </c>
    </row>
    <row r="1385" spans="1:2" x14ac:dyDescent="0.2">
      <c r="A1385" s="5">
        <v>35622</v>
      </c>
      <c r="B1385">
        <v>-0.69197090000000006</v>
      </c>
    </row>
    <row r="1386" spans="1:2" x14ac:dyDescent="0.2">
      <c r="A1386" s="5">
        <v>35629</v>
      </c>
      <c r="B1386">
        <v>-0.69158330000000001</v>
      </c>
    </row>
    <row r="1387" spans="1:2" x14ac:dyDescent="0.2">
      <c r="A1387" s="5">
        <v>35636</v>
      </c>
      <c r="B1387">
        <v>-0.68933820000000001</v>
      </c>
    </row>
    <row r="1388" spans="1:2" x14ac:dyDescent="0.2">
      <c r="A1388" s="5">
        <v>35643</v>
      </c>
      <c r="B1388">
        <v>-0.68454179999999998</v>
      </c>
    </row>
    <row r="1389" spans="1:2" x14ac:dyDescent="0.2">
      <c r="A1389" s="5">
        <v>35650</v>
      </c>
      <c r="B1389">
        <v>-0.67808999999999997</v>
      </c>
    </row>
    <row r="1390" spans="1:2" x14ac:dyDescent="0.2">
      <c r="A1390" s="5">
        <v>35657</v>
      </c>
      <c r="B1390">
        <v>-0.67035199999999995</v>
      </c>
    </row>
    <row r="1391" spans="1:2" x14ac:dyDescent="0.2">
      <c r="A1391" s="5">
        <v>35664</v>
      </c>
      <c r="B1391">
        <v>-0.66420330000000005</v>
      </c>
    </row>
    <row r="1392" spans="1:2" x14ac:dyDescent="0.2">
      <c r="A1392" s="5">
        <v>35671</v>
      </c>
      <c r="B1392">
        <v>-0.65869500000000003</v>
      </c>
    </row>
    <row r="1393" spans="1:2" x14ac:dyDescent="0.2">
      <c r="A1393" s="5">
        <v>35678</v>
      </c>
      <c r="B1393">
        <v>-0.65451159999999997</v>
      </c>
    </row>
    <row r="1394" spans="1:2" x14ac:dyDescent="0.2">
      <c r="A1394" s="5">
        <v>35685</v>
      </c>
      <c r="B1394">
        <v>-0.65117429999999998</v>
      </c>
    </row>
    <row r="1395" spans="1:2" x14ac:dyDescent="0.2">
      <c r="A1395" s="5">
        <v>35692</v>
      </c>
      <c r="B1395">
        <v>-0.64716739999999995</v>
      </c>
    </row>
    <row r="1396" spans="1:2" x14ac:dyDescent="0.2">
      <c r="A1396" s="5">
        <v>35699</v>
      </c>
      <c r="B1396">
        <v>-0.64038669999999998</v>
      </c>
    </row>
    <row r="1397" spans="1:2" x14ac:dyDescent="0.2">
      <c r="A1397" s="5">
        <v>35706</v>
      </c>
      <c r="B1397">
        <v>-0.62976549999999998</v>
      </c>
    </row>
    <row r="1398" spans="1:2" x14ac:dyDescent="0.2">
      <c r="A1398" s="5">
        <v>35713</v>
      </c>
      <c r="B1398">
        <v>-0.61490049999999996</v>
      </c>
    </row>
    <row r="1399" spans="1:2" x14ac:dyDescent="0.2">
      <c r="A1399" s="5">
        <v>35720</v>
      </c>
      <c r="B1399">
        <v>-0.59314699999999998</v>
      </c>
    </row>
    <row r="1400" spans="1:2" x14ac:dyDescent="0.2">
      <c r="A1400" s="5">
        <v>35727</v>
      </c>
      <c r="B1400">
        <v>-0.56934600000000002</v>
      </c>
    </row>
    <row r="1401" spans="1:2" x14ac:dyDescent="0.2">
      <c r="A1401" s="5">
        <v>35734</v>
      </c>
      <c r="B1401">
        <v>-0.54380280000000003</v>
      </c>
    </row>
    <row r="1402" spans="1:2" x14ac:dyDescent="0.2">
      <c r="A1402" s="5">
        <v>35741</v>
      </c>
      <c r="B1402">
        <v>-0.52318750000000003</v>
      </c>
    </row>
    <row r="1403" spans="1:2" x14ac:dyDescent="0.2">
      <c r="A1403" s="5">
        <v>35748</v>
      </c>
      <c r="B1403">
        <v>-0.50672530000000005</v>
      </c>
    </row>
    <row r="1404" spans="1:2" x14ac:dyDescent="0.2">
      <c r="A1404" s="5">
        <v>35755</v>
      </c>
      <c r="B1404">
        <v>-0.49869259999999999</v>
      </c>
    </row>
    <row r="1405" spans="1:2" x14ac:dyDescent="0.2">
      <c r="A1405" s="5">
        <v>35762</v>
      </c>
      <c r="B1405">
        <v>-0.4976178</v>
      </c>
    </row>
    <row r="1406" spans="1:2" x14ac:dyDescent="0.2">
      <c r="A1406" s="5">
        <v>35769</v>
      </c>
      <c r="B1406">
        <v>-0.5028321</v>
      </c>
    </row>
    <row r="1407" spans="1:2" x14ac:dyDescent="0.2">
      <c r="A1407" s="5">
        <v>35776</v>
      </c>
      <c r="B1407">
        <v>-0.51136309999999996</v>
      </c>
    </row>
    <row r="1408" spans="1:2" x14ac:dyDescent="0.2">
      <c r="A1408" s="5">
        <v>35783</v>
      </c>
      <c r="B1408">
        <v>-0.52346809999999999</v>
      </c>
    </row>
    <row r="1409" spans="1:2" x14ac:dyDescent="0.2">
      <c r="A1409" s="5">
        <v>35790</v>
      </c>
      <c r="B1409">
        <v>-0.53720270000000003</v>
      </c>
    </row>
    <row r="1410" spans="1:2" x14ac:dyDescent="0.2">
      <c r="A1410" s="5">
        <v>35797</v>
      </c>
      <c r="B1410">
        <v>-0.55196860000000003</v>
      </c>
    </row>
    <row r="1411" spans="1:2" x14ac:dyDescent="0.2">
      <c r="A1411" s="5">
        <v>35804</v>
      </c>
      <c r="B1411">
        <v>-0.56635610000000003</v>
      </c>
    </row>
    <row r="1412" spans="1:2" x14ac:dyDescent="0.2">
      <c r="A1412" s="5">
        <v>35811</v>
      </c>
      <c r="B1412">
        <v>-0.58123429999999998</v>
      </c>
    </row>
    <row r="1413" spans="1:2" x14ac:dyDescent="0.2">
      <c r="A1413" s="5">
        <v>35818</v>
      </c>
      <c r="B1413">
        <v>-0.59627280000000005</v>
      </c>
    </row>
    <row r="1414" spans="1:2" x14ac:dyDescent="0.2">
      <c r="A1414" s="5">
        <v>35825</v>
      </c>
      <c r="B1414">
        <v>-0.61064790000000002</v>
      </c>
    </row>
    <row r="1415" spans="1:2" x14ac:dyDescent="0.2">
      <c r="A1415" s="5">
        <v>35832</v>
      </c>
      <c r="B1415">
        <v>-0.62595160000000005</v>
      </c>
    </row>
    <row r="1416" spans="1:2" x14ac:dyDescent="0.2">
      <c r="A1416" s="5">
        <v>35839</v>
      </c>
      <c r="B1416">
        <v>-0.63924550000000002</v>
      </c>
    </row>
    <row r="1417" spans="1:2" x14ac:dyDescent="0.2">
      <c r="A1417" s="5">
        <v>35846</v>
      </c>
      <c r="B1417">
        <v>-0.65166159999999995</v>
      </c>
    </row>
    <row r="1418" spans="1:2" x14ac:dyDescent="0.2">
      <c r="A1418" s="5">
        <v>35853</v>
      </c>
      <c r="B1418">
        <v>-0.66175220000000001</v>
      </c>
    </row>
    <row r="1419" spans="1:2" x14ac:dyDescent="0.2">
      <c r="A1419" s="5">
        <v>35860</v>
      </c>
      <c r="B1419">
        <v>-0.6682245</v>
      </c>
    </row>
    <row r="1420" spans="1:2" x14ac:dyDescent="0.2">
      <c r="A1420" s="5">
        <v>35867</v>
      </c>
      <c r="B1420">
        <v>-0.6719484</v>
      </c>
    </row>
    <row r="1421" spans="1:2" x14ac:dyDescent="0.2">
      <c r="A1421" s="5">
        <v>35874</v>
      </c>
      <c r="B1421">
        <v>-0.67346859999999997</v>
      </c>
    </row>
    <row r="1422" spans="1:2" x14ac:dyDescent="0.2">
      <c r="A1422" s="5">
        <v>35881</v>
      </c>
      <c r="B1422">
        <v>-0.6715795</v>
      </c>
    </row>
    <row r="1423" spans="1:2" x14ac:dyDescent="0.2">
      <c r="A1423" s="5">
        <v>35888</v>
      </c>
      <c r="B1423">
        <v>-0.66813940000000005</v>
      </c>
    </row>
    <row r="1424" spans="1:2" x14ac:dyDescent="0.2">
      <c r="A1424" s="5">
        <v>35895</v>
      </c>
      <c r="B1424">
        <v>-0.66334320000000002</v>
      </c>
    </row>
    <row r="1425" spans="1:2" x14ac:dyDescent="0.2">
      <c r="A1425" s="5">
        <v>35902</v>
      </c>
      <c r="B1425">
        <v>-0.65686040000000001</v>
      </c>
    </row>
    <row r="1426" spans="1:2" x14ac:dyDescent="0.2">
      <c r="A1426" s="5">
        <v>35909</v>
      </c>
      <c r="B1426">
        <v>-0.65095029999999998</v>
      </c>
    </row>
    <row r="1427" spans="1:2" x14ac:dyDescent="0.2">
      <c r="A1427" s="5">
        <v>35916</v>
      </c>
      <c r="B1427">
        <v>-0.64427970000000001</v>
      </c>
    </row>
    <row r="1428" spans="1:2" x14ac:dyDescent="0.2">
      <c r="A1428" s="5">
        <v>35923</v>
      </c>
      <c r="B1428">
        <v>-0.63860039999999996</v>
      </c>
    </row>
    <row r="1429" spans="1:2" x14ac:dyDescent="0.2">
      <c r="A1429" s="5">
        <v>35930</v>
      </c>
      <c r="B1429">
        <v>-0.63336999999999999</v>
      </c>
    </row>
    <row r="1430" spans="1:2" x14ac:dyDescent="0.2">
      <c r="A1430" s="5">
        <v>35937</v>
      </c>
      <c r="B1430">
        <v>-0.62888679999999997</v>
      </c>
    </row>
    <row r="1431" spans="1:2" x14ac:dyDescent="0.2">
      <c r="A1431" s="5">
        <v>35944</v>
      </c>
      <c r="B1431">
        <v>-0.62344200000000005</v>
      </c>
    </row>
    <row r="1432" spans="1:2" x14ac:dyDescent="0.2">
      <c r="A1432" s="5">
        <v>35951</v>
      </c>
      <c r="B1432">
        <v>-0.61934210000000001</v>
      </c>
    </row>
    <row r="1433" spans="1:2" x14ac:dyDescent="0.2">
      <c r="A1433" s="5">
        <v>35958</v>
      </c>
      <c r="B1433">
        <v>-0.6169173</v>
      </c>
    </row>
    <row r="1434" spans="1:2" x14ac:dyDescent="0.2">
      <c r="A1434" s="5">
        <v>35965</v>
      </c>
      <c r="B1434">
        <v>-0.61628870000000002</v>
      </c>
    </row>
    <row r="1435" spans="1:2" x14ac:dyDescent="0.2">
      <c r="A1435" s="5">
        <v>35972</v>
      </c>
      <c r="B1435">
        <v>-0.61782219999999999</v>
      </c>
    </row>
    <row r="1436" spans="1:2" x14ac:dyDescent="0.2">
      <c r="A1436" s="5">
        <v>35979</v>
      </c>
      <c r="B1436">
        <v>-0.62054209999999999</v>
      </c>
    </row>
    <row r="1437" spans="1:2" x14ac:dyDescent="0.2">
      <c r="A1437" s="5">
        <v>35986</v>
      </c>
      <c r="B1437">
        <v>-0.62201689999999998</v>
      </c>
    </row>
    <row r="1438" spans="1:2" x14ac:dyDescent="0.2">
      <c r="A1438" s="5">
        <v>35993</v>
      </c>
      <c r="B1438">
        <v>-0.62033919999999998</v>
      </c>
    </row>
    <row r="1439" spans="1:2" x14ac:dyDescent="0.2">
      <c r="A1439" s="5">
        <v>36000</v>
      </c>
      <c r="B1439">
        <v>-0.61323050000000001</v>
      </c>
    </row>
    <row r="1440" spans="1:2" x14ac:dyDescent="0.2">
      <c r="A1440" s="5">
        <v>36007</v>
      </c>
      <c r="B1440">
        <v>-0.59617900000000001</v>
      </c>
    </row>
    <row r="1441" spans="1:2" x14ac:dyDescent="0.2">
      <c r="A1441" s="5">
        <v>36014</v>
      </c>
      <c r="B1441">
        <v>-0.56874069999999999</v>
      </c>
    </row>
    <row r="1442" spans="1:2" x14ac:dyDescent="0.2">
      <c r="A1442" s="5">
        <v>36021</v>
      </c>
      <c r="B1442">
        <v>-0.5289587</v>
      </c>
    </row>
    <row r="1443" spans="1:2" x14ac:dyDescent="0.2">
      <c r="A1443" s="5">
        <v>36028</v>
      </c>
      <c r="B1443">
        <v>-0.47745219999999999</v>
      </c>
    </row>
    <row r="1444" spans="1:2" x14ac:dyDescent="0.2">
      <c r="A1444" s="5">
        <v>36035</v>
      </c>
      <c r="B1444">
        <v>-0.41444550000000002</v>
      </c>
    </row>
    <row r="1445" spans="1:2" x14ac:dyDescent="0.2">
      <c r="A1445" s="5">
        <v>36042</v>
      </c>
      <c r="B1445">
        <v>-0.34396700000000002</v>
      </c>
    </row>
    <row r="1446" spans="1:2" x14ac:dyDescent="0.2">
      <c r="A1446" s="5">
        <v>36049</v>
      </c>
      <c r="B1446">
        <v>-0.27193899999999999</v>
      </c>
    </row>
    <row r="1447" spans="1:2" x14ac:dyDescent="0.2">
      <c r="A1447" s="5">
        <v>36056</v>
      </c>
      <c r="B1447">
        <v>-0.20151150000000001</v>
      </c>
    </row>
    <row r="1448" spans="1:2" x14ac:dyDescent="0.2">
      <c r="A1448" s="5">
        <v>36063</v>
      </c>
      <c r="B1448">
        <v>-0.13835349999999999</v>
      </c>
    </row>
    <row r="1449" spans="1:2" x14ac:dyDescent="0.2">
      <c r="A1449" s="5">
        <v>36070</v>
      </c>
      <c r="B1449">
        <v>-8.5636699999999996E-2</v>
      </c>
    </row>
    <row r="1450" spans="1:2" x14ac:dyDescent="0.2">
      <c r="A1450" s="5">
        <v>36077</v>
      </c>
      <c r="B1450">
        <v>-4.8115699999999997E-2</v>
      </c>
    </row>
    <row r="1451" spans="1:2" x14ac:dyDescent="0.2">
      <c r="A1451" s="5">
        <v>36084</v>
      </c>
      <c r="B1451">
        <v>-2.9382200000000001E-2</v>
      </c>
    </row>
    <row r="1452" spans="1:2" x14ac:dyDescent="0.2">
      <c r="A1452" s="5">
        <v>36091</v>
      </c>
      <c r="B1452">
        <v>-3.4994900000000002E-2</v>
      </c>
    </row>
    <row r="1453" spans="1:2" x14ac:dyDescent="0.2">
      <c r="A1453" s="5">
        <v>36098</v>
      </c>
      <c r="B1453">
        <v>-5.4282700000000003E-2</v>
      </c>
    </row>
    <row r="1454" spans="1:2" x14ac:dyDescent="0.2">
      <c r="A1454" s="5">
        <v>36105</v>
      </c>
      <c r="B1454">
        <v>-8.3953E-2</v>
      </c>
    </row>
    <row r="1455" spans="1:2" x14ac:dyDescent="0.2">
      <c r="A1455" s="5">
        <v>36112</v>
      </c>
      <c r="B1455">
        <v>-0.1156956</v>
      </c>
    </row>
    <row r="1456" spans="1:2" x14ac:dyDescent="0.2">
      <c r="A1456" s="5">
        <v>36119</v>
      </c>
      <c r="B1456">
        <v>-0.14979729999999999</v>
      </c>
    </row>
    <row r="1457" spans="1:2" x14ac:dyDescent="0.2">
      <c r="A1457" s="5">
        <v>36126</v>
      </c>
      <c r="B1457">
        <v>-0.17948330000000001</v>
      </c>
    </row>
    <row r="1458" spans="1:2" x14ac:dyDescent="0.2">
      <c r="A1458" s="5">
        <v>36133</v>
      </c>
      <c r="B1458">
        <v>-0.19875609999999999</v>
      </c>
    </row>
    <row r="1459" spans="1:2" x14ac:dyDescent="0.2">
      <c r="A1459" s="5">
        <v>36140</v>
      </c>
      <c r="B1459">
        <v>-0.21216380000000001</v>
      </c>
    </row>
    <row r="1460" spans="1:2" x14ac:dyDescent="0.2">
      <c r="A1460" s="5">
        <v>36147</v>
      </c>
      <c r="B1460">
        <v>-0.2202412</v>
      </c>
    </row>
    <row r="1461" spans="1:2" x14ac:dyDescent="0.2">
      <c r="A1461" s="5">
        <v>36154</v>
      </c>
      <c r="B1461">
        <v>-0.22724430000000001</v>
      </c>
    </row>
    <row r="1462" spans="1:2" x14ac:dyDescent="0.2">
      <c r="A1462" s="5">
        <v>36161</v>
      </c>
      <c r="B1462">
        <v>-0.23270579999999999</v>
      </c>
    </row>
    <row r="1463" spans="1:2" x14ac:dyDescent="0.2">
      <c r="A1463" s="5">
        <v>36168</v>
      </c>
      <c r="B1463">
        <v>-0.24182519999999999</v>
      </c>
    </row>
    <row r="1464" spans="1:2" x14ac:dyDescent="0.2">
      <c r="A1464" s="5">
        <v>36175</v>
      </c>
      <c r="B1464">
        <v>-0.25362410000000002</v>
      </c>
    </row>
    <row r="1465" spans="1:2" x14ac:dyDescent="0.2">
      <c r="A1465" s="5">
        <v>36182</v>
      </c>
      <c r="B1465">
        <v>-0.27251710000000001</v>
      </c>
    </row>
    <row r="1466" spans="1:2" x14ac:dyDescent="0.2">
      <c r="A1466" s="5">
        <v>36189</v>
      </c>
      <c r="B1466">
        <v>-0.29559089999999999</v>
      </c>
    </row>
    <row r="1467" spans="1:2" x14ac:dyDescent="0.2">
      <c r="A1467" s="5">
        <v>36196</v>
      </c>
      <c r="B1467">
        <v>-0.32115909999999998</v>
      </c>
    </row>
    <row r="1468" spans="1:2" x14ac:dyDescent="0.2">
      <c r="A1468" s="5">
        <v>36203</v>
      </c>
      <c r="B1468">
        <v>-0.34724500000000003</v>
      </c>
    </row>
    <row r="1469" spans="1:2" x14ac:dyDescent="0.2">
      <c r="A1469" s="5">
        <v>36210</v>
      </c>
      <c r="B1469">
        <v>-0.37337029999999999</v>
      </c>
    </row>
    <row r="1470" spans="1:2" x14ac:dyDescent="0.2">
      <c r="A1470" s="5">
        <v>36217</v>
      </c>
      <c r="B1470">
        <v>-0.39683619999999997</v>
      </c>
    </row>
    <row r="1471" spans="1:2" x14ac:dyDescent="0.2">
      <c r="A1471" s="5">
        <v>36224</v>
      </c>
      <c r="B1471">
        <v>-0.4149275</v>
      </c>
    </row>
    <row r="1472" spans="1:2" x14ac:dyDescent="0.2">
      <c r="A1472" s="5">
        <v>36231</v>
      </c>
      <c r="B1472">
        <v>-0.42919049999999997</v>
      </c>
    </row>
    <row r="1473" spans="1:2" x14ac:dyDescent="0.2">
      <c r="A1473" s="5">
        <v>36238</v>
      </c>
      <c r="B1473">
        <v>-0.43833430000000001</v>
      </c>
    </row>
    <row r="1474" spans="1:2" x14ac:dyDescent="0.2">
      <c r="A1474" s="5">
        <v>36245</v>
      </c>
      <c r="B1474">
        <v>-0.44413530000000001</v>
      </c>
    </row>
    <row r="1475" spans="1:2" x14ac:dyDescent="0.2">
      <c r="A1475" s="5">
        <v>36252</v>
      </c>
      <c r="B1475">
        <v>-0.44743450000000001</v>
      </c>
    </row>
    <row r="1476" spans="1:2" x14ac:dyDescent="0.2">
      <c r="A1476" s="5">
        <v>36259</v>
      </c>
      <c r="B1476">
        <v>-0.45029930000000001</v>
      </c>
    </row>
    <row r="1477" spans="1:2" x14ac:dyDescent="0.2">
      <c r="A1477" s="5">
        <v>36266</v>
      </c>
      <c r="B1477">
        <v>-0.45059539999999998</v>
      </c>
    </row>
    <row r="1478" spans="1:2" x14ac:dyDescent="0.2">
      <c r="A1478" s="5">
        <v>36273</v>
      </c>
      <c r="B1478">
        <v>-0.45398850000000002</v>
      </c>
    </row>
    <row r="1479" spans="1:2" x14ac:dyDescent="0.2">
      <c r="A1479" s="5">
        <v>36280</v>
      </c>
      <c r="B1479">
        <v>-0.45589489999999999</v>
      </c>
    </row>
    <row r="1480" spans="1:2" x14ac:dyDescent="0.2">
      <c r="A1480" s="5">
        <v>36287</v>
      </c>
      <c r="B1480">
        <v>-0.45583439999999997</v>
      </c>
    </row>
    <row r="1481" spans="1:2" x14ac:dyDescent="0.2">
      <c r="A1481" s="5">
        <v>36294</v>
      </c>
      <c r="B1481">
        <v>-0.45410879999999998</v>
      </c>
    </row>
    <row r="1482" spans="1:2" x14ac:dyDescent="0.2">
      <c r="A1482" s="5">
        <v>36301</v>
      </c>
      <c r="B1482">
        <v>-0.45014599999999999</v>
      </c>
    </row>
    <row r="1483" spans="1:2" x14ac:dyDescent="0.2">
      <c r="A1483" s="5">
        <v>36308</v>
      </c>
      <c r="B1483">
        <v>-0.44325160000000002</v>
      </c>
    </row>
    <row r="1484" spans="1:2" x14ac:dyDescent="0.2">
      <c r="A1484" s="5">
        <v>36315</v>
      </c>
      <c r="B1484">
        <v>-0.43403199999999997</v>
      </c>
    </row>
    <row r="1485" spans="1:2" x14ac:dyDescent="0.2">
      <c r="A1485" s="5">
        <v>36322</v>
      </c>
      <c r="B1485">
        <v>-0.42321120000000001</v>
      </c>
    </row>
    <row r="1486" spans="1:2" x14ac:dyDescent="0.2">
      <c r="A1486" s="5">
        <v>36329</v>
      </c>
      <c r="B1486">
        <v>-0.4095916</v>
      </c>
    </row>
    <row r="1487" spans="1:2" x14ac:dyDescent="0.2">
      <c r="A1487" s="5">
        <v>36336</v>
      </c>
      <c r="B1487">
        <v>-0.39343359999999999</v>
      </c>
    </row>
    <row r="1488" spans="1:2" x14ac:dyDescent="0.2">
      <c r="A1488" s="5">
        <v>36343</v>
      </c>
      <c r="B1488">
        <v>-0.37403579999999997</v>
      </c>
    </row>
    <row r="1489" spans="1:2" x14ac:dyDescent="0.2">
      <c r="A1489" s="5">
        <v>36350</v>
      </c>
      <c r="B1489">
        <v>-0.35245799999999999</v>
      </c>
    </row>
    <row r="1490" spans="1:2" x14ac:dyDescent="0.2">
      <c r="A1490" s="5">
        <v>36357</v>
      </c>
      <c r="B1490">
        <v>-0.32875860000000001</v>
      </c>
    </row>
    <row r="1491" spans="1:2" x14ac:dyDescent="0.2">
      <c r="A1491" s="5">
        <v>36364</v>
      </c>
      <c r="B1491">
        <v>-0.3058478</v>
      </c>
    </row>
    <row r="1492" spans="1:2" x14ac:dyDescent="0.2">
      <c r="A1492" s="5">
        <v>36371</v>
      </c>
      <c r="B1492">
        <v>-0.28451080000000001</v>
      </c>
    </row>
    <row r="1493" spans="1:2" x14ac:dyDescent="0.2">
      <c r="A1493" s="5">
        <v>36378</v>
      </c>
      <c r="B1493">
        <v>-0.26560430000000002</v>
      </c>
    </row>
    <row r="1494" spans="1:2" x14ac:dyDescent="0.2">
      <c r="A1494" s="5">
        <v>36385</v>
      </c>
      <c r="B1494">
        <v>-0.25065920000000003</v>
      </c>
    </row>
    <row r="1495" spans="1:2" x14ac:dyDescent="0.2">
      <c r="A1495" s="5">
        <v>36392</v>
      </c>
      <c r="B1495">
        <v>-0.23947060000000001</v>
      </c>
    </row>
    <row r="1496" spans="1:2" x14ac:dyDescent="0.2">
      <c r="A1496" s="5">
        <v>36399</v>
      </c>
      <c r="B1496">
        <v>-0.23053960000000001</v>
      </c>
    </row>
    <row r="1497" spans="1:2" x14ac:dyDescent="0.2">
      <c r="A1497" s="5">
        <v>36406</v>
      </c>
      <c r="B1497">
        <v>-0.2213822</v>
      </c>
    </row>
    <row r="1498" spans="1:2" x14ac:dyDescent="0.2">
      <c r="A1498" s="5">
        <v>36413</v>
      </c>
      <c r="B1498">
        <v>-0.2125638</v>
      </c>
    </row>
    <row r="1499" spans="1:2" x14ac:dyDescent="0.2">
      <c r="A1499" s="5">
        <v>36420</v>
      </c>
      <c r="B1499">
        <v>-0.2048055</v>
      </c>
    </row>
    <row r="1500" spans="1:2" x14ac:dyDescent="0.2">
      <c r="A1500" s="5">
        <v>36427</v>
      </c>
      <c r="B1500">
        <v>-0.19879260000000001</v>
      </c>
    </row>
    <row r="1501" spans="1:2" x14ac:dyDescent="0.2">
      <c r="A1501" s="5">
        <v>36434</v>
      </c>
      <c r="B1501">
        <v>-0.19407969999999999</v>
      </c>
    </row>
    <row r="1502" spans="1:2" x14ac:dyDescent="0.2">
      <c r="A1502" s="5">
        <v>36441</v>
      </c>
      <c r="B1502">
        <v>-0.19358510000000001</v>
      </c>
    </row>
    <row r="1503" spans="1:2" x14ac:dyDescent="0.2">
      <c r="A1503" s="5">
        <v>36448</v>
      </c>
      <c r="B1503">
        <v>-0.20014390000000001</v>
      </c>
    </row>
    <row r="1504" spans="1:2" x14ac:dyDescent="0.2">
      <c r="A1504" s="5">
        <v>36455</v>
      </c>
      <c r="B1504">
        <v>-0.2121893</v>
      </c>
    </row>
    <row r="1505" spans="1:2" x14ac:dyDescent="0.2">
      <c r="A1505" s="5">
        <v>36462</v>
      </c>
      <c r="B1505">
        <v>-0.22941929999999999</v>
      </c>
    </row>
    <row r="1506" spans="1:2" x14ac:dyDescent="0.2">
      <c r="A1506" s="5">
        <v>36469</v>
      </c>
      <c r="B1506">
        <v>-0.24871190000000001</v>
      </c>
    </row>
    <row r="1507" spans="1:2" x14ac:dyDescent="0.2">
      <c r="A1507" s="5">
        <v>36476</v>
      </c>
      <c r="B1507">
        <v>-0.26709070000000001</v>
      </c>
    </row>
    <row r="1508" spans="1:2" x14ac:dyDescent="0.2">
      <c r="A1508" s="5">
        <v>36483</v>
      </c>
      <c r="B1508">
        <v>-0.2828967</v>
      </c>
    </row>
    <row r="1509" spans="1:2" x14ac:dyDescent="0.2">
      <c r="A1509" s="5">
        <v>36490</v>
      </c>
      <c r="B1509">
        <v>-0.29200949999999998</v>
      </c>
    </row>
    <row r="1510" spans="1:2" x14ac:dyDescent="0.2">
      <c r="A1510" s="5">
        <v>36497</v>
      </c>
      <c r="B1510">
        <v>-0.29508719999999999</v>
      </c>
    </row>
    <row r="1511" spans="1:2" x14ac:dyDescent="0.2">
      <c r="A1511" s="5">
        <v>36504</v>
      </c>
      <c r="B1511">
        <v>-0.29438110000000001</v>
      </c>
    </row>
    <row r="1512" spans="1:2" x14ac:dyDescent="0.2">
      <c r="A1512" s="5">
        <v>36511</v>
      </c>
      <c r="B1512">
        <v>-0.29197250000000002</v>
      </c>
    </row>
    <row r="1513" spans="1:2" x14ac:dyDescent="0.2">
      <c r="A1513" s="5">
        <v>36518</v>
      </c>
      <c r="B1513">
        <v>-0.29043669999999999</v>
      </c>
    </row>
    <row r="1514" spans="1:2" x14ac:dyDescent="0.2">
      <c r="A1514" s="5">
        <v>36525</v>
      </c>
      <c r="B1514">
        <v>-0.2904311</v>
      </c>
    </row>
    <row r="1515" spans="1:2" x14ac:dyDescent="0.2">
      <c r="A1515" s="5">
        <v>36532</v>
      </c>
      <c r="B1515">
        <v>-0.29864639999999998</v>
      </c>
    </row>
    <row r="1516" spans="1:2" x14ac:dyDescent="0.2">
      <c r="A1516" s="5">
        <v>36539</v>
      </c>
      <c r="B1516">
        <v>-0.30761850000000002</v>
      </c>
    </row>
    <row r="1517" spans="1:2" x14ac:dyDescent="0.2">
      <c r="A1517" s="5">
        <v>36546</v>
      </c>
      <c r="B1517">
        <v>-0.32125389999999998</v>
      </c>
    </row>
    <row r="1518" spans="1:2" x14ac:dyDescent="0.2">
      <c r="A1518" s="5">
        <v>36553</v>
      </c>
      <c r="B1518">
        <v>-0.33229320000000001</v>
      </c>
    </row>
    <row r="1519" spans="1:2" x14ac:dyDescent="0.2">
      <c r="A1519" s="5">
        <v>36560</v>
      </c>
      <c r="B1519">
        <v>-0.33961560000000002</v>
      </c>
    </row>
    <row r="1520" spans="1:2" x14ac:dyDescent="0.2">
      <c r="A1520" s="5">
        <v>36567</v>
      </c>
      <c r="B1520">
        <v>-0.34154279999999998</v>
      </c>
    </row>
    <row r="1521" spans="1:2" x14ac:dyDescent="0.2">
      <c r="A1521" s="5">
        <v>36574</v>
      </c>
      <c r="B1521">
        <v>-0.3363583</v>
      </c>
    </row>
    <row r="1522" spans="1:2" x14ac:dyDescent="0.2">
      <c r="A1522" s="5">
        <v>36581</v>
      </c>
      <c r="B1522">
        <v>-0.32248159999999998</v>
      </c>
    </row>
    <row r="1523" spans="1:2" x14ac:dyDescent="0.2">
      <c r="A1523" s="5">
        <v>36588</v>
      </c>
      <c r="B1523">
        <v>-0.30283910000000003</v>
      </c>
    </row>
    <row r="1524" spans="1:2" x14ac:dyDescent="0.2">
      <c r="A1524" s="5">
        <v>36595</v>
      </c>
      <c r="B1524">
        <v>-0.27761160000000001</v>
      </c>
    </row>
    <row r="1525" spans="1:2" x14ac:dyDescent="0.2">
      <c r="A1525" s="5">
        <v>36602</v>
      </c>
      <c r="B1525">
        <v>-0.24878130000000001</v>
      </c>
    </row>
    <row r="1526" spans="1:2" x14ac:dyDescent="0.2">
      <c r="A1526" s="5">
        <v>36609</v>
      </c>
      <c r="B1526">
        <v>-0.22104170000000001</v>
      </c>
    </row>
    <row r="1527" spans="1:2" x14ac:dyDescent="0.2">
      <c r="A1527" s="5">
        <v>36616</v>
      </c>
      <c r="B1527">
        <v>-0.19520109999999999</v>
      </c>
    </row>
    <row r="1528" spans="1:2" x14ac:dyDescent="0.2">
      <c r="A1528" s="5">
        <v>36623</v>
      </c>
      <c r="B1528">
        <v>-0.1800612</v>
      </c>
    </row>
    <row r="1529" spans="1:2" x14ac:dyDescent="0.2">
      <c r="A1529" s="5">
        <v>36630</v>
      </c>
      <c r="B1529">
        <v>-0.16603399999999999</v>
      </c>
    </row>
    <row r="1530" spans="1:2" x14ac:dyDescent="0.2">
      <c r="A1530" s="5">
        <v>36637</v>
      </c>
      <c r="B1530">
        <v>-0.16573080000000001</v>
      </c>
    </row>
    <row r="1531" spans="1:2" x14ac:dyDescent="0.2">
      <c r="A1531" s="5">
        <v>36644</v>
      </c>
      <c r="B1531">
        <v>-0.16670789999999999</v>
      </c>
    </row>
    <row r="1532" spans="1:2" x14ac:dyDescent="0.2">
      <c r="A1532" s="5">
        <v>36651</v>
      </c>
      <c r="B1532">
        <v>-0.17075989999999999</v>
      </c>
    </row>
    <row r="1533" spans="1:2" x14ac:dyDescent="0.2">
      <c r="A1533" s="5">
        <v>36658</v>
      </c>
      <c r="B1533">
        <v>-0.1749744</v>
      </c>
    </row>
    <row r="1534" spans="1:2" x14ac:dyDescent="0.2">
      <c r="A1534" s="5">
        <v>36665</v>
      </c>
      <c r="B1534">
        <v>-0.17922959999999999</v>
      </c>
    </row>
    <row r="1535" spans="1:2" x14ac:dyDescent="0.2">
      <c r="A1535" s="5">
        <v>36672</v>
      </c>
      <c r="B1535">
        <v>-0.17895910000000001</v>
      </c>
    </row>
    <row r="1536" spans="1:2" x14ac:dyDescent="0.2">
      <c r="A1536" s="5">
        <v>36679</v>
      </c>
      <c r="B1536">
        <v>-0.1767531</v>
      </c>
    </row>
    <row r="1537" spans="1:2" x14ac:dyDescent="0.2">
      <c r="A1537" s="5">
        <v>36686</v>
      </c>
      <c r="B1537">
        <v>-0.17371220000000001</v>
      </c>
    </row>
    <row r="1538" spans="1:2" x14ac:dyDescent="0.2">
      <c r="A1538" s="5">
        <v>36693</v>
      </c>
      <c r="B1538">
        <v>-0.17021269999999999</v>
      </c>
    </row>
    <row r="1539" spans="1:2" x14ac:dyDescent="0.2">
      <c r="A1539" s="5">
        <v>36700</v>
      </c>
      <c r="B1539">
        <v>-0.1706164</v>
      </c>
    </row>
    <row r="1540" spans="1:2" x14ac:dyDescent="0.2">
      <c r="A1540" s="5">
        <v>36707</v>
      </c>
      <c r="B1540">
        <v>-0.17498949999999999</v>
      </c>
    </row>
    <row r="1541" spans="1:2" x14ac:dyDescent="0.2">
      <c r="A1541" s="5">
        <v>36714</v>
      </c>
      <c r="B1541">
        <v>-0.18948019999999999</v>
      </c>
    </row>
    <row r="1542" spans="1:2" x14ac:dyDescent="0.2">
      <c r="A1542" s="5">
        <v>36721</v>
      </c>
      <c r="B1542">
        <v>-0.20344950000000001</v>
      </c>
    </row>
    <row r="1543" spans="1:2" x14ac:dyDescent="0.2">
      <c r="A1543" s="5">
        <v>36728</v>
      </c>
      <c r="B1543">
        <v>-0.23359559999999999</v>
      </c>
    </row>
    <row r="1544" spans="1:2" x14ac:dyDescent="0.2">
      <c r="A1544" s="5">
        <v>36735</v>
      </c>
      <c r="B1544">
        <v>-0.26023970000000002</v>
      </c>
    </row>
    <row r="1545" spans="1:2" x14ac:dyDescent="0.2">
      <c r="A1545" s="5">
        <v>36742</v>
      </c>
      <c r="B1545">
        <v>-0.28799920000000001</v>
      </c>
    </row>
    <row r="1546" spans="1:2" x14ac:dyDescent="0.2">
      <c r="A1546" s="5">
        <v>36749</v>
      </c>
      <c r="B1546">
        <v>-0.31059979999999998</v>
      </c>
    </row>
    <row r="1547" spans="1:2" x14ac:dyDescent="0.2">
      <c r="A1547" s="5">
        <v>36756</v>
      </c>
      <c r="B1547">
        <v>-0.32700410000000002</v>
      </c>
    </row>
    <row r="1548" spans="1:2" x14ac:dyDescent="0.2">
      <c r="A1548" s="5">
        <v>36763</v>
      </c>
      <c r="B1548">
        <v>-0.33336569999999999</v>
      </c>
    </row>
    <row r="1549" spans="1:2" x14ac:dyDescent="0.2">
      <c r="A1549" s="5">
        <v>36770</v>
      </c>
      <c r="B1549">
        <v>-0.33133610000000002</v>
      </c>
    </row>
    <row r="1550" spans="1:2" x14ac:dyDescent="0.2">
      <c r="A1550" s="5">
        <v>36777</v>
      </c>
      <c r="B1550">
        <v>-0.32104490000000002</v>
      </c>
    </row>
    <row r="1551" spans="1:2" x14ac:dyDescent="0.2">
      <c r="A1551" s="5">
        <v>36784</v>
      </c>
      <c r="B1551">
        <v>-0.30505339999999997</v>
      </c>
    </row>
    <row r="1552" spans="1:2" x14ac:dyDescent="0.2">
      <c r="A1552" s="5">
        <v>36791</v>
      </c>
      <c r="B1552">
        <v>-0.28798639999999998</v>
      </c>
    </row>
    <row r="1553" spans="1:2" x14ac:dyDescent="0.2">
      <c r="A1553" s="5">
        <v>36798</v>
      </c>
      <c r="B1553">
        <v>-0.27180470000000001</v>
      </c>
    </row>
    <row r="1554" spans="1:2" x14ac:dyDescent="0.2">
      <c r="A1554" s="5">
        <v>36805</v>
      </c>
      <c r="B1554">
        <v>-0.26353169999999998</v>
      </c>
    </row>
    <row r="1555" spans="1:2" x14ac:dyDescent="0.2">
      <c r="A1555" s="5">
        <v>36812</v>
      </c>
      <c r="B1555">
        <v>-0.25060850000000001</v>
      </c>
    </row>
    <row r="1556" spans="1:2" x14ac:dyDescent="0.2">
      <c r="A1556" s="5">
        <v>36819</v>
      </c>
      <c r="B1556">
        <v>-0.26023429999999997</v>
      </c>
    </row>
    <row r="1557" spans="1:2" x14ac:dyDescent="0.2">
      <c r="A1557" s="5">
        <v>36826</v>
      </c>
      <c r="B1557">
        <v>-0.2658355</v>
      </c>
    </row>
    <row r="1558" spans="1:2" x14ac:dyDescent="0.2">
      <c r="A1558" s="5">
        <v>36833</v>
      </c>
      <c r="B1558">
        <v>-0.2738641</v>
      </c>
    </row>
    <row r="1559" spans="1:2" x14ac:dyDescent="0.2">
      <c r="A1559" s="5">
        <v>36840</v>
      </c>
      <c r="B1559">
        <v>-0.27503509999999998</v>
      </c>
    </row>
    <row r="1560" spans="1:2" x14ac:dyDescent="0.2">
      <c r="A1560" s="5">
        <v>36847</v>
      </c>
      <c r="B1560">
        <v>-0.26975169999999998</v>
      </c>
    </row>
    <row r="1561" spans="1:2" x14ac:dyDescent="0.2">
      <c r="A1561" s="5">
        <v>36854</v>
      </c>
      <c r="B1561">
        <v>-0.25300660000000003</v>
      </c>
    </row>
    <row r="1562" spans="1:2" x14ac:dyDescent="0.2">
      <c r="A1562" s="5">
        <v>36861</v>
      </c>
      <c r="B1562">
        <v>-0.2283818</v>
      </c>
    </row>
    <row r="1563" spans="1:2" x14ac:dyDescent="0.2">
      <c r="A1563" s="5">
        <v>36868</v>
      </c>
      <c r="B1563">
        <v>-0.19904949999999999</v>
      </c>
    </row>
    <row r="1564" spans="1:2" x14ac:dyDescent="0.2">
      <c r="A1564" s="5">
        <v>36875</v>
      </c>
      <c r="B1564">
        <v>-0.17001230000000001</v>
      </c>
    </row>
    <row r="1565" spans="1:2" x14ac:dyDescent="0.2">
      <c r="A1565" s="5">
        <v>36882</v>
      </c>
      <c r="B1565">
        <v>-0.1484432</v>
      </c>
    </row>
    <row r="1566" spans="1:2" x14ac:dyDescent="0.2">
      <c r="A1566" s="5">
        <v>36889</v>
      </c>
      <c r="B1566">
        <v>-0.14111170000000001</v>
      </c>
    </row>
    <row r="1567" spans="1:2" x14ac:dyDescent="0.2">
      <c r="A1567" s="5">
        <v>36896</v>
      </c>
      <c r="B1567">
        <v>-0.1514556</v>
      </c>
    </row>
    <row r="1568" spans="1:2" x14ac:dyDescent="0.2">
      <c r="A1568" s="5">
        <v>36903</v>
      </c>
      <c r="B1568">
        <v>-0.16581760000000001</v>
      </c>
    </row>
    <row r="1569" spans="1:2" x14ac:dyDescent="0.2">
      <c r="A1569" s="5">
        <v>36910</v>
      </c>
      <c r="B1569">
        <v>-0.21059220000000001</v>
      </c>
    </row>
    <row r="1570" spans="1:2" x14ac:dyDescent="0.2">
      <c r="A1570" s="5">
        <v>36917</v>
      </c>
      <c r="B1570">
        <v>-0.24931310000000001</v>
      </c>
    </row>
    <row r="1571" spans="1:2" x14ac:dyDescent="0.2">
      <c r="A1571" s="5">
        <v>36924</v>
      </c>
      <c r="B1571">
        <v>-0.29006939999999998</v>
      </c>
    </row>
    <row r="1572" spans="1:2" x14ac:dyDescent="0.2">
      <c r="A1572" s="5">
        <v>36931</v>
      </c>
      <c r="B1572">
        <v>-0.320936</v>
      </c>
    </row>
    <row r="1573" spans="1:2" x14ac:dyDescent="0.2">
      <c r="A1573" s="5">
        <v>36938</v>
      </c>
      <c r="B1573">
        <v>-0.34111900000000001</v>
      </c>
    </row>
    <row r="1574" spans="1:2" x14ac:dyDescent="0.2">
      <c r="A1574" s="5">
        <v>36945</v>
      </c>
      <c r="B1574">
        <v>-0.34239930000000002</v>
      </c>
    </row>
    <row r="1575" spans="1:2" x14ac:dyDescent="0.2">
      <c r="A1575" s="5">
        <v>36952</v>
      </c>
      <c r="B1575">
        <v>-0.33149289999999998</v>
      </c>
    </row>
    <row r="1576" spans="1:2" x14ac:dyDescent="0.2">
      <c r="A1576" s="5">
        <v>36959</v>
      </c>
      <c r="B1576">
        <v>-0.31077270000000001</v>
      </c>
    </row>
    <row r="1577" spans="1:2" x14ac:dyDescent="0.2">
      <c r="A1577" s="5">
        <v>36966</v>
      </c>
      <c r="B1577">
        <v>-0.28295920000000002</v>
      </c>
    </row>
    <row r="1578" spans="1:2" x14ac:dyDescent="0.2">
      <c r="A1578" s="5">
        <v>36973</v>
      </c>
      <c r="B1578">
        <v>-0.25898130000000003</v>
      </c>
    </row>
    <row r="1579" spans="1:2" x14ac:dyDescent="0.2">
      <c r="A1579" s="5">
        <v>36980</v>
      </c>
      <c r="B1579">
        <v>-0.2437512</v>
      </c>
    </row>
    <row r="1580" spans="1:2" x14ac:dyDescent="0.2">
      <c r="A1580" s="5">
        <v>36987</v>
      </c>
      <c r="B1580">
        <v>-0.2433333</v>
      </c>
    </row>
    <row r="1581" spans="1:2" x14ac:dyDescent="0.2">
      <c r="A1581" s="5">
        <v>36994</v>
      </c>
      <c r="B1581">
        <v>-0.248835</v>
      </c>
    </row>
    <row r="1582" spans="1:2" x14ac:dyDescent="0.2">
      <c r="A1582" s="5">
        <v>37001</v>
      </c>
      <c r="B1582">
        <v>-0.28790120000000002</v>
      </c>
    </row>
    <row r="1583" spans="1:2" x14ac:dyDescent="0.2">
      <c r="A1583" s="5">
        <v>37008</v>
      </c>
      <c r="B1583">
        <v>-0.32494630000000002</v>
      </c>
    </row>
    <row r="1584" spans="1:2" x14ac:dyDescent="0.2">
      <c r="A1584" s="5">
        <v>37015</v>
      </c>
      <c r="B1584">
        <v>-0.37133500000000003</v>
      </c>
    </row>
    <row r="1585" spans="1:2" x14ac:dyDescent="0.2">
      <c r="A1585" s="5">
        <v>37022</v>
      </c>
      <c r="B1585">
        <v>-0.4128444</v>
      </c>
    </row>
    <row r="1586" spans="1:2" x14ac:dyDescent="0.2">
      <c r="A1586" s="5">
        <v>37029</v>
      </c>
      <c r="B1586">
        <v>-0.4479301</v>
      </c>
    </row>
    <row r="1587" spans="1:2" x14ac:dyDescent="0.2">
      <c r="A1587" s="5">
        <v>37036</v>
      </c>
      <c r="B1587">
        <v>-0.4707557</v>
      </c>
    </row>
    <row r="1588" spans="1:2" x14ac:dyDescent="0.2">
      <c r="A1588" s="5">
        <v>37043</v>
      </c>
      <c r="B1588">
        <v>-0.48213600000000001</v>
      </c>
    </row>
    <row r="1589" spans="1:2" x14ac:dyDescent="0.2">
      <c r="A1589" s="5">
        <v>37050</v>
      </c>
      <c r="B1589">
        <v>-0.48178110000000002</v>
      </c>
    </row>
    <row r="1590" spans="1:2" x14ac:dyDescent="0.2">
      <c r="A1590" s="5">
        <v>37057</v>
      </c>
      <c r="B1590">
        <v>-0.47242859999999998</v>
      </c>
    </row>
    <row r="1591" spans="1:2" x14ac:dyDescent="0.2">
      <c r="A1591" s="5">
        <v>37064</v>
      </c>
      <c r="B1591">
        <v>-0.4630475</v>
      </c>
    </row>
    <row r="1592" spans="1:2" x14ac:dyDescent="0.2">
      <c r="A1592" s="5">
        <v>37071</v>
      </c>
      <c r="B1592">
        <v>-0.45538129999999999</v>
      </c>
    </row>
    <row r="1593" spans="1:2" x14ac:dyDescent="0.2">
      <c r="A1593" s="5">
        <v>37078</v>
      </c>
      <c r="B1593">
        <v>-0.45772180000000001</v>
      </c>
    </row>
    <row r="1594" spans="1:2" x14ac:dyDescent="0.2">
      <c r="A1594" s="5">
        <v>37085</v>
      </c>
      <c r="B1594">
        <v>-0.45504440000000002</v>
      </c>
    </row>
    <row r="1595" spans="1:2" x14ac:dyDescent="0.2">
      <c r="A1595" s="5">
        <v>37092</v>
      </c>
      <c r="B1595">
        <v>-0.48140899999999998</v>
      </c>
    </row>
    <row r="1596" spans="1:2" x14ac:dyDescent="0.2">
      <c r="A1596" s="5">
        <v>37099</v>
      </c>
      <c r="B1596">
        <v>-0.49805189999999999</v>
      </c>
    </row>
    <row r="1597" spans="1:2" x14ac:dyDescent="0.2">
      <c r="A1597" s="5">
        <v>37106</v>
      </c>
      <c r="B1597">
        <v>-0.51537029999999995</v>
      </c>
    </row>
    <row r="1598" spans="1:2" x14ac:dyDescent="0.2">
      <c r="A1598" s="5">
        <v>37113</v>
      </c>
      <c r="B1598">
        <v>-0.51853689999999997</v>
      </c>
    </row>
    <row r="1599" spans="1:2" x14ac:dyDescent="0.2">
      <c r="A1599" s="5">
        <v>37120</v>
      </c>
      <c r="B1599">
        <v>-0.50965780000000005</v>
      </c>
    </row>
    <row r="1600" spans="1:2" x14ac:dyDescent="0.2">
      <c r="A1600" s="5">
        <v>37127</v>
      </c>
      <c r="B1600">
        <v>-0.48172939999999997</v>
      </c>
    </row>
    <row r="1601" spans="1:2" x14ac:dyDescent="0.2">
      <c r="A1601" s="5">
        <v>37134</v>
      </c>
      <c r="B1601">
        <v>-0.44092979999999998</v>
      </c>
    </row>
    <row r="1602" spans="1:2" x14ac:dyDescent="0.2">
      <c r="A1602" s="5">
        <v>37141</v>
      </c>
      <c r="B1602">
        <v>-0.3893027</v>
      </c>
    </row>
    <row r="1603" spans="1:2" x14ac:dyDescent="0.2">
      <c r="A1603" s="5">
        <v>37148</v>
      </c>
      <c r="B1603">
        <v>-0.33234000000000002</v>
      </c>
    </row>
    <row r="1604" spans="1:2" x14ac:dyDescent="0.2">
      <c r="A1604" s="5">
        <v>37155</v>
      </c>
      <c r="B1604">
        <v>-0.2850568</v>
      </c>
    </row>
    <row r="1605" spans="1:2" x14ac:dyDescent="0.2">
      <c r="A1605" s="5">
        <v>37162</v>
      </c>
      <c r="B1605">
        <v>-0.25529370000000001</v>
      </c>
    </row>
    <row r="1606" spans="1:2" x14ac:dyDescent="0.2">
      <c r="A1606" s="5">
        <v>37169</v>
      </c>
      <c r="B1606">
        <v>-0.2437598</v>
      </c>
    </row>
    <row r="1607" spans="1:2" x14ac:dyDescent="0.2">
      <c r="A1607" s="5">
        <v>37176</v>
      </c>
      <c r="B1607">
        <v>-0.2376654</v>
      </c>
    </row>
    <row r="1608" spans="1:2" x14ac:dyDescent="0.2">
      <c r="A1608" s="5">
        <v>37183</v>
      </c>
      <c r="B1608">
        <v>-0.26751370000000002</v>
      </c>
    </row>
    <row r="1609" spans="1:2" x14ac:dyDescent="0.2">
      <c r="A1609" s="5">
        <v>37190</v>
      </c>
      <c r="B1609">
        <v>-0.29365590000000003</v>
      </c>
    </row>
    <row r="1610" spans="1:2" x14ac:dyDescent="0.2">
      <c r="A1610" s="5">
        <v>37197</v>
      </c>
      <c r="B1610">
        <v>-0.32405539999999999</v>
      </c>
    </row>
    <row r="1611" spans="1:2" x14ac:dyDescent="0.2">
      <c r="A1611" s="5">
        <v>37204</v>
      </c>
      <c r="B1611">
        <v>-0.34639320000000001</v>
      </c>
    </row>
    <row r="1612" spans="1:2" x14ac:dyDescent="0.2">
      <c r="A1612" s="5">
        <v>37211</v>
      </c>
      <c r="B1612">
        <v>-0.3632437</v>
      </c>
    </row>
    <row r="1613" spans="1:2" x14ac:dyDescent="0.2">
      <c r="A1613" s="5">
        <v>37218</v>
      </c>
      <c r="B1613">
        <v>-0.3636722</v>
      </c>
    </row>
    <row r="1614" spans="1:2" x14ac:dyDescent="0.2">
      <c r="A1614" s="5">
        <v>37225</v>
      </c>
      <c r="B1614">
        <v>-0.3553692</v>
      </c>
    </row>
    <row r="1615" spans="1:2" x14ac:dyDescent="0.2">
      <c r="A1615" s="5">
        <v>37232</v>
      </c>
      <c r="B1615">
        <v>-0.34153739999999999</v>
      </c>
    </row>
    <row r="1616" spans="1:2" x14ac:dyDescent="0.2">
      <c r="A1616" s="5">
        <v>37239</v>
      </c>
      <c r="B1616">
        <v>-0.3251599</v>
      </c>
    </row>
    <row r="1617" spans="1:2" x14ac:dyDescent="0.2">
      <c r="A1617" s="5">
        <v>37246</v>
      </c>
      <c r="B1617">
        <v>-0.31328719999999999</v>
      </c>
    </row>
    <row r="1618" spans="1:2" x14ac:dyDescent="0.2">
      <c r="A1618" s="5">
        <v>37253</v>
      </c>
      <c r="B1618">
        <v>-0.30955470000000002</v>
      </c>
    </row>
    <row r="1619" spans="1:2" x14ac:dyDescent="0.2">
      <c r="A1619" s="5">
        <v>37260</v>
      </c>
      <c r="B1619">
        <v>-0.3166446</v>
      </c>
    </row>
    <row r="1620" spans="1:2" x14ac:dyDescent="0.2">
      <c r="A1620" s="5">
        <v>37267</v>
      </c>
      <c r="B1620">
        <v>-0.32340920000000001</v>
      </c>
    </row>
    <row r="1621" spans="1:2" x14ac:dyDescent="0.2">
      <c r="A1621" s="5">
        <v>37274</v>
      </c>
      <c r="B1621">
        <v>-0.35744290000000001</v>
      </c>
    </row>
    <row r="1622" spans="1:2" x14ac:dyDescent="0.2">
      <c r="A1622" s="5">
        <v>37281</v>
      </c>
      <c r="B1622">
        <v>-0.38181280000000001</v>
      </c>
    </row>
    <row r="1623" spans="1:2" x14ac:dyDescent="0.2">
      <c r="A1623" s="5">
        <v>37288</v>
      </c>
      <c r="B1623">
        <v>-0.40892020000000001</v>
      </c>
    </row>
    <row r="1624" spans="1:2" x14ac:dyDescent="0.2">
      <c r="A1624" s="5">
        <v>37295</v>
      </c>
      <c r="B1624">
        <v>-0.42844929999999998</v>
      </c>
    </row>
    <row r="1625" spans="1:2" x14ac:dyDescent="0.2">
      <c r="A1625" s="5">
        <v>37302</v>
      </c>
      <c r="B1625">
        <v>-0.4460054</v>
      </c>
    </row>
    <row r="1626" spans="1:2" x14ac:dyDescent="0.2">
      <c r="A1626" s="5">
        <v>37309</v>
      </c>
      <c r="B1626">
        <v>-0.45370759999999999</v>
      </c>
    </row>
    <row r="1627" spans="1:2" x14ac:dyDescent="0.2">
      <c r="A1627" s="5">
        <v>37316</v>
      </c>
      <c r="B1627">
        <v>-0.45820610000000001</v>
      </c>
    </row>
    <row r="1628" spans="1:2" x14ac:dyDescent="0.2">
      <c r="A1628" s="5">
        <v>37323</v>
      </c>
      <c r="B1628">
        <v>-0.45824819999999999</v>
      </c>
    </row>
    <row r="1629" spans="1:2" x14ac:dyDescent="0.2">
      <c r="A1629" s="5">
        <v>37330</v>
      </c>
      <c r="B1629">
        <v>-0.45616210000000001</v>
      </c>
    </row>
    <row r="1630" spans="1:2" x14ac:dyDescent="0.2">
      <c r="A1630" s="5">
        <v>37337</v>
      </c>
      <c r="B1630">
        <v>-0.45906970000000002</v>
      </c>
    </row>
    <row r="1631" spans="1:2" x14ac:dyDescent="0.2">
      <c r="A1631" s="5">
        <v>37344</v>
      </c>
      <c r="B1631">
        <v>-0.46507169999999998</v>
      </c>
    </row>
    <row r="1632" spans="1:2" x14ac:dyDescent="0.2">
      <c r="A1632" s="5">
        <v>37351</v>
      </c>
      <c r="B1632">
        <v>-0.48041319999999998</v>
      </c>
    </row>
    <row r="1633" spans="1:2" x14ac:dyDescent="0.2">
      <c r="A1633" s="5">
        <v>37358</v>
      </c>
      <c r="B1633">
        <v>-0.49270550000000002</v>
      </c>
    </row>
    <row r="1634" spans="1:2" x14ac:dyDescent="0.2">
      <c r="A1634" s="5">
        <v>37365</v>
      </c>
      <c r="B1634">
        <v>-0.52773460000000005</v>
      </c>
    </row>
    <row r="1635" spans="1:2" x14ac:dyDescent="0.2">
      <c r="A1635" s="5">
        <v>37372</v>
      </c>
      <c r="B1635">
        <v>-0.55449289999999996</v>
      </c>
    </row>
    <row r="1636" spans="1:2" x14ac:dyDescent="0.2">
      <c r="A1636" s="5">
        <v>37379</v>
      </c>
      <c r="B1636">
        <v>-0.58460029999999996</v>
      </c>
    </row>
    <row r="1637" spans="1:2" x14ac:dyDescent="0.2">
      <c r="A1637" s="5">
        <v>37386</v>
      </c>
      <c r="B1637">
        <v>-0.60571819999999998</v>
      </c>
    </row>
    <row r="1638" spans="1:2" x14ac:dyDescent="0.2">
      <c r="A1638" s="5">
        <v>37393</v>
      </c>
      <c r="B1638">
        <v>-0.62106969999999995</v>
      </c>
    </row>
    <row r="1639" spans="1:2" x14ac:dyDescent="0.2">
      <c r="A1639" s="5">
        <v>37400</v>
      </c>
      <c r="B1639">
        <v>-0.62170930000000002</v>
      </c>
    </row>
    <row r="1640" spans="1:2" x14ac:dyDescent="0.2">
      <c r="A1640" s="5">
        <v>37407</v>
      </c>
      <c r="B1640">
        <v>-0.61098229999999998</v>
      </c>
    </row>
    <row r="1641" spans="1:2" x14ac:dyDescent="0.2">
      <c r="A1641" s="5">
        <v>37414</v>
      </c>
      <c r="B1641">
        <v>-0.58681550000000005</v>
      </c>
    </row>
    <row r="1642" spans="1:2" x14ac:dyDescent="0.2">
      <c r="A1642" s="5">
        <v>37421</v>
      </c>
      <c r="B1642">
        <v>-0.55286279999999999</v>
      </c>
    </row>
    <row r="1643" spans="1:2" x14ac:dyDescent="0.2">
      <c r="A1643" s="5">
        <v>37428</v>
      </c>
      <c r="B1643">
        <v>-0.51224890000000001</v>
      </c>
    </row>
    <row r="1644" spans="1:2" x14ac:dyDescent="0.2">
      <c r="A1644" s="5">
        <v>37435</v>
      </c>
      <c r="B1644">
        <v>-0.46826780000000001</v>
      </c>
    </row>
    <row r="1645" spans="1:2" x14ac:dyDescent="0.2">
      <c r="A1645" s="5">
        <v>37442</v>
      </c>
      <c r="B1645">
        <v>-0.42932219999999999</v>
      </c>
    </row>
    <row r="1646" spans="1:2" x14ac:dyDescent="0.2">
      <c r="A1646" s="5">
        <v>37449</v>
      </c>
      <c r="B1646">
        <v>-0.38835059999999999</v>
      </c>
    </row>
    <row r="1647" spans="1:2" x14ac:dyDescent="0.2">
      <c r="A1647" s="5">
        <v>37456</v>
      </c>
      <c r="B1647">
        <v>-0.36647010000000002</v>
      </c>
    </row>
    <row r="1648" spans="1:2" x14ac:dyDescent="0.2">
      <c r="A1648" s="5">
        <v>37463</v>
      </c>
      <c r="B1648">
        <v>-0.34603260000000002</v>
      </c>
    </row>
    <row r="1649" spans="1:2" x14ac:dyDescent="0.2">
      <c r="A1649" s="5">
        <v>37470</v>
      </c>
      <c r="B1649">
        <v>-0.3389141</v>
      </c>
    </row>
    <row r="1650" spans="1:2" x14ac:dyDescent="0.2">
      <c r="A1650" s="5">
        <v>37477</v>
      </c>
      <c r="B1650">
        <v>-0.33268370000000003</v>
      </c>
    </row>
    <row r="1651" spans="1:2" x14ac:dyDescent="0.2">
      <c r="A1651" s="5">
        <v>37484</v>
      </c>
      <c r="B1651">
        <v>-0.33189469999999999</v>
      </c>
    </row>
    <row r="1652" spans="1:2" x14ac:dyDescent="0.2">
      <c r="A1652" s="5">
        <v>37491</v>
      </c>
      <c r="B1652">
        <v>-0.3279531</v>
      </c>
    </row>
    <row r="1653" spans="1:2" x14ac:dyDescent="0.2">
      <c r="A1653" s="5">
        <v>37498</v>
      </c>
      <c r="B1653">
        <v>-0.32074399999999997</v>
      </c>
    </row>
    <row r="1654" spans="1:2" x14ac:dyDescent="0.2">
      <c r="A1654" s="5">
        <v>37505</v>
      </c>
      <c r="B1654">
        <v>-0.30738739999999998</v>
      </c>
    </row>
    <row r="1655" spans="1:2" x14ac:dyDescent="0.2">
      <c r="A1655" s="5">
        <v>37512</v>
      </c>
      <c r="B1655">
        <v>-0.2906321</v>
      </c>
    </row>
    <row r="1656" spans="1:2" x14ac:dyDescent="0.2">
      <c r="A1656" s="5">
        <v>37519</v>
      </c>
      <c r="B1656">
        <v>-0.27180130000000002</v>
      </c>
    </row>
    <row r="1657" spans="1:2" x14ac:dyDescent="0.2">
      <c r="A1657" s="5">
        <v>37526</v>
      </c>
      <c r="B1657">
        <v>-0.25460149999999998</v>
      </c>
    </row>
    <row r="1658" spans="1:2" x14ac:dyDescent="0.2">
      <c r="A1658" s="5">
        <v>37533</v>
      </c>
      <c r="B1658">
        <v>-0.2453022</v>
      </c>
    </row>
    <row r="1659" spans="1:2" x14ac:dyDescent="0.2">
      <c r="A1659" s="5">
        <v>37540</v>
      </c>
      <c r="B1659">
        <v>-0.23931479999999999</v>
      </c>
    </row>
    <row r="1660" spans="1:2" x14ac:dyDescent="0.2">
      <c r="A1660" s="5">
        <v>37547</v>
      </c>
      <c r="B1660">
        <v>-0.25299329999999998</v>
      </c>
    </row>
    <row r="1661" spans="1:2" x14ac:dyDescent="0.2">
      <c r="A1661" s="5">
        <v>37554</v>
      </c>
      <c r="B1661">
        <v>-0.26877839999999997</v>
      </c>
    </row>
    <row r="1662" spans="1:2" x14ac:dyDescent="0.2">
      <c r="A1662" s="5">
        <v>37561</v>
      </c>
      <c r="B1662">
        <v>-0.2932825</v>
      </c>
    </row>
    <row r="1663" spans="1:2" x14ac:dyDescent="0.2">
      <c r="A1663" s="5">
        <v>37568</v>
      </c>
      <c r="B1663">
        <v>-0.3168358</v>
      </c>
    </row>
    <row r="1664" spans="1:2" x14ac:dyDescent="0.2">
      <c r="A1664" s="5">
        <v>37575</v>
      </c>
      <c r="B1664">
        <v>-0.34075450000000002</v>
      </c>
    </row>
    <row r="1665" spans="1:2" x14ac:dyDescent="0.2">
      <c r="A1665" s="5">
        <v>37582</v>
      </c>
      <c r="B1665">
        <v>-0.35880060000000003</v>
      </c>
    </row>
    <row r="1666" spans="1:2" x14ac:dyDescent="0.2">
      <c r="A1666" s="5">
        <v>37589</v>
      </c>
      <c r="B1666">
        <v>-0.36941099999999999</v>
      </c>
    </row>
    <row r="1667" spans="1:2" x14ac:dyDescent="0.2">
      <c r="A1667" s="5">
        <v>37596</v>
      </c>
      <c r="B1667">
        <v>-0.37298209999999998</v>
      </c>
    </row>
    <row r="1668" spans="1:2" x14ac:dyDescent="0.2">
      <c r="A1668" s="5">
        <v>37603</v>
      </c>
      <c r="B1668">
        <v>-0.37159199999999998</v>
      </c>
    </row>
    <row r="1669" spans="1:2" x14ac:dyDescent="0.2">
      <c r="A1669" s="5">
        <v>37610</v>
      </c>
      <c r="B1669">
        <v>-0.36887760000000003</v>
      </c>
    </row>
    <row r="1670" spans="1:2" x14ac:dyDescent="0.2">
      <c r="A1670" s="5">
        <v>37617</v>
      </c>
      <c r="B1670">
        <v>-0.36429519999999999</v>
      </c>
    </row>
    <row r="1671" spans="1:2" x14ac:dyDescent="0.2">
      <c r="A1671" s="5">
        <v>37624</v>
      </c>
      <c r="B1671">
        <v>-0.36398380000000002</v>
      </c>
    </row>
    <row r="1672" spans="1:2" x14ac:dyDescent="0.2">
      <c r="A1672" s="5">
        <v>37631</v>
      </c>
      <c r="B1672">
        <v>-0.36338779999999998</v>
      </c>
    </row>
    <row r="1673" spans="1:2" x14ac:dyDescent="0.2">
      <c r="A1673" s="5">
        <v>37638</v>
      </c>
      <c r="B1673">
        <v>-0.37473089999999998</v>
      </c>
    </row>
    <row r="1674" spans="1:2" x14ac:dyDescent="0.2">
      <c r="A1674" s="5">
        <v>37645</v>
      </c>
      <c r="B1674">
        <v>-0.38202589999999997</v>
      </c>
    </row>
    <row r="1675" spans="1:2" x14ac:dyDescent="0.2">
      <c r="A1675" s="5">
        <v>37652</v>
      </c>
      <c r="B1675">
        <v>-0.39203939999999998</v>
      </c>
    </row>
    <row r="1676" spans="1:2" x14ac:dyDescent="0.2">
      <c r="A1676" s="5">
        <v>37659</v>
      </c>
      <c r="B1676">
        <v>-0.39927099999999999</v>
      </c>
    </row>
    <row r="1677" spans="1:2" x14ac:dyDescent="0.2">
      <c r="A1677" s="5">
        <v>37666</v>
      </c>
      <c r="B1677">
        <v>-0.406277</v>
      </c>
    </row>
    <row r="1678" spans="1:2" x14ac:dyDescent="0.2">
      <c r="A1678" s="5">
        <v>37673</v>
      </c>
      <c r="B1678">
        <v>-0.41339480000000001</v>
      </c>
    </row>
    <row r="1679" spans="1:2" x14ac:dyDescent="0.2">
      <c r="A1679" s="5">
        <v>37680</v>
      </c>
      <c r="B1679">
        <v>-0.42009960000000002</v>
      </c>
    </row>
    <row r="1680" spans="1:2" x14ac:dyDescent="0.2">
      <c r="A1680" s="5">
        <v>37687</v>
      </c>
      <c r="B1680">
        <v>-0.42804809999999999</v>
      </c>
    </row>
    <row r="1681" spans="1:2" x14ac:dyDescent="0.2">
      <c r="A1681" s="5">
        <v>37694</v>
      </c>
      <c r="B1681">
        <v>-0.43830799999999998</v>
      </c>
    </row>
    <row r="1682" spans="1:2" x14ac:dyDescent="0.2">
      <c r="A1682" s="5">
        <v>37701</v>
      </c>
      <c r="B1682">
        <v>-0.45606530000000001</v>
      </c>
    </row>
    <row r="1683" spans="1:2" x14ac:dyDescent="0.2">
      <c r="A1683" s="5">
        <v>37708</v>
      </c>
      <c r="B1683">
        <v>-0.47833199999999998</v>
      </c>
    </row>
    <row r="1684" spans="1:2" x14ac:dyDescent="0.2">
      <c r="A1684" s="5">
        <v>37715</v>
      </c>
      <c r="B1684">
        <v>-0.50781359999999998</v>
      </c>
    </row>
    <row r="1685" spans="1:2" x14ac:dyDescent="0.2">
      <c r="A1685" s="5">
        <v>37722</v>
      </c>
      <c r="B1685">
        <v>-0.53538410000000003</v>
      </c>
    </row>
    <row r="1686" spans="1:2" x14ac:dyDescent="0.2">
      <c r="A1686" s="5">
        <v>37729</v>
      </c>
      <c r="B1686">
        <v>-0.57321290000000003</v>
      </c>
    </row>
    <row r="1687" spans="1:2" x14ac:dyDescent="0.2">
      <c r="A1687" s="5">
        <v>37736</v>
      </c>
      <c r="B1687">
        <v>-0.604047</v>
      </c>
    </row>
    <row r="1688" spans="1:2" x14ac:dyDescent="0.2">
      <c r="A1688" s="5">
        <v>37743</v>
      </c>
      <c r="B1688">
        <v>-0.6306465</v>
      </c>
    </row>
    <row r="1689" spans="1:2" x14ac:dyDescent="0.2">
      <c r="A1689" s="5">
        <v>37750</v>
      </c>
      <c r="B1689">
        <v>-0.64804490000000003</v>
      </c>
    </row>
    <row r="1690" spans="1:2" x14ac:dyDescent="0.2">
      <c r="A1690" s="5">
        <v>37757</v>
      </c>
      <c r="B1690">
        <v>-0.6579739</v>
      </c>
    </row>
    <row r="1691" spans="1:2" x14ac:dyDescent="0.2">
      <c r="A1691" s="5">
        <v>37764</v>
      </c>
      <c r="B1691">
        <v>-0.66022860000000005</v>
      </c>
    </row>
    <row r="1692" spans="1:2" x14ac:dyDescent="0.2">
      <c r="A1692" s="5">
        <v>37771</v>
      </c>
      <c r="B1692">
        <v>-0.65709030000000002</v>
      </c>
    </row>
    <row r="1693" spans="1:2" x14ac:dyDescent="0.2">
      <c r="A1693" s="5">
        <v>37778</v>
      </c>
      <c r="B1693">
        <v>-0.65057410000000004</v>
      </c>
    </row>
    <row r="1694" spans="1:2" x14ac:dyDescent="0.2">
      <c r="A1694" s="5">
        <v>37785</v>
      </c>
      <c r="B1694">
        <v>-0.6427119</v>
      </c>
    </row>
    <row r="1695" spans="1:2" x14ac:dyDescent="0.2">
      <c r="A1695" s="5">
        <v>37792</v>
      </c>
      <c r="B1695">
        <v>-0.63811790000000002</v>
      </c>
    </row>
    <row r="1696" spans="1:2" x14ac:dyDescent="0.2">
      <c r="A1696" s="5">
        <v>37799</v>
      </c>
      <c r="B1696">
        <v>-0.63361590000000001</v>
      </c>
    </row>
    <row r="1697" spans="1:2" x14ac:dyDescent="0.2">
      <c r="A1697" s="5">
        <v>37806</v>
      </c>
      <c r="B1697">
        <v>-0.63171869999999997</v>
      </c>
    </row>
    <row r="1698" spans="1:2" x14ac:dyDescent="0.2">
      <c r="A1698" s="5">
        <v>37813</v>
      </c>
      <c r="B1698">
        <v>-0.62699959999999999</v>
      </c>
    </row>
    <row r="1699" spans="1:2" x14ac:dyDescent="0.2">
      <c r="A1699" s="5">
        <v>37820</v>
      </c>
      <c r="B1699">
        <v>-0.6286349</v>
      </c>
    </row>
    <row r="1700" spans="1:2" x14ac:dyDescent="0.2">
      <c r="A1700" s="5">
        <v>37827</v>
      </c>
      <c r="B1700">
        <v>-0.6245174</v>
      </c>
    </row>
    <row r="1701" spans="1:2" x14ac:dyDescent="0.2">
      <c r="A1701" s="5">
        <v>37834</v>
      </c>
      <c r="B1701">
        <v>-0.61866359999999998</v>
      </c>
    </row>
    <row r="1702" spans="1:2" x14ac:dyDescent="0.2">
      <c r="A1702" s="5">
        <v>37841</v>
      </c>
      <c r="B1702">
        <v>-0.61116099999999995</v>
      </c>
    </row>
    <row r="1703" spans="1:2" x14ac:dyDescent="0.2">
      <c r="A1703" s="5">
        <v>37848</v>
      </c>
      <c r="B1703">
        <v>-0.60569700000000004</v>
      </c>
    </row>
    <row r="1704" spans="1:2" x14ac:dyDescent="0.2">
      <c r="A1704" s="5">
        <v>37855</v>
      </c>
      <c r="B1704">
        <v>-0.59891240000000001</v>
      </c>
    </row>
    <row r="1705" spans="1:2" x14ac:dyDescent="0.2">
      <c r="A1705" s="5">
        <v>37862</v>
      </c>
      <c r="B1705">
        <v>-0.59506270000000006</v>
      </c>
    </row>
    <row r="1706" spans="1:2" x14ac:dyDescent="0.2">
      <c r="A1706" s="5">
        <v>37869</v>
      </c>
      <c r="B1706">
        <v>-0.59397080000000002</v>
      </c>
    </row>
    <row r="1707" spans="1:2" x14ac:dyDescent="0.2">
      <c r="A1707" s="5">
        <v>37876</v>
      </c>
      <c r="B1707">
        <v>-0.59610529999999995</v>
      </c>
    </row>
    <row r="1708" spans="1:2" x14ac:dyDescent="0.2">
      <c r="A1708" s="5">
        <v>37883</v>
      </c>
      <c r="B1708">
        <v>-0.6010162</v>
      </c>
    </row>
    <row r="1709" spans="1:2" x14ac:dyDescent="0.2">
      <c r="A1709" s="5">
        <v>37890</v>
      </c>
      <c r="B1709">
        <v>-0.60684009999999999</v>
      </c>
    </row>
    <row r="1710" spans="1:2" x14ac:dyDescent="0.2">
      <c r="A1710" s="5">
        <v>37897</v>
      </c>
      <c r="B1710">
        <v>-0.61518689999999998</v>
      </c>
    </row>
    <row r="1711" spans="1:2" x14ac:dyDescent="0.2">
      <c r="A1711" s="5">
        <v>37904</v>
      </c>
      <c r="B1711">
        <v>-0.62331579999999998</v>
      </c>
    </row>
    <row r="1712" spans="1:2" x14ac:dyDescent="0.2">
      <c r="A1712" s="5">
        <v>37911</v>
      </c>
      <c r="B1712">
        <v>-0.63735649999999999</v>
      </c>
    </row>
    <row r="1713" spans="1:2" x14ac:dyDescent="0.2">
      <c r="A1713" s="5">
        <v>37918</v>
      </c>
      <c r="B1713">
        <v>-0.6440477</v>
      </c>
    </row>
    <row r="1714" spans="1:2" x14ac:dyDescent="0.2">
      <c r="A1714" s="5">
        <v>37925</v>
      </c>
      <c r="B1714">
        <v>-0.6534181</v>
      </c>
    </row>
    <row r="1715" spans="1:2" x14ac:dyDescent="0.2">
      <c r="A1715" s="5">
        <v>37932</v>
      </c>
      <c r="B1715">
        <v>-0.65897090000000003</v>
      </c>
    </row>
    <row r="1716" spans="1:2" x14ac:dyDescent="0.2">
      <c r="A1716" s="5">
        <v>37939</v>
      </c>
      <c r="B1716">
        <v>-0.66631189999999996</v>
      </c>
    </row>
    <row r="1717" spans="1:2" x14ac:dyDescent="0.2">
      <c r="A1717" s="5">
        <v>37946</v>
      </c>
      <c r="B1717">
        <v>-0.66825789999999996</v>
      </c>
    </row>
    <row r="1718" spans="1:2" x14ac:dyDescent="0.2">
      <c r="A1718" s="5">
        <v>37953</v>
      </c>
      <c r="B1718">
        <v>-0.67248980000000003</v>
      </c>
    </row>
    <row r="1719" spans="1:2" x14ac:dyDescent="0.2">
      <c r="A1719" s="5">
        <v>37960</v>
      </c>
      <c r="B1719">
        <v>-0.67546249999999997</v>
      </c>
    </row>
    <row r="1720" spans="1:2" x14ac:dyDescent="0.2">
      <c r="A1720" s="5">
        <v>37967</v>
      </c>
      <c r="B1720">
        <v>-0.6797993</v>
      </c>
    </row>
    <row r="1721" spans="1:2" x14ac:dyDescent="0.2">
      <c r="A1721" s="5">
        <v>37974</v>
      </c>
      <c r="B1721">
        <v>-0.68692819999999999</v>
      </c>
    </row>
    <row r="1722" spans="1:2" x14ac:dyDescent="0.2">
      <c r="A1722" s="5">
        <v>37981</v>
      </c>
      <c r="B1722">
        <v>-0.69322439999999996</v>
      </c>
    </row>
    <row r="1723" spans="1:2" x14ac:dyDescent="0.2">
      <c r="A1723" s="5">
        <v>37988</v>
      </c>
      <c r="B1723">
        <v>-0.70372349999999995</v>
      </c>
    </row>
    <row r="1724" spans="1:2" x14ac:dyDescent="0.2">
      <c r="A1724" s="5">
        <v>37995</v>
      </c>
      <c r="B1724">
        <v>-0.71481729999999999</v>
      </c>
    </row>
    <row r="1725" spans="1:2" x14ac:dyDescent="0.2">
      <c r="A1725" s="5">
        <v>38002</v>
      </c>
      <c r="B1725">
        <v>-0.73113139999999999</v>
      </c>
    </row>
    <row r="1726" spans="1:2" x14ac:dyDescent="0.2">
      <c r="A1726" s="5">
        <v>38009</v>
      </c>
      <c r="B1726">
        <v>-0.73968959999999995</v>
      </c>
    </row>
    <row r="1727" spans="1:2" x14ac:dyDescent="0.2">
      <c r="A1727" s="5">
        <v>38016</v>
      </c>
      <c r="B1727">
        <v>-0.75164549999999997</v>
      </c>
    </row>
    <row r="1728" spans="1:2" x14ac:dyDescent="0.2">
      <c r="A1728" s="5">
        <v>38023</v>
      </c>
      <c r="B1728">
        <v>-0.75976869999999996</v>
      </c>
    </row>
    <row r="1729" spans="1:2" x14ac:dyDescent="0.2">
      <c r="A1729" s="5">
        <v>38030</v>
      </c>
      <c r="B1729">
        <v>-0.76957509999999996</v>
      </c>
    </row>
    <row r="1730" spans="1:2" x14ac:dyDescent="0.2">
      <c r="A1730" s="5">
        <v>38037</v>
      </c>
      <c r="B1730">
        <v>-0.77254889999999998</v>
      </c>
    </row>
    <row r="1731" spans="1:2" x14ac:dyDescent="0.2">
      <c r="A1731" s="5">
        <v>38044</v>
      </c>
      <c r="B1731">
        <v>-0.7767636</v>
      </c>
    </row>
    <row r="1732" spans="1:2" x14ac:dyDescent="0.2">
      <c r="A1732" s="5">
        <v>38051</v>
      </c>
      <c r="B1732">
        <v>-0.77830469999999996</v>
      </c>
    </row>
    <row r="1733" spans="1:2" x14ac:dyDescent="0.2">
      <c r="A1733" s="5">
        <v>38058</v>
      </c>
      <c r="B1733">
        <v>-0.77898339999999999</v>
      </c>
    </row>
    <row r="1734" spans="1:2" x14ac:dyDescent="0.2">
      <c r="A1734" s="5">
        <v>38065</v>
      </c>
      <c r="B1734">
        <v>-0.78037599999999996</v>
      </c>
    </row>
    <row r="1735" spans="1:2" x14ac:dyDescent="0.2">
      <c r="A1735" s="5">
        <v>38072</v>
      </c>
      <c r="B1735">
        <v>-0.77722369999999996</v>
      </c>
    </row>
    <row r="1736" spans="1:2" x14ac:dyDescent="0.2">
      <c r="A1736" s="5">
        <v>38079</v>
      </c>
      <c r="B1736">
        <v>-0.77509969999999995</v>
      </c>
    </row>
    <row r="1737" spans="1:2" x14ac:dyDescent="0.2">
      <c r="A1737" s="5">
        <v>38086</v>
      </c>
      <c r="B1737">
        <v>-0.76784350000000001</v>
      </c>
    </row>
    <row r="1738" spans="1:2" x14ac:dyDescent="0.2">
      <c r="A1738" s="5">
        <v>38093</v>
      </c>
      <c r="B1738">
        <v>-0.7639205</v>
      </c>
    </row>
    <row r="1739" spans="1:2" x14ac:dyDescent="0.2">
      <c r="A1739" s="5">
        <v>38100</v>
      </c>
      <c r="B1739">
        <v>-0.7485636</v>
      </c>
    </row>
    <row r="1740" spans="1:2" x14ac:dyDescent="0.2">
      <c r="A1740" s="5">
        <v>38107</v>
      </c>
      <c r="B1740">
        <v>-0.73809190000000002</v>
      </c>
    </row>
    <row r="1741" spans="1:2" x14ac:dyDescent="0.2">
      <c r="A1741" s="5">
        <v>38114</v>
      </c>
      <c r="B1741">
        <v>-0.7254467</v>
      </c>
    </row>
    <row r="1742" spans="1:2" x14ac:dyDescent="0.2">
      <c r="A1742" s="5">
        <v>38121</v>
      </c>
      <c r="B1742">
        <v>-0.71864139999999999</v>
      </c>
    </row>
    <row r="1743" spans="1:2" x14ac:dyDescent="0.2">
      <c r="A1743" s="5">
        <v>38128</v>
      </c>
      <c r="B1743">
        <v>-0.7100535</v>
      </c>
    </row>
    <row r="1744" spans="1:2" x14ac:dyDescent="0.2">
      <c r="A1744" s="5">
        <v>38135</v>
      </c>
      <c r="B1744">
        <v>-0.70834850000000005</v>
      </c>
    </row>
    <row r="1745" spans="1:2" x14ac:dyDescent="0.2">
      <c r="A1745" s="5">
        <v>38142</v>
      </c>
      <c r="B1745">
        <v>-0.70855599999999996</v>
      </c>
    </row>
    <row r="1746" spans="1:2" x14ac:dyDescent="0.2">
      <c r="A1746" s="5">
        <v>38149</v>
      </c>
      <c r="B1746">
        <v>-0.71168989999999999</v>
      </c>
    </row>
    <row r="1747" spans="1:2" x14ac:dyDescent="0.2">
      <c r="A1747" s="5">
        <v>38156</v>
      </c>
      <c r="B1747">
        <v>-0.71631429999999996</v>
      </c>
    </row>
    <row r="1748" spans="1:2" x14ac:dyDescent="0.2">
      <c r="A1748" s="5">
        <v>38163</v>
      </c>
      <c r="B1748">
        <v>-0.71729520000000002</v>
      </c>
    </row>
    <row r="1749" spans="1:2" x14ac:dyDescent="0.2">
      <c r="A1749" s="5">
        <v>38170</v>
      </c>
      <c r="B1749">
        <v>-0.71936420000000001</v>
      </c>
    </row>
    <row r="1750" spans="1:2" x14ac:dyDescent="0.2">
      <c r="A1750" s="5">
        <v>38177</v>
      </c>
      <c r="B1750">
        <v>-0.71645859999999995</v>
      </c>
    </row>
    <row r="1751" spans="1:2" x14ac:dyDescent="0.2">
      <c r="A1751" s="5">
        <v>38184</v>
      </c>
      <c r="B1751">
        <v>-0.71676340000000005</v>
      </c>
    </row>
    <row r="1752" spans="1:2" x14ac:dyDescent="0.2">
      <c r="A1752" s="5">
        <v>38191</v>
      </c>
      <c r="B1752">
        <v>-0.70748639999999996</v>
      </c>
    </row>
    <row r="1753" spans="1:2" x14ac:dyDescent="0.2">
      <c r="A1753" s="5">
        <v>38198</v>
      </c>
      <c r="B1753">
        <v>-0.70255780000000001</v>
      </c>
    </row>
    <row r="1754" spans="1:2" x14ac:dyDescent="0.2">
      <c r="A1754" s="5">
        <v>38205</v>
      </c>
      <c r="B1754">
        <v>-0.69521809999999995</v>
      </c>
    </row>
    <row r="1755" spans="1:2" x14ac:dyDescent="0.2">
      <c r="A1755" s="5">
        <v>38212</v>
      </c>
      <c r="B1755">
        <v>-0.69329779999999996</v>
      </c>
    </row>
    <row r="1756" spans="1:2" x14ac:dyDescent="0.2">
      <c r="A1756" s="5">
        <v>38219</v>
      </c>
      <c r="B1756">
        <v>-0.68831799999999999</v>
      </c>
    </row>
    <row r="1757" spans="1:2" x14ac:dyDescent="0.2">
      <c r="A1757" s="5">
        <v>38226</v>
      </c>
      <c r="B1757">
        <v>-0.68952199999999997</v>
      </c>
    </row>
    <row r="1758" spans="1:2" x14ac:dyDescent="0.2">
      <c r="A1758" s="5">
        <v>38233</v>
      </c>
      <c r="B1758">
        <v>-0.69163359999999996</v>
      </c>
    </row>
    <row r="1759" spans="1:2" x14ac:dyDescent="0.2">
      <c r="A1759" s="5">
        <v>38240</v>
      </c>
      <c r="B1759">
        <v>-0.69634379999999996</v>
      </c>
    </row>
    <row r="1760" spans="1:2" x14ac:dyDescent="0.2">
      <c r="A1760" s="5">
        <v>38247</v>
      </c>
      <c r="B1760">
        <v>-0.70282</v>
      </c>
    </row>
    <row r="1761" spans="1:2" x14ac:dyDescent="0.2">
      <c r="A1761" s="5">
        <v>38254</v>
      </c>
      <c r="B1761">
        <v>-0.70798150000000004</v>
      </c>
    </row>
    <row r="1762" spans="1:2" x14ac:dyDescent="0.2">
      <c r="A1762" s="5">
        <v>38261</v>
      </c>
      <c r="B1762">
        <v>-0.71413579999999999</v>
      </c>
    </row>
    <row r="1763" spans="1:2" x14ac:dyDescent="0.2">
      <c r="A1763" s="5">
        <v>38268</v>
      </c>
      <c r="B1763">
        <v>-0.71584000000000003</v>
      </c>
    </row>
    <row r="1764" spans="1:2" x14ac:dyDescent="0.2">
      <c r="A1764" s="5">
        <v>38275</v>
      </c>
      <c r="B1764">
        <v>-0.72205149999999996</v>
      </c>
    </row>
    <row r="1765" spans="1:2" x14ac:dyDescent="0.2">
      <c r="A1765" s="5">
        <v>38282</v>
      </c>
      <c r="B1765">
        <v>-0.71985060000000001</v>
      </c>
    </row>
    <row r="1766" spans="1:2" x14ac:dyDescent="0.2">
      <c r="A1766" s="5">
        <v>38289</v>
      </c>
      <c r="B1766">
        <v>-0.72280990000000001</v>
      </c>
    </row>
    <row r="1767" spans="1:2" x14ac:dyDescent="0.2">
      <c r="A1767" s="5">
        <v>38296</v>
      </c>
      <c r="B1767">
        <v>-0.72442220000000002</v>
      </c>
    </row>
    <row r="1768" spans="1:2" x14ac:dyDescent="0.2">
      <c r="A1768" s="5">
        <v>38303</v>
      </c>
      <c r="B1768">
        <v>-0.7302168</v>
      </c>
    </row>
    <row r="1769" spans="1:2" x14ac:dyDescent="0.2">
      <c r="A1769" s="5">
        <v>38310</v>
      </c>
      <c r="B1769">
        <v>-0.73357740000000005</v>
      </c>
    </row>
    <row r="1770" spans="1:2" x14ac:dyDescent="0.2">
      <c r="A1770" s="5">
        <v>38317</v>
      </c>
      <c r="B1770">
        <v>-0.73994190000000004</v>
      </c>
    </row>
    <row r="1771" spans="1:2" x14ac:dyDescent="0.2">
      <c r="A1771" s="5">
        <v>38324</v>
      </c>
      <c r="B1771">
        <v>-0.74456789999999995</v>
      </c>
    </row>
    <row r="1772" spans="1:2" x14ac:dyDescent="0.2">
      <c r="A1772" s="5">
        <v>38331</v>
      </c>
      <c r="B1772">
        <v>-0.74829939999999995</v>
      </c>
    </row>
    <row r="1773" spans="1:2" x14ac:dyDescent="0.2">
      <c r="A1773" s="5">
        <v>38338</v>
      </c>
      <c r="B1773">
        <v>-0.75062169999999995</v>
      </c>
    </row>
    <row r="1774" spans="1:2" x14ac:dyDescent="0.2">
      <c r="A1774" s="5">
        <v>38345</v>
      </c>
      <c r="B1774">
        <v>-0.74812429999999996</v>
      </c>
    </row>
    <row r="1775" spans="1:2" x14ac:dyDescent="0.2">
      <c r="A1775" s="5">
        <v>38352</v>
      </c>
      <c r="B1775">
        <v>-0.74502849999999998</v>
      </c>
    </row>
    <row r="1776" spans="1:2" x14ac:dyDescent="0.2">
      <c r="A1776" s="5">
        <v>38359</v>
      </c>
      <c r="B1776">
        <v>-0.73820160000000001</v>
      </c>
    </row>
    <row r="1777" spans="1:2" x14ac:dyDescent="0.2">
      <c r="A1777" s="5">
        <v>38366</v>
      </c>
      <c r="B1777">
        <v>-0.73697880000000004</v>
      </c>
    </row>
    <row r="1778" spans="1:2" x14ac:dyDescent="0.2">
      <c r="A1778" s="5">
        <v>38373</v>
      </c>
      <c r="B1778">
        <v>-0.72742580000000001</v>
      </c>
    </row>
    <row r="1779" spans="1:2" x14ac:dyDescent="0.2">
      <c r="A1779" s="5">
        <v>38380</v>
      </c>
      <c r="B1779">
        <v>-0.72477689999999995</v>
      </c>
    </row>
    <row r="1780" spans="1:2" x14ac:dyDescent="0.2">
      <c r="A1780" s="5">
        <v>38387</v>
      </c>
      <c r="B1780">
        <v>-0.72239160000000002</v>
      </c>
    </row>
    <row r="1781" spans="1:2" x14ac:dyDescent="0.2">
      <c r="A1781" s="5">
        <v>38394</v>
      </c>
      <c r="B1781">
        <v>-0.72329589999999999</v>
      </c>
    </row>
    <row r="1782" spans="1:2" x14ac:dyDescent="0.2">
      <c r="A1782" s="5">
        <v>38401</v>
      </c>
      <c r="B1782">
        <v>-0.72258319999999998</v>
      </c>
    </row>
    <row r="1783" spans="1:2" x14ac:dyDescent="0.2">
      <c r="A1783" s="5">
        <v>38408</v>
      </c>
      <c r="B1783">
        <v>-0.72502180000000005</v>
      </c>
    </row>
    <row r="1784" spans="1:2" x14ac:dyDescent="0.2">
      <c r="A1784" s="5">
        <v>38415</v>
      </c>
      <c r="B1784">
        <v>-0.72639089999999995</v>
      </c>
    </row>
    <row r="1785" spans="1:2" x14ac:dyDescent="0.2">
      <c r="A1785" s="5">
        <v>38422</v>
      </c>
      <c r="B1785">
        <v>-0.72694460000000005</v>
      </c>
    </row>
    <row r="1786" spans="1:2" x14ac:dyDescent="0.2">
      <c r="A1786" s="5">
        <v>38429</v>
      </c>
      <c r="B1786">
        <v>-0.72610660000000005</v>
      </c>
    </row>
    <row r="1787" spans="1:2" x14ac:dyDescent="0.2">
      <c r="A1787" s="5">
        <v>38436</v>
      </c>
      <c r="B1787">
        <v>-0.72158009999999995</v>
      </c>
    </row>
    <row r="1788" spans="1:2" x14ac:dyDescent="0.2">
      <c r="A1788" s="5">
        <v>38443</v>
      </c>
      <c r="B1788">
        <v>-0.713611</v>
      </c>
    </row>
    <row r="1789" spans="1:2" x14ac:dyDescent="0.2">
      <c r="A1789" s="5">
        <v>38450</v>
      </c>
      <c r="B1789">
        <v>-0.70103599999999999</v>
      </c>
    </row>
    <row r="1790" spans="1:2" x14ac:dyDescent="0.2">
      <c r="A1790" s="5">
        <v>38457</v>
      </c>
      <c r="B1790">
        <v>-0.69070980000000004</v>
      </c>
    </row>
    <row r="1791" spans="1:2" x14ac:dyDescent="0.2">
      <c r="A1791" s="5">
        <v>38464</v>
      </c>
      <c r="B1791">
        <v>-0.66767089999999996</v>
      </c>
    </row>
    <row r="1792" spans="1:2" x14ac:dyDescent="0.2">
      <c r="A1792" s="5">
        <v>38471</v>
      </c>
      <c r="B1792">
        <v>-0.65146459999999995</v>
      </c>
    </row>
    <row r="1793" spans="1:2" x14ac:dyDescent="0.2">
      <c r="A1793" s="5">
        <v>38478</v>
      </c>
      <c r="B1793">
        <v>-0.63501909999999995</v>
      </c>
    </row>
    <row r="1794" spans="1:2" x14ac:dyDescent="0.2">
      <c r="A1794" s="5">
        <v>38485</v>
      </c>
      <c r="B1794">
        <v>-0.62244259999999996</v>
      </c>
    </row>
    <row r="1795" spans="1:2" x14ac:dyDescent="0.2">
      <c r="A1795" s="5">
        <v>38492</v>
      </c>
      <c r="B1795">
        <v>-0.61349549999999997</v>
      </c>
    </row>
    <row r="1796" spans="1:2" x14ac:dyDescent="0.2">
      <c r="A1796" s="5">
        <v>38499</v>
      </c>
      <c r="B1796">
        <v>-0.61253080000000004</v>
      </c>
    </row>
    <row r="1797" spans="1:2" x14ac:dyDescent="0.2">
      <c r="A1797" s="5">
        <v>38506</v>
      </c>
      <c r="B1797">
        <v>-0.61421340000000002</v>
      </c>
    </row>
    <row r="1798" spans="1:2" x14ac:dyDescent="0.2">
      <c r="A1798" s="5">
        <v>38513</v>
      </c>
      <c r="B1798">
        <v>-0.61934889999999998</v>
      </c>
    </row>
    <row r="1799" spans="1:2" x14ac:dyDescent="0.2">
      <c r="A1799" s="5">
        <v>38520</v>
      </c>
      <c r="B1799">
        <v>-0.62814919999999996</v>
      </c>
    </row>
    <row r="1800" spans="1:2" x14ac:dyDescent="0.2">
      <c r="A1800" s="5">
        <v>38527</v>
      </c>
      <c r="B1800">
        <v>-0.63627319999999998</v>
      </c>
    </row>
    <row r="1801" spans="1:2" x14ac:dyDescent="0.2">
      <c r="A1801" s="5">
        <v>38534</v>
      </c>
      <c r="B1801">
        <v>-0.64592939999999999</v>
      </c>
    </row>
    <row r="1802" spans="1:2" x14ac:dyDescent="0.2">
      <c r="A1802" s="5">
        <v>38541</v>
      </c>
      <c r="B1802">
        <v>-0.6521787</v>
      </c>
    </row>
    <row r="1803" spans="1:2" x14ac:dyDescent="0.2">
      <c r="A1803" s="5">
        <v>38548</v>
      </c>
      <c r="B1803">
        <v>-0.66269350000000005</v>
      </c>
    </row>
    <row r="1804" spans="1:2" x14ac:dyDescent="0.2">
      <c r="A1804" s="5">
        <v>38555</v>
      </c>
      <c r="B1804">
        <v>-0.66204600000000002</v>
      </c>
    </row>
    <row r="1805" spans="1:2" x14ac:dyDescent="0.2">
      <c r="A1805" s="5">
        <v>38562</v>
      </c>
      <c r="B1805">
        <v>-0.66426779999999996</v>
      </c>
    </row>
    <row r="1806" spans="1:2" x14ac:dyDescent="0.2">
      <c r="A1806" s="5">
        <v>38569</v>
      </c>
      <c r="B1806">
        <v>-0.66127239999999998</v>
      </c>
    </row>
    <row r="1807" spans="1:2" x14ac:dyDescent="0.2">
      <c r="A1807" s="5">
        <v>38576</v>
      </c>
      <c r="B1807">
        <v>-0.65719170000000005</v>
      </c>
    </row>
    <row r="1808" spans="1:2" x14ac:dyDescent="0.2">
      <c r="A1808" s="5">
        <v>38583</v>
      </c>
      <c r="B1808">
        <v>-0.6491363</v>
      </c>
    </row>
    <row r="1809" spans="1:2" x14ac:dyDescent="0.2">
      <c r="A1809" s="5">
        <v>38590</v>
      </c>
      <c r="B1809">
        <v>-0.64241550000000003</v>
      </c>
    </row>
    <row r="1810" spans="1:2" x14ac:dyDescent="0.2">
      <c r="A1810" s="5">
        <v>38597</v>
      </c>
      <c r="B1810">
        <v>-0.63442489999999996</v>
      </c>
    </row>
    <row r="1811" spans="1:2" x14ac:dyDescent="0.2">
      <c r="A1811" s="5">
        <v>38604</v>
      </c>
      <c r="B1811">
        <v>-0.62730149999999996</v>
      </c>
    </row>
    <row r="1812" spans="1:2" x14ac:dyDescent="0.2">
      <c r="A1812" s="5">
        <v>38611</v>
      </c>
      <c r="B1812">
        <v>-0.62388429999999995</v>
      </c>
    </row>
    <row r="1813" spans="1:2" x14ac:dyDescent="0.2">
      <c r="A1813" s="5">
        <v>38618</v>
      </c>
      <c r="B1813">
        <v>-0.61993100000000001</v>
      </c>
    </row>
    <row r="1814" spans="1:2" x14ac:dyDescent="0.2">
      <c r="A1814" s="5">
        <v>38625</v>
      </c>
      <c r="B1814">
        <v>-0.62040989999999996</v>
      </c>
    </row>
    <row r="1815" spans="1:2" x14ac:dyDescent="0.2">
      <c r="A1815" s="5">
        <v>38632</v>
      </c>
      <c r="B1815">
        <v>-0.62177680000000002</v>
      </c>
    </row>
    <row r="1816" spans="1:2" x14ac:dyDescent="0.2">
      <c r="A1816" s="5">
        <v>38639</v>
      </c>
      <c r="B1816">
        <v>-0.62979419999999997</v>
      </c>
    </row>
    <row r="1817" spans="1:2" x14ac:dyDescent="0.2">
      <c r="A1817" s="5">
        <v>38646</v>
      </c>
      <c r="B1817">
        <v>-0.63210829999999996</v>
      </c>
    </row>
    <row r="1818" spans="1:2" x14ac:dyDescent="0.2">
      <c r="A1818" s="5">
        <v>38653</v>
      </c>
      <c r="B1818">
        <v>-0.63925860000000001</v>
      </c>
    </row>
    <row r="1819" spans="1:2" x14ac:dyDescent="0.2">
      <c r="A1819" s="5">
        <v>38660</v>
      </c>
      <c r="B1819">
        <v>-0.64318730000000002</v>
      </c>
    </row>
    <row r="1820" spans="1:2" x14ac:dyDescent="0.2">
      <c r="A1820" s="5">
        <v>38667</v>
      </c>
      <c r="B1820">
        <v>-0.64799620000000002</v>
      </c>
    </row>
    <row r="1821" spans="1:2" x14ac:dyDescent="0.2">
      <c r="A1821" s="5">
        <v>38674</v>
      </c>
      <c r="B1821">
        <v>-0.64853459999999996</v>
      </c>
    </row>
    <row r="1822" spans="1:2" x14ac:dyDescent="0.2">
      <c r="A1822" s="5">
        <v>38681</v>
      </c>
      <c r="B1822">
        <v>-0.64824999999999999</v>
      </c>
    </row>
    <row r="1823" spans="1:2" x14ac:dyDescent="0.2">
      <c r="A1823" s="5">
        <v>38688</v>
      </c>
      <c r="B1823">
        <v>-0.64667140000000001</v>
      </c>
    </row>
    <row r="1824" spans="1:2" x14ac:dyDescent="0.2">
      <c r="A1824" s="5">
        <v>38695</v>
      </c>
      <c r="B1824">
        <v>-0.64483950000000001</v>
      </c>
    </row>
    <row r="1825" spans="1:2" x14ac:dyDescent="0.2">
      <c r="A1825" s="5">
        <v>38702</v>
      </c>
      <c r="B1825">
        <v>-0.64553609999999995</v>
      </c>
    </row>
    <row r="1826" spans="1:2" x14ac:dyDescent="0.2">
      <c r="A1826" s="5">
        <v>38709</v>
      </c>
      <c r="B1826">
        <v>-0.64410129999999999</v>
      </c>
    </row>
    <row r="1827" spans="1:2" x14ac:dyDescent="0.2">
      <c r="A1827" s="5">
        <v>38716</v>
      </c>
      <c r="B1827">
        <v>-0.64425880000000002</v>
      </c>
    </row>
    <row r="1828" spans="1:2" x14ac:dyDescent="0.2">
      <c r="A1828" s="5">
        <v>38723</v>
      </c>
      <c r="B1828">
        <v>-0.6446674</v>
      </c>
    </row>
    <row r="1829" spans="1:2" x14ac:dyDescent="0.2">
      <c r="A1829" s="5">
        <v>38730</v>
      </c>
      <c r="B1829">
        <v>-0.65129150000000002</v>
      </c>
    </row>
    <row r="1830" spans="1:2" x14ac:dyDescent="0.2">
      <c r="A1830" s="5">
        <v>38737</v>
      </c>
      <c r="B1830">
        <v>-0.65156060000000005</v>
      </c>
    </row>
    <row r="1831" spans="1:2" x14ac:dyDescent="0.2">
      <c r="A1831" s="5">
        <v>38744</v>
      </c>
      <c r="B1831">
        <v>-0.65738540000000001</v>
      </c>
    </row>
    <row r="1832" spans="1:2" x14ac:dyDescent="0.2">
      <c r="A1832" s="5">
        <v>38751</v>
      </c>
      <c r="B1832">
        <v>-0.6616533</v>
      </c>
    </row>
    <row r="1833" spans="1:2" x14ac:dyDescent="0.2">
      <c r="A1833" s="5">
        <v>38758</v>
      </c>
      <c r="B1833">
        <v>-0.66739610000000005</v>
      </c>
    </row>
    <row r="1834" spans="1:2" x14ac:dyDescent="0.2">
      <c r="A1834" s="5">
        <v>38765</v>
      </c>
      <c r="B1834">
        <v>-0.6713211</v>
      </c>
    </row>
    <row r="1835" spans="1:2" x14ac:dyDescent="0.2">
      <c r="A1835" s="5">
        <v>38772</v>
      </c>
      <c r="B1835">
        <v>-0.67725840000000004</v>
      </c>
    </row>
    <row r="1836" spans="1:2" x14ac:dyDescent="0.2">
      <c r="A1836" s="5">
        <v>38779</v>
      </c>
      <c r="B1836">
        <v>-0.68231969999999997</v>
      </c>
    </row>
    <row r="1837" spans="1:2" x14ac:dyDescent="0.2">
      <c r="A1837" s="5">
        <v>38786</v>
      </c>
      <c r="B1837">
        <v>-0.68803000000000003</v>
      </c>
    </row>
    <row r="1838" spans="1:2" x14ac:dyDescent="0.2">
      <c r="A1838" s="5">
        <v>38793</v>
      </c>
      <c r="B1838">
        <v>-0.69696979999999997</v>
      </c>
    </row>
    <row r="1839" spans="1:2" x14ac:dyDescent="0.2">
      <c r="A1839" s="5">
        <v>38800</v>
      </c>
      <c r="B1839">
        <v>-0.70420360000000004</v>
      </c>
    </row>
    <row r="1840" spans="1:2" x14ac:dyDescent="0.2">
      <c r="A1840" s="5">
        <v>38807</v>
      </c>
      <c r="B1840">
        <v>-0.71206060000000004</v>
      </c>
    </row>
    <row r="1841" spans="1:2" x14ac:dyDescent="0.2">
      <c r="A1841" s="5">
        <v>38814</v>
      </c>
      <c r="B1841">
        <v>-0.71870769999999995</v>
      </c>
    </row>
    <row r="1842" spans="1:2" x14ac:dyDescent="0.2">
      <c r="A1842" s="5">
        <v>38821</v>
      </c>
      <c r="B1842">
        <v>-0.72644240000000004</v>
      </c>
    </row>
    <row r="1843" spans="1:2" x14ac:dyDescent="0.2">
      <c r="A1843" s="5">
        <v>38828</v>
      </c>
      <c r="B1843">
        <v>-0.72511309999999995</v>
      </c>
    </row>
    <row r="1844" spans="1:2" x14ac:dyDescent="0.2">
      <c r="A1844" s="5">
        <v>38835</v>
      </c>
      <c r="B1844">
        <v>-0.72462179999999998</v>
      </c>
    </row>
    <row r="1845" spans="1:2" x14ac:dyDescent="0.2">
      <c r="A1845" s="5">
        <v>38842</v>
      </c>
      <c r="B1845">
        <v>-0.71835629999999995</v>
      </c>
    </row>
    <row r="1846" spans="1:2" x14ac:dyDescent="0.2">
      <c r="A1846" s="5">
        <v>38849</v>
      </c>
      <c r="B1846">
        <v>-0.70924540000000003</v>
      </c>
    </row>
    <row r="1847" spans="1:2" x14ac:dyDescent="0.2">
      <c r="A1847" s="5">
        <v>38856</v>
      </c>
      <c r="B1847">
        <v>-0.69509759999999998</v>
      </c>
    </row>
    <row r="1848" spans="1:2" x14ac:dyDescent="0.2">
      <c r="A1848" s="5">
        <v>38863</v>
      </c>
      <c r="B1848">
        <v>-0.68179590000000001</v>
      </c>
    </row>
    <row r="1849" spans="1:2" x14ac:dyDescent="0.2">
      <c r="A1849" s="5">
        <v>38870</v>
      </c>
      <c r="B1849">
        <v>-0.66807740000000004</v>
      </c>
    </row>
    <row r="1850" spans="1:2" x14ac:dyDescent="0.2">
      <c r="A1850" s="5">
        <v>38877</v>
      </c>
      <c r="B1850">
        <v>-0.65530339999999998</v>
      </c>
    </row>
    <row r="1851" spans="1:2" x14ac:dyDescent="0.2">
      <c r="A1851" s="5">
        <v>38884</v>
      </c>
      <c r="B1851">
        <v>-0.646401</v>
      </c>
    </row>
    <row r="1852" spans="1:2" x14ac:dyDescent="0.2">
      <c r="A1852" s="5">
        <v>38891</v>
      </c>
      <c r="B1852">
        <v>-0.63910149999999999</v>
      </c>
    </row>
    <row r="1853" spans="1:2" x14ac:dyDescent="0.2">
      <c r="A1853" s="5">
        <v>38898</v>
      </c>
      <c r="B1853">
        <v>-0.63767580000000001</v>
      </c>
    </row>
    <row r="1854" spans="1:2" x14ac:dyDescent="0.2">
      <c r="A1854" s="5">
        <v>38905</v>
      </c>
      <c r="B1854">
        <v>-0.64005710000000005</v>
      </c>
    </row>
    <row r="1855" spans="1:2" x14ac:dyDescent="0.2">
      <c r="A1855" s="5">
        <v>38912</v>
      </c>
      <c r="B1855">
        <v>-0.64633379999999996</v>
      </c>
    </row>
    <row r="1856" spans="1:2" x14ac:dyDescent="0.2">
      <c r="A1856" s="5">
        <v>38919</v>
      </c>
      <c r="B1856">
        <v>-0.65258190000000005</v>
      </c>
    </row>
    <row r="1857" spans="1:2" x14ac:dyDescent="0.2">
      <c r="A1857" s="5">
        <v>38926</v>
      </c>
      <c r="B1857">
        <v>-0.66268539999999998</v>
      </c>
    </row>
    <row r="1858" spans="1:2" x14ac:dyDescent="0.2">
      <c r="A1858" s="5">
        <v>38933</v>
      </c>
      <c r="B1858">
        <v>-0.67131909999999995</v>
      </c>
    </row>
    <row r="1859" spans="1:2" x14ac:dyDescent="0.2">
      <c r="A1859" s="5">
        <v>38940</v>
      </c>
      <c r="B1859">
        <v>-0.67894889999999997</v>
      </c>
    </row>
    <row r="1860" spans="1:2" x14ac:dyDescent="0.2">
      <c r="A1860" s="5">
        <v>38947</v>
      </c>
      <c r="B1860">
        <v>-0.68401880000000004</v>
      </c>
    </row>
    <row r="1861" spans="1:2" x14ac:dyDescent="0.2">
      <c r="A1861" s="5">
        <v>38954</v>
      </c>
      <c r="B1861">
        <v>-0.68518590000000001</v>
      </c>
    </row>
    <row r="1862" spans="1:2" x14ac:dyDescent="0.2">
      <c r="A1862" s="5">
        <v>38961</v>
      </c>
      <c r="B1862">
        <v>-0.68324189999999996</v>
      </c>
    </row>
    <row r="1863" spans="1:2" x14ac:dyDescent="0.2">
      <c r="A1863" s="5">
        <v>38968</v>
      </c>
      <c r="B1863">
        <v>-0.68006069999999996</v>
      </c>
    </row>
    <row r="1864" spans="1:2" x14ac:dyDescent="0.2">
      <c r="A1864" s="5">
        <v>38975</v>
      </c>
      <c r="B1864">
        <v>-0.6770659</v>
      </c>
    </row>
    <row r="1865" spans="1:2" x14ac:dyDescent="0.2">
      <c r="A1865" s="5">
        <v>38982</v>
      </c>
      <c r="B1865">
        <v>-0.67386000000000001</v>
      </c>
    </row>
    <row r="1866" spans="1:2" x14ac:dyDescent="0.2">
      <c r="A1866" s="5">
        <v>38989</v>
      </c>
      <c r="B1866">
        <v>-0.67415060000000004</v>
      </c>
    </row>
    <row r="1867" spans="1:2" x14ac:dyDescent="0.2">
      <c r="A1867" s="5">
        <v>38996</v>
      </c>
      <c r="B1867">
        <v>-0.67991109999999999</v>
      </c>
    </row>
    <row r="1868" spans="1:2" x14ac:dyDescent="0.2">
      <c r="A1868" s="5">
        <v>39003</v>
      </c>
      <c r="B1868">
        <v>-0.68580949999999996</v>
      </c>
    </row>
    <row r="1869" spans="1:2" x14ac:dyDescent="0.2">
      <c r="A1869" s="5">
        <v>39010</v>
      </c>
      <c r="B1869">
        <v>-0.69898119999999997</v>
      </c>
    </row>
    <row r="1870" spans="1:2" x14ac:dyDescent="0.2">
      <c r="A1870" s="5">
        <v>39017</v>
      </c>
      <c r="B1870">
        <v>-0.71008910000000003</v>
      </c>
    </row>
    <row r="1871" spans="1:2" x14ac:dyDescent="0.2">
      <c r="A1871" s="5">
        <v>39024</v>
      </c>
      <c r="B1871">
        <v>-0.71824650000000001</v>
      </c>
    </row>
    <row r="1872" spans="1:2" x14ac:dyDescent="0.2">
      <c r="A1872" s="5">
        <v>39031</v>
      </c>
      <c r="B1872">
        <v>-0.7230105</v>
      </c>
    </row>
    <row r="1873" spans="1:2" x14ac:dyDescent="0.2">
      <c r="A1873" s="5">
        <v>39038</v>
      </c>
      <c r="B1873">
        <v>-0.72244399999999998</v>
      </c>
    </row>
    <row r="1874" spans="1:2" x14ac:dyDescent="0.2">
      <c r="A1874" s="5">
        <v>39045</v>
      </c>
      <c r="B1874">
        <v>-0.71785929999999998</v>
      </c>
    </row>
    <row r="1875" spans="1:2" x14ac:dyDescent="0.2">
      <c r="A1875" s="5">
        <v>39052</v>
      </c>
      <c r="B1875">
        <v>-0.70862159999999996</v>
      </c>
    </row>
    <row r="1876" spans="1:2" x14ac:dyDescent="0.2">
      <c r="A1876" s="5">
        <v>39059</v>
      </c>
      <c r="B1876">
        <v>-0.69969749999999997</v>
      </c>
    </row>
    <row r="1877" spans="1:2" x14ac:dyDescent="0.2">
      <c r="A1877" s="5">
        <v>39066</v>
      </c>
      <c r="B1877">
        <v>-0.69144620000000001</v>
      </c>
    </row>
    <row r="1878" spans="1:2" x14ac:dyDescent="0.2">
      <c r="A1878" s="5">
        <v>39073</v>
      </c>
      <c r="B1878">
        <v>-0.68976110000000002</v>
      </c>
    </row>
    <row r="1879" spans="1:2" x14ac:dyDescent="0.2">
      <c r="A1879" s="5">
        <v>39080</v>
      </c>
      <c r="B1879">
        <v>-0.69188830000000001</v>
      </c>
    </row>
    <row r="1880" spans="1:2" x14ac:dyDescent="0.2">
      <c r="A1880" s="5">
        <v>39087</v>
      </c>
      <c r="B1880">
        <v>-0.70224589999999998</v>
      </c>
    </row>
    <row r="1881" spans="1:2" x14ac:dyDescent="0.2">
      <c r="A1881" s="5">
        <v>39094</v>
      </c>
      <c r="B1881">
        <v>-0.71225799999999995</v>
      </c>
    </row>
    <row r="1882" spans="1:2" x14ac:dyDescent="0.2">
      <c r="A1882" s="5">
        <v>39101</v>
      </c>
      <c r="B1882">
        <v>-0.73362260000000001</v>
      </c>
    </row>
    <row r="1883" spans="1:2" x14ac:dyDescent="0.2">
      <c r="A1883" s="5">
        <v>39108</v>
      </c>
      <c r="B1883">
        <v>-0.74907000000000001</v>
      </c>
    </row>
    <row r="1884" spans="1:2" x14ac:dyDescent="0.2">
      <c r="A1884" s="5">
        <v>39115</v>
      </c>
      <c r="B1884">
        <v>-0.76078959999999995</v>
      </c>
    </row>
    <row r="1885" spans="1:2" x14ac:dyDescent="0.2">
      <c r="A1885" s="5">
        <v>39122</v>
      </c>
      <c r="B1885">
        <v>-0.76644219999999996</v>
      </c>
    </row>
    <row r="1886" spans="1:2" x14ac:dyDescent="0.2">
      <c r="A1886" s="5">
        <v>39129</v>
      </c>
      <c r="B1886">
        <v>-0.76385959999999997</v>
      </c>
    </row>
    <row r="1887" spans="1:2" x14ac:dyDescent="0.2">
      <c r="A1887" s="5">
        <v>39136</v>
      </c>
      <c r="B1887">
        <v>-0.75420129999999996</v>
      </c>
    </row>
    <row r="1888" spans="1:2" x14ac:dyDescent="0.2">
      <c r="A1888" s="5">
        <v>39143</v>
      </c>
      <c r="B1888">
        <v>-0.73751040000000001</v>
      </c>
    </row>
    <row r="1889" spans="1:2" x14ac:dyDescent="0.2">
      <c r="A1889" s="5">
        <v>39150</v>
      </c>
      <c r="B1889">
        <v>-0.72064399999999995</v>
      </c>
    </row>
    <row r="1890" spans="1:2" x14ac:dyDescent="0.2">
      <c r="A1890" s="5">
        <v>39157</v>
      </c>
      <c r="B1890">
        <v>-0.70282990000000001</v>
      </c>
    </row>
    <row r="1891" spans="1:2" x14ac:dyDescent="0.2">
      <c r="A1891" s="5">
        <v>39164</v>
      </c>
      <c r="B1891">
        <v>-0.69232729999999998</v>
      </c>
    </row>
    <row r="1892" spans="1:2" x14ac:dyDescent="0.2">
      <c r="A1892" s="5">
        <v>39171</v>
      </c>
      <c r="B1892">
        <v>-0.68303320000000001</v>
      </c>
    </row>
    <row r="1893" spans="1:2" x14ac:dyDescent="0.2">
      <c r="A1893" s="5">
        <v>39178</v>
      </c>
      <c r="B1893">
        <v>-0.682056</v>
      </c>
    </row>
    <row r="1894" spans="1:2" x14ac:dyDescent="0.2">
      <c r="A1894" s="5">
        <v>39185</v>
      </c>
      <c r="B1894">
        <v>-0.67724770000000001</v>
      </c>
    </row>
    <row r="1895" spans="1:2" x14ac:dyDescent="0.2">
      <c r="A1895" s="5">
        <v>39192</v>
      </c>
      <c r="B1895">
        <v>-0.68639220000000001</v>
      </c>
    </row>
    <row r="1896" spans="1:2" x14ac:dyDescent="0.2">
      <c r="A1896" s="5">
        <v>39199</v>
      </c>
      <c r="B1896">
        <v>-0.68923049999999997</v>
      </c>
    </row>
    <row r="1897" spans="1:2" x14ac:dyDescent="0.2">
      <c r="A1897" s="5">
        <v>39206</v>
      </c>
      <c r="B1897">
        <v>-0.69263980000000003</v>
      </c>
    </row>
    <row r="1898" spans="1:2" x14ac:dyDescent="0.2">
      <c r="A1898" s="5">
        <v>39213</v>
      </c>
      <c r="B1898">
        <v>-0.69406909999999999</v>
      </c>
    </row>
    <row r="1899" spans="1:2" x14ac:dyDescent="0.2">
      <c r="A1899" s="5">
        <v>39220</v>
      </c>
      <c r="B1899">
        <v>-0.69331830000000005</v>
      </c>
    </row>
    <row r="1900" spans="1:2" x14ac:dyDescent="0.2">
      <c r="A1900" s="5">
        <v>39227</v>
      </c>
      <c r="B1900">
        <v>-0.68993990000000005</v>
      </c>
    </row>
    <row r="1901" spans="1:2" x14ac:dyDescent="0.2">
      <c r="A1901" s="5">
        <v>39234</v>
      </c>
      <c r="B1901">
        <v>-0.68437840000000005</v>
      </c>
    </row>
    <row r="1902" spans="1:2" x14ac:dyDescent="0.2">
      <c r="A1902" s="5">
        <v>39241</v>
      </c>
      <c r="B1902">
        <v>-0.67743940000000002</v>
      </c>
    </row>
    <row r="1903" spans="1:2" x14ac:dyDescent="0.2">
      <c r="A1903" s="5">
        <v>39248</v>
      </c>
      <c r="B1903">
        <v>-0.66646609999999995</v>
      </c>
    </row>
    <row r="1904" spans="1:2" x14ac:dyDescent="0.2">
      <c r="A1904" s="5">
        <v>39255</v>
      </c>
      <c r="B1904">
        <v>-0.65298999999999996</v>
      </c>
    </row>
    <row r="1905" spans="1:2" x14ac:dyDescent="0.2">
      <c r="A1905" s="5">
        <v>39262</v>
      </c>
      <c r="B1905">
        <v>-0.62985610000000003</v>
      </c>
    </row>
    <row r="1906" spans="1:2" x14ac:dyDescent="0.2">
      <c r="A1906" s="5">
        <v>39269</v>
      </c>
      <c r="B1906">
        <v>-0.59881249999999997</v>
      </c>
    </row>
    <row r="1907" spans="1:2" x14ac:dyDescent="0.2">
      <c r="A1907" s="5">
        <v>39276</v>
      </c>
      <c r="B1907">
        <v>-0.54477660000000006</v>
      </c>
    </row>
    <row r="1908" spans="1:2" x14ac:dyDescent="0.2">
      <c r="A1908" s="5">
        <v>39283</v>
      </c>
      <c r="B1908">
        <v>-0.48386639999999997</v>
      </c>
    </row>
    <row r="1909" spans="1:2" x14ac:dyDescent="0.2">
      <c r="A1909" s="5">
        <v>39290</v>
      </c>
      <c r="B1909">
        <v>-0.39629120000000001</v>
      </c>
    </row>
    <row r="1910" spans="1:2" x14ac:dyDescent="0.2">
      <c r="A1910" s="5">
        <v>39297</v>
      </c>
      <c r="B1910">
        <v>-0.29984080000000002</v>
      </c>
    </row>
    <row r="1911" spans="1:2" x14ac:dyDescent="0.2">
      <c r="A1911" s="5">
        <v>39304</v>
      </c>
      <c r="B1911">
        <v>-0.19614429999999999</v>
      </c>
    </row>
    <row r="1912" spans="1:2" x14ac:dyDescent="0.2">
      <c r="A1912" s="5">
        <v>39311</v>
      </c>
      <c r="B1912">
        <v>-9.7616700000000001E-2</v>
      </c>
    </row>
    <row r="1913" spans="1:2" x14ac:dyDescent="0.2">
      <c r="A1913" s="5">
        <v>39318</v>
      </c>
      <c r="B1913">
        <v>-1.50492E-2</v>
      </c>
    </row>
    <row r="1914" spans="1:2" x14ac:dyDescent="0.2">
      <c r="A1914" s="5">
        <v>39325</v>
      </c>
      <c r="B1914">
        <v>3.5726099999999997E-2</v>
      </c>
    </row>
    <row r="1915" spans="1:2" x14ac:dyDescent="0.2">
      <c r="A1915" s="5">
        <v>39332</v>
      </c>
      <c r="B1915">
        <v>5.8343899999999997E-2</v>
      </c>
    </row>
    <row r="1916" spans="1:2" x14ac:dyDescent="0.2">
      <c r="A1916" s="5">
        <v>39339</v>
      </c>
      <c r="B1916">
        <v>4.9326399999999999E-2</v>
      </c>
    </row>
    <row r="1917" spans="1:2" x14ac:dyDescent="0.2">
      <c r="A1917" s="5">
        <v>39346</v>
      </c>
      <c r="B1917">
        <v>1.2680200000000001E-2</v>
      </c>
    </row>
    <row r="1918" spans="1:2" x14ac:dyDescent="0.2">
      <c r="A1918" s="5">
        <v>39353</v>
      </c>
      <c r="B1918">
        <v>-3.6013400000000001E-2</v>
      </c>
    </row>
    <row r="1919" spans="1:2" x14ac:dyDescent="0.2">
      <c r="A1919" s="5">
        <v>39360</v>
      </c>
      <c r="B1919">
        <v>-8.7058099999999999E-2</v>
      </c>
    </row>
    <row r="1920" spans="1:2" x14ac:dyDescent="0.2">
      <c r="A1920" s="5">
        <v>39367</v>
      </c>
      <c r="B1920">
        <v>-0.1183536</v>
      </c>
    </row>
    <row r="1921" spans="1:2" x14ac:dyDescent="0.2">
      <c r="A1921" s="5">
        <v>39374</v>
      </c>
      <c r="B1921">
        <v>-0.1388432</v>
      </c>
    </row>
    <row r="1922" spans="1:2" x14ac:dyDescent="0.2">
      <c r="A1922" s="5">
        <v>39381</v>
      </c>
      <c r="B1922">
        <v>-0.1199834</v>
      </c>
    </row>
    <row r="1923" spans="1:2" x14ac:dyDescent="0.2">
      <c r="A1923" s="5">
        <v>39388</v>
      </c>
      <c r="B1923">
        <v>-7.5567499999999996E-2</v>
      </c>
    </row>
    <row r="1924" spans="1:2" x14ac:dyDescent="0.2">
      <c r="A1924" s="5">
        <v>39395</v>
      </c>
      <c r="B1924">
        <v>1.5320000000000001E-4</v>
      </c>
    </row>
    <row r="1925" spans="1:2" x14ac:dyDescent="0.2">
      <c r="A1925" s="5">
        <v>39402</v>
      </c>
      <c r="B1925">
        <v>8.7656499999999998E-2</v>
      </c>
    </row>
    <row r="1926" spans="1:2" x14ac:dyDescent="0.2">
      <c r="A1926" s="5">
        <v>39409</v>
      </c>
      <c r="B1926">
        <v>0.18507470000000001</v>
      </c>
    </row>
    <row r="1927" spans="1:2" x14ac:dyDescent="0.2">
      <c r="A1927" s="5">
        <v>39416</v>
      </c>
      <c r="B1927">
        <v>0.26852569999999998</v>
      </c>
    </row>
    <row r="1928" spans="1:2" x14ac:dyDescent="0.2">
      <c r="A1928" s="5">
        <v>39423</v>
      </c>
      <c r="B1928">
        <v>0.3360667</v>
      </c>
    </row>
    <row r="1929" spans="1:2" x14ac:dyDescent="0.2">
      <c r="A1929" s="5">
        <v>39430</v>
      </c>
      <c r="B1929">
        <v>0.3769943</v>
      </c>
    </row>
    <row r="1930" spans="1:2" x14ac:dyDescent="0.2">
      <c r="A1930" s="5">
        <v>39437</v>
      </c>
      <c r="B1930">
        <v>0.39084360000000001</v>
      </c>
    </row>
    <row r="1931" spans="1:2" x14ac:dyDescent="0.2">
      <c r="A1931" s="5">
        <v>39444</v>
      </c>
      <c r="B1931">
        <v>0.37914199999999998</v>
      </c>
    </row>
    <row r="1932" spans="1:2" x14ac:dyDescent="0.2">
      <c r="A1932" s="5">
        <v>39451</v>
      </c>
      <c r="B1932">
        <v>0.35476799999999997</v>
      </c>
    </row>
    <row r="1933" spans="1:2" x14ac:dyDescent="0.2">
      <c r="A1933" s="5">
        <v>39458</v>
      </c>
      <c r="B1933">
        <v>0.33250679999999999</v>
      </c>
    </row>
    <row r="1934" spans="1:2" x14ac:dyDescent="0.2">
      <c r="A1934" s="5">
        <v>39465</v>
      </c>
      <c r="B1934">
        <v>0.30238730000000003</v>
      </c>
    </row>
    <row r="1935" spans="1:2" x14ac:dyDescent="0.2">
      <c r="A1935" s="5">
        <v>39472</v>
      </c>
      <c r="B1935">
        <v>0.30346139999999999</v>
      </c>
    </row>
    <row r="1936" spans="1:2" x14ac:dyDescent="0.2">
      <c r="A1936" s="5">
        <v>39479</v>
      </c>
      <c r="B1936">
        <v>0.3150328</v>
      </c>
    </row>
    <row r="1937" spans="1:2" x14ac:dyDescent="0.2">
      <c r="A1937" s="5">
        <v>39486</v>
      </c>
      <c r="B1937">
        <v>0.35814489999999999</v>
      </c>
    </row>
    <row r="1938" spans="1:2" x14ac:dyDescent="0.2">
      <c r="A1938" s="5">
        <v>39493</v>
      </c>
      <c r="B1938">
        <v>0.41919479999999998</v>
      </c>
    </row>
    <row r="1939" spans="1:2" x14ac:dyDescent="0.2">
      <c r="A1939" s="5">
        <v>39500</v>
      </c>
      <c r="B1939">
        <v>0.5006988</v>
      </c>
    </row>
    <row r="1940" spans="1:2" x14ac:dyDescent="0.2">
      <c r="A1940" s="5">
        <v>39507</v>
      </c>
      <c r="B1940">
        <v>0.58410039999999996</v>
      </c>
    </row>
    <row r="1941" spans="1:2" x14ac:dyDescent="0.2">
      <c r="A1941" s="5">
        <v>39514</v>
      </c>
      <c r="B1941">
        <v>0.67127119999999996</v>
      </c>
    </row>
    <row r="1942" spans="1:2" x14ac:dyDescent="0.2">
      <c r="A1942" s="5">
        <v>39521</v>
      </c>
      <c r="B1942">
        <v>0.73515339999999996</v>
      </c>
    </row>
    <row r="1943" spans="1:2" x14ac:dyDescent="0.2">
      <c r="A1943" s="5">
        <v>39528</v>
      </c>
      <c r="B1943">
        <v>0.77564840000000002</v>
      </c>
    </row>
    <row r="1944" spans="1:2" x14ac:dyDescent="0.2">
      <c r="A1944" s="5">
        <v>39535</v>
      </c>
      <c r="B1944">
        <v>0.77480830000000001</v>
      </c>
    </row>
    <row r="1945" spans="1:2" x14ac:dyDescent="0.2">
      <c r="A1945" s="5">
        <v>39542</v>
      </c>
      <c r="B1945">
        <v>0.74355090000000001</v>
      </c>
    </row>
    <row r="1946" spans="1:2" x14ac:dyDescent="0.2">
      <c r="A1946" s="5">
        <v>39549</v>
      </c>
      <c r="B1946">
        <v>0.69502410000000003</v>
      </c>
    </row>
    <row r="1947" spans="1:2" x14ac:dyDescent="0.2">
      <c r="A1947" s="5">
        <v>39556</v>
      </c>
      <c r="B1947">
        <v>0.61052530000000005</v>
      </c>
    </row>
    <row r="1948" spans="1:2" x14ac:dyDescent="0.2">
      <c r="A1948" s="5">
        <v>39563</v>
      </c>
      <c r="B1948">
        <v>0.5262637</v>
      </c>
    </row>
    <row r="1949" spans="1:2" x14ac:dyDescent="0.2">
      <c r="A1949" s="5">
        <v>39570</v>
      </c>
      <c r="B1949">
        <v>0.44211899999999998</v>
      </c>
    </row>
    <row r="1950" spans="1:2" x14ac:dyDescent="0.2">
      <c r="A1950" s="5">
        <v>39577</v>
      </c>
      <c r="B1950">
        <v>0.37789309999999998</v>
      </c>
    </row>
    <row r="1951" spans="1:2" x14ac:dyDescent="0.2">
      <c r="A1951" s="5">
        <v>39584</v>
      </c>
      <c r="B1951">
        <v>0.33437430000000001</v>
      </c>
    </row>
    <row r="1952" spans="1:2" x14ac:dyDescent="0.2">
      <c r="A1952" s="5">
        <v>39591</v>
      </c>
      <c r="B1952">
        <v>0.32411790000000001</v>
      </c>
    </row>
    <row r="1953" spans="1:2" x14ac:dyDescent="0.2">
      <c r="A1953" s="5">
        <v>39598</v>
      </c>
      <c r="B1953">
        <v>0.34068229999999999</v>
      </c>
    </row>
    <row r="1954" spans="1:2" x14ac:dyDescent="0.2">
      <c r="A1954" s="5">
        <v>39605</v>
      </c>
      <c r="B1954">
        <v>0.3840209</v>
      </c>
    </row>
    <row r="1955" spans="1:2" x14ac:dyDescent="0.2">
      <c r="A1955" s="5">
        <v>39612</v>
      </c>
      <c r="B1955">
        <v>0.44046540000000001</v>
      </c>
    </row>
    <row r="1956" spans="1:2" x14ac:dyDescent="0.2">
      <c r="A1956" s="5">
        <v>39619</v>
      </c>
      <c r="B1956">
        <v>0.50277680000000002</v>
      </c>
    </row>
    <row r="1957" spans="1:2" x14ac:dyDescent="0.2">
      <c r="A1957" s="5">
        <v>39626</v>
      </c>
      <c r="B1957">
        <v>0.55267120000000003</v>
      </c>
    </row>
    <row r="1958" spans="1:2" x14ac:dyDescent="0.2">
      <c r="A1958" s="5">
        <v>39633</v>
      </c>
      <c r="B1958">
        <v>0.5889529</v>
      </c>
    </row>
    <row r="1959" spans="1:2" x14ac:dyDescent="0.2">
      <c r="A1959" s="5">
        <v>39640</v>
      </c>
      <c r="B1959">
        <v>0.60752019999999995</v>
      </c>
    </row>
    <row r="1960" spans="1:2" x14ac:dyDescent="0.2">
      <c r="A1960" s="5">
        <v>39647</v>
      </c>
      <c r="B1960">
        <v>0.58377619999999997</v>
      </c>
    </row>
    <row r="1961" spans="1:2" x14ac:dyDescent="0.2">
      <c r="A1961" s="5">
        <v>39654</v>
      </c>
      <c r="B1961">
        <v>0.5483827</v>
      </c>
    </row>
    <row r="1962" spans="1:2" x14ac:dyDescent="0.2">
      <c r="A1962" s="5">
        <v>39661</v>
      </c>
      <c r="B1962">
        <v>0.51034900000000005</v>
      </c>
    </row>
    <row r="1963" spans="1:2" x14ac:dyDescent="0.2">
      <c r="A1963" s="5">
        <v>39668</v>
      </c>
      <c r="B1963">
        <v>0.4838345</v>
      </c>
    </row>
    <row r="1964" spans="1:2" x14ac:dyDescent="0.2">
      <c r="A1964" s="5">
        <v>39675</v>
      </c>
      <c r="B1964">
        <v>0.4836607</v>
      </c>
    </row>
    <row r="1965" spans="1:2" x14ac:dyDescent="0.2">
      <c r="A1965" s="5">
        <v>39682</v>
      </c>
      <c r="B1965">
        <v>0.54019760000000006</v>
      </c>
    </row>
    <row r="1966" spans="1:2" x14ac:dyDescent="0.2">
      <c r="A1966" s="5">
        <v>39689</v>
      </c>
      <c r="B1966">
        <v>0.6466288</v>
      </c>
    </row>
    <row r="1967" spans="1:2" x14ac:dyDescent="0.2">
      <c r="A1967" s="5">
        <v>39696</v>
      </c>
      <c r="B1967">
        <v>0.81709220000000005</v>
      </c>
    </row>
    <row r="1968" spans="1:2" x14ac:dyDescent="0.2">
      <c r="A1968" s="5">
        <v>39703</v>
      </c>
      <c r="B1968">
        <v>1.038983</v>
      </c>
    </row>
    <row r="1969" spans="1:2" x14ac:dyDescent="0.2">
      <c r="A1969" s="5">
        <v>39710</v>
      </c>
      <c r="B1969">
        <v>1.3140859</v>
      </c>
    </row>
    <row r="1970" spans="1:2" x14ac:dyDescent="0.2">
      <c r="A1970" s="5">
        <v>39717</v>
      </c>
      <c r="B1970">
        <v>1.5809676000000001</v>
      </c>
    </row>
    <row r="1971" spans="1:2" x14ac:dyDescent="0.2">
      <c r="A1971" s="5">
        <v>39724</v>
      </c>
      <c r="B1971">
        <v>1.8470230000000001</v>
      </c>
    </row>
    <row r="1972" spans="1:2" x14ac:dyDescent="0.2">
      <c r="A1972" s="5">
        <v>39731</v>
      </c>
      <c r="B1972">
        <v>2.0776412</v>
      </c>
    </row>
    <row r="1973" spans="1:2" x14ac:dyDescent="0.2">
      <c r="A1973" s="5">
        <v>39738</v>
      </c>
      <c r="B1973">
        <v>2.2566516999999999</v>
      </c>
    </row>
    <row r="1974" spans="1:2" x14ac:dyDescent="0.2">
      <c r="A1974" s="5">
        <v>39745</v>
      </c>
      <c r="B1974">
        <v>2.3826909000000001</v>
      </c>
    </row>
    <row r="1975" spans="1:2" x14ac:dyDescent="0.2">
      <c r="A1975" s="5">
        <v>39752</v>
      </c>
      <c r="B1975">
        <v>2.4802599999999999</v>
      </c>
    </row>
    <row r="1976" spans="1:2" x14ac:dyDescent="0.2">
      <c r="A1976" s="5">
        <v>39759</v>
      </c>
      <c r="B1976">
        <v>2.5389922999999999</v>
      </c>
    </row>
    <row r="1977" spans="1:2" x14ac:dyDescent="0.2">
      <c r="A1977" s="5">
        <v>39766</v>
      </c>
      <c r="B1977">
        <v>2.5819700999999999</v>
      </c>
    </row>
    <row r="1978" spans="1:2" x14ac:dyDescent="0.2">
      <c r="A1978" s="5">
        <v>39773</v>
      </c>
      <c r="B1978">
        <v>2.6270668000000001</v>
      </c>
    </row>
    <row r="1979" spans="1:2" x14ac:dyDescent="0.2">
      <c r="A1979" s="5">
        <v>39780</v>
      </c>
      <c r="B1979">
        <v>2.6280564000000002</v>
      </c>
    </row>
    <row r="1980" spans="1:2" x14ac:dyDescent="0.2">
      <c r="A1980" s="5">
        <v>39787</v>
      </c>
      <c r="B1980">
        <v>2.6104503999999999</v>
      </c>
    </row>
    <row r="1981" spans="1:2" x14ac:dyDescent="0.2">
      <c r="A1981" s="5">
        <v>39794</v>
      </c>
      <c r="B1981">
        <v>2.5592639999999998</v>
      </c>
    </row>
    <row r="1982" spans="1:2" x14ac:dyDescent="0.2">
      <c r="A1982" s="5">
        <v>39801</v>
      </c>
      <c r="B1982">
        <v>2.4760350999999998</v>
      </c>
    </row>
    <row r="1983" spans="1:2" x14ac:dyDescent="0.2">
      <c r="A1983" s="5">
        <v>39808</v>
      </c>
      <c r="B1983">
        <v>2.3541856000000001</v>
      </c>
    </row>
    <row r="1984" spans="1:2" x14ac:dyDescent="0.2">
      <c r="A1984" s="5">
        <v>39815</v>
      </c>
      <c r="B1984">
        <v>2.2405596999999999</v>
      </c>
    </row>
    <row r="1985" spans="1:2" x14ac:dyDescent="0.2">
      <c r="A1985" s="5">
        <v>39822</v>
      </c>
      <c r="B1985">
        <v>2.1087193000000002</v>
      </c>
    </row>
    <row r="1986" spans="1:2" x14ac:dyDescent="0.2">
      <c r="A1986" s="5">
        <v>39829</v>
      </c>
      <c r="B1986">
        <v>1.9996796999999999</v>
      </c>
    </row>
    <row r="1987" spans="1:2" x14ac:dyDescent="0.2">
      <c r="A1987" s="5">
        <v>39836</v>
      </c>
      <c r="B1987">
        <v>1.9182201999999999</v>
      </c>
    </row>
    <row r="1988" spans="1:2" x14ac:dyDescent="0.2">
      <c r="A1988" s="5">
        <v>39843</v>
      </c>
      <c r="B1988">
        <v>1.8641426999999999</v>
      </c>
    </row>
    <row r="1989" spans="1:2" x14ac:dyDescent="0.2">
      <c r="A1989" s="5">
        <v>39850</v>
      </c>
      <c r="B1989">
        <v>1.8344363000000001</v>
      </c>
    </row>
    <row r="1990" spans="1:2" x14ac:dyDescent="0.2">
      <c r="A1990" s="5">
        <v>39857</v>
      </c>
      <c r="B1990">
        <v>1.8347528</v>
      </c>
    </row>
    <row r="1991" spans="1:2" x14ac:dyDescent="0.2">
      <c r="A1991" s="5">
        <v>39864</v>
      </c>
      <c r="B1991">
        <v>1.8483377999999999</v>
      </c>
    </row>
    <row r="1992" spans="1:2" x14ac:dyDescent="0.2">
      <c r="A1992" s="5">
        <v>39871</v>
      </c>
      <c r="B1992">
        <v>1.8559643000000001</v>
      </c>
    </row>
    <row r="1993" spans="1:2" x14ac:dyDescent="0.2">
      <c r="A1993" s="5">
        <v>39878</v>
      </c>
      <c r="B1993">
        <v>1.8565342</v>
      </c>
    </row>
    <row r="1994" spans="1:2" x14ac:dyDescent="0.2">
      <c r="A1994" s="5">
        <v>39885</v>
      </c>
      <c r="B1994">
        <v>1.8260034000000001</v>
      </c>
    </row>
    <row r="1995" spans="1:2" x14ac:dyDescent="0.2">
      <c r="A1995" s="5">
        <v>39892</v>
      </c>
      <c r="B1995">
        <v>1.7683832000000002</v>
      </c>
    </row>
    <row r="1996" spans="1:2" x14ac:dyDescent="0.2">
      <c r="A1996" s="5">
        <v>39899</v>
      </c>
      <c r="B1996">
        <v>1.6798888000000001</v>
      </c>
    </row>
    <row r="1997" spans="1:2" x14ac:dyDescent="0.2">
      <c r="A1997" s="5">
        <v>39906</v>
      </c>
      <c r="B1997">
        <v>1.5777261999999999</v>
      </c>
    </row>
    <row r="1998" spans="1:2" x14ac:dyDescent="0.2">
      <c r="A1998" s="5">
        <v>39913</v>
      </c>
      <c r="B1998">
        <v>1.455025</v>
      </c>
    </row>
    <row r="1999" spans="1:2" x14ac:dyDescent="0.2">
      <c r="A1999" s="5">
        <v>39920</v>
      </c>
      <c r="B1999">
        <v>1.3408557000000001</v>
      </c>
    </row>
    <row r="2000" spans="1:2" x14ac:dyDescent="0.2">
      <c r="A2000" s="5">
        <v>39927</v>
      </c>
      <c r="B2000">
        <v>1.2266136999999999</v>
      </c>
    </row>
    <row r="2001" spans="1:2" x14ac:dyDescent="0.2">
      <c r="A2001" s="5">
        <v>39934</v>
      </c>
      <c r="B2001">
        <v>1.1232242000000001</v>
      </c>
    </row>
    <row r="2002" spans="1:2" x14ac:dyDescent="0.2">
      <c r="A2002" s="5">
        <v>39941</v>
      </c>
      <c r="B2002">
        <v>1.0331030000000001</v>
      </c>
    </row>
    <row r="2003" spans="1:2" x14ac:dyDescent="0.2">
      <c r="A2003" s="5">
        <v>39948</v>
      </c>
      <c r="B2003">
        <v>0.96806080000000005</v>
      </c>
    </row>
    <row r="2004" spans="1:2" x14ac:dyDescent="0.2">
      <c r="A2004" s="5">
        <v>39955</v>
      </c>
      <c r="B2004">
        <v>0.91266329999999996</v>
      </c>
    </row>
    <row r="2005" spans="1:2" x14ac:dyDescent="0.2">
      <c r="A2005" s="5">
        <v>39962</v>
      </c>
      <c r="B2005">
        <v>0.87763709999999995</v>
      </c>
    </row>
    <row r="2006" spans="1:2" x14ac:dyDescent="0.2">
      <c r="A2006" s="5">
        <v>39969</v>
      </c>
      <c r="B2006">
        <v>0.84943239999999998</v>
      </c>
    </row>
    <row r="2007" spans="1:2" x14ac:dyDescent="0.2">
      <c r="A2007" s="5">
        <v>39976</v>
      </c>
      <c r="B2007">
        <v>0.82298400000000005</v>
      </c>
    </row>
    <row r="2008" spans="1:2" x14ac:dyDescent="0.2">
      <c r="A2008" s="5">
        <v>39983</v>
      </c>
      <c r="B2008">
        <v>0.79473479999999996</v>
      </c>
    </row>
    <row r="2009" spans="1:2" x14ac:dyDescent="0.2">
      <c r="A2009" s="5">
        <v>39990</v>
      </c>
      <c r="B2009">
        <v>0.75450930000000005</v>
      </c>
    </row>
    <row r="2010" spans="1:2" x14ac:dyDescent="0.2">
      <c r="A2010" s="5">
        <v>39997</v>
      </c>
      <c r="B2010">
        <v>0.70708340000000003</v>
      </c>
    </row>
    <row r="2011" spans="1:2" x14ac:dyDescent="0.2">
      <c r="A2011" s="5">
        <v>40004</v>
      </c>
      <c r="B2011">
        <v>0.64648340000000004</v>
      </c>
    </row>
    <row r="2012" spans="1:2" x14ac:dyDescent="0.2">
      <c r="A2012" s="5">
        <v>40011</v>
      </c>
      <c r="B2012">
        <v>0.58008769999999998</v>
      </c>
    </row>
    <row r="2013" spans="1:2" x14ac:dyDescent="0.2">
      <c r="A2013" s="5">
        <v>40018</v>
      </c>
      <c r="B2013">
        <v>0.50776140000000003</v>
      </c>
    </row>
    <row r="2014" spans="1:2" x14ac:dyDescent="0.2">
      <c r="A2014" s="5">
        <v>40025</v>
      </c>
      <c r="B2014">
        <v>0.44219510000000001</v>
      </c>
    </row>
    <row r="2015" spans="1:2" x14ac:dyDescent="0.2">
      <c r="A2015" s="5">
        <v>40032</v>
      </c>
      <c r="B2015">
        <v>0.38347540000000002</v>
      </c>
    </row>
    <row r="2016" spans="1:2" x14ac:dyDescent="0.2">
      <c r="A2016" s="5">
        <v>40039</v>
      </c>
      <c r="B2016">
        <v>0.33759440000000002</v>
      </c>
    </row>
    <row r="2017" spans="1:2" x14ac:dyDescent="0.2">
      <c r="A2017" s="5">
        <v>40046</v>
      </c>
      <c r="B2017">
        <v>0.29782429999999999</v>
      </c>
    </row>
    <row r="2018" spans="1:2" x14ac:dyDescent="0.2">
      <c r="A2018" s="5">
        <v>40053</v>
      </c>
      <c r="B2018">
        <v>0.2680669</v>
      </c>
    </row>
    <row r="2019" spans="1:2" x14ac:dyDescent="0.2">
      <c r="A2019" s="5">
        <v>40060</v>
      </c>
      <c r="B2019">
        <v>0.2461988</v>
      </c>
    </row>
    <row r="2020" spans="1:2" x14ac:dyDescent="0.2">
      <c r="A2020" s="5">
        <v>40067</v>
      </c>
      <c r="B2020">
        <v>0.2253319</v>
      </c>
    </row>
    <row r="2021" spans="1:2" x14ac:dyDescent="0.2">
      <c r="A2021" s="5">
        <v>40074</v>
      </c>
      <c r="B2021">
        <v>0.20844940000000001</v>
      </c>
    </row>
    <row r="2022" spans="1:2" x14ac:dyDescent="0.2">
      <c r="A2022" s="5">
        <v>40081</v>
      </c>
      <c r="B2022">
        <v>0.189108</v>
      </c>
    </row>
    <row r="2023" spans="1:2" x14ac:dyDescent="0.2">
      <c r="A2023" s="5">
        <v>40088</v>
      </c>
      <c r="B2023">
        <v>0.1750198</v>
      </c>
    </row>
    <row r="2024" spans="1:2" x14ac:dyDescent="0.2">
      <c r="A2024" s="5">
        <v>40095</v>
      </c>
      <c r="B2024">
        <v>0.15839980000000001</v>
      </c>
    </row>
    <row r="2025" spans="1:2" x14ac:dyDescent="0.2">
      <c r="A2025" s="5">
        <v>40102</v>
      </c>
      <c r="B2025">
        <v>0.1444993</v>
      </c>
    </row>
    <row r="2026" spans="1:2" x14ac:dyDescent="0.2">
      <c r="A2026" s="5">
        <v>40109</v>
      </c>
      <c r="B2026">
        <v>0.12810089999999999</v>
      </c>
    </row>
    <row r="2027" spans="1:2" x14ac:dyDescent="0.2">
      <c r="A2027" s="5">
        <v>40116</v>
      </c>
      <c r="B2027">
        <v>0.1166522</v>
      </c>
    </row>
    <row r="2028" spans="1:2" x14ac:dyDescent="0.2">
      <c r="A2028" s="5">
        <v>40123</v>
      </c>
      <c r="B2028">
        <v>0.1051171</v>
      </c>
    </row>
    <row r="2029" spans="1:2" x14ac:dyDescent="0.2">
      <c r="A2029" s="5">
        <v>40130</v>
      </c>
      <c r="B2029">
        <v>9.3014299999999994E-2</v>
      </c>
    </row>
    <row r="2030" spans="1:2" x14ac:dyDescent="0.2">
      <c r="A2030" s="5">
        <v>40137</v>
      </c>
      <c r="B2030">
        <v>8.1149899999999997E-2</v>
      </c>
    </row>
    <row r="2031" spans="1:2" x14ac:dyDescent="0.2">
      <c r="A2031" s="5">
        <v>40144</v>
      </c>
      <c r="B2031">
        <v>6.6978999999999997E-2</v>
      </c>
    </row>
    <row r="2032" spans="1:2" x14ac:dyDescent="0.2">
      <c r="A2032" s="5">
        <v>40151</v>
      </c>
      <c r="B2032">
        <v>5.09813E-2</v>
      </c>
    </row>
    <row r="2033" spans="1:2" x14ac:dyDescent="0.2">
      <c r="A2033" s="5">
        <v>40158</v>
      </c>
      <c r="B2033">
        <v>2.7930199999999999E-2</v>
      </c>
    </row>
    <row r="2034" spans="1:2" x14ac:dyDescent="0.2">
      <c r="A2034" s="5">
        <v>40165</v>
      </c>
      <c r="B2034">
        <v>2.4992E-3</v>
      </c>
    </row>
    <row r="2035" spans="1:2" x14ac:dyDescent="0.2">
      <c r="A2035" s="5">
        <v>40172</v>
      </c>
      <c r="B2035">
        <v>-2.7807399999999999E-2</v>
      </c>
    </row>
    <row r="2036" spans="1:2" x14ac:dyDescent="0.2">
      <c r="A2036" s="5">
        <v>40179</v>
      </c>
      <c r="B2036">
        <v>-5.4998699999999998E-2</v>
      </c>
    </row>
    <row r="2037" spans="1:2" x14ac:dyDescent="0.2">
      <c r="A2037" s="5">
        <v>40186</v>
      </c>
      <c r="B2037">
        <v>-8.1492099999999998E-2</v>
      </c>
    </row>
    <row r="2038" spans="1:2" x14ac:dyDescent="0.2">
      <c r="A2038" s="5">
        <v>40193</v>
      </c>
      <c r="B2038">
        <v>-0.10307669999999999</v>
      </c>
    </row>
    <row r="2039" spans="1:2" x14ac:dyDescent="0.2">
      <c r="A2039" s="5">
        <v>40200</v>
      </c>
      <c r="B2039">
        <v>-0.11336259999999999</v>
      </c>
    </row>
    <row r="2040" spans="1:2" x14ac:dyDescent="0.2">
      <c r="A2040" s="5">
        <v>40207</v>
      </c>
      <c r="B2040">
        <v>-0.1208605</v>
      </c>
    </row>
    <row r="2041" spans="1:2" x14ac:dyDescent="0.2">
      <c r="A2041" s="5">
        <v>40214</v>
      </c>
      <c r="B2041">
        <v>-0.12649389999999999</v>
      </c>
    </row>
    <row r="2042" spans="1:2" x14ac:dyDescent="0.2">
      <c r="A2042" s="5">
        <v>40221</v>
      </c>
      <c r="B2042">
        <v>-0.13663410000000001</v>
      </c>
    </row>
    <row r="2043" spans="1:2" x14ac:dyDescent="0.2">
      <c r="A2043" s="5">
        <v>40228</v>
      </c>
      <c r="B2043">
        <v>-0.15205469999999999</v>
      </c>
    </row>
    <row r="2044" spans="1:2" x14ac:dyDescent="0.2">
      <c r="A2044" s="5">
        <v>40235</v>
      </c>
      <c r="B2044">
        <v>-0.1780814</v>
      </c>
    </row>
    <row r="2045" spans="1:2" x14ac:dyDescent="0.2">
      <c r="A2045" s="5">
        <v>40242</v>
      </c>
      <c r="B2045">
        <v>-0.2121344</v>
      </c>
    </row>
    <row r="2046" spans="1:2" x14ac:dyDescent="0.2">
      <c r="A2046" s="5">
        <v>40249</v>
      </c>
      <c r="B2046">
        <v>-0.25356840000000003</v>
      </c>
    </row>
    <row r="2047" spans="1:2" x14ac:dyDescent="0.2">
      <c r="A2047" s="5">
        <v>40256</v>
      </c>
      <c r="B2047">
        <v>-0.29676049999999998</v>
      </c>
    </row>
    <row r="2048" spans="1:2" x14ac:dyDescent="0.2">
      <c r="A2048" s="5">
        <v>40263</v>
      </c>
      <c r="B2048">
        <v>-0.3342871</v>
      </c>
    </row>
    <row r="2049" spans="1:2" x14ac:dyDescent="0.2">
      <c r="A2049" s="5">
        <v>40270</v>
      </c>
      <c r="B2049">
        <v>-0.36050169999999998</v>
      </c>
    </row>
    <row r="2050" spans="1:2" x14ac:dyDescent="0.2">
      <c r="A2050" s="5">
        <v>40277</v>
      </c>
      <c r="B2050">
        <v>-0.37025859999999999</v>
      </c>
    </row>
    <row r="2051" spans="1:2" x14ac:dyDescent="0.2">
      <c r="A2051" s="5">
        <v>40284</v>
      </c>
      <c r="B2051">
        <v>-0.36091250000000002</v>
      </c>
    </row>
    <row r="2052" spans="1:2" x14ac:dyDescent="0.2">
      <c r="A2052" s="5">
        <v>40291</v>
      </c>
      <c r="B2052">
        <v>-0.32355679999999998</v>
      </c>
    </row>
    <row r="2053" spans="1:2" x14ac:dyDescent="0.2">
      <c r="A2053" s="5">
        <v>40298</v>
      </c>
      <c r="B2053">
        <v>-0.26831179999999999</v>
      </c>
    </row>
    <row r="2054" spans="1:2" x14ac:dyDescent="0.2">
      <c r="A2054" s="5">
        <v>40305</v>
      </c>
      <c r="B2054">
        <v>-0.1959756</v>
      </c>
    </row>
    <row r="2055" spans="1:2" x14ac:dyDescent="0.2">
      <c r="A2055" s="5">
        <v>40312</v>
      </c>
      <c r="B2055">
        <v>-0.12558649999999999</v>
      </c>
    </row>
    <row r="2056" spans="1:2" x14ac:dyDescent="0.2">
      <c r="A2056" s="5">
        <v>40319</v>
      </c>
      <c r="B2056">
        <v>-5.5068400000000003E-2</v>
      </c>
    </row>
    <row r="2057" spans="1:2" x14ac:dyDescent="0.2">
      <c r="A2057" s="5">
        <v>40326</v>
      </c>
      <c r="B2057">
        <v>-3.6392999999999998E-3</v>
      </c>
    </row>
    <row r="2058" spans="1:2" x14ac:dyDescent="0.2">
      <c r="A2058" s="5">
        <v>40333</v>
      </c>
      <c r="B2058">
        <v>2.5736800000000001E-2</v>
      </c>
    </row>
    <row r="2059" spans="1:2" x14ac:dyDescent="0.2">
      <c r="A2059" s="5">
        <v>40340</v>
      </c>
      <c r="B2059">
        <v>3.2901600000000003E-2</v>
      </c>
    </row>
    <row r="2060" spans="1:2" x14ac:dyDescent="0.2">
      <c r="A2060" s="5">
        <v>40347</v>
      </c>
      <c r="B2060">
        <v>1.42837E-2</v>
      </c>
    </row>
    <row r="2061" spans="1:2" x14ac:dyDescent="0.2">
      <c r="A2061" s="5">
        <v>40354</v>
      </c>
      <c r="B2061">
        <v>-1.54021E-2</v>
      </c>
    </row>
    <row r="2062" spans="1:2" x14ac:dyDescent="0.2">
      <c r="A2062" s="5">
        <v>40361</v>
      </c>
      <c r="B2062">
        <v>-5.34122E-2</v>
      </c>
    </row>
    <row r="2063" spans="1:2" x14ac:dyDescent="0.2">
      <c r="A2063" s="5">
        <v>40368</v>
      </c>
      <c r="B2063">
        <v>-9.3979300000000002E-2</v>
      </c>
    </row>
    <row r="2064" spans="1:2" x14ac:dyDescent="0.2">
      <c r="A2064" s="5">
        <v>40375</v>
      </c>
      <c r="B2064">
        <v>-0.13596059999999999</v>
      </c>
    </row>
    <row r="2065" spans="1:2" x14ac:dyDescent="0.2">
      <c r="A2065" s="5">
        <v>40382</v>
      </c>
      <c r="B2065">
        <v>-0.15458920000000001</v>
      </c>
    </row>
    <row r="2066" spans="1:2" x14ac:dyDescent="0.2">
      <c r="A2066" s="5">
        <v>40389</v>
      </c>
      <c r="B2066">
        <v>-0.16883429999999999</v>
      </c>
    </row>
    <row r="2067" spans="1:2" x14ac:dyDescent="0.2">
      <c r="A2067" s="5">
        <v>40396</v>
      </c>
      <c r="B2067">
        <v>-0.17109740000000001</v>
      </c>
    </row>
    <row r="2068" spans="1:2" x14ac:dyDescent="0.2">
      <c r="A2068" s="5">
        <v>40403</v>
      </c>
      <c r="B2068">
        <v>-0.16591600000000001</v>
      </c>
    </row>
    <row r="2069" spans="1:2" x14ac:dyDescent="0.2">
      <c r="A2069" s="5">
        <v>40410</v>
      </c>
      <c r="B2069">
        <v>-0.15698219999999999</v>
      </c>
    </row>
    <row r="2070" spans="1:2" x14ac:dyDescent="0.2">
      <c r="A2070" s="5">
        <v>40417</v>
      </c>
      <c r="B2070">
        <v>-0.15211350000000001</v>
      </c>
    </row>
    <row r="2071" spans="1:2" x14ac:dyDescent="0.2">
      <c r="A2071" s="5">
        <v>40424</v>
      </c>
      <c r="B2071">
        <v>-0.15408160000000001</v>
      </c>
    </row>
    <row r="2072" spans="1:2" x14ac:dyDescent="0.2">
      <c r="A2072" s="5">
        <v>40431</v>
      </c>
      <c r="B2072">
        <v>-0.1655065</v>
      </c>
    </row>
    <row r="2073" spans="1:2" x14ac:dyDescent="0.2">
      <c r="A2073" s="5">
        <v>40438</v>
      </c>
      <c r="B2073">
        <v>-0.1859596</v>
      </c>
    </row>
    <row r="2074" spans="1:2" x14ac:dyDescent="0.2">
      <c r="A2074" s="5">
        <v>40445</v>
      </c>
      <c r="B2074">
        <v>-0.20914720000000001</v>
      </c>
    </row>
    <row r="2075" spans="1:2" x14ac:dyDescent="0.2">
      <c r="A2075" s="5">
        <v>40452</v>
      </c>
      <c r="B2075">
        <v>-0.23713190000000001</v>
      </c>
    </row>
    <row r="2076" spans="1:2" x14ac:dyDescent="0.2">
      <c r="A2076" s="5">
        <v>40459</v>
      </c>
      <c r="B2076">
        <v>-0.2598029</v>
      </c>
    </row>
    <row r="2077" spans="1:2" x14ac:dyDescent="0.2">
      <c r="A2077" s="5">
        <v>40466</v>
      </c>
      <c r="B2077">
        <v>-0.2846245</v>
      </c>
    </row>
    <row r="2078" spans="1:2" x14ac:dyDescent="0.2">
      <c r="A2078" s="5">
        <v>40473</v>
      </c>
      <c r="B2078">
        <v>-0.29052679999999997</v>
      </c>
    </row>
    <row r="2079" spans="1:2" x14ac:dyDescent="0.2">
      <c r="A2079" s="5">
        <v>40480</v>
      </c>
      <c r="B2079">
        <v>-0.29667139999999997</v>
      </c>
    </row>
    <row r="2080" spans="1:2" x14ac:dyDescent="0.2">
      <c r="A2080" s="5">
        <v>40487</v>
      </c>
      <c r="B2080">
        <v>-0.29483480000000001</v>
      </c>
    </row>
    <row r="2081" spans="1:2" x14ac:dyDescent="0.2">
      <c r="A2081" s="5">
        <v>40494</v>
      </c>
      <c r="B2081">
        <v>-0.28984569999999998</v>
      </c>
    </row>
    <row r="2082" spans="1:2" x14ac:dyDescent="0.2">
      <c r="A2082" s="5">
        <v>40501</v>
      </c>
      <c r="B2082">
        <v>-0.28264539999999999</v>
      </c>
    </row>
    <row r="2083" spans="1:2" x14ac:dyDescent="0.2">
      <c r="A2083" s="5">
        <v>40508</v>
      </c>
      <c r="B2083">
        <v>-0.2791766</v>
      </c>
    </row>
    <row r="2084" spans="1:2" x14ac:dyDescent="0.2">
      <c r="A2084" s="5">
        <v>40515</v>
      </c>
      <c r="B2084">
        <v>-0.28123920000000002</v>
      </c>
    </row>
    <row r="2085" spans="1:2" x14ac:dyDescent="0.2">
      <c r="A2085" s="5">
        <v>40522</v>
      </c>
      <c r="B2085">
        <v>-0.29056110000000002</v>
      </c>
    </row>
    <row r="2086" spans="1:2" x14ac:dyDescent="0.2">
      <c r="A2086" s="5">
        <v>40529</v>
      </c>
      <c r="B2086">
        <v>-0.30750440000000001</v>
      </c>
    </row>
    <row r="2087" spans="1:2" x14ac:dyDescent="0.2">
      <c r="A2087" s="5">
        <v>40536</v>
      </c>
      <c r="B2087">
        <v>-0.32658520000000002</v>
      </c>
    </row>
    <row r="2088" spans="1:2" x14ac:dyDescent="0.2">
      <c r="A2088" s="5">
        <v>40543</v>
      </c>
      <c r="B2088">
        <v>-0.3490529</v>
      </c>
    </row>
    <row r="2089" spans="1:2" x14ac:dyDescent="0.2">
      <c r="A2089" s="5">
        <v>40550</v>
      </c>
      <c r="B2089">
        <v>-0.36932379999999998</v>
      </c>
    </row>
    <row r="2090" spans="1:2" x14ac:dyDescent="0.2">
      <c r="A2090" s="5">
        <v>40557</v>
      </c>
      <c r="B2090">
        <v>-0.39400249999999998</v>
      </c>
    </row>
    <row r="2091" spans="1:2" x14ac:dyDescent="0.2">
      <c r="A2091" s="5">
        <v>40564</v>
      </c>
      <c r="B2091">
        <v>-0.40258260000000001</v>
      </c>
    </row>
    <row r="2092" spans="1:2" x14ac:dyDescent="0.2">
      <c r="A2092" s="5">
        <v>40571</v>
      </c>
      <c r="B2092">
        <v>-0.41116409999999998</v>
      </c>
    </row>
    <row r="2093" spans="1:2" x14ac:dyDescent="0.2">
      <c r="A2093" s="5">
        <v>40578</v>
      </c>
      <c r="B2093">
        <v>-0.41009119999999999</v>
      </c>
    </row>
    <row r="2094" spans="1:2" x14ac:dyDescent="0.2">
      <c r="A2094" s="5">
        <v>40585</v>
      </c>
      <c r="B2094">
        <v>-0.4049625</v>
      </c>
    </row>
    <row r="2095" spans="1:2" x14ac:dyDescent="0.2">
      <c r="A2095" s="5">
        <v>40592</v>
      </c>
      <c r="B2095">
        <v>-0.39265709999999998</v>
      </c>
    </row>
    <row r="2096" spans="1:2" x14ac:dyDescent="0.2">
      <c r="A2096" s="5">
        <v>40599</v>
      </c>
      <c r="B2096">
        <v>-0.3797219</v>
      </c>
    </row>
    <row r="2097" spans="1:2" x14ac:dyDescent="0.2">
      <c r="A2097" s="5">
        <v>40606</v>
      </c>
      <c r="B2097">
        <v>-0.37296859999999998</v>
      </c>
    </row>
    <row r="2098" spans="1:2" x14ac:dyDescent="0.2">
      <c r="A2098" s="5">
        <v>40613</v>
      </c>
      <c r="B2098">
        <v>-0.3710116</v>
      </c>
    </row>
    <row r="2099" spans="1:2" x14ac:dyDescent="0.2">
      <c r="A2099" s="5">
        <v>40620</v>
      </c>
      <c r="B2099">
        <v>-0.37788670000000002</v>
      </c>
    </row>
    <row r="2100" spans="1:2" x14ac:dyDescent="0.2">
      <c r="A2100" s="5">
        <v>40627</v>
      </c>
      <c r="B2100">
        <v>-0.39365260000000002</v>
      </c>
    </row>
    <row r="2101" spans="1:2" x14ac:dyDescent="0.2">
      <c r="A2101" s="5">
        <v>40634</v>
      </c>
      <c r="B2101">
        <v>-0.41456539999999997</v>
      </c>
    </row>
    <row r="2102" spans="1:2" x14ac:dyDescent="0.2">
      <c r="A2102" s="5">
        <v>40641</v>
      </c>
      <c r="B2102">
        <v>-0.43259209999999998</v>
      </c>
    </row>
    <row r="2103" spans="1:2" x14ac:dyDescent="0.2">
      <c r="A2103" s="5">
        <v>40648</v>
      </c>
      <c r="B2103">
        <v>-0.4533507</v>
      </c>
    </row>
    <row r="2104" spans="1:2" x14ac:dyDescent="0.2">
      <c r="A2104" s="5">
        <v>40655</v>
      </c>
      <c r="B2104">
        <v>-0.4531365</v>
      </c>
    </row>
    <row r="2105" spans="1:2" x14ac:dyDescent="0.2">
      <c r="A2105" s="5">
        <v>40662</v>
      </c>
      <c r="B2105">
        <v>-0.45071909999999998</v>
      </c>
    </row>
    <row r="2106" spans="1:2" x14ac:dyDescent="0.2">
      <c r="A2106" s="5">
        <v>40669</v>
      </c>
      <c r="B2106">
        <v>-0.43612810000000002</v>
      </c>
    </row>
    <row r="2107" spans="1:2" x14ac:dyDescent="0.2">
      <c r="A2107" s="5">
        <v>40676</v>
      </c>
      <c r="B2107">
        <v>-0.41571039999999998</v>
      </c>
    </row>
    <row r="2108" spans="1:2" x14ac:dyDescent="0.2">
      <c r="A2108" s="5">
        <v>40683</v>
      </c>
      <c r="B2108">
        <v>-0.39570509999999998</v>
      </c>
    </row>
    <row r="2109" spans="1:2" x14ac:dyDescent="0.2">
      <c r="A2109" s="5">
        <v>40690</v>
      </c>
      <c r="B2109">
        <v>-0.37737979999999999</v>
      </c>
    </row>
    <row r="2110" spans="1:2" x14ac:dyDescent="0.2">
      <c r="A2110" s="5">
        <v>40697</v>
      </c>
      <c r="B2110">
        <v>-0.36665150000000002</v>
      </c>
    </row>
    <row r="2111" spans="1:2" x14ac:dyDescent="0.2">
      <c r="A2111" s="5">
        <v>40704</v>
      </c>
      <c r="B2111">
        <v>-0.36098039999999998</v>
      </c>
    </row>
    <row r="2112" spans="1:2" x14ac:dyDescent="0.2">
      <c r="A2112" s="5">
        <v>40711</v>
      </c>
      <c r="B2112">
        <v>-0.36449239999999999</v>
      </c>
    </row>
    <row r="2113" spans="1:2" x14ac:dyDescent="0.2">
      <c r="A2113" s="5">
        <v>40718</v>
      </c>
      <c r="B2113">
        <v>-0.3690774</v>
      </c>
    </row>
    <row r="2114" spans="1:2" x14ac:dyDescent="0.2">
      <c r="A2114" s="5">
        <v>40725</v>
      </c>
      <c r="B2114">
        <v>-0.37283490000000002</v>
      </c>
    </row>
    <row r="2115" spans="1:2" x14ac:dyDescent="0.2">
      <c r="A2115" s="5">
        <v>40732</v>
      </c>
      <c r="B2115">
        <v>-0.3624869</v>
      </c>
    </row>
    <row r="2116" spans="1:2" x14ac:dyDescent="0.2">
      <c r="A2116" s="5">
        <v>40739</v>
      </c>
      <c r="B2116">
        <v>-0.34498770000000001</v>
      </c>
    </row>
    <row r="2117" spans="1:2" x14ac:dyDescent="0.2">
      <c r="A2117" s="5">
        <v>40746</v>
      </c>
      <c r="B2117">
        <v>-0.29521330000000001</v>
      </c>
    </row>
    <row r="2118" spans="1:2" x14ac:dyDescent="0.2">
      <c r="A2118" s="5">
        <v>40753</v>
      </c>
      <c r="B2118">
        <v>-0.2382058</v>
      </c>
    </row>
    <row r="2119" spans="1:2" x14ac:dyDescent="0.2">
      <c r="A2119" s="5">
        <v>40760</v>
      </c>
      <c r="B2119">
        <v>-0.16227</v>
      </c>
    </row>
    <row r="2120" spans="1:2" x14ac:dyDescent="0.2">
      <c r="A2120" s="5">
        <v>40767</v>
      </c>
      <c r="B2120">
        <v>-7.9466300000000004E-2</v>
      </c>
    </row>
    <row r="2121" spans="1:2" x14ac:dyDescent="0.2">
      <c r="A2121" s="5">
        <v>40774</v>
      </c>
      <c r="B2121">
        <v>-7.6962000000000003E-3</v>
      </c>
    </row>
    <row r="2122" spans="1:2" x14ac:dyDescent="0.2">
      <c r="A2122" s="5">
        <v>40781</v>
      </c>
      <c r="B2122">
        <v>5.6462900000000003E-2</v>
      </c>
    </row>
    <row r="2123" spans="1:2" x14ac:dyDescent="0.2">
      <c r="A2123" s="5">
        <v>40788</v>
      </c>
      <c r="B2123">
        <v>9.8326899999999995E-2</v>
      </c>
    </row>
    <row r="2124" spans="1:2" x14ac:dyDescent="0.2">
      <c r="A2124" s="5">
        <v>40795</v>
      </c>
      <c r="B2124">
        <v>0.1259528</v>
      </c>
    </row>
    <row r="2125" spans="1:2" x14ac:dyDescent="0.2">
      <c r="A2125" s="5">
        <v>40802</v>
      </c>
      <c r="B2125">
        <v>0.12941159999999999</v>
      </c>
    </row>
    <row r="2126" spans="1:2" x14ac:dyDescent="0.2">
      <c r="A2126" s="5">
        <v>40809</v>
      </c>
      <c r="B2126">
        <v>0.1253638</v>
      </c>
    </row>
    <row r="2127" spans="1:2" x14ac:dyDescent="0.2">
      <c r="A2127" s="5">
        <v>40816</v>
      </c>
      <c r="B2127">
        <v>0.1072374</v>
      </c>
    </row>
    <row r="2128" spans="1:2" x14ac:dyDescent="0.2">
      <c r="A2128" s="5">
        <v>40823</v>
      </c>
      <c r="B2128">
        <v>8.8053599999999996E-2</v>
      </c>
    </row>
    <row r="2129" spans="1:2" x14ac:dyDescent="0.2">
      <c r="A2129" s="5">
        <v>40830</v>
      </c>
      <c r="B2129">
        <v>5.5571000000000002E-2</v>
      </c>
    </row>
    <row r="2130" spans="1:2" x14ac:dyDescent="0.2">
      <c r="A2130" s="5">
        <v>40837</v>
      </c>
      <c r="B2130">
        <v>5.3775299999999998E-2</v>
      </c>
    </row>
    <row r="2131" spans="1:2" x14ac:dyDescent="0.2">
      <c r="A2131" s="5">
        <v>40844</v>
      </c>
      <c r="B2131">
        <v>4.73943E-2</v>
      </c>
    </row>
    <row r="2132" spans="1:2" x14ac:dyDescent="0.2">
      <c r="A2132" s="5">
        <v>40851</v>
      </c>
      <c r="B2132">
        <v>5.7147799999999999E-2</v>
      </c>
    </row>
    <row r="2133" spans="1:2" x14ac:dyDescent="0.2">
      <c r="A2133" s="5">
        <v>40858</v>
      </c>
      <c r="B2133">
        <v>7.1204199999999995E-2</v>
      </c>
    </row>
    <row r="2134" spans="1:2" x14ac:dyDescent="0.2">
      <c r="A2134" s="5">
        <v>40865</v>
      </c>
      <c r="B2134">
        <v>8.6221999999999993E-2</v>
      </c>
    </row>
    <row r="2135" spans="1:2" x14ac:dyDescent="0.2">
      <c r="A2135" s="5">
        <v>40872</v>
      </c>
      <c r="B2135">
        <v>9.8306400000000002E-2</v>
      </c>
    </row>
    <row r="2136" spans="1:2" x14ac:dyDescent="0.2">
      <c r="A2136" s="5">
        <v>40879</v>
      </c>
      <c r="B2136">
        <v>9.4397599999999998E-2</v>
      </c>
    </row>
    <row r="2137" spans="1:2" x14ac:dyDescent="0.2">
      <c r="A2137" s="5">
        <v>40886</v>
      </c>
      <c r="B2137">
        <v>8.1330600000000003E-2</v>
      </c>
    </row>
    <row r="2138" spans="1:2" x14ac:dyDescent="0.2">
      <c r="A2138" s="5">
        <v>40893</v>
      </c>
      <c r="B2138">
        <v>5.1462099999999997E-2</v>
      </c>
    </row>
    <row r="2139" spans="1:2" x14ac:dyDescent="0.2">
      <c r="A2139" s="5">
        <v>40900</v>
      </c>
      <c r="B2139">
        <v>1.4058599999999999E-2</v>
      </c>
    </row>
    <row r="2140" spans="1:2" x14ac:dyDescent="0.2">
      <c r="A2140" s="5">
        <v>40907</v>
      </c>
      <c r="B2140">
        <v>-3.5353500000000003E-2</v>
      </c>
    </row>
    <row r="2141" spans="1:2" x14ac:dyDescent="0.2">
      <c r="A2141" s="5">
        <v>40914</v>
      </c>
      <c r="B2141">
        <v>-8.4684700000000002E-2</v>
      </c>
    </row>
    <row r="2142" spans="1:2" x14ac:dyDescent="0.2">
      <c r="A2142" s="5">
        <v>40921</v>
      </c>
      <c r="B2142">
        <v>-0.14341699999999999</v>
      </c>
    </row>
    <row r="2143" spans="1:2" x14ac:dyDescent="0.2">
      <c r="A2143" s="5">
        <v>40928</v>
      </c>
      <c r="B2143">
        <v>-0.1775186</v>
      </c>
    </row>
    <row r="2144" spans="1:2" x14ac:dyDescent="0.2">
      <c r="A2144" s="5">
        <v>40935</v>
      </c>
      <c r="B2144">
        <v>-0.21371899999999999</v>
      </c>
    </row>
    <row r="2145" spans="1:2" x14ac:dyDescent="0.2">
      <c r="A2145" s="5">
        <v>40942</v>
      </c>
      <c r="B2145">
        <v>-0.23652570000000001</v>
      </c>
    </row>
    <row r="2146" spans="1:2" x14ac:dyDescent="0.2">
      <c r="A2146" s="5">
        <v>40949</v>
      </c>
      <c r="B2146">
        <v>-0.2534807</v>
      </c>
    </row>
    <row r="2147" spans="1:2" x14ac:dyDescent="0.2">
      <c r="A2147" s="5">
        <v>40956</v>
      </c>
      <c r="B2147">
        <v>-0.26527689999999998</v>
      </c>
    </row>
    <row r="2148" spans="1:2" x14ac:dyDescent="0.2">
      <c r="A2148" s="5">
        <v>40963</v>
      </c>
      <c r="B2148">
        <v>-0.27640330000000002</v>
      </c>
    </row>
    <row r="2149" spans="1:2" x14ac:dyDescent="0.2">
      <c r="A2149" s="5">
        <v>40970</v>
      </c>
      <c r="B2149">
        <v>-0.29116629999999999</v>
      </c>
    </row>
    <row r="2150" spans="1:2" x14ac:dyDescent="0.2">
      <c r="A2150" s="5">
        <v>40977</v>
      </c>
      <c r="B2150">
        <v>-0.30721799999999999</v>
      </c>
    </row>
    <row r="2151" spans="1:2" x14ac:dyDescent="0.2">
      <c r="A2151" s="5">
        <v>40984</v>
      </c>
      <c r="B2151">
        <v>-0.33068219999999998</v>
      </c>
    </row>
    <row r="2152" spans="1:2" x14ac:dyDescent="0.2">
      <c r="A2152" s="5">
        <v>40991</v>
      </c>
      <c r="B2152">
        <v>-0.34918769999999999</v>
      </c>
    </row>
    <row r="2153" spans="1:2" x14ac:dyDescent="0.2">
      <c r="A2153" s="5">
        <v>40998</v>
      </c>
      <c r="B2153">
        <v>-0.36656260000000002</v>
      </c>
    </row>
    <row r="2154" spans="1:2" x14ac:dyDescent="0.2">
      <c r="A2154" s="5">
        <v>41005</v>
      </c>
      <c r="B2154">
        <v>-0.37355460000000001</v>
      </c>
    </row>
    <row r="2155" spans="1:2" x14ac:dyDescent="0.2">
      <c r="A2155" s="5">
        <v>41012</v>
      </c>
      <c r="B2155">
        <v>-0.3788089</v>
      </c>
    </row>
    <row r="2156" spans="1:2" x14ac:dyDescent="0.2">
      <c r="A2156" s="5">
        <v>41019</v>
      </c>
      <c r="B2156">
        <v>-0.3615584</v>
      </c>
    </row>
    <row r="2157" spans="1:2" x14ac:dyDescent="0.2">
      <c r="A2157" s="5">
        <v>41026</v>
      </c>
      <c r="B2157">
        <v>-0.34285379999999999</v>
      </c>
    </row>
    <row r="2158" spans="1:2" x14ac:dyDescent="0.2">
      <c r="A2158" s="5">
        <v>41033</v>
      </c>
      <c r="B2158">
        <v>-0.3137585</v>
      </c>
    </row>
    <row r="2159" spans="1:2" x14ac:dyDescent="0.2">
      <c r="A2159" s="5">
        <v>41040</v>
      </c>
      <c r="B2159">
        <v>-0.27954319999999999</v>
      </c>
    </row>
    <row r="2160" spans="1:2" x14ac:dyDescent="0.2">
      <c r="A2160" s="5">
        <v>41047</v>
      </c>
      <c r="B2160">
        <v>-0.2450349</v>
      </c>
    </row>
    <row r="2161" spans="1:2" x14ac:dyDescent="0.2">
      <c r="A2161" s="5">
        <v>41054</v>
      </c>
      <c r="B2161">
        <v>-0.2190926</v>
      </c>
    </row>
    <row r="2162" spans="1:2" x14ac:dyDescent="0.2">
      <c r="A2162" s="5">
        <v>41061</v>
      </c>
      <c r="B2162">
        <v>-0.2026405</v>
      </c>
    </row>
    <row r="2163" spans="1:2" x14ac:dyDescent="0.2">
      <c r="A2163" s="5">
        <v>41068</v>
      </c>
      <c r="B2163">
        <v>-0.1969515</v>
      </c>
    </row>
    <row r="2164" spans="1:2" x14ac:dyDescent="0.2">
      <c r="A2164" s="5">
        <v>41075</v>
      </c>
      <c r="B2164">
        <v>-0.2076655</v>
      </c>
    </row>
    <row r="2165" spans="1:2" x14ac:dyDescent="0.2">
      <c r="A2165" s="5">
        <v>41082</v>
      </c>
      <c r="B2165">
        <v>-0.2261784</v>
      </c>
    </row>
    <row r="2166" spans="1:2" x14ac:dyDescent="0.2">
      <c r="A2166" s="5">
        <v>41089</v>
      </c>
      <c r="B2166">
        <v>-0.25153589999999998</v>
      </c>
    </row>
    <row r="2167" spans="1:2" x14ac:dyDescent="0.2">
      <c r="A2167" s="5">
        <v>41096</v>
      </c>
      <c r="B2167">
        <v>-0.27663910000000003</v>
      </c>
    </row>
    <row r="2168" spans="1:2" x14ac:dyDescent="0.2">
      <c r="A2168" s="5">
        <v>41103</v>
      </c>
      <c r="B2168">
        <v>-0.30718570000000001</v>
      </c>
    </row>
    <row r="2169" spans="1:2" x14ac:dyDescent="0.2">
      <c r="A2169" s="5">
        <v>41110</v>
      </c>
      <c r="B2169">
        <v>-0.3215268</v>
      </c>
    </row>
    <row r="2170" spans="1:2" x14ac:dyDescent="0.2">
      <c r="A2170" s="5">
        <v>41117</v>
      </c>
      <c r="B2170">
        <v>-0.33693699999999999</v>
      </c>
    </row>
    <row r="2171" spans="1:2" x14ac:dyDescent="0.2">
      <c r="A2171" s="5">
        <v>41124</v>
      </c>
      <c r="B2171">
        <v>-0.3478485</v>
      </c>
    </row>
    <row r="2172" spans="1:2" x14ac:dyDescent="0.2">
      <c r="A2172" s="5">
        <v>41131</v>
      </c>
      <c r="B2172">
        <v>-0.35721599999999998</v>
      </c>
    </row>
    <row r="2173" spans="1:2" x14ac:dyDescent="0.2">
      <c r="A2173" s="5">
        <v>41138</v>
      </c>
      <c r="B2173">
        <v>-0.36686269999999999</v>
      </c>
    </row>
    <row r="2174" spans="1:2" x14ac:dyDescent="0.2">
      <c r="A2174" s="5">
        <v>41145</v>
      </c>
      <c r="B2174">
        <v>-0.37858720000000001</v>
      </c>
    </row>
    <row r="2175" spans="1:2" x14ac:dyDescent="0.2">
      <c r="A2175" s="5">
        <v>41152</v>
      </c>
      <c r="B2175">
        <v>-0.39304800000000001</v>
      </c>
    </row>
    <row r="2176" spans="1:2" x14ac:dyDescent="0.2">
      <c r="A2176" s="5">
        <v>41159</v>
      </c>
      <c r="B2176">
        <v>-0.41120430000000002</v>
      </c>
    </row>
    <row r="2177" spans="1:2" x14ac:dyDescent="0.2">
      <c r="A2177" s="5">
        <v>41166</v>
      </c>
      <c r="B2177">
        <v>-0.43552610000000003</v>
      </c>
    </row>
    <row r="2178" spans="1:2" x14ac:dyDescent="0.2">
      <c r="A2178" s="5">
        <v>41173</v>
      </c>
      <c r="B2178">
        <v>-0.4576848</v>
      </c>
    </row>
    <row r="2179" spans="1:2" x14ac:dyDescent="0.2">
      <c r="A2179" s="5">
        <v>41180</v>
      </c>
      <c r="B2179">
        <v>-0.47797149999999999</v>
      </c>
    </row>
    <row r="2180" spans="1:2" x14ac:dyDescent="0.2">
      <c r="A2180" s="5">
        <v>41187</v>
      </c>
      <c r="B2180">
        <v>-0.49435099999999998</v>
      </c>
    </row>
    <row r="2181" spans="1:2" x14ac:dyDescent="0.2">
      <c r="A2181" s="5">
        <v>41194</v>
      </c>
      <c r="B2181">
        <v>-0.51137969999999999</v>
      </c>
    </row>
    <row r="2182" spans="1:2" x14ac:dyDescent="0.2">
      <c r="A2182" s="5">
        <v>41201</v>
      </c>
      <c r="B2182">
        <v>-0.51320849999999996</v>
      </c>
    </row>
    <row r="2183" spans="1:2" x14ac:dyDescent="0.2">
      <c r="A2183" s="5">
        <v>41208</v>
      </c>
      <c r="B2183">
        <v>-0.51635540000000002</v>
      </c>
    </row>
    <row r="2184" spans="1:2" x14ac:dyDescent="0.2">
      <c r="A2184" s="5">
        <v>41215</v>
      </c>
      <c r="B2184">
        <v>-0.51441099999999995</v>
      </c>
    </row>
    <row r="2185" spans="1:2" x14ac:dyDescent="0.2">
      <c r="A2185" s="5">
        <v>41222</v>
      </c>
      <c r="B2185">
        <v>-0.51149080000000002</v>
      </c>
    </row>
    <row r="2186" spans="1:2" x14ac:dyDescent="0.2">
      <c r="A2186" s="5">
        <v>41229</v>
      </c>
      <c r="B2186">
        <v>-0.5090346</v>
      </c>
    </row>
    <row r="2187" spans="1:2" x14ac:dyDescent="0.2">
      <c r="A2187" s="5">
        <v>41236</v>
      </c>
      <c r="B2187">
        <v>-0.5115693</v>
      </c>
    </row>
    <row r="2188" spans="1:2" x14ac:dyDescent="0.2">
      <c r="A2188" s="5">
        <v>41243</v>
      </c>
      <c r="B2188">
        <v>-0.51535529999999996</v>
      </c>
    </row>
    <row r="2189" spans="1:2" x14ac:dyDescent="0.2">
      <c r="A2189" s="5">
        <v>41250</v>
      </c>
      <c r="B2189">
        <v>-0.52291120000000002</v>
      </c>
    </row>
    <row r="2190" spans="1:2" x14ac:dyDescent="0.2">
      <c r="A2190" s="5">
        <v>41257</v>
      </c>
      <c r="B2190">
        <v>-0.53589010000000004</v>
      </c>
    </row>
    <row r="2191" spans="1:2" x14ac:dyDescent="0.2">
      <c r="A2191" s="5">
        <v>41264</v>
      </c>
      <c r="B2191">
        <v>-0.54929700000000004</v>
      </c>
    </row>
    <row r="2192" spans="1:2" x14ac:dyDescent="0.2">
      <c r="A2192" s="5">
        <v>41271</v>
      </c>
      <c r="B2192">
        <v>-0.56330519999999995</v>
      </c>
    </row>
    <row r="2193" spans="1:2" x14ac:dyDescent="0.2">
      <c r="A2193" s="5">
        <v>41278</v>
      </c>
      <c r="B2193">
        <v>-0.57855889999999999</v>
      </c>
    </row>
    <row r="2194" spans="1:2" x14ac:dyDescent="0.2">
      <c r="A2194" s="5">
        <v>41285</v>
      </c>
      <c r="B2194">
        <v>-0.59674159999999998</v>
      </c>
    </row>
    <row r="2195" spans="1:2" x14ac:dyDescent="0.2">
      <c r="A2195" s="5">
        <v>41292</v>
      </c>
      <c r="B2195">
        <v>-0.60039319999999996</v>
      </c>
    </row>
    <row r="2196" spans="1:2" x14ac:dyDescent="0.2">
      <c r="A2196" s="5">
        <v>41299</v>
      </c>
      <c r="B2196">
        <v>-0.6067825</v>
      </c>
    </row>
    <row r="2197" spans="1:2" x14ac:dyDescent="0.2">
      <c r="A2197" s="5">
        <v>41306</v>
      </c>
      <c r="B2197">
        <v>-0.60705169999999997</v>
      </c>
    </row>
    <row r="2198" spans="1:2" x14ac:dyDescent="0.2">
      <c r="A2198" s="5">
        <v>41313</v>
      </c>
      <c r="B2198">
        <v>-0.60518930000000004</v>
      </c>
    </row>
    <row r="2199" spans="1:2" x14ac:dyDescent="0.2">
      <c r="A2199" s="5">
        <v>41320</v>
      </c>
      <c r="B2199">
        <v>-0.60211530000000002</v>
      </c>
    </row>
    <row r="2200" spans="1:2" x14ac:dyDescent="0.2">
      <c r="A2200" s="5">
        <v>41327</v>
      </c>
      <c r="B2200">
        <v>-0.60156399999999999</v>
      </c>
    </row>
    <row r="2201" spans="1:2" x14ac:dyDescent="0.2">
      <c r="A2201" s="5">
        <v>41334</v>
      </c>
      <c r="B2201">
        <v>-0.6017053</v>
      </c>
    </row>
    <row r="2202" spans="1:2" x14ac:dyDescent="0.2">
      <c r="A2202" s="5">
        <v>41341</v>
      </c>
      <c r="B2202">
        <v>-0.60645190000000004</v>
      </c>
    </row>
    <row r="2203" spans="1:2" x14ac:dyDescent="0.2">
      <c r="A2203" s="5">
        <v>41348</v>
      </c>
      <c r="B2203">
        <v>-0.61591180000000001</v>
      </c>
    </row>
    <row r="2204" spans="1:2" x14ac:dyDescent="0.2">
      <c r="A2204" s="5">
        <v>41355</v>
      </c>
      <c r="B2204">
        <v>-0.62709550000000003</v>
      </c>
    </row>
    <row r="2205" spans="1:2" x14ac:dyDescent="0.2">
      <c r="A2205" s="5">
        <v>41362</v>
      </c>
      <c r="B2205">
        <v>-0.64137880000000003</v>
      </c>
    </row>
    <row r="2206" spans="1:2" x14ac:dyDescent="0.2">
      <c r="A2206" s="5">
        <v>41369</v>
      </c>
      <c r="B2206">
        <v>-0.65483559999999996</v>
      </c>
    </row>
    <row r="2207" spans="1:2" x14ac:dyDescent="0.2">
      <c r="A2207" s="5">
        <v>41376</v>
      </c>
      <c r="B2207">
        <v>-0.67225190000000001</v>
      </c>
    </row>
    <row r="2208" spans="1:2" x14ac:dyDescent="0.2">
      <c r="A2208" s="5">
        <v>41383</v>
      </c>
      <c r="B2208">
        <v>-0.67568649999999997</v>
      </c>
    </row>
    <row r="2209" spans="1:2" x14ac:dyDescent="0.2">
      <c r="A2209" s="5">
        <v>41390</v>
      </c>
      <c r="B2209">
        <v>-0.68398559999999997</v>
      </c>
    </row>
    <row r="2210" spans="1:2" x14ac:dyDescent="0.2">
      <c r="A2210" s="5">
        <v>41397</v>
      </c>
      <c r="B2210">
        <v>-0.68450350000000004</v>
      </c>
    </row>
    <row r="2211" spans="1:2" x14ac:dyDescent="0.2">
      <c r="A2211" s="5">
        <v>41404</v>
      </c>
      <c r="B2211">
        <v>-0.68114949999999996</v>
      </c>
    </row>
    <row r="2212" spans="1:2" x14ac:dyDescent="0.2">
      <c r="A2212" s="5">
        <v>41411</v>
      </c>
      <c r="B2212">
        <v>-0.67159959999999996</v>
      </c>
    </row>
    <row r="2213" spans="1:2" x14ac:dyDescent="0.2">
      <c r="A2213" s="5">
        <v>41418</v>
      </c>
      <c r="B2213">
        <v>-0.6594274</v>
      </c>
    </row>
    <row r="2214" spans="1:2" x14ac:dyDescent="0.2">
      <c r="A2214" s="5">
        <v>41425</v>
      </c>
      <c r="B2214">
        <v>-0.64445589999999997</v>
      </c>
    </row>
    <row r="2215" spans="1:2" x14ac:dyDescent="0.2">
      <c r="A2215" s="5">
        <v>41432</v>
      </c>
      <c r="B2215">
        <v>-0.63052770000000002</v>
      </c>
    </row>
    <row r="2216" spans="1:2" x14ac:dyDescent="0.2">
      <c r="A2216" s="5">
        <v>41439</v>
      </c>
      <c r="B2216">
        <v>-0.62052099999999999</v>
      </c>
    </row>
    <row r="2217" spans="1:2" x14ac:dyDescent="0.2">
      <c r="A2217" s="5">
        <v>41446</v>
      </c>
      <c r="B2217">
        <v>-0.61363230000000002</v>
      </c>
    </row>
    <row r="2218" spans="1:2" x14ac:dyDescent="0.2">
      <c r="A2218" s="5">
        <v>41453</v>
      </c>
      <c r="B2218">
        <v>-0.61426369999999997</v>
      </c>
    </row>
    <row r="2219" spans="1:2" x14ac:dyDescent="0.2">
      <c r="A2219" s="5">
        <v>41460</v>
      </c>
      <c r="B2219">
        <v>-0.618197</v>
      </c>
    </row>
    <row r="2220" spans="1:2" x14ac:dyDescent="0.2">
      <c r="A2220" s="5">
        <v>41467</v>
      </c>
      <c r="B2220">
        <v>-0.6307855</v>
      </c>
    </row>
    <row r="2221" spans="1:2" x14ac:dyDescent="0.2">
      <c r="A2221" s="5">
        <v>41474</v>
      </c>
      <c r="B2221">
        <v>-0.63565760000000004</v>
      </c>
    </row>
    <row r="2222" spans="1:2" x14ac:dyDescent="0.2">
      <c r="A2222" s="5">
        <v>41481</v>
      </c>
      <c r="B2222">
        <v>-0.64437049999999996</v>
      </c>
    </row>
    <row r="2223" spans="1:2" x14ac:dyDescent="0.2">
      <c r="A2223" s="5">
        <v>41488</v>
      </c>
      <c r="B2223">
        <v>-0.64663530000000002</v>
      </c>
    </row>
    <row r="2224" spans="1:2" x14ac:dyDescent="0.2">
      <c r="A2224" s="5">
        <v>41495</v>
      </c>
      <c r="B2224">
        <v>-0.64651219999999998</v>
      </c>
    </row>
    <row r="2225" spans="1:2" x14ac:dyDescent="0.2">
      <c r="A2225" s="5">
        <v>41502</v>
      </c>
      <c r="B2225">
        <v>-0.64316119999999999</v>
      </c>
    </row>
    <row r="2226" spans="1:2" x14ac:dyDescent="0.2">
      <c r="A2226" s="5">
        <v>41509</v>
      </c>
      <c r="B2226">
        <v>-0.63833289999999998</v>
      </c>
    </row>
    <row r="2227" spans="1:2" x14ac:dyDescent="0.2">
      <c r="A2227" s="5">
        <v>41516</v>
      </c>
      <c r="B2227">
        <v>-0.63425220000000004</v>
      </c>
    </row>
    <row r="2228" spans="1:2" x14ac:dyDescent="0.2">
      <c r="A2228" s="5">
        <v>41523</v>
      </c>
      <c r="B2228">
        <v>-0.63456429999999997</v>
      </c>
    </row>
    <row r="2229" spans="1:2" x14ac:dyDescent="0.2">
      <c r="A2229" s="5">
        <v>41530</v>
      </c>
      <c r="B2229">
        <v>-0.64071299999999998</v>
      </c>
    </row>
    <row r="2230" spans="1:2" x14ac:dyDescent="0.2">
      <c r="A2230" s="5">
        <v>41537</v>
      </c>
      <c r="B2230">
        <v>-0.64963479999999996</v>
      </c>
    </row>
    <row r="2231" spans="1:2" x14ac:dyDescent="0.2">
      <c r="A2231" s="5">
        <v>41544</v>
      </c>
      <c r="B2231">
        <v>-0.66397720000000005</v>
      </c>
    </row>
    <row r="2232" spans="1:2" x14ac:dyDescent="0.2">
      <c r="A2232" s="5">
        <v>41551</v>
      </c>
      <c r="B2232">
        <v>-0.67945279999999997</v>
      </c>
    </row>
    <row r="2233" spans="1:2" x14ac:dyDescent="0.2">
      <c r="A2233" s="5">
        <v>41558</v>
      </c>
      <c r="B2233">
        <v>-0.70165580000000005</v>
      </c>
    </row>
    <row r="2234" spans="1:2" x14ac:dyDescent="0.2">
      <c r="A2234" s="5">
        <v>41565</v>
      </c>
      <c r="B2234">
        <v>-0.71943109999999999</v>
      </c>
    </row>
    <row r="2235" spans="1:2" x14ac:dyDescent="0.2">
      <c r="A2235" s="5">
        <v>41572</v>
      </c>
      <c r="B2235">
        <v>-0.74011830000000001</v>
      </c>
    </row>
    <row r="2236" spans="1:2" x14ac:dyDescent="0.2">
      <c r="A2236" s="5">
        <v>41579</v>
      </c>
      <c r="B2236">
        <v>-0.75481759999999998</v>
      </c>
    </row>
    <row r="2237" spans="1:2" x14ac:dyDescent="0.2">
      <c r="A2237" s="5">
        <v>41586</v>
      </c>
      <c r="B2237">
        <v>-0.76803880000000002</v>
      </c>
    </row>
    <row r="2238" spans="1:2" x14ac:dyDescent="0.2">
      <c r="A2238" s="5">
        <v>41593</v>
      </c>
      <c r="B2238">
        <v>-0.77871000000000001</v>
      </c>
    </row>
    <row r="2239" spans="1:2" x14ac:dyDescent="0.2">
      <c r="A2239" s="5">
        <v>41600</v>
      </c>
      <c r="B2239">
        <v>-0.78582549999999995</v>
      </c>
    </row>
    <row r="2240" spans="1:2" x14ac:dyDescent="0.2">
      <c r="A2240" s="5">
        <v>41607</v>
      </c>
      <c r="B2240">
        <v>-0.79117919999999997</v>
      </c>
    </row>
    <row r="2241" spans="1:2" x14ac:dyDescent="0.2">
      <c r="A2241" s="5">
        <v>41614</v>
      </c>
      <c r="B2241">
        <v>-0.79471939999999996</v>
      </c>
    </row>
    <row r="2242" spans="1:2" x14ac:dyDescent="0.2">
      <c r="A2242" s="5">
        <v>41621</v>
      </c>
      <c r="B2242">
        <v>-0.79685640000000002</v>
      </c>
    </row>
    <row r="2243" spans="1:2" x14ac:dyDescent="0.2">
      <c r="A2243" s="5">
        <v>41628</v>
      </c>
      <c r="B2243">
        <v>-0.79823080000000002</v>
      </c>
    </row>
    <row r="2244" spans="1:2" x14ac:dyDescent="0.2">
      <c r="A2244" s="5">
        <v>41635</v>
      </c>
      <c r="B2244">
        <v>-0.80005669999999995</v>
      </c>
    </row>
    <row r="2245" spans="1:2" x14ac:dyDescent="0.2">
      <c r="A2245" s="5">
        <v>41642</v>
      </c>
      <c r="B2245">
        <v>-0.79756150000000003</v>
      </c>
    </row>
    <row r="2246" spans="1:2" x14ac:dyDescent="0.2">
      <c r="A2246" s="5">
        <v>41649</v>
      </c>
      <c r="B2246">
        <v>-0.79727870000000001</v>
      </c>
    </row>
    <row r="2247" spans="1:2" x14ac:dyDescent="0.2">
      <c r="A2247" s="5">
        <v>41656</v>
      </c>
      <c r="B2247">
        <v>-0.79488329999999996</v>
      </c>
    </row>
    <row r="2248" spans="1:2" x14ac:dyDescent="0.2">
      <c r="A2248" s="5">
        <v>41663</v>
      </c>
      <c r="B2248">
        <v>-0.79370759999999996</v>
      </c>
    </row>
    <row r="2249" spans="1:2" x14ac:dyDescent="0.2">
      <c r="A2249" s="5">
        <v>41670</v>
      </c>
      <c r="B2249">
        <v>-0.79278439999999994</v>
      </c>
    </row>
    <row r="2250" spans="1:2" x14ac:dyDescent="0.2">
      <c r="A2250" s="5">
        <v>41677</v>
      </c>
      <c r="B2250">
        <v>-0.79595079999999996</v>
      </c>
    </row>
    <row r="2251" spans="1:2" x14ac:dyDescent="0.2">
      <c r="A2251" s="5">
        <v>41684</v>
      </c>
      <c r="B2251">
        <v>-0.80152210000000002</v>
      </c>
    </row>
    <row r="2252" spans="1:2" x14ac:dyDescent="0.2">
      <c r="A2252" s="5">
        <v>41691</v>
      </c>
      <c r="B2252">
        <v>-0.80888059999999995</v>
      </c>
    </row>
    <row r="2253" spans="1:2" x14ac:dyDescent="0.2">
      <c r="A2253" s="5">
        <v>41698</v>
      </c>
      <c r="B2253">
        <v>-0.81579360000000001</v>
      </c>
    </row>
    <row r="2254" spans="1:2" x14ac:dyDescent="0.2">
      <c r="A2254" s="5">
        <v>41705</v>
      </c>
      <c r="B2254">
        <v>-0.8215422</v>
      </c>
    </row>
    <row r="2255" spans="1:2" x14ac:dyDescent="0.2">
      <c r="A2255" s="5">
        <v>41712</v>
      </c>
      <c r="B2255">
        <v>-0.82494420000000002</v>
      </c>
    </row>
    <row r="2256" spans="1:2" x14ac:dyDescent="0.2">
      <c r="A2256" s="5">
        <v>41719</v>
      </c>
      <c r="B2256">
        <v>-0.82734050000000003</v>
      </c>
    </row>
    <row r="2257" spans="1:2" x14ac:dyDescent="0.2">
      <c r="A2257" s="5">
        <v>41726</v>
      </c>
      <c r="B2257">
        <v>-0.82657769999999997</v>
      </c>
    </row>
    <row r="2258" spans="1:2" x14ac:dyDescent="0.2">
      <c r="A2258" s="5">
        <v>41733</v>
      </c>
      <c r="B2258">
        <v>-0.82573859999999999</v>
      </c>
    </row>
    <row r="2259" spans="1:2" x14ac:dyDescent="0.2">
      <c r="A2259" s="5">
        <v>41740</v>
      </c>
      <c r="B2259">
        <v>-0.82370100000000002</v>
      </c>
    </row>
    <row r="2260" spans="1:2" x14ac:dyDescent="0.2">
      <c r="A2260" s="5">
        <v>41747</v>
      </c>
      <c r="B2260">
        <v>-0.82047110000000001</v>
      </c>
    </row>
    <row r="2261" spans="1:2" x14ac:dyDescent="0.2">
      <c r="A2261" s="5">
        <v>41754</v>
      </c>
      <c r="B2261">
        <v>-0.82010099999999997</v>
      </c>
    </row>
    <row r="2262" spans="1:2" x14ac:dyDescent="0.2">
      <c r="A2262" s="5">
        <v>41761</v>
      </c>
      <c r="B2262">
        <v>-0.82064190000000004</v>
      </c>
    </row>
    <row r="2263" spans="1:2" x14ac:dyDescent="0.2">
      <c r="A2263" s="5">
        <v>41768</v>
      </c>
      <c r="B2263">
        <v>-0.82311369999999995</v>
      </c>
    </row>
    <row r="2264" spans="1:2" x14ac:dyDescent="0.2">
      <c r="A2264" s="5">
        <v>41775</v>
      </c>
      <c r="B2264">
        <v>-0.82691199999999998</v>
      </c>
    </row>
    <row r="2265" spans="1:2" x14ac:dyDescent="0.2">
      <c r="A2265" s="5">
        <v>41782</v>
      </c>
      <c r="B2265">
        <v>-0.83455310000000005</v>
      </c>
    </row>
    <row r="2266" spans="1:2" x14ac:dyDescent="0.2">
      <c r="A2266" s="5">
        <v>41789</v>
      </c>
      <c r="B2266">
        <v>-0.8420879</v>
      </c>
    </row>
    <row r="2267" spans="1:2" x14ac:dyDescent="0.2">
      <c r="A2267" s="5">
        <v>41796</v>
      </c>
      <c r="B2267">
        <v>-0.84923320000000002</v>
      </c>
    </row>
    <row r="2268" spans="1:2" x14ac:dyDescent="0.2">
      <c r="A2268" s="5">
        <v>41803</v>
      </c>
      <c r="B2268">
        <v>-0.85435970000000006</v>
      </c>
    </row>
    <row r="2269" spans="1:2" x14ac:dyDescent="0.2">
      <c r="A2269" s="5">
        <v>41810</v>
      </c>
      <c r="B2269">
        <v>-0.85806210000000005</v>
      </c>
    </row>
    <row r="2270" spans="1:2" x14ac:dyDescent="0.2">
      <c r="A2270" s="5">
        <v>41817</v>
      </c>
      <c r="B2270">
        <v>-0.85845199999999999</v>
      </c>
    </row>
    <row r="2271" spans="1:2" x14ac:dyDescent="0.2">
      <c r="A2271" s="5">
        <v>41824</v>
      </c>
      <c r="B2271">
        <v>-0.85558730000000005</v>
      </c>
    </row>
    <row r="2272" spans="1:2" x14ac:dyDescent="0.2">
      <c r="A2272" s="5">
        <v>41831</v>
      </c>
      <c r="B2272">
        <v>-0.85264700000000004</v>
      </c>
    </row>
    <row r="2273" spans="1:2" x14ac:dyDescent="0.2">
      <c r="A2273" s="5">
        <v>41838</v>
      </c>
      <c r="B2273">
        <v>-0.84438329999999995</v>
      </c>
    </row>
    <row r="2274" spans="1:2" x14ac:dyDescent="0.2">
      <c r="A2274" s="5">
        <v>41845</v>
      </c>
      <c r="B2274">
        <v>-0.83809299999999998</v>
      </c>
    </row>
    <row r="2275" spans="1:2" x14ac:dyDescent="0.2">
      <c r="A2275" s="5">
        <v>41852</v>
      </c>
      <c r="B2275">
        <v>-0.83055520000000005</v>
      </c>
    </row>
    <row r="2276" spans="1:2" x14ac:dyDescent="0.2">
      <c r="A2276" s="5">
        <v>41859</v>
      </c>
      <c r="B2276">
        <v>-0.82539030000000002</v>
      </c>
    </row>
    <row r="2277" spans="1:2" x14ac:dyDescent="0.2">
      <c r="A2277" s="5">
        <v>41866</v>
      </c>
      <c r="B2277">
        <v>-0.82243659999999996</v>
      </c>
    </row>
    <row r="2278" spans="1:2" x14ac:dyDescent="0.2">
      <c r="A2278" s="5">
        <v>41873</v>
      </c>
      <c r="B2278">
        <v>-0.81961729999999999</v>
      </c>
    </row>
    <row r="2279" spans="1:2" x14ac:dyDescent="0.2">
      <c r="A2279" s="5">
        <v>41880</v>
      </c>
      <c r="B2279">
        <v>-0.81496630000000003</v>
      </c>
    </row>
    <row r="2280" spans="1:2" x14ac:dyDescent="0.2">
      <c r="A2280" s="5">
        <v>41887</v>
      </c>
      <c r="B2280">
        <v>-0.80897200000000002</v>
      </c>
    </row>
    <row r="2281" spans="1:2" x14ac:dyDescent="0.2">
      <c r="A2281" s="5">
        <v>41894</v>
      </c>
      <c r="B2281">
        <v>-0.79962639999999996</v>
      </c>
    </row>
    <row r="2282" spans="1:2" x14ac:dyDescent="0.2">
      <c r="A2282" s="5">
        <v>41901</v>
      </c>
      <c r="B2282">
        <v>-0.78906469999999995</v>
      </c>
    </row>
    <row r="2283" spans="1:2" x14ac:dyDescent="0.2">
      <c r="A2283" s="5">
        <v>41908</v>
      </c>
      <c r="B2283">
        <v>-0.77728989999999998</v>
      </c>
    </row>
    <row r="2284" spans="1:2" x14ac:dyDescent="0.2">
      <c r="A2284" s="5">
        <v>41915</v>
      </c>
      <c r="B2284">
        <v>-0.76551880000000005</v>
      </c>
    </row>
    <row r="2285" spans="1:2" x14ac:dyDescent="0.2">
      <c r="A2285" s="5">
        <v>41922</v>
      </c>
      <c r="B2285">
        <v>-0.7599243</v>
      </c>
    </row>
    <row r="2286" spans="1:2" x14ac:dyDescent="0.2">
      <c r="A2286" s="5">
        <v>41929</v>
      </c>
      <c r="B2286">
        <v>-0.7513784</v>
      </c>
    </row>
    <row r="2287" spans="1:2" x14ac:dyDescent="0.2">
      <c r="A2287" s="5">
        <v>41936</v>
      </c>
      <c r="B2287">
        <v>-0.75387870000000001</v>
      </c>
    </row>
    <row r="2288" spans="1:2" x14ac:dyDescent="0.2">
      <c r="A2288" s="5">
        <v>41943</v>
      </c>
      <c r="B2288">
        <v>-0.75821479999999997</v>
      </c>
    </row>
    <row r="2289" spans="1:2" x14ac:dyDescent="0.2">
      <c r="A2289" s="5">
        <v>41950</v>
      </c>
      <c r="B2289">
        <v>-0.76410920000000004</v>
      </c>
    </row>
    <row r="2290" spans="1:2" x14ac:dyDescent="0.2">
      <c r="A2290" s="5">
        <v>41957</v>
      </c>
      <c r="B2290">
        <v>-0.76755119999999999</v>
      </c>
    </row>
    <row r="2291" spans="1:2" x14ac:dyDescent="0.2">
      <c r="A2291" s="5">
        <v>41964</v>
      </c>
      <c r="B2291">
        <v>-0.76733039999999997</v>
      </c>
    </row>
    <row r="2292" spans="1:2" x14ac:dyDescent="0.2">
      <c r="A2292" s="5">
        <v>41971</v>
      </c>
      <c r="B2292">
        <v>-0.76179560000000002</v>
      </c>
    </row>
    <row r="2293" spans="1:2" x14ac:dyDescent="0.2">
      <c r="A2293" s="5">
        <v>41978</v>
      </c>
      <c r="B2293">
        <v>-0.75084930000000005</v>
      </c>
    </row>
    <row r="2294" spans="1:2" x14ac:dyDescent="0.2">
      <c r="A2294" s="5">
        <v>41985</v>
      </c>
      <c r="B2294">
        <v>-0.73227880000000001</v>
      </c>
    </row>
    <row r="2295" spans="1:2" x14ac:dyDescent="0.2">
      <c r="A2295" s="5">
        <v>41992</v>
      </c>
      <c r="B2295">
        <v>-0.70867590000000003</v>
      </c>
    </row>
    <row r="2296" spans="1:2" x14ac:dyDescent="0.2">
      <c r="A2296" s="5">
        <v>41999</v>
      </c>
      <c r="B2296">
        <v>-0.68709880000000001</v>
      </c>
    </row>
    <row r="2297" spans="1:2" x14ac:dyDescent="0.2">
      <c r="A2297" s="5">
        <v>42006</v>
      </c>
      <c r="B2297">
        <v>-0.66194109999999995</v>
      </c>
    </row>
    <row r="2298" spans="1:2" x14ac:dyDescent="0.2">
      <c r="A2298" s="5">
        <v>42013</v>
      </c>
      <c r="B2298">
        <v>-0.64246550000000002</v>
      </c>
    </row>
    <row r="2299" spans="1:2" x14ac:dyDescent="0.2">
      <c r="A2299" s="5">
        <v>42020</v>
      </c>
      <c r="B2299">
        <v>-0.62352339999999995</v>
      </c>
    </row>
    <row r="2300" spans="1:2" x14ac:dyDescent="0.2">
      <c r="A2300" s="5">
        <v>42027</v>
      </c>
      <c r="B2300">
        <v>-0.61406749999999999</v>
      </c>
    </row>
    <row r="2301" spans="1:2" x14ac:dyDescent="0.2">
      <c r="A2301" s="5">
        <v>42034</v>
      </c>
      <c r="B2301">
        <v>-0.610429</v>
      </c>
    </row>
    <row r="2302" spans="1:2" x14ac:dyDescent="0.2">
      <c r="A2302" s="5">
        <v>42041</v>
      </c>
      <c r="B2302">
        <v>-0.61424520000000005</v>
      </c>
    </row>
    <row r="2303" spans="1:2" x14ac:dyDescent="0.2">
      <c r="A2303" s="5">
        <v>42048</v>
      </c>
      <c r="B2303">
        <v>-0.62323320000000004</v>
      </c>
    </row>
    <row r="2304" spans="1:2" x14ac:dyDescent="0.2">
      <c r="A2304" s="5">
        <v>42055</v>
      </c>
      <c r="B2304">
        <v>-0.63893999999999995</v>
      </c>
    </row>
    <row r="2305" spans="1:2" x14ac:dyDescent="0.2">
      <c r="A2305" s="5">
        <v>42062</v>
      </c>
      <c r="B2305">
        <v>-0.65669149999999998</v>
      </c>
    </row>
    <row r="2306" spans="1:2" x14ac:dyDescent="0.2">
      <c r="A2306" s="5">
        <v>42069</v>
      </c>
      <c r="B2306">
        <v>-0.67432760000000003</v>
      </c>
    </row>
    <row r="2307" spans="1:2" x14ac:dyDescent="0.2">
      <c r="A2307" s="5">
        <v>42076</v>
      </c>
      <c r="B2307">
        <v>-0.6898609</v>
      </c>
    </row>
    <row r="2308" spans="1:2" x14ac:dyDescent="0.2">
      <c r="A2308" s="5">
        <v>42083</v>
      </c>
      <c r="B2308">
        <v>-0.70571170000000005</v>
      </c>
    </row>
    <row r="2309" spans="1:2" x14ac:dyDescent="0.2">
      <c r="A2309" s="5">
        <v>42090</v>
      </c>
      <c r="B2309">
        <v>-0.71853909999999999</v>
      </c>
    </row>
    <row r="2310" spans="1:2" x14ac:dyDescent="0.2">
      <c r="A2310" s="5">
        <v>42097</v>
      </c>
      <c r="B2310">
        <v>-0.72603410000000002</v>
      </c>
    </row>
    <row r="2311" spans="1:2" x14ac:dyDescent="0.2">
      <c r="A2311" s="5">
        <v>42104</v>
      </c>
      <c r="B2311">
        <v>-0.73230110000000004</v>
      </c>
    </row>
    <row r="2312" spans="1:2" x14ac:dyDescent="0.2">
      <c r="A2312" s="5">
        <v>42111</v>
      </c>
      <c r="B2312">
        <v>-0.73093889999999995</v>
      </c>
    </row>
    <row r="2313" spans="1:2" x14ac:dyDescent="0.2">
      <c r="A2313" s="5">
        <v>42118</v>
      </c>
      <c r="B2313">
        <v>-0.73292780000000002</v>
      </c>
    </row>
    <row r="2314" spans="1:2" x14ac:dyDescent="0.2">
      <c r="A2314" s="5">
        <v>42125</v>
      </c>
      <c r="B2314">
        <v>-0.72919860000000003</v>
      </c>
    </row>
    <row r="2315" spans="1:2" x14ac:dyDescent="0.2">
      <c r="A2315" s="5">
        <v>42132</v>
      </c>
      <c r="B2315">
        <v>-0.72476399999999996</v>
      </c>
    </row>
    <row r="2316" spans="1:2" x14ac:dyDescent="0.2">
      <c r="A2316" s="5">
        <v>42139</v>
      </c>
      <c r="B2316">
        <v>-0.71965009999999996</v>
      </c>
    </row>
    <row r="2317" spans="1:2" x14ac:dyDescent="0.2">
      <c r="A2317" s="5">
        <v>42146</v>
      </c>
      <c r="B2317">
        <v>-0.71966160000000001</v>
      </c>
    </row>
    <row r="2318" spans="1:2" x14ac:dyDescent="0.2">
      <c r="A2318" s="5">
        <v>42153</v>
      </c>
      <c r="B2318">
        <v>-0.7187308</v>
      </c>
    </row>
    <row r="2319" spans="1:2" x14ac:dyDescent="0.2">
      <c r="A2319" s="5">
        <v>42160</v>
      </c>
      <c r="B2319">
        <v>-0.72130349999999999</v>
      </c>
    </row>
    <row r="2320" spans="1:2" x14ac:dyDescent="0.2">
      <c r="A2320" s="5">
        <v>42167</v>
      </c>
      <c r="B2320">
        <v>-0.72375959999999995</v>
      </c>
    </row>
    <row r="2321" spans="1:2" x14ac:dyDescent="0.2">
      <c r="A2321" s="5">
        <v>42174</v>
      </c>
      <c r="B2321">
        <v>-0.72877510000000001</v>
      </c>
    </row>
    <row r="2322" spans="1:2" x14ac:dyDescent="0.2">
      <c r="A2322" s="5">
        <v>42181</v>
      </c>
      <c r="B2322">
        <v>-0.73435740000000005</v>
      </c>
    </row>
    <row r="2323" spans="1:2" x14ac:dyDescent="0.2">
      <c r="A2323" s="5">
        <v>42188</v>
      </c>
      <c r="B2323">
        <v>-0.73380489999999998</v>
      </c>
    </row>
    <row r="2324" spans="1:2" x14ac:dyDescent="0.2">
      <c r="A2324" s="5">
        <v>42195</v>
      </c>
      <c r="B2324">
        <v>-0.73428780000000005</v>
      </c>
    </row>
    <row r="2325" spans="1:2" x14ac:dyDescent="0.2">
      <c r="A2325" s="5">
        <v>42202</v>
      </c>
      <c r="B2325">
        <v>-0.72678339999999997</v>
      </c>
    </row>
    <row r="2326" spans="1:2" x14ac:dyDescent="0.2">
      <c r="A2326" s="5">
        <v>42209</v>
      </c>
      <c r="B2326">
        <v>-0.71649980000000002</v>
      </c>
    </row>
    <row r="2327" spans="1:2" x14ac:dyDescent="0.2">
      <c r="A2327" s="5">
        <v>42216</v>
      </c>
      <c r="B2327">
        <v>-0.69716319999999998</v>
      </c>
    </row>
    <row r="2328" spans="1:2" x14ac:dyDescent="0.2">
      <c r="A2328" s="5">
        <v>42223</v>
      </c>
      <c r="B2328">
        <v>-0.67496690000000004</v>
      </c>
    </row>
    <row r="2329" spans="1:2" x14ac:dyDescent="0.2">
      <c r="A2329" s="5">
        <v>42230</v>
      </c>
      <c r="B2329">
        <v>-0.64766230000000002</v>
      </c>
    </row>
    <row r="2330" spans="1:2" x14ac:dyDescent="0.2">
      <c r="A2330" s="5">
        <v>42237</v>
      </c>
      <c r="B2330">
        <v>-0.62308609999999998</v>
      </c>
    </row>
    <row r="2331" spans="1:2" x14ac:dyDescent="0.2">
      <c r="A2331" s="5">
        <v>42244</v>
      </c>
      <c r="B2331">
        <v>-0.59735689999999997</v>
      </c>
    </row>
    <row r="2332" spans="1:2" x14ac:dyDescent="0.2">
      <c r="A2332" s="5">
        <v>42251</v>
      </c>
      <c r="B2332">
        <v>-0.58200130000000005</v>
      </c>
    </row>
    <row r="2333" spans="1:2" x14ac:dyDescent="0.2">
      <c r="A2333" s="5">
        <v>42258</v>
      </c>
      <c r="B2333">
        <v>-0.57472990000000002</v>
      </c>
    </row>
    <row r="2334" spans="1:2" x14ac:dyDescent="0.2">
      <c r="A2334" s="5">
        <v>42265</v>
      </c>
      <c r="B2334">
        <v>-0.57347459999999995</v>
      </c>
    </row>
    <row r="2335" spans="1:2" x14ac:dyDescent="0.2">
      <c r="A2335" s="5">
        <v>42272</v>
      </c>
      <c r="B2335">
        <v>-0.58312330000000001</v>
      </c>
    </row>
    <row r="2336" spans="1:2" x14ac:dyDescent="0.2">
      <c r="A2336" s="5">
        <v>42279</v>
      </c>
      <c r="B2336">
        <v>-0.59418910000000003</v>
      </c>
    </row>
    <row r="2337" spans="1:2" x14ac:dyDescent="0.2">
      <c r="A2337" s="5">
        <v>42286</v>
      </c>
      <c r="B2337">
        <v>-0.61500849999999996</v>
      </c>
    </row>
    <row r="2338" spans="1:2" x14ac:dyDescent="0.2">
      <c r="A2338" s="5">
        <v>42293</v>
      </c>
      <c r="B2338">
        <v>-0.62962490000000004</v>
      </c>
    </row>
    <row r="2339" spans="1:2" x14ac:dyDescent="0.2">
      <c r="A2339" s="5">
        <v>42300</v>
      </c>
      <c r="B2339">
        <v>-0.64845929999999996</v>
      </c>
    </row>
    <row r="2340" spans="1:2" x14ac:dyDescent="0.2">
      <c r="A2340" s="5">
        <v>42307</v>
      </c>
      <c r="B2340">
        <v>-0.6580606</v>
      </c>
    </row>
    <row r="2341" spans="1:2" x14ac:dyDescent="0.2">
      <c r="A2341" s="5">
        <v>42314</v>
      </c>
      <c r="B2341">
        <v>-0.66253870000000004</v>
      </c>
    </row>
    <row r="2342" spans="1:2" x14ac:dyDescent="0.2">
      <c r="A2342" s="5">
        <v>42321</v>
      </c>
      <c r="B2342">
        <v>-0.65490619999999999</v>
      </c>
    </row>
    <row r="2343" spans="1:2" x14ac:dyDescent="0.2">
      <c r="A2343" s="5">
        <v>42328</v>
      </c>
      <c r="B2343">
        <v>-0.64696489999999995</v>
      </c>
    </row>
    <row r="2344" spans="1:2" x14ac:dyDescent="0.2">
      <c r="A2344" s="5">
        <v>42335</v>
      </c>
      <c r="B2344">
        <v>-0.63018180000000001</v>
      </c>
    </row>
    <row r="2345" spans="1:2" x14ac:dyDescent="0.2">
      <c r="A2345" s="5">
        <v>42342</v>
      </c>
      <c r="B2345">
        <v>-0.60860910000000001</v>
      </c>
    </row>
    <row r="2346" spans="1:2" x14ac:dyDescent="0.2">
      <c r="A2346" s="5">
        <v>42349</v>
      </c>
      <c r="B2346">
        <v>-0.58386550000000004</v>
      </c>
    </row>
    <row r="2347" spans="1:2" x14ac:dyDescent="0.2">
      <c r="A2347" s="5">
        <v>42356</v>
      </c>
      <c r="B2347">
        <v>-0.55832280000000001</v>
      </c>
    </row>
    <row r="2348" spans="1:2" x14ac:dyDescent="0.2">
      <c r="A2348" s="5">
        <v>42363</v>
      </c>
      <c r="B2348">
        <v>-0.53964259999999997</v>
      </c>
    </row>
    <row r="2349" spans="1:2" x14ac:dyDescent="0.2">
      <c r="A2349" s="5">
        <v>42370</v>
      </c>
      <c r="B2349">
        <v>-0.5194396</v>
      </c>
    </row>
    <row r="2350" spans="1:2" x14ac:dyDescent="0.2">
      <c r="A2350" s="5">
        <v>42377</v>
      </c>
      <c r="B2350">
        <v>-0.50486030000000004</v>
      </c>
    </row>
    <row r="2351" spans="1:2" x14ac:dyDescent="0.2">
      <c r="A2351" s="5">
        <v>42384</v>
      </c>
      <c r="B2351">
        <v>-0.48909770000000002</v>
      </c>
    </row>
    <row r="2352" spans="1:2" x14ac:dyDescent="0.2">
      <c r="A2352" s="5">
        <v>42391</v>
      </c>
      <c r="B2352">
        <v>-0.48453479999999999</v>
      </c>
    </row>
    <row r="2353" spans="1:2" x14ac:dyDescent="0.2">
      <c r="A2353" s="5">
        <v>42398</v>
      </c>
      <c r="B2353">
        <v>-0.48169010000000001</v>
      </c>
    </row>
    <row r="2354" spans="1:2" x14ac:dyDescent="0.2">
      <c r="A2354" s="5">
        <v>42405</v>
      </c>
      <c r="B2354">
        <v>-0.48476259999999999</v>
      </c>
    </row>
    <row r="2355" spans="1:2" x14ac:dyDescent="0.2">
      <c r="A2355" s="5">
        <v>42412</v>
      </c>
      <c r="B2355">
        <v>-0.4878652</v>
      </c>
    </row>
    <row r="2356" spans="1:2" x14ac:dyDescent="0.2">
      <c r="A2356" s="5">
        <v>42419</v>
      </c>
      <c r="B2356">
        <v>-0.50319259999999999</v>
      </c>
    </row>
    <row r="2357" spans="1:2" x14ac:dyDescent="0.2">
      <c r="A2357" s="5">
        <v>42426</v>
      </c>
      <c r="B2357">
        <v>-0.51941470000000001</v>
      </c>
    </row>
    <row r="2358" spans="1:2" x14ac:dyDescent="0.2">
      <c r="A2358" s="5">
        <v>42433</v>
      </c>
      <c r="B2358">
        <v>-0.53731309999999999</v>
      </c>
    </row>
    <row r="2359" spans="1:2" x14ac:dyDescent="0.2">
      <c r="A2359" s="5">
        <v>42440</v>
      </c>
      <c r="B2359">
        <v>-0.55423920000000004</v>
      </c>
    </row>
    <row r="2360" spans="1:2" x14ac:dyDescent="0.2">
      <c r="A2360" s="5">
        <v>42447</v>
      </c>
      <c r="B2360">
        <v>-0.56728299999999998</v>
      </c>
    </row>
    <row r="2361" spans="1:2" x14ac:dyDescent="0.2">
      <c r="A2361" s="5">
        <v>42454</v>
      </c>
      <c r="B2361">
        <v>-0.5791828</v>
      </c>
    </row>
    <row r="2362" spans="1:2" x14ac:dyDescent="0.2">
      <c r="A2362" s="5">
        <v>42461</v>
      </c>
      <c r="B2362">
        <v>-0.58430459999999995</v>
      </c>
    </row>
    <row r="2363" spans="1:2" x14ac:dyDescent="0.2">
      <c r="A2363" s="5">
        <v>42468</v>
      </c>
      <c r="B2363">
        <v>-0.58902290000000002</v>
      </c>
    </row>
    <row r="2364" spans="1:2" x14ac:dyDescent="0.2">
      <c r="A2364" s="5">
        <v>42475</v>
      </c>
      <c r="B2364">
        <v>-0.58711530000000001</v>
      </c>
    </row>
    <row r="2365" spans="1:2" x14ac:dyDescent="0.2">
      <c r="A2365" s="5">
        <v>42482</v>
      </c>
      <c r="B2365">
        <v>-0.593781</v>
      </c>
    </row>
    <row r="2366" spans="1:2" x14ac:dyDescent="0.2">
      <c r="A2366" s="5">
        <v>42489</v>
      </c>
      <c r="B2366">
        <v>-0.59518139999999997</v>
      </c>
    </row>
    <row r="2367" spans="1:2" x14ac:dyDescent="0.2">
      <c r="A2367" s="5">
        <v>42496</v>
      </c>
      <c r="B2367">
        <v>-0.59677080000000005</v>
      </c>
    </row>
    <row r="2368" spans="1:2" x14ac:dyDescent="0.2">
      <c r="A2368" s="5">
        <v>42503</v>
      </c>
      <c r="B2368">
        <v>-0.59554269999999998</v>
      </c>
    </row>
    <row r="2369" spans="1:2" x14ac:dyDescent="0.2">
      <c r="A2369" s="5">
        <v>42510</v>
      </c>
      <c r="B2369">
        <v>-0.59488730000000001</v>
      </c>
    </row>
    <row r="2370" spans="1:2" x14ac:dyDescent="0.2">
      <c r="A2370" s="5">
        <v>42517</v>
      </c>
      <c r="B2370">
        <v>-0.59019279999999996</v>
      </c>
    </row>
    <row r="2371" spans="1:2" x14ac:dyDescent="0.2">
      <c r="A2371" s="5">
        <v>42524</v>
      </c>
      <c r="B2371">
        <v>-0.58136140000000003</v>
      </c>
    </row>
    <row r="2372" spans="1:2" x14ac:dyDescent="0.2">
      <c r="A2372" s="5">
        <v>42531</v>
      </c>
      <c r="B2372">
        <v>-0.57158220000000004</v>
      </c>
    </row>
    <row r="2373" spans="1:2" x14ac:dyDescent="0.2">
      <c r="A2373" s="5">
        <v>42538</v>
      </c>
      <c r="B2373">
        <v>-0.55680240000000003</v>
      </c>
    </row>
    <row r="2374" spans="1:2" x14ac:dyDescent="0.2">
      <c r="A2374" s="5">
        <v>42545</v>
      </c>
      <c r="B2374">
        <v>-0.55075850000000004</v>
      </c>
    </row>
    <row r="2375" spans="1:2" x14ac:dyDescent="0.2">
      <c r="A2375" s="5">
        <v>42552</v>
      </c>
      <c r="B2375">
        <v>-0.54574250000000002</v>
      </c>
    </row>
    <row r="2376" spans="1:2" x14ac:dyDescent="0.2">
      <c r="A2376" s="5">
        <v>42559</v>
      </c>
      <c r="B2376">
        <v>-0.55046510000000004</v>
      </c>
    </row>
    <row r="2377" spans="1:2" x14ac:dyDescent="0.2">
      <c r="A2377" s="5">
        <v>42566</v>
      </c>
      <c r="B2377">
        <v>-0.55658589999999997</v>
      </c>
    </row>
    <row r="2378" spans="1:2" x14ac:dyDescent="0.2">
      <c r="A2378" s="5">
        <v>42573</v>
      </c>
      <c r="B2378">
        <v>-0.57557979999999997</v>
      </c>
    </row>
    <row r="2379" spans="1:2" x14ac:dyDescent="0.2">
      <c r="A2379" s="5">
        <v>42580</v>
      </c>
      <c r="B2379">
        <v>-0.59095660000000005</v>
      </c>
    </row>
    <row r="2380" spans="1:2" x14ac:dyDescent="0.2">
      <c r="A2380" s="5">
        <v>42587</v>
      </c>
      <c r="B2380">
        <v>-0.60462280000000002</v>
      </c>
    </row>
    <row r="2381" spans="1:2" x14ac:dyDescent="0.2">
      <c r="A2381" s="5">
        <v>42594</v>
      </c>
      <c r="B2381">
        <v>-0.61340220000000001</v>
      </c>
    </row>
    <row r="2382" spans="1:2" x14ac:dyDescent="0.2">
      <c r="A2382" s="5">
        <v>42601</v>
      </c>
      <c r="B2382">
        <v>-0.61392809999999998</v>
      </c>
    </row>
    <row r="2383" spans="1:2" x14ac:dyDescent="0.2">
      <c r="A2383" s="5">
        <v>42608</v>
      </c>
      <c r="B2383">
        <v>-0.6112609</v>
      </c>
    </row>
    <row r="2384" spans="1:2" x14ac:dyDescent="0.2">
      <c r="A2384" s="5">
        <v>42615</v>
      </c>
      <c r="B2384">
        <v>-0.59899999999999998</v>
      </c>
    </row>
    <row r="2385" spans="1:2" x14ac:dyDescent="0.2">
      <c r="A2385" s="5">
        <v>42622</v>
      </c>
      <c r="B2385">
        <v>-0.5865167</v>
      </c>
    </row>
    <row r="2386" spans="1:2" x14ac:dyDescent="0.2">
      <c r="A2386" s="5">
        <v>42629</v>
      </c>
      <c r="B2386">
        <v>-0.57111829999999997</v>
      </c>
    </row>
    <row r="2387" spans="1:2" x14ac:dyDescent="0.2">
      <c r="A2387" s="5">
        <v>42636</v>
      </c>
      <c r="B2387">
        <v>-0.56299480000000002</v>
      </c>
    </row>
    <row r="2388" spans="1:2" x14ac:dyDescent="0.2">
      <c r="A2388" s="5">
        <v>42643</v>
      </c>
      <c r="B2388">
        <v>-0.55634320000000004</v>
      </c>
    </row>
    <row r="2389" spans="1:2" x14ac:dyDescent="0.2">
      <c r="A2389" s="5">
        <v>42650</v>
      </c>
      <c r="B2389">
        <v>-0.5595078</v>
      </c>
    </row>
    <row r="2390" spans="1:2" x14ac:dyDescent="0.2">
      <c r="A2390" s="5">
        <v>42657</v>
      </c>
      <c r="B2390">
        <v>-0.56385030000000003</v>
      </c>
    </row>
    <row r="2391" spans="1:2" x14ac:dyDescent="0.2">
      <c r="A2391" s="5">
        <v>42664</v>
      </c>
      <c r="B2391">
        <v>-0.58127050000000002</v>
      </c>
    </row>
    <row r="2392" spans="1:2" x14ac:dyDescent="0.2">
      <c r="A2392" s="5">
        <v>42671</v>
      </c>
      <c r="B2392">
        <v>-0.59974329999999998</v>
      </c>
    </row>
    <row r="2393" spans="1:2" x14ac:dyDescent="0.2">
      <c r="A2393" s="5">
        <v>42678</v>
      </c>
      <c r="B2393">
        <v>-0.61899470000000001</v>
      </c>
    </row>
    <row r="2394" spans="1:2" x14ac:dyDescent="0.2">
      <c r="A2394" s="5">
        <v>42685</v>
      </c>
      <c r="B2394">
        <v>-0.63957629999999999</v>
      </c>
    </row>
    <row r="2395" spans="1:2" x14ac:dyDescent="0.2">
      <c r="A2395" s="5">
        <v>42692</v>
      </c>
      <c r="B2395">
        <v>-0.65688690000000005</v>
      </c>
    </row>
    <row r="2396" spans="1:2" x14ac:dyDescent="0.2">
      <c r="A2396" s="5">
        <v>42699</v>
      </c>
      <c r="B2396">
        <v>-0.67414909999999995</v>
      </c>
    </row>
    <row r="2397" spans="1:2" x14ac:dyDescent="0.2">
      <c r="A2397" s="5">
        <v>42706</v>
      </c>
      <c r="B2397">
        <v>-0.68373390000000001</v>
      </c>
    </row>
    <row r="2398" spans="1:2" x14ac:dyDescent="0.2">
      <c r="A2398" s="5">
        <v>42713</v>
      </c>
      <c r="B2398">
        <v>-0.69230939999999996</v>
      </c>
    </row>
    <row r="2399" spans="1:2" x14ac:dyDescent="0.2">
      <c r="A2399" s="5">
        <v>42720</v>
      </c>
      <c r="B2399">
        <v>-0.69433719999999999</v>
      </c>
    </row>
    <row r="2400" spans="1:2" x14ac:dyDescent="0.2">
      <c r="A2400" s="5">
        <v>42727</v>
      </c>
      <c r="B2400">
        <v>-0.6992389</v>
      </c>
    </row>
    <row r="2401" spans="1:2" x14ac:dyDescent="0.2">
      <c r="A2401" s="5">
        <v>42734</v>
      </c>
      <c r="B2401">
        <v>-0.70231080000000001</v>
      </c>
    </row>
    <row r="2402" spans="1:2" x14ac:dyDescent="0.2">
      <c r="A2402" s="5">
        <v>42741</v>
      </c>
      <c r="B2402">
        <v>-0.70760339999999999</v>
      </c>
    </row>
    <row r="2403" spans="1:2" x14ac:dyDescent="0.2">
      <c r="A2403" s="5">
        <v>42748</v>
      </c>
      <c r="B2403">
        <v>-0.7094355</v>
      </c>
    </row>
    <row r="2404" spans="1:2" x14ac:dyDescent="0.2">
      <c r="A2404" s="5">
        <v>42755</v>
      </c>
      <c r="B2404">
        <v>-0.72212089999999995</v>
      </c>
    </row>
    <row r="2405" spans="1:2" x14ac:dyDescent="0.2">
      <c r="A2405" s="5">
        <v>42762</v>
      </c>
      <c r="B2405">
        <v>-0.73053920000000006</v>
      </c>
    </row>
    <row r="2406" spans="1:2" x14ac:dyDescent="0.2">
      <c r="A2406" s="5">
        <v>42769</v>
      </c>
      <c r="B2406">
        <v>-0.73758369999999995</v>
      </c>
    </row>
    <row r="2407" spans="1:2" x14ac:dyDescent="0.2">
      <c r="A2407" s="5">
        <v>42776</v>
      </c>
      <c r="B2407">
        <v>-0.74374620000000002</v>
      </c>
    </row>
    <row r="2408" spans="1:2" x14ac:dyDescent="0.2">
      <c r="A2408" s="5">
        <v>42783</v>
      </c>
      <c r="B2408">
        <v>-0.7457956</v>
      </c>
    </row>
    <row r="2409" spans="1:2" x14ac:dyDescent="0.2">
      <c r="A2409" s="5">
        <v>42790</v>
      </c>
      <c r="B2409">
        <v>-0.74465190000000003</v>
      </c>
    </row>
    <row r="2410" spans="1:2" x14ac:dyDescent="0.2">
      <c r="A2410" s="5">
        <v>42797</v>
      </c>
      <c r="B2410">
        <v>-0.7398633</v>
      </c>
    </row>
    <row r="2411" spans="1:2" x14ac:dyDescent="0.2">
      <c r="A2411" s="5">
        <v>42804</v>
      </c>
      <c r="B2411">
        <v>-0.73431460000000004</v>
      </c>
    </row>
    <row r="2412" spans="1:2" x14ac:dyDescent="0.2">
      <c r="A2412" s="5">
        <v>42811</v>
      </c>
      <c r="B2412">
        <v>-0.72427600000000003</v>
      </c>
    </row>
    <row r="2413" spans="1:2" x14ac:dyDescent="0.2">
      <c r="A2413" s="5">
        <v>42818</v>
      </c>
      <c r="B2413">
        <v>-0.71898629999999997</v>
      </c>
    </row>
    <row r="2414" spans="1:2" x14ac:dyDescent="0.2">
      <c r="A2414" s="5">
        <v>42825</v>
      </c>
      <c r="B2414">
        <v>-0.71452510000000002</v>
      </c>
    </row>
    <row r="2415" spans="1:2" x14ac:dyDescent="0.2">
      <c r="A2415" s="5">
        <v>42832</v>
      </c>
      <c r="B2415">
        <v>-0.71417830000000004</v>
      </c>
    </row>
    <row r="2416" spans="1:2" x14ac:dyDescent="0.2">
      <c r="A2416" s="5">
        <v>42839</v>
      </c>
      <c r="B2416">
        <v>-0.71227949999999995</v>
      </c>
    </row>
    <row r="2417" spans="1:2" x14ac:dyDescent="0.2">
      <c r="A2417" s="5">
        <v>42846</v>
      </c>
      <c r="B2417">
        <v>-0.72244900000000001</v>
      </c>
    </row>
    <row r="2418" spans="1:2" x14ac:dyDescent="0.2">
      <c r="A2418" s="5">
        <v>42853</v>
      </c>
      <c r="B2418">
        <v>-0.73223859999999996</v>
      </c>
    </row>
    <row r="2419" spans="1:2" x14ac:dyDescent="0.2">
      <c r="A2419" s="5">
        <v>42860</v>
      </c>
      <c r="B2419">
        <v>-0.74438950000000004</v>
      </c>
    </row>
    <row r="2420" spans="1:2" x14ac:dyDescent="0.2">
      <c r="A2420" s="5">
        <v>42867</v>
      </c>
      <c r="B2420">
        <v>-0.75667609999999996</v>
      </c>
    </row>
    <row r="2421" spans="1:2" x14ac:dyDescent="0.2">
      <c r="A2421" s="5">
        <v>42874</v>
      </c>
      <c r="B2421">
        <v>-0.76555609999999996</v>
      </c>
    </row>
    <row r="2422" spans="1:2" x14ac:dyDescent="0.2">
      <c r="A2422" s="5">
        <v>42881</v>
      </c>
      <c r="B2422">
        <v>-0.77930379999999999</v>
      </c>
    </row>
    <row r="2423" spans="1:2" x14ac:dyDescent="0.2">
      <c r="A2423" s="5">
        <v>42888</v>
      </c>
      <c r="B2423">
        <v>-0.78797240000000002</v>
      </c>
    </row>
    <row r="2424" spans="1:2" x14ac:dyDescent="0.2">
      <c r="A2424" s="5">
        <v>42895</v>
      </c>
      <c r="B2424">
        <v>-0.79597359999999995</v>
      </c>
    </row>
    <row r="2425" spans="1:2" x14ac:dyDescent="0.2">
      <c r="A2425" s="5">
        <v>42902</v>
      </c>
      <c r="B2425">
        <v>-0.8012378</v>
      </c>
    </row>
    <row r="2426" spans="1:2" x14ac:dyDescent="0.2">
      <c r="A2426" s="5">
        <v>42909</v>
      </c>
      <c r="B2426">
        <v>-0.80779409999999996</v>
      </c>
    </row>
    <row r="2427" spans="1:2" x14ac:dyDescent="0.2">
      <c r="A2427" s="5">
        <v>42916</v>
      </c>
      <c r="B2427">
        <v>-0.81205360000000004</v>
      </c>
    </row>
    <row r="2428" spans="1:2" x14ac:dyDescent="0.2">
      <c r="A2428" s="5">
        <v>42923</v>
      </c>
      <c r="B2428">
        <v>-0.81838180000000005</v>
      </c>
    </row>
    <row r="2429" spans="1:2" x14ac:dyDescent="0.2">
      <c r="A2429" s="5">
        <v>42930</v>
      </c>
      <c r="B2429">
        <v>-0.81943429999999995</v>
      </c>
    </row>
    <row r="2430" spans="1:2" x14ac:dyDescent="0.2">
      <c r="A2430" s="5">
        <v>42937</v>
      </c>
      <c r="B2430">
        <v>-0.82832810000000001</v>
      </c>
    </row>
    <row r="2431" spans="1:2" x14ac:dyDescent="0.2">
      <c r="A2431" s="5">
        <v>42944</v>
      </c>
      <c r="B2431">
        <v>-0.82990989999999998</v>
      </c>
    </row>
    <row r="2432" spans="1:2" x14ac:dyDescent="0.2">
      <c r="A2432" s="5">
        <v>42951</v>
      </c>
      <c r="B2432">
        <v>-0.83009460000000002</v>
      </c>
    </row>
    <row r="2433" spans="1:2" x14ac:dyDescent="0.2">
      <c r="A2433" s="5">
        <v>42958</v>
      </c>
      <c r="B2433">
        <v>-0.82706299999999999</v>
      </c>
    </row>
    <row r="2434" spans="1:2" x14ac:dyDescent="0.2">
      <c r="A2434" s="5">
        <v>42965</v>
      </c>
      <c r="B2434">
        <v>-0.82128380000000001</v>
      </c>
    </row>
    <row r="2435" spans="1:2" x14ac:dyDescent="0.2">
      <c r="A2435" s="5">
        <v>42972</v>
      </c>
      <c r="B2435">
        <v>-0.81814019999999998</v>
      </c>
    </row>
    <row r="2436" spans="1:2" x14ac:dyDescent="0.2">
      <c r="A2436" s="5">
        <v>42979</v>
      </c>
      <c r="B2436">
        <v>-0.81341909999999995</v>
      </c>
    </row>
    <row r="2437" spans="1:2" x14ac:dyDescent="0.2">
      <c r="A2437" s="5">
        <v>42986</v>
      </c>
      <c r="B2437">
        <v>-0.81066059999999995</v>
      </c>
    </row>
    <row r="2438" spans="1:2" x14ac:dyDescent="0.2">
      <c r="A2438" s="5">
        <v>42993</v>
      </c>
      <c r="B2438">
        <v>-0.81159840000000005</v>
      </c>
    </row>
    <row r="2439" spans="1:2" x14ac:dyDescent="0.2">
      <c r="A2439" s="5">
        <v>43000</v>
      </c>
      <c r="B2439">
        <v>-0.81726290000000001</v>
      </c>
    </row>
    <row r="2440" spans="1:2" x14ac:dyDescent="0.2">
      <c r="A2440" s="5">
        <v>43007</v>
      </c>
      <c r="B2440">
        <v>-0.82357389999999997</v>
      </c>
    </row>
    <row r="2441" spans="1:2" x14ac:dyDescent="0.2">
      <c r="A2441" s="5">
        <v>43014</v>
      </c>
      <c r="B2441">
        <v>-0.835619</v>
      </c>
    </row>
    <row r="2442" spans="1:2" x14ac:dyDescent="0.2">
      <c r="A2442" s="5">
        <v>43021</v>
      </c>
      <c r="B2442">
        <v>-0.84415269999999998</v>
      </c>
    </row>
    <row r="2443" spans="1:2" x14ac:dyDescent="0.2">
      <c r="A2443" s="5">
        <v>43028</v>
      </c>
      <c r="B2443">
        <v>-0.85930870000000004</v>
      </c>
    </row>
    <row r="2444" spans="1:2" x14ac:dyDescent="0.2">
      <c r="A2444" s="5">
        <v>43035</v>
      </c>
      <c r="B2444">
        <v>-0.86873940000000005</v>
      </c>
    </row>
    <row r="2445" spans="1:2" x14ac:dyDescent="0.2">
      <c r="A2445" s="5">
        <v>43042</v>
      </c>
      <c r="B2445">
        <v>-0.87697009999999997</v>
      </c>
    </row>
    <row r="2446" spans="1:2" x14ac:dyDescent="0.2">
      <c r="A2446" s="5">
        <v>43049</v>
      </c>
      <c r="B2446">
        <v>-0.88015900000000002</v>
      </c>
    </row>
    <row r="2447" spans="1:2" x14ac:dyDescent="0.2">
      <c r="A2447" s="5">
        <v>43056</v>
      </c>
      <c r="B2447">
        <v>-0.88068999999999997</v>
      </c>
    </row>
    <row r="2448" spans="1:2" x14ac:dyDescent="0.2">
      <c r="A2448" s="5">
        <v>43063</v>
      </c>
      <c r="B2448">
        <v>-0.87980069999999999</v>
      </c>
    </row>
    <row r="2449" spans="1:2" x14ac:dyDescent="0.2">
      <c r="A2449" s="5">
        <v>43070</v>
      </c>
      <c r="B2449">
        <v>-0.87617120000000004</v>
      </c>
    </row>
    <row r="2450" spans="1:2" x14ac:dyDescent="0.2">
      <c r="A2450" s="5">
        <v>43077</v>
      </c>
      <c r="B2450">
        <v>-0.87278829999999996</v>
      </c>
    </row>
    <row r="2451" spans="1:2" x14ac:dyDescent="0.2">
      <c r="A2451" s="5">
        <v>43084</v>
      </c>
      <c r="B2451">
        <v>-0.86859759999999997</v>
      </c>
    </row>
    <row r="2452" spans="1:2" x14ac:dyDescent="0.2">
      <c r="A2452" s="5">
        <v>43091</v>
      </c>
      <c r="B2452">
        <v>-0.8680523</v>
      </c>
    </row>
    <row r="2453" spans="1:2" x14ac:dyDescent="0.2">
      <c r="A2453" s="5">
        <v>43098</v>
      </c>
      <c r="B2453">
        <v>-0.86578739999999998</v>
      </c>
    </row>
    <row r="2454" spans="1:2" x14ac:dyDescent="0.2">
      <c r="A2454" s="5">
        <v>43105</v>
      </c>
      <c r="B2454">
        <v>-0.86513660000000003</v>
      </c>
    </row>
    <row r="2455" spans="1:2" x14ac:dyDescent="0.2">
      <c r="A2455" s="5">
        <v>43112</v>
      </c>
      <c r="B2455">
        <v>-0.85903879999999999</v>
      </c>
    </row>
    <row r="2456" spans="1:2" x14ac:dyDescent="0.2">
      <c r="A2456" s="5">
        <v>43119</v>
      </c>
      <c r="B2456">
        <v>-0.85596720000000004</v>
      </c>
    </row>
    <row r="2457" spans="1:2" x14ac:dyDescent="0.2">
      <c r="A2457" s="5">
        <v>43126</v>
      </c>
      <c r="B2457">
        <v>-0.84829010000000005</v>
      </c>
    </row>
    <row r="2458" spans="1:2" x14ac:dyDescent="0.2">
      <c r="A2458" s="5">
        <v>43133</v>
      </c>
      <c r="B2458">
        <v>-0.83717149999999996</v>
      </c>
    </row>
    <row r="2459" spans="1:2" x14ac:dyDescent="0.2">
      <c r="A2459" s="5">
        <v>43140</v>
      </c>
      <c r="B2459">
        <v>-0.81971799999999995</v>
      </c>
    </row>
    <row r="2460" spans="1:2" x14ac:dyDescent="0.2">
      <c r="A2460" s="5">
        <v>43147</v>
      </c>
      <c r="B2460">
        <v>-0.80473539999999999</v>
      </c>
    </row>
    <row r="2461" spans="1:2" x14ac:dyDescent="0.2">
      <c r="A2461" s="5">
        <v>43154</v>
      </c>
      <c r="B2461">
        <v>-0.7886725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3"/>
  <sheetViews>
    <sheetView tabSelected="1" workbookViewId="0">
      <selection activeCell="E1" sqref="E1:F2"/>
    </sheetView>
  </sheetViews>
  <sheetFormatPr baseColWidth="10" defaultRowHeight="15" x14ac:dyDescent="0.2"/>
  <cols>
    <col min="2" max="2" width="17" bestFit="1" customWidth="1"/>
  </cols>
  <sheetData>
    <row r="1" spans="1:6" x14ac:dyDescent="0.2">
      <c r="A1" t="s">
        <v>14</v>
      </c>
      <c r="B1" t="s">
        <v>18</v>
      </c>
      <c r="E1" s="8"/>
    </row>
    <row r="2" spans="1:6" x14ac:dyDescent="0.2">
      <c r="A2" s="5">
        <v>28491</v>
      </c>
      <c r="B2" s="9">
        <v>5.2</v>
      </c>
      <c r="E2" s="8"/>
      <c r="F2" s="8"/>
    </row>
    <row r="3" spans="1:6" x14ac:dyDescent="0.2">
      <c r="A3" s="5">
        <v>28522</v>
      </c>
      <c r="B3" s="9">
        <v>6.4</v>
      </c>
    </row>
    <row r="4" spans="1:6" x14ac:dyDescent="0.2">
      <c r="A4" s="5">
        <v>28550</v>
      </c>
      <c r="B4" s="9">
        <v>6.3</v>
      </c>
    </row>
    <row r="5" spans="1:6" x14ac:dyDescent="0.2">
      <c r="A5" s="5">
        <v>28581</v>
      </c>
      <c r="B5" s="9">
        <v>6.7</v>
      </c>
    </row>
    <row r="6" spans="1:6" x14ac:dyDescent="0.2">
      <c r="A6" s="5">
        <v>28611</v>
      </c>
      <c r="B6" s="9">
        <v>6.9</v>
      </c>
    </row>
    <row r="7" spans="1:6" x14ac:dyDescent="0.2">
      <c r="A7" s="5">
        <v>28642</v>
      </c>
      <c r="B7" s="9">
        <v>6.5</v>
      </c>
    </row>
    <row r="8" spans="1:6" x14ac:dyDescent="0.2">
      <c r="A8" s="5">
        <v>28672</v>
      </c>
      <c r="B8" s="9">
        <v>6.6</v>
      </c>
    </row>
    <row r="9" spans="1:6" x14ac:dyDescent="0.2">
      <c r="A9" s="5">
        <v>28703</v>
      </c>
      <c r="B9" s="9">
        <v>8.6999999999999993</v>
      </c>
    </row>
    <row r="10" spans="1:6" x14ac:dyDescent="0.2">
      <c r="A10" s="5">
        <v>28734</v>
      </c>
      <c r="B10" s="9">
        <v>6.9</v>
      </c>
    </row>
    <row r="11" spans="1:6" x14ac:dyDescent="0.2">
      <c r="A11" s="5">
        <v>28764</v>
      </c>
      <c r="B11" s="9">
        <v>7.4</v>
      </c>
    </row>
    <row r="12" spans="1:6" x14ac:dyDescent="0.2">
      <c r="A12" s="5">
        <v>28795</v>
      </c>
      <c r="B12" s="9">
        <v>7.5</v>
      </c>
    </row>
    <row r="13" spans="1:6" x14ac:dyDescent="0.2">
      <c r="A13" s="5">
        <v>28825</v>
      </c>
      <c r="B13" s="9">
        <v>7.3</v>
      </c>
    </row>
    <row r="14" spans="1:6" x14ac:dyDescent="0.2">
      <c r="A14" s="5">
        <v>28856</v>
      </c>
      <c r="B14" s="9">
        <v>7.8</v>
      </c>
    </row>
    <row r="15" spans="1:6" x14ac:dyDescent="0.2">
      <c r="A15" s="5">
        <v>28887</v>
      </c>
      <c r="B15" s="9">
        <v>9.3000000000000007</v>
      </c>
    </row>
    <row r="16" spans="1:6" x14ac:dyDescent="0.2">
      <c r="A16" s="5">
        <v>28915</v>
      </c>
      <c r="B16" s="9">
        <v>8.8000000000000007</v>
      </c>
    </row>
    <row r="17" spans="1:2" x14ac:dyDescent="0.2">
      <c r="A17" s="5">
        <v>28946</v>
      </c>
      <c r="B17" s="9">
        <v>9.6999999999999993</v>
      </c>
    </row>
    <row r="18" spans="1:2" x14ac:dyDescent="0.2">
      <c r="A18" s="5">
        <v>28976</v>
      </c>
      <c r="B18" s="9">
        <v>9.8000000000000007</v>
      </c>
    </row>
    <row r="19" spans="1:2" x14ac:dyDescent="0.2">
      <c r="A19" s="5">
        <v>29007</v>
      </c>
      <c r="B19" s="9">
        <v>9.9</v>
      </c>
    </row>
    <row r="20" spans="1:2" x14ac:dyDescent="0.2">
      <c r="A20" s="5">
        <v>29037</v>
      </c>
      <c r="B20" s="9">
        <v>9.9</v>
      </c>
    </row>
    <row r="21" spans="1:2" x14ac:dyDescent="0.2">
      <c r="A21" s="5">
        <v>29068</v>
      </c>
      <c r="B21" s="9">
        <v>9.9</v>
      </c>
    </row>
    <row r="22" spans="1:2" x14ac:dyDescent="0.2">
      <c r="A22" s="5">
        <v>29099</v>
      </c>
      <c r="B22" s="9">
        <v>9.6</v>
      </c>
    </row>
    <row r="23" spans="1:2" x14ac:dyDescent="0.2">
      <c r="A23" s="5">
        <v>29129</v>
      </c>
      <c r="B23" s="9">
        <v>9</v>
      </c>
    </row>
    <row r="24" spans="1:2" x14ac:dyDescent="0.2">
      <c r="A24" s="5">
        <v>29160</v>
      </c>
      <c r="B24" s="9">
        <v>10</v>
      </c>
    </row>
    <row r="25" spans="1:2" x14ac:dyDescent="0.2">
      <c r="A25" s="5">
        <v>29190</v>
      </c>
      <c r="B25" s="9">
        <v>9.9</v>
      </c>
    </row>
    <row r="26" spans="1:2" x14ac:dyDescent="0.2">
      <c r="A26" s="5">
        <v>29221</v>
      </c>
      <c r="B26" s="9">
        <v>10.4</v>
      </c>
    </row>
    <row r="27" spans="1:2" x14ac:dyDescent="0.2">
      <c r="A27" s="5">
        <v>29252</v>
      </c>
      <c r="B27" s="9">
        <v>10</v>
      </c>
    </row>
    <row r="28" spans="1:2" x14ac:dyDescent="0.2">
      <c r="A28" s="5">
        <v>29281</v>
      </c>
      <c r="B28" s="9">
        <v>10.199999999999999</v>
      </c>
    </row>
    <row r="29" spans="1:2" x14ac:dyDescent="0.2">
      <c r="A29" s="5">
        <v>29312</v>
      </c>
      <c r="B29" s="9">
        <v>10.1</v>
      </c>
    </row>
    <row r="30" spans="1:2" x14ac:dyDescent="0.2">
      <c r="A30" s="5">
        <v>29342</v>
      </c>
      <c r="B30" s="9">
        <v>8.6</v>
      </c>
    </row>
    <row r="31" spans="1:2" x14ac:dyDescent="0.2">
      <c r="A31" s="5">
        <v>29373</v>
      </c>
      <c r="B31" s="9">
        <v>8.5</v>
      </c>
    </row>
    <row r="32" spans="1:2" x14ac:dyDescent="0.2">
      <c r="A32" s="5">
        <v>29403</v>
      </c>
      <c r="B32" s="9">
        <v>9.6</v>
      </c>
    </row>
    <row r="33" spans="1:2" x14ac:dyDescent="0.2">
      <c r="A33" s="5">
        <v>29434</v>
      </c>
      <c r="B33" s="9">
        <v>7.6</v>
      </c>
    </row>
    <row r="34" spans="1:2" x14ac:dyDescent="0.2">
      <c r="A34" s="5">
        <v>29465</v>
      </c>
      <c r="B34" s="9">
        <v>9.1</v>
      </c>
    </row>
    <row r="35" spans="1:2" x14ac:dyDescent="0.2">
      <c r="A35" s="5">
        <v>29495</v>
      </c>
      <c r="B35" s="9">
        <v>9.6</v>
      </c>
    </row>
    <row r="36" spans="1:2" x14ac:dyDescent="0.2">
      <c r="A36" s="5">
        <v>29526</v>
      </c>
      <c r="B36" s="9">
        <v>8.6</v>
      </c>
    </row>
    <row r="37" spans="1:2" x14ac:dyDescent="0.2">
      <c r="A37" s="5">
        <v>29556</v>
      </c>
      <c r="B37" s="9">
        <v>9.6999999999999993</v>
      </c>
    </row>
    <row r="38" spans="1:2" x14ac:dyDescent="0.2">
      <c r="A38" s="5">
        <v>29587</v>
      </c>
      <c r="B38" s="9">
        <v>9.5</v>
      </c>
    </row>
    <row r="39" spans="1:2" x14ac:dyDescent="0.2">
      <c r="A39" s="5">
        <v>29618</v>
      </c>
      <c r="B39" s="9">
        <v>8.6</v>
      </c>
    </row>
    <row r="40" spans="1:2" x14ac:dyDescent="0.2">
      <c r="A40" s="5">
        <v>29646</v>
      </c>
      <c r="B40" s="9">
        <v>7.2</v>
      </c>
    </row>
    <row r="41" spans="1:2" x14ac:dyDescent="0.2">
      <c r="A41" s="5">
        <v>29677</v>
      </c>
      <c r="B41" s="9">
        <v>8</v>
      </c>
    </row>
    <row r="42" spans="1:2" x14ac:dyDescent="0.2">
      <c r="A42" s="5">
        <v>29707</v>
      </c>
      <c r="B42" s="9">
        <v>7.3</v>
      </c>
    </row>
    <row r="43" spans="1:2" x14ac:dyDescent="0.2">
      <c r="A43" s="5">
        <v>29738</v>
      </c>
      <c r="B43" s="9">
        <v>7.1</v>
      </c>
    </row>
    <row r="44" spans="1:2" x14ac:dyDescent="0.2">
      <c r="A44" s="5">
        <v>29768</v>
      </c>
      <c r="B44" s="9">
        <v>6.8</v>
      </c>
    </row>
    <row r="45" spans="1:2" x14ac:dyDescent="0.2">
      <c r="A45" s="5">
        <v>29799</v>
      </c>
      <c r="B45" s="9">
        <v>5.8</v>
      </c>
    </row>
    <row r="46" spans="1:2" x14ac:dyDescent="0.2">
      <c r="A46" s="5">
        <v>29830</v>
      </c>
      <c r="B46" s="9">
        <v>6.9</v>
      </c>
    </row>
    <row r="47" spans="1:2" x14ac:dyDescent="0.2">
      <c r="A47" s="5">
        <v>29860</v>
      </c>
      <c r="B47" s="9">
        <v>6.7</v>
      </c>
    </row>
    <row r="48" spans="1:2" x14ac:dyDescent="0.2">
      <c r="A48" s="5">
        <v>29891</v>
      </c>
      <c r="B48" s="9">
        <v>7.3</v>
      </c>
    </row>
    <row r="49" spans="1:2" x14ac:dyDescent="0.2">
      <c r="A49" s="5">
        <v>29921</v>
      </c>
      <c r="B49" s="9">
        <v>5.3</v>
      </c>
    </row>
    <row r="50" spans="1:2" x14ac:dyDescent="0.2">
      <c r="A50" s="5">
        <v>29952</v>
      </c>
      <c r="B50" s="9">
        <v>5.0999999999999996</v>
      </c>
    </row>
    <row r="51" spans="1:2" x14ac:dyDescent="0.2">
      <c r="A51" s="5">
        <v>29983</v>
      </c>
      <c r="B51" s="9">
        <v>5.2</v>
      </c>
    </row>
    <row r="52" spans="1:2" x14ac:dyDescent="0.2">
      <c r="A52" s="5">
        <v>30011</v>
      </c>
      <c r="B52" s="9">
        <v>4.2</v>
      </c>
    </row>
    <row r="53" spans="1:2" x14ac:dyDescent="0.2">
      <c r="A53" s="5">
        <v>30042</v>
      </c>
      <c r="B53" s="9">
        <v>4.7</v>
      </c>
    </row>
    <row r="54" spans="1:2" x14ac:dyDescent="0.2">
      <c r="A54" s="5">
        <v>30072</v>
      </c>
      <c r="B54" s="9">
        <v>3.5</v>
      </c>
    </row>
    <row r="55" spans="1:2" x14ac:dyDescent="0.2">
      <c r="A55" s="5">
        <v>30103</v>
      </c>
      <c r="B55" s="9">
        <v>4.5999999999999996</v>
      </c>
    </row>
    <row r="56" spans="1:2" x14ac:dyDescent="0.2">
      <c r="A56" s="5">
        <v>30133</v>
      </c>
      <c r="B56" s="9">
        <v>5</v>
      </c>
    </row>
    <row r="57" spans="1:2" x14ac:dyDescent="0.2">
      <c r="A57" s="5">
        <v>30164</v>
      </c>
      <c r="B57" s="9">
        <v>4.8</v>
      </c>
    </row>
    <row r="58" spans="1:2" x14ac:dyDescent="0.2">
      <c r="A58" s="5">
        <v>30195</v>
      </c>
      <c r="B58" s="9">
        <v>4.5</v>
      </c>
    </row>
    <row r="59" spans="1:2" x14ac:dyDescent="0.2">
      <c r="A59" s="5">
        <v>30225</v>
      </c>
      <c r="B59" s="9">
        <v>4.7</v>
      </c>
    </row>
    <row r="60" spans="1:2" x14ac:dyDescent="0.2">
      <c r="A60" s="5">
        <v>30256</v>
      </c>
      <c r="B60" s="9">
        <v>4.5</v>
      </c>
    </row>
    <row r="61" spans="1:2" x14ac:dyDescent="0.2">
      <c r="A61" s="5">
        <v>30286</v>
      </c>
      <c r="B61" s="9">
        <v>3.7</v>
      </c>
    </row>
    <row r="62" spans="1:2" x14ac:dyDescent="0.2">
      <c r="A62" s="5">
        <v>30317</v>
      </c>
      <c r="B62" s="9">
        <v>2.8</v>
      </c>
    </row>
    <row r="63" spans="1:2" x14ac:dyDescent="0.2">
      <c r="A63" s="5">
        <v>30348</v>
      </c>
      <c r="B63" s="9">
        <v>3</v>
      </c>
    </row>
    <row r="64" spans="1:2" x14ac:dyDescent="0.2">
      <c r="A64" s="5">
        <v>30376</v>
      </c>
      <c r="B64" s="9">
        <v>1.8</v>
      </c>
    </row>
    <row r="65" spans="1:2" x14ac:dyDescent="0.2">
      <c r="A65" s="5">
        <v>30407</v>
      </c>
      <c r="B65" s="9">
        <v>3.4</v>
      </c>
    </row>
    <row r="66" spans="1:2" x14ac:dyDescent="0.2">
      <c r="A66" s="5">
        <v>30437</v>
      </c>
      <c r="B66" s="9">
        <v>3.2</v>
      </c>
    </row>
    <row r="67" spans="1:2" x14ac:dyDescent="0.2">
      <c r="A67" s="5">
        <v>30468</v>
      </c>
      <c r="B67" s="9">
        <v>3.2</v>
      </c>
    </row>
    <row r="68" spans="1:2" x14ac:dyDescent="0.2">
      <c r="A68" s="5">
        <v>30498</v>
      </c>
      <c r="B68" s="9">
        <v>3.2</v>
      </c>
    </row>
    <row r="69" spans="1:2" x14ac:dyDescent="0.2">
      <c r="A69" s="5">
        <v>30529</v>
      </c>
      <c r="B69" s="9">
        <v>3.3</v>
      </c>
    </row>
    <row r="70" spans="1:2" x14ac:dyDescent="0.2">
      <c r="A70" s="5">
        <v>30560</v>
      </c>
      <c r="B70" s="9">
        <v>3.3</v>
      </c>
    </row>
    <row r="71" spans="1:2" x14ac:dyDescent="0.2">
      <c r="A71" s="5">
        <v>30590</v>
      </c>
      <c r="B71" s="9">
        <v>3.7</v>
      </c>
    </row>
    <row r="72" spans="1:2" x14ac:dyDescent="0.2">
      <c r="A72" s="5">
        <v>30621</v>
      </c>
      <c r="B72" s="9">
        <v>3.5</v>
      </c>
    </row>
    <row r="73" spans="1:2" x14ac:dyDescent="0.2">
      <c r="A73" s="5">
        <v>30651</v>
      </c>
      <c r="B73" s="9">
        <v>3.5</v>
      </c>
    </row>
    <row r="74" spans="1:2" x14ac:dyDescent="0.2">
      <c r="A74" s="5">
        <v>30682</v>
      </c>
      <c r="B74" s="9">
        <v>3.2</v>
      </c>
    </row>
    <row r="75" spans="1:2" x14ac:dyDescent="0.2">
      <c r="A75" s="5">
        <v>30713</v>
      </c>
      <c r="B75" s="9">
        <v>3.3</v>
      </c>
    </row>
    <row r="76" spans="1:2" x14ac:dyDescent="0.2">
      <c r="A76" s="5">
        <v>30742</v>
      </c>
      <c r="B76" s="9">
        <v>3.4</v>
      </c>
    </row>
    <row r="77" spans="1:2" x14ac:dyDescent="0.2">
      <c r="A77" s="5">
        <v>30773</v>
      </c>
      <c r="B77" s="9">
        <v>3.9</v>
      </c>
    </row>
    <row r="78" spans="1:2" x14ac:dyDescent="0.2">
      <c r="A78" s="5">
        <v>30803</v>
      </c>
      <c r="B78" s="9">
        <v>4.2</v>
      </c>
    </row>
    <row r="79" spans="1:2" x14ac:dyDescent="0.2">
      <c r="A79" s="5">
        <v>30834</v>
      </c>
      <c r="B79" s="9">
        <v>4.2</v>
      </c>
    </row>
    <row r="80" spans="1:2" x14ac:dyDescent="0.2">
      <c r="A80" s="5">
        <v>30864</v>
      </c>
      <c r="B80" s="9">
        <v>3.4</v>
      </c>
    </row>
    <row r="81" spans="1:2" x14ac:dyDescent="0.2">
      <c r="A81" s="5">
        <v>30895</v>
      </c>
      <c r="B81" s="9">
        <v>3</v>
      </c>
    </row>
    <row r="82" spans="1:2" x14ac:dyDescent="0.2">
      <c r="A82" s="5">
        <v>30926</v>
      </c>
      <c r="B82" s="9">
        <v>3</v>
      </c>
    </row>
    <row r="83" spans="1:2" x14ac:dyDescent="0.2">
      <c r="A83" s="5">
        <v>30956</v>
      </c>
      <c r="B83" s="9">
        <v>3.5</v>
      </c>
    </row>
    <row r="84" spans="1:2" x14ac:dyDescent="0.2">
      <c r="A84" s="5">
        <v>30987</v>
      </c>
      <c r="B84" s="9">
        <v>3.4</v>
      </c>
    </row>
    <row r="85" spans="1:2" x14ac:dyDescent="0.2">
      <c r="A85" s="5">
        <v>31017</v>
      </c>
      <c r="B85" s="9">
        <v>3.3</v>
      </c>
    </row>
    <row r="86" spans="1:2" x14ac:dyDescent="0.2">
      <c r="A86" s="5">
        <v>31048</v>
      </c>
      <c r="B86" s="9">
        <v>2.9</v>
      </c>
    </row>
    <row r="87" spans="1:2" x14ac:dyDescent="0.2">
      <c r="A87" s="5">
        <v>31079</v>
      </c>
      <c r="B87" s="9">
        <v>3.1</v>
      </c>
    </row>
    <row r="88" spans="1:2" x14ac:dyDescent="0.2">
      <c r="A88" s="5">
        <v>31107</v>
      </c>
      <c r="B88" s="9">
        <v>3</v>
      </c>
    </row>
    <row r="89" spans="1:2" x14ac:dyDescent="0.2">
      <c r="A89" s="5">
        <v>31138</v>
      </c>
      <c r="B89" s="9">
        <v>3.3</v>
      </c>
    </row>
    <row r="90" spans="1:2" x14ac:dyDescent="0.2">
      <c r="A90" s="5">
        <v>31168</v>
      </c>
      <c r="B90" s="9">
        <v>3.2</v>
      </c>
    </row>
    <row r="91" spans="1:2" x14ac:dyDescent="0.2">
      <c r="A91" s="5">
        <v>31199</v>
      </c>
      <c r="B91" s="9">
        <v>3.4</v>
      </c>
    </row>
    <row r="92" spans="1:2" x14ac:dyDescent="0.2">
      <c r="A92" s="5">
        <v>31229</v>
      </c>
      <c r="B92" s="9">
        <v>2.8</v>
      </c>
    </row>
    <row r="93" spans="1:2" x14ac:dyDescent="0.2">
      <c r="A93" s="5">
        <v>31260</v>
      </c>
      <c r="B93" s="9">
        <v>2.8</v>
      </c>
    </row>
    <row r="94" spans="1:2" x14ac:dyDescent="0.2">
      <c r="A94" s="5">
        <v>31291</v>
      </c>
      <c r="B94" s="9">
        <v>2.9</v>
      </c>
    </row>
    <row r="95" spans="1:2" x14ac:dyDescent="0.2">
      <c r="A95" s="5">
        <v>31321</v>
      </c>
      <c r="B95" s="9">
        <v>3.3</v>
      </c>
    </row>
    <row r="96" spans="1:2" x14ac:dyDescent="0.2">
      <c r="A96" s="5">
        <v>31352</v>
      </c>
      <c r="B96" s="9">
        <v>3.1</v>
      </c>
    </row>
    <row r="97" spans="1:2" x14ac:dyDescent="0.2">
      <c r="A97" s="5">
        <v>31382</v>
      </c>
      <c r="B97" s="9">
        <v>3.5</v>
      </c>
    </row>
    <row r="98" spans="1:2" x14ac:dyDescent="0.2">
      <c r="A98" s="5">
        <v>31413</v>
      </c>
      <c r="B98" s="9">
        <v>2.9</v>
      </c>
    </row>
    <row r="99" spans="1:2" x14ac:dyDescent="0.2">
      <c r="A99" s="5">
        <v>31444</v>
      </c>
      <c r="B99" s="9">
        <v>2.8</v>
      </c>
    </row>
    <row r="100" spans="1:2" x14ac:dyDescent="0.2">
      <c r="A100" s="5">
        <v>31472</v>
      </c>
      <c r="B100" s="9">
        <v>2.2999999999999998</v>
      </c>
    </row>
    <row r="101" spans="1:2" x14ac:dyDescent="0.2">
      <c r="A101" s="5">
        <v>31503</v>
      </c>
      <c r="B101" s="9">
        <v>2.4</v>
      </c>
    </row>
    <row r="102" spans="1:2" x14ac:dyDescent="0.2">
      <c r="A102" s="5">
        <v>31533</v>
      </c>
      <c r="B102" s="9">
        <v>2.7</v>
      </c>
    </row>
    <row r="103" spans="1:2" x14ac:dyDescent="0.2">
      <c r="A103" s="5">
        <v>31564</v>
      </c>
      <c r="B103" s="9">
        <v>2.9</v>
      </c>
    </row>
    <row r="104" spans="1:2" x14ac:dyDescent="0.2">
      <c r="A104" s="5">
        <v>31594</v>
      </c>
      <c r="B104" s="9">
        <v>2.8</v>
      </c>
    </row>
    <row r="105" spans="1:2" x14ac:dyDescent="0.2">
      <c r="A105" s="5">
        <v>31625</v>
      </c>
      <c r="B105" s="9">
        <v>3</v>
      </c>
    </row>
    <row r="106" spans="1:2" x14ac:dyDescent="0.2">
      <c r="A106" s="5">
        <v>31656</v>
      </c>
      <c r="B106" s="9">
        <v>2.9</v>
      </c>
    </row>
    <row r="107" spans="1:2" x14ac:dyDescent="0.2">
      <c r="A107" s="5">
        <v>31686</v>
      </c>
      <c r="B107" s="9">
        <v>3.2</v>
      </c>
    </row>
    <row r="108" spans="1:2" x14ac:dyDescent="0.2">
      <c r="A108" s="5">
        <v>31717</v>
      </c>
      <c r="B108" s="9">
        <v>2.8</v>
      </c>
    </row>
    <row r="109" spans="1:2" x14ac:dyDescent="0.2">
      <c r="A109" s="5">
        <v>31747</v>
      </c>
      <c r="B109" s="9">
        <v>3</v>
      </c>
    </row>
    <row r="110" spans="1:2" x14ac:dyDescent="0.2">
      <c r="A110" s="5">
        <v>31778</v>
      </c>
      <c r="B110" s="9">
        <v>2.9</v>
      </c>
    </row>
    <row r="111" spans="1:2" x14ac:dyDescent="0.2">
      <c r="A111" s="5">
        <v>31809</v>
      </c>
      <c r="B111" s="9">
        <v>3.1</v>
      </c>
    </row>
    <row r="112" spans="1:2" x14ac:dyDescent="0.2">
      <c r="A112" s="5">
        <v>31837</v>
      </c>
      <c r="B112" s="9">
        <v>3</v>
      </c>
    </row>
    <row r="113" spans="1:2" x14ac:dyDescent="0.2">
      <c r="A113" s="5">
        <v>31868</v>
      </c>
      <c r="B113" s="9">
        <v>3</v>
      </c>
    </row>
    <row r="114" spans="1:2" x14ac:dyDescent="0.2">
      <c r="A114" s="5">
        <v>31898</v>
      </c>
      <c r="B114" s="9">
        <v>3.4</v>
      </c>
    </row>
    <row r="115" spans="1:2" x14ac:dyDescent="0.2">
      <c r="A115" s="5">
        <v>31929</v>
      </c>
      <c r="B115" s="9">
        <v>3.3</v>
      </c>
    </row>
    <row r="116" spans="1:2" x14ac:dyDescent="0.2">
      <c r="A116" s="5">
        <v>31959</v>
      </c>
      <c r="B116" s="9">
        <v>3.1</v>
      </c>
    </row>
    <row r="117" spans="1:2" x14ac:dyDescent="0.2">
      <c r="A117" s="5">
        <v>31990</v>
      </c>
      <c r="B117" s="9">
        <v>3.2</v>
      </c>
    </row>
    <row r="118" spans="1:2" x14ac:dyDescent="0.2">
      <c r="A118" s="5">
        <v>32021</v>
      </c>
      <c r="B118" s="9">
        <v>3</v>
      </c>
    </row>
    <row r="119" spans="1:2" x14ac:dyDescent="0.2">
      <c r="A119" s="5">
        <v>32051</v>
      </c>
      <c r="B119" s="9">
        <v>3.3</v>
      </c>
    </row>
    <row r="120" spans="1:2" x14ac:dyDescent="0.2">
      <c r="A120" s="5">
        <v>32082</v>
      </c>
      <c r="B120" s="9">
        <v>3.2</v>
      </c>
    </row>
    <row r="121" spans="1:2" x14ac:dyDescent="0.2">
      <c r="A121" s="5">
        <v>32112</v>
      </c>
      <c r="B121" s="9">
        <v>3.1</v>
      </c>
    </row>
    <row r="122" spans="1:2" x14ac:dyDescent="0.2">
      <c r="A122" s="5">
        <v>32143</v>
      </c>
      <c r="B122" s="9">
        <v>3.2</v>
      </c>
    </row>
    <row r="123" spans="1:2" x14ac:dyDescent="0.2">
      <c r="A123" s="5">
        <v>32174</v>
      </c>
      <c r="B123" s="9">
        <v>3.1</v>
      </c>
    </row>
    <row r="124" spans="1:2" x14ac:dyDescent="0.2">
      <c r="A124" s="5">
        <v>32203</v>
      </c>
      <c r="B124" s="9">
        <v>3.2</v>
      </c>
    </row>
    <row r="125" spans="1:2" x14ac:dyDescent="0.2">
      <c r="A125" s="5">
        <v>32234</v>
      </c>
      <c r="B125" s="9">
        <v>3.3</v>
      </c>
    </row>
    <row r="126" spans="1:2" x14ac:dyDescent="0.2">
      <c r="A126" s="5">
        <v>32264</v>
      </c>
      <c r="B126" s="9">
        <v>3.3</v>
      </c>
    </row>
    <row r="127" spans="1:2" x14ac:dyDescent="0.2">
      <c r="A127" s="5">
        <v>32295</v>
      </c>
      <c r="B127" s="9">
        <v>3.7</v>
      </c>
    </row>
    <row r="128" spans="1:2" x14ac:dyDescent="0.2">
      <c r="A128" s="5">
        <v>32325</v>
      </c>
      <c r="B128" s="9">
        <v>4.5999999999999996</v>
      </c>
    </row>
    <row r="129" spans="1:2" x14ac:dyDescent="0.2">
      <c r="A129" s="5">
        <v>32356</v>
      </c>
      <c r="B129" s="9">
        <v>4.4000000000000004</v>
      </c>
    </row>
    <row r="130" spans="1:2" x14ac:dyDescent="0.2">
      <c r="A130" s="5">
        <v>32387</v>
      </c>
      <c r="B130" s="9">
        <v>3.9</v>
      </c>
    </row>
    <row r="131" spans="1:2" x14ac:dyDescent="0.2">
      <c r="A131" s="5">
        <v>32417</v>
      </c>
      <c r="B131" s="9">
        <v>3.9</v>
      </c>
    </row>
    <row r="132" spans="1:2" x14ac:dyDescent="0.2">
      <c r="A132" s="5">
        <v>32448</v>
      </c>
      <c r="B132" s="9">
        <v>3.7</v>
      </c>
    </row>
    <row r="133" spans="1:2" x14ac:dyDescent="0.2">
      <c r="A133" s="5">
        <v>32478</v>
      </c>
      <c r="B133" s="9">
        <v>3.9</v>
      </c>
    </row>
    <row r="134" spans="1:2" x14ac:dyDescent="0.2">
      <c r="A134" s="5">
        <v>32509</v>
      </c>
      <c r="B134" s="9">
        <v>3.5</v>
      </c>
    </row>
    <row r="135" spans="1:2" x14ac:dyDescent="0.2">
      <c r="A135" s="5">
        <v>32540</v>
      </c>
      <c r="B135" s="9">
        <v>4.0999999999999996</v>
      </c>
    </row>
    <row r="136" spans="1:2" x14ac:dyDescent="0.2">
      <c r="A136" s="5">
        <v>32568</v>
      </c>
      <c r="B136" s="9">
        <v>3.7</v>
      </c>
    </row>
    <row r="137" spans="1:2" x14ac:dyDescent="0.2">
      <c r="A137" s="5">
        <v>32599</v>
      </c>
      <c r="B137" s="9">
        <v>4.3</v>
      </c>
    </row>
    <row r="138" spans="1:2" x14ac:dyDescent="0.2">
      <c r="A138" s="5">
        <v>32629</v>
      </c>
      <c r="B138" s="9">
        <v>4.5999999999999996</v>
      </c>
    </row>
    <row r="139" spans="1:2" x14ac:dyDescent="0.2">
      <c r="A139" s="5">
        <v>32660</v>
      </c>
      <c r="B139" s="9">
        <v>3.8</v>
      </c>
    </row>
    <row r="140" spans="1:2" x14ac:dyDescent="0.2">
      <c r="A140" s="5">
        <v>32690</v>
      </c>
      <c r="B140" s="9">
        <v>4.0999999999999996</v>
      </c>
    </row>
    <row r="141" spans="1:2" x14ac:dyDescent="0.2">
      <c r="A141" s="5">
        <v>32721</v>
      </c>
      <c r="B141" s="9">
        <v>3.5</v>
      </c>
    </row>
    <row r="142" spans="1:2" x14ac:dyDescent="0.2">
      <c r="A142" s="5">
        <v>32752</v>
      </c>
      <c r="B142" s="9">
        <v>3.4</v>
      </c>
    </row>
    <row r="143" spans="1:2" x14ac:dyDescent="0.2">
      <c r="A143" s="5">
        <v>32782</v>
      </c>
      <c r="B143" s="9">
        <v>3.6</v>
      </c>
    </row>
    <row r="144" spans="1:2" x14ac:dyDescent="0.2">
      <c r="A144" s="5">
        <v>32813</v>
      </c>
      <c r="B144" s="9">
        <v>3.5</v>
      </c>
    </row>
    <row r="145" spans="1:2" x14ac:dyDescent="0.2">
      <c r="A145" s="5">
        <v>32843</v>
      </c>
      <c r="B145" s="9">
        <v>3.5</v>
      </c>
    </row>
    <row r="146" spans="1:2" x14ac:dyDescent="0.2">
      <c r="A146" s="5">
        <v>32874</v>
      </c>
      <c r="B146" s="9">
        <v>4.0999999999999996</v>
      </c>
    </row>
    <row r="147" spans="1:2" x14ac:dyDescent="0.2">
      <c r="A147" s="5">
        <v>32905</v>
      </c>
      <c r="B147" s="9">
        <v>4.0999999999999996</v>
      </c>
    </row>
    <row r="148" spans="1:2" x14ac:dyDescent="0.2">
      <c r="A148" s="5">
        <v>32933</v>
      </c>
      <c r="B148" s="9">
        <v>3.7</v>
      </c>
    </row>
    <row r="149" spans="1:2" x14ac:dyDescent="0.2">
      <c r="A149" s="5">
        <v>32964</v>
      </c>
      <c r="B149" s="9">
        <v>3.6</v>
      </c>
    </row>
    <row r="150" spans="1:2" x14ac:dyDescent="0.2">
      <c r="A150" s="5">
        <v>32994</v>
      </c>
      <c r="B150" s="9">
        <v>3.4</v>
      </c>
    </row>
    <row r="151" spans="1:2" x14ac:dyDescent="0.2">
      <c r="A151" s="5">
        <v>33025</v>
      </c>
      <c r="B151" s="9">
        <v>3.8</v>
      </c>
    </row>
    <row r="152" spans="1:2" x14ac:dyDescent="0.2">
      <c r="A152" s="5">
        <v>33055</v>
      </c>
      <c r="B152" s="9">
        <v>3.4</v>
      </c>
    </row>
    <row r="153" spans="1:2" x14ac:dyDescent="0.2">
      <c r="A153" s="5">
        <v>33086</v>
      </c>
      <c r="B153" s="9">
        <v>4.5999999999999996</v>
      </c>
    </row>
    <row r="154" spans="1:2" x14ac:dyDescent="0.2">
      <c r="A154" s="5">
        <v>33117</v>
      </c>
      <c r="B154" s="9">
        <v>4.7</v>
      </c>
    </row>
    <row r="155" spans="1:2" x14ac:dyDescent="0.2">
      <c r="A155" s="5">
        <v>33147</v>
      </c>
      <c r="B155" s="9">
        <v>4.8</v>
      </c>
    </row>
    <row r="156" spans="1:2" x14ac:dyDescent="0.2">
      <c r="A156" s="5">
        <v>33178</v>
      </c>
      <c r="B156" s="9">
        <v>4.7</v>
      </c>
    </row>
    <row r="157" spans="1:2" x14ac:dyDescent="0.2">
      <c r="A157" s="5">
        <v>33208</v>
      </c>
      <c r="B157" s="9">
        <v>4.7</v>
      </c>
    </row>
    <row r="158" spans="1:2" x14ac:dyDescent="0.2">
      <c r="A158" s="5">
        <v>33239</v>
      </c>
      <c r="B158" s="9">
        <v>3.9</v>
      </c>
    </row>
    <row r="159" spans="1:2" x14ac:dyDescent="0.2">
      <c r="A159" s="5">
        <v>33270</v>
      </c>
      <c r="B159" s="9">
        <v>3.4</v>
      </c>
    </row>
    <row r="160" spans="1:2" x14ac:dyDescent="0.2">
      <c r="A160" s="5">
        <v>33298</v>
      </c>
      <c r="B160" s="9">
        <v>3.3</v>
      </c>
    </row>
    <row r="161" spans="1:2" x14ac:dyDescent="0.2">
      <c r="A161" s="5">
        <v>33329</v>
      </c>
      <c r="B161" s="9">
        <v>3.2</v>
      </c>
    </row>
    <row r="162" spans="1:2" x14ac:dyDescent="0.2">
      <c r="A162" s="5">
        <v>33359</v>
      </c>
      <c r="B162" s="9">
        <v>3.1</v>
      </c>
    </row>
    <row r="163" spans="1:2" x14ac:dyDescent="0.2">
      <c r="A163" s="5">
        <v>33390</v>
      </c>
      <c r="B163" s="9">
        <v>3.3</v>
      </c>
    </row>
    <row r="164" spans="1:2" x14ac:dyDescent="0.2">
      <c r="A164" s="5">
        <v>33420</v>
      </c>
      <c r="B164" s="9">
        <v>3.1</v>
      </c>
    </row>
    <row r="165" spans="1:2" x14ac:dyDescent="0.2">
      <c r="A165" s="5">
        <v>33451</v>
      </c>
      <c r="B165" s="9">
        <v>3.2</v>
      </c>
    </row>
    <row r="166" spans="1:2" x14ac:dyDescent="0.2">
      <c r="A166" s="5">
        <v>33482</v>
      </c>
      <c r="B166" s="9">
        <v>3</v>
      </c>
    </row>
    <row r="167" spans="1:2" x14ac:dyDescent="0.2">
      <c r="A167" s="5">
        <v>33512</v>
      </c>
      <c r="B167" s="9">
        <v>3.2</v>
      </c>
    </row>
    <row r="168" spans="1:2" x14ac:dyDescent="0.2">
      <c r="A168" s="5">
        <v>33543</v>
      </c>
      <c r="B168" s="9">
        <v>2.9</v>
      </c>
    </row>
    <row r="169" spans="1:2" x14ac:dyDescent="0.2">
      <c r="A169" s="5">
        <v>33573</v>
      </c>
      <c r="B169" s="9">
        <v>2.7</v>
      </c>
    </row>
    <row r="170" spans="1:2" x14ac:dyDescent="0.2">
      <c r="A170" s="5">
        <v>33604</v>
      </c>
      <c r="B170" s="9">
        <v>2.7</v>
      </c>
    </row>
    <row r="171" spans="1:2" x14ac:dyDescent="0.2">
      <c r="A171" s="5">
        <v>33635</v>
      </c>
      <c r="B171" s="9">
        <v>2.6</v>
      </c>
    </row>
    <row r="172" spans="1:2" x14ac:dyDescent="0.2">
      <c r="A172" s="5">
        <v>33664</v>
      </c>
      <c r="B172" s="9">
        <v>2.6</v>
      </c>
    </row>
    <row r="173" spans="1:2" x14ac:dyDescent="0.2">
      <c r="A173" s="5">
        <v>33695</v>
      </c>
      <c r="B173" s="9">
        <v>3</v>
      </c>
    </row>
    <row r="174" spans="1:2" x14ac:dyDescent="0.2">
      <c r="A174" s="5">
        <v>33725</v>
      </c>
      <c r="B174" s="9">
        <v>2.9</v>
      </c>
    </row>
    <row r="175" spans="1:2" x14ac:dyDescent="0.2">
      <c r="A175" s="5">
        <v>33756</v>
      </c>
      <c r="B175" s="9">
        <v>3.1</v>
      </c>
    </row>
    <row r="176" spans="1:2" x14ac:dyDescent="0.2">
      <c r="A176" s="5">
        <v>33786</v>
      </c>
      <c r="B176" s="9">
        <v>2.7</v>
      </c>
    </row>
    <row r="177" spans="1:2" x14ac:dyDescent="0.2">
      <c r="A177" s="5">
        <v>33817</v>
      </c>
      <c r="B177" s="9">
        <v>2.8</v>
      </c>
    </row>
    <row r="178" spans="1:2" x14ac:dyDescent="0.2">
      <c r="A178" s="5">
        <v>33848</v>
      </c>
      <c r="B178" s="9">
        <v>3</v>
      </c>
    </row>
    <row r="179" spans="1:2" x14ac:dyDescent="0.2">
      <c r="A179" s="5">
        <v>33878</v>
      </c>
      <c r="B179" s="9">
        <v>2.8</v>
      </c>
    </row>
    <row r="180" spans="1:2" x14ac:dyDescent="0.2">
      <c r="A180" s="5">
        <v>33909</v>
      </c>
      <c r="B180" s="9">
        <v>2.9</v>
      </c>
    </row>
    <row r="181" spans="1:2" x14ac:dyDescent="0.2">
      <c r="A181" s="5">
        <v>33939</v>
      </c>
      <c r="B181" s="9">
        <v>2.8</v>
      </c>
    </row>
    <row r="182" spans="1:2" x14ac:dyDescent="0.2">
      <c r="A182" s="5">
        <v>33970</v>
      </c>
      <c r="B182" s="9">
        <v>2.9</v>
      </c>
    </row>
    <row r="183" spans="1:2" x14ac:dyDescent="0.2">
      <c r="A183" s="5">
        <v>34001</v>
      </c>
      <c r="B183" s="9">
        <v>3.2</v>
      </c>
    </row>
    <row r="184" spans="1:2" x14ac:dyDescent="0.2">
      <c r="A184" s="5">
        <v>34029</v>
      </c>
      <c r="B184" s="9">
        <v>3.1</v>
      </c>
    </row>
    <row r="185" spans="1:2" x14ac:dyDescent="0.2">
      <c r="A185" s="5">
        <v>34060</v>
      </c>
      <c r="B185" s="9">
        <v>3</v>
      </c>
    </row>
    <row r="186" spans="1:2" x14ac:dyDescent="0.2">
      <c r="A186" s="5">
        <v>34090</v>
      </c>
      <c r="B186" s="9">
        <v>2.9</v>
      </c>
    </row>
    <row r="187" spans="1:2" x14ac:dyDescent="0.2">
      <c r="A187" s="5">
        <v>34121</v>
      </c>
      <c r="B187" s="9">
        <v>3.5</v>
      </c>
    </row>
    <row r="188" spans="1:2" x14ac:dyDescent="0.2">
      <c r="A188" s="5">
        <v>34151</v>
      </c>
      <c r="B188" s="9">
        <v>3</v>
      </c>
    </row>
    <row r="189" spans="1:2" x14ac:dyDescent="0.2">
      <c r="A189" s="5">
        <v>34182</v>
      </c>
      <c r="B189" s="9">
        <v>3.2</v>
      </c>
    </row>
    <row r="190" spans="1:2" x14ac:dyDescent="0.2">
      <c r="A190" s="5">
        <v>34213</v>
      </c>
      <c r="B190" s="9">
        <v>3</v>
      </c>
    </row>
    <row r="191" spans="1:2" x14ac:dyDescent="0.2">
      <c r="A191" s="5">
        <v>34243</v>
      </c>
      <c r="B191" s="9">
        <v>3.3</v>
      </c>
    </row>
    <row r="192" spans="1:2" x14ac:dyDescent="0.2">
      <c r="A192" s="5">
        <v>34274</v>
      </c>
      <c r="B192" s="9">
        <v>2.8</v>
      </c>
    </row>
    <row r="193" spans="1:2" x14ac:dyDescent="0.2">
      <c r="A193" s="5">
        <v>34304</v>
      </c>
      <c r="B193" s="9">
        <v>3</v>
      </c>
    </row>
    <row r="194" spans="1:2" x14ac:dyDescent="0.2">
      <c r="A194" s="5">
        <v>34335</v>
      </c>
      <c r="B194" s="9">
        <v>2.8</v>
      </c>
    </row>
    <row r="195" spans="1:2" x14ac:dyDescent="0.2">
      <c r="A195" s="5">
        <v>34366</v>
      </c>
      <c r="B195" s="9">
        <v>2.8</v>
      </c>
    </row>
    <row r="196" spans="1:2" x14ac:dyDescent="0.2">
      <c r="A196" s="5">
        <v>34394</v>
      </c>
      <c r="B196" s="9">
        <v>3</v>
      </c>
    </row>
    <row r="197" spans="1:2" x14ac:dyDescent="0.2">
      <c r="A197" s="5">
        <v>34425</v>
      </c>
      <c r="B197" s="9">
        <v>3</v>
      </c>
    </row>
    <row r="198" spans="1:2" x14ac:dyDescent="0.2">
      <c r="A198" s="5">
        <v>34455</v>
      </c>
      <c r="B198" s="9">
        <v>3.1</v>
      </c>
    </row>
    <row r="199" spans="1:2" x14ac:dyDescent="0.2">
      <c r="A199" s="5">
        <v>34486</v>
      </c>
      <c r="B199" s="9">
        <v>2.7</v>
      </c>
    </row>
    <row r="200" spans="1:2" x14ac:dyDescent="0.2">
      <c r="A200" s="5">
        <v>34516</v>
      </c>
      <c r="B200" s="9">
        <v>2.9</v>
      </c>
    </row>
    <row r="201" spans="1:2" x14ac:dyDescent="0.2">
      <c r="A201" s="5">
        <v>34547</v>
      </c>
      <c r="B201" s="9">
        <v>3.1</v>
      </c>
    </row>
    <row r="202" spans="1:2" x14ac:dyDescent="0.2">
      <c r="A202" s="5">
        <v>34578</v>
      </c>
      <c r="B202" s="9">
        <v>3.4</v>
      </c>
    </row>
    <row r="203" spans="1:2" x14ac:dyDescent="0.2">
      <c r="A203" s="5">
        <v>34608</v>
      </c>
      <c r="B203" s="9">
        <v>3</v>
      </c>
    </row>
    <row r="204" spans="1:2" x14ac:dyDescent="0.2">
      <c r="A204" s="5">
        <v>34639</v>
      </c>
      <c r="B204" s="9">
        <v>3.2</v>
      </c>
    </row>
    <row r="205" spans="1:2" x14ac:dyDescent="0.2">
      <c r="A205" s="5">
        <v>34669</v>
      </c>
      <c r="B205" s="9">
        <v>3</v>
      </c>
    </row>
    <row r="206" spans="1:2" x14ac:dyDescent="0.2">
      <c r="A206" s="5">
        <v>34700</v>
      </c>
      <c r="B206" s="9">
        <v>3</v>
      </c>
    </row>
    <row r="207" spans="1:2" x14ac:dyDescent="0.2">
      <c r="A207" s="5">
        <v>34731</v>
      </c>
      <c r="B207" s="9">
        <v>3</v>
      </c>
    </row>
    <row r="208" spans="1:2" x14ac:dyDescent="0.2">
      <c r="A208" s="5">
        <v>34759</v>
      </c>
      <c r="B208" s="9">
        <v>3.2</v>
      </c>
    </row>
    <row r="209" spans="1:2" x14ac:dyDescent="0.2">
      <c r="A209" s="5">
        <v>34790</v>
      </c>
      <c r="B209" s="9">
        <v>3.3</v>
      </c>
    </row>
    <row r="210" spans="1:2" x14ac:dyDescent="0.2">
      <c r="A210" s="5">
        <v>34820</v>
      </c>
      <c r="B210" s="9">
        <v>3</v>
      </c>
    </row>
    <row r="211" spans="1:2" x14ac:dyDescent="0.2">
      <c r="A211" s="5">
        <v>34851</v>
      </c>
      <c r="B211" s="9">
        <v>2.9</v>
      </c>
    </row>
    <row r="212" spans="1:2" x14ac:dyDescent="0.2">
      <c r="A212" s="5">
        <v>34881</v>
      </c>
      <c r="B212" s="9">
        <v>2.9</v>
      </c>
    </row>
    <row r="213" spans="1:2" x14ac:dyDescent="0.2">
      <c r="A213" s="5">
        <v>34912</v>
      </c>
      <c r="B213" s="9">
        <v>2.9</v>
      </c>
    </row>
    <row r="214" spans="1:2" x14ac:dyDescent="0.2">
      <c r="A214" s="5">
        <v>34943</v>
      </c>
      <c r="B214" s="9">
        <v>2.8</v>
      </c>
    </row>
    <row r="215" spans="1:2" x14ac:dyDescent="0.2">
      <c r="A215" s="5">
        <v>34973</v>
      </c>
      <c r="B215" s="9">
        <v>2.9</v>
      </c>
    </row>
    <row r="216" spans="1:2" x14ac:dyDescent="0.2">
      <c r="A216" s="5">
        <v>35004</v>
      </c>
      <c r="B216" s="9">
        <v>2.8</v>
      </c>
    </row>
    <row r="217" spans="1:2" x14ac:dyDescent="0.2">
      <c r="A217" s="5">
        <v>35034</v>
      </c>
      <c r="B217" s="9">
        <v>2.7</v>
      </c>
    </row>
    <row r="218" spans="1:2" x14ac:dyDescent="0.2">
      <c r="A218" s="5">
        <v>35065</v>
      </c>
      <c r="B218" s="9">
        <v>2.8</v>
      </c>
    </row>
    <row r="219" spans="1:2" x14ac:dyDescent="0.2">
      <c r="A219" s="5">
        <v>35096</v>
      </c>
      <c r="B219" s="9">
        <v>2.8</v>
      </c>
    </row>
    <row r="220" spans="1:2" x14ac:dyDescent="0.2">
      <c r="A220" s="5">
        <v>35125</v>
      </c>
      <c r="B220" s="9">
        <v>2.9</v>
      </c>
    </row>
    <row r="221" spans="1:2" x14ac:dyDescent="0.2">
      <c r="A221" s="5">
        <v>35156</v>
      </c>
      <c r="B221" s="9">
        <v>3</v>
      </c>
    </row>
    <row r="222" spans="1:2" x14ac:dyDescent="0.2">
      <c r="A222" s="5">
        <v>35186</v>
      </c>
      <c r="B222" s="9">
        <v>3.1</v>
      </c>
    </row>
    <row r="223" spans="1:2" x14ac:dyDescent="0.2">
      <c r="A223" s="5">
        <v>35217</v>
      </c>
      <c r="B223" s="9">
        <v>2.9</v>
      </c>
    </row>
    <row r="224" spans="1:2" x14ac:dyDescent="0.2">
      <c r="A224" s="5">
        <v>35247</v>
      </c>
      <c r="B224" s="9">
        <v>3</v>
      </c>
    </row>
    <row r="225" spans="1:2" x14ac:dyDescent="0.2">
      <c r="A225" s="5">
        <v>35278</v>
      </c>
      <c r="B225" s="9">
        <v>3.1</v>
      </c>
    </row>
    <row r="226" spans="1:2" x14ac:dyDescent="0.2">
      <c r="A226" s="5">
        <v>35309</v>
      </c>
      <c r="B226" s="9">
        <v>3.2</v>
      </c>
    </row>
    <row r="227" spans="1:2" x14ac:dyDescent="0.2">
      <c r="A227" s="5">
        <v>35339</v>
      </c>
      <c r="B227" s="9">
        <v>3</v>
      </c>
    </row>
    <row r="228" spans="1:2" x14ac:dyDescent="0.2">
      <c r="A228" s="5">
        <v>35370</v>
      </c>
      <c r="B228" s="9">
        <v>3</v>
      </c>
    </row>
    <row r="229" spans="1:2" x14ac:dyDescent="0.2">
      <c r="A229" s="5">
        <v>35400</v>
      </c>
      <c r="B229" s="9">
        <v>3</v>
      </c>
    </row>
    <row r="230" spans="1:2" x14ac:dyDescent="0.2">
      <c r="A230" s="5">
        <v>35431</v>
      </c>
      <c r="B230" s="9">
        <v>3</v>
      </c>
    </row>
    <row r="231" spans="1:2" x14ac:dyDescent="0.2">
      <c r="A231" s="5">
        <v>35462</v>
      </c>
      <c r="B231" s="9">
        <v>3</v>
      </c>
    </row>
    <row r="232" spans="1:2" x14ac:dyDescent="0.2">
      <c r="A232" s="5">
        <v>35490</v>
      </c>
      <c r="B232" s="9">
        <v>2.8</v>
      </c>
    </row>
    <row r="233" spans="1:2" x14ac:dyDescent="0.2">
      <c r="A233" s="5">
        <v>35521</v>
      </c>
      <c r="B233" s="9">
        <v>3</v>
      </c>
    </row>
    <row r="234" spans="1:2" x14ac:dyDescent="0.2">
      <c r="A234" s="5">
        <v>35551</v>
      </c>
      <c r="B234" s="9">
        <v>2.9</v>
      </c>
    </row>
    <row r="235" spans="1:2" x14ac:dyDescent="0.2">
      <c r="A235" s="5">
        <v>35582</v>
      </c>
      <c r="B235" s="9">
        <v>2.8</v>
      </c>
    </row>
    <row r="236" spans="1:2" x14ac:dyDescent="0.2">
      <c r="A236" s="5">
        <v>35612</v>
      </c>
      <c r="B236" s="9">
        <v>2.7</v>
      </c>
    </row>
    <row r="237" spans="1:2" x14ac:dyDescent="0.2">
      <c r="A237" s="5">
        <v>35643</v>
      </c>
      <c r="B237" s="9">
        <v>2.7</v>
      </c>
    </row>
    <row r="238" spans="1:2" x14ac:dyDescent="0.2">
      <c r="A238" s="5">
        <v>35674</v>
      </c>
      <c r="B238" s="9">
        <v>2.8</v>
      </c>
    </row>
    <row r="239" spans="1:2" x14ac:dyDescent="0.2">
      <c r="A239" s="5">
        <v>35704</v>
      </c>
      <c r="B239" s="9">
        <v>2.8</v>
      </c>
    </row>
    <row r="240" spans="1:2" x14ac:dyDescent="0.2">
      <c r="A240" s="5">
        <v>35735</v>
      </c>
      <c r="B240" s="9">
        <v>2.9</v>
      </c>
    </row>
    <row r="241" spans="1:2" x14ac:dyDescent="0.2">
      <c r="A241" s="5">
        <v>35765</v>
      </c>
      <c r="B241" s="9">
        <v>2.8</v>
      </c>
    </row>
    <row r="242" spans="1:2" x14ac:dyDescent="0.2">
      <c r="A242" s="5">
        <v>35796</v>
      </c>
      <c r="B242" s="9">
        <v>2.2999999999999998</v>
      </c>
    </row>
    <row r="243" spans="1:2" x14ac:dyDescent="0.2">
      <c r="A243" s="5">
        <v>35827</v>
      </c>
      <c r="B243" s="9">
        <v>2.4</v>
      </c>
    </row>
    <row r="244" spans="1:2" x14ac:dyDescent="0.2">
      <c r="A244" s="5">
        <v>35855</v>
      </c>
      <c r="B244" s="9">
        <v>2.5</v>
      </c>
    </row>
    <row r="245" spans="1:2" x14ac:dyDescent="0.2">
      <c r="A245" s="5">
        <v>35886</v>
      </c>
      <c r="B245" s="9">
        <v>2.4</v>
      </c>
    </row>
    <row r="246" spans="1:2" x14ac:dyDescent="0.2">
      <c r="A246" s="5">
        <v>35916</v>
      </c>
      <c r="B246" s="9">
        <v>2.6</v>
      </c>
    </row>
    <row r="247" spans="1:2" x14ac:dyDescent="0.2">
      <c r="A247" s="5">
        <v>35947</v>
      </c>
      <c r="B247" s="9">
        <v>2.7</v>
      </c>
    </row>
    <row r="248" spans="1:2" x14ac:dyDescent="0.2">
      <c r="A248" s="5">
        <v>35977</v>
      </c>
      <c r="B248" s="9">
        <v>2.6</v>
      </c>
    </row>
    <row r="249" spans="1:2" x14ac:dyDescent="0.2">
      <c r="A249" s="5">
        <v>36008</v>
      </c>
      <c r="B249" s="9">
        <v>2.4</v>
      </c>
    </row>
    <row r="250" spans="1:2" x14ac:dyDescent="0.2">
      <c r="A250" s="5">
        <v>36039</v>
      </c>
      <c r="B250" s="9">
        <v>2.2999999999999998</v>
      </c>
    </row>
    <row r="251" spans="1:2" x14ac:dyDescent="0.2">
      <c r="A251" s="5">
        <v>36069</v>
      </c>
      <c r="B251" s="9">
        <v>2.5</v>
      </c>
    </row>
    <row r="252" spans="1:2" x14ac:dyDescent="0.2">
      <c r="A252" s="5">
        <v>36100</v>
      </c>
      <c r="B252" s="9">
        <v>2.2999999999999998</v>
      </c>
    </row>
    <row r="253" spans="1:2" x14ac:dyDescent="0.2">
      <c r="A253" s="5">
        <v>36130</v>
      </c>
      <c r="B253" s="9">
        <v>2.5</v>
      </c>
    </row>
    <row r="254" spans="1:2" x14ac:dyDescent="0.2">
      <c r="A254" s="5">
        <v>36161</v>
      </c>
      <c r="B254" s="9">
        <v>2.7</v>
      </c>
    </row>
    <row r="255" spans="1:2" x14ac:dyDescent="0.2">
      <c r="A255" s="5">
        <v>36192</v>
      </c>
      <c r="B255" s="9">
        <v>2.5</v>
      </c>
    </row>
    <row r="256" spans="1:2" x14ac:dyDescent="0.2">
      <c r="A256" s="5">
        <v>36220</v>
      </c>
      <c r="B256" s="9">
        <v>2.7</v>
      </c>
    </row>
    <row r="257" spans="1:2" x14ac:dyDescent="0.2">
      <c r="A257" s="5">
        <v>36251</v>
      </c>
      <c r="B257" s="9">
        <v>2.7</v>
      </c>
    </row>
    <row r="258" spans="1:2" x14ac:dyDescent="0.2">
      <c r="A258" s="5">
        <v>36281</v>
      </c>
      <c r="B258" s="9">
        <v>2.8</v>
      </c>
    </row>
    <row r="259" spans="1:2" x14ac:dyDescent="0.2">
      <c r="A259" s="5">
        <v>36312</v>
      </c>
      <c r="B259" s="9">
        <v>2.5</v>
      </c>
    </row>
    <row r="260" spans="1:2" x14ac:dyDescent="0.2">
      <c r="A260" s="5">
        <v>36342</v>
      </c>
      <c r="B260" s="9">
        <v>2.7</v>
      </c>
    </row>
    <row r="261" spans="1:2" x14ac:dyDescent="0.2">
      <c r="A261" s="5">
        <v>36373</v>
      </c>
      <c r="B261" s="9">
        <v>2.8</v>
      </c>
    </row>
    <row r="262" spans="1:2" x14ac:dyDescent="0.2">
      <c r="A262" s="5">
        <v>36404</v>
      </c>
      <c r="B262" s="9">
        <v>2.7</v>
      </c>
    </row>
    <row r="263" spans="1:2" x14ac:dyDescent="0.2">
      <c r="A263" s="5">
        <v>36434</v>
      </c>
      <c r="B263" s="9">
        <v>2.9</v>
      </c>
    </row>
    <row r="264" spans="1:2" x14ac:dyDescent="0.2">
      <c r="A264" s="5">
        <v>36465</v>
      </c>
      <c r="B264" s="9">
        <v>2.9</v>
      </c>
    </row>
    <row r="265" spans="1:2" x14ac:dyDescent="0.2">
      <c r="A265" s="5">
        <v>36495</v>
      </c>
      <c r="B265" s="9">
        <v>3</v>
      </c>
    </row>
    <row r="266" spans="1:2" x14ac:dyDescent="0.2">
      <c r="A266" s="5">
        <v>36526</v>
      </c>
      <c r="B266" s="9">
        <v>3</v>
      </c>
    </row>
    <row r="267" spans="1:2" x14ac:dyDescent="0.2">
      <c r="A267" s="5">
        <v>36557</v>
      </c>
      <c r="B267" s="9">
        <v>2.9</v>
      </c>
    </row>
    <row r="268" spans="1:2" x14ac:dyDescent="0.2">
      <c r="A268" s="5">
        <v>36586</v>
      </c>
      <c r="B268" s="9">
        <v>3.2</v>
      </c>
    </row>
    <row r="269" spans="1:2" x14ac:dyDescent="0.2">
      <c r="A269" s="5">
        <v>36617</v>
      </c>
      <c r="B269" s="9">
        <v>3.2</v>
      </c>
    </row>
    <row r="270" spans="1:2" x14ac:dyDescent="0.2">
      <c r="A270" s="5">
        <v>36647</v>
      </c>
      <c r="B270" s="9">
        <v>3</v>
      </c>
    </row>
    <row r="271" spans="1:2" x14ac:dyDescent="0.2">
      <c r="A271" s="5">
        <v>36678</v>
      </c>
      <c r="B271" s="9">
        <v>2.9</v>
      </c>
    </row>
    <row r="272" spans="1:2" x14ac:dyDescent="0.2">
      <c r="A272" s="5">
        <v>36708</v>
      </c>
      <c r="B272" s="9">
        <v>3</v>
      </c>
    </row>
    <row r="273" spans="1:2" x14ac:dyDescent="0.2">
      <c r="A273" s="5">
        <v>36739</v>
      </c>
      <c r="B273" s="9">
        <v>2.7</v>
      </c>
    </row>
    <row r="274" spans="1:2" x14ac:dyDescent="0.2">
      <c r="A274" s="5">
        <v>36770</v>
      </c>
      <c r="B274" s="9">
        <v>2.9</v>
      </c>
    </row>
    <row r="275" spans="1:2" x14ac:dyDescent="0.2">
      <c r="A275" s="5">
        <v>36800</v>
      </c>
      <c r="B275" s="9">
        <v>3.2</v>
      </c>
    </row>
    <row r="276" spans="1:2" x14ac:dyDescent="0.2">
      <c r="A276" s="5">
        <v>36831</v>
      </c>
      <c r="B276" s="9">
        <v>2.9</v>
      </c>
    </row>
    <row r="277" spans="1:2" x14ac:dyDescent="0.2">
      <c r="A277" s="5">
        <v>36861</v>
      </c>
      <c r="B277" s="9">
        <v>2.8</v>
      </c>
    </row>
    <row r="278" spans="1:2" x14ac:dyDescent="0.2">
      <c r="A278" s="5">
        <v>36892</v>
      </c>
      <c r="B278" s="9">
        <v>3</v>
      </c>
    </row>
    <row r="279" spans="1:2" x14ac:dyDescent="0.2">
      <c r="A279" s="5">
        <v>36923</v>
      </c>
      <c r="B279" s="9">
        <v>2.8</v>
      </c>
    </row>
    <row r="280" spans="1:2" x14ac:dyDescent="0.2">
      <c r="A280" s="5">
        <v>36951</v>
      </c>
      <c r="B280" s="9">
        <v>2.8</v>
      </c>
    </row>
    <row r="281" spans="1:2" x14ac:dyDescent="0.2">
      <c r="A281" s="5">
        <v>36982</v>
      </c>
      <c r="B281" s="9">
        <v>3.1</v>
      </c>
    </row>
    <row r="282" spans="1:2" x14ac:dyDescent="0.2">
      <c r="A282" s="5">
        <v>37012</v>
      </c>
      <c r="B282" s="9">
        <v>3.2</v>
      </c>
    </row>
    <row r="283" spans="1:2" x14ac:dyDescent="0.2">
      <c r="A283" s="5">
        <v>37043</v>
      </c>
      <c r="B283" s="9">
        <v>3</v>
      </c>
    </row>
    <row r="284" spans="1:2" x14ac:dyDescent="0.2">
      <c r="A284" s="5">
        <v>37073</v>
      </c>
      <c r="B284" s="9">
        <v>2.6</v>
      </c>
    </row>
    <row r="285" spans="1:2" x14ac:dyDescent="0.2">
      <c r="A285" s="5">
        <v>37104</v>
      </c>
      <c r="B285" s="9">
        <v>2.7</v>
      </c>
    </row>
    <row r="286" spans="1:2" x14ac:dyDescent="0.2">
      <c r="A286" s="5">
        <v>37135</v>
      </c>
      <c r="B286" s="9">
        <v>2.8</v>
      </c>
    </row>
    <row r="287" spans="1:2" x14ac:dyDescent="0.2">
      <c r="A287" s="5">
        <v>37165</v>
      </c>
      <c r="B287" s="9">
        <v>1</v>
      </c>
    </row>
    <row r="288" spans="1:2" x14ac:dyDescent="0.2">
      <c r="A288" s="5">
        <v>37196</v>
      </c>
      <c r="B288" s="9">
        <v>0.4</v>
      </c>
    </row>
    <row r="289" spans="1:2" x14ac:dyDescent="0.2">
      <c r="A289" s="5">
        <v>37226</v>
      </c>
      <c r="B289" s="9">
        <v>1.8</v>
      </c>
    </row>
    <row r="290" spans="1:2" x14ac:dyDescent="0.2">
      <c r="A290" s="5">
        <v>37257</v>
      </c>
      <c r="B290" s="9">
        <v>1.9</v>
      </c>
    </row>
    <row r="291" spans="1:2" x14ac:dyDescent="0.2">
      <c r="A291" s="5">
        <v>37288</v>
      </c>
      <c r="B291" s="9">
        <v>2.1</v>
      </c>
    </row>
    <row r="292" spans="1:2" x14ac:dyDescent="0.2">
      <c r="A292" s="5">
        <v>37316</v>
      </c>
      <c r="B292" s="9">
        <v>2.7</v>
      </c>
    </row>
    <row r="293" spans="1:2" x14ac:dyDescent="0.2">
      <c r="A293" s="5">
        <v>37347</v>
      </c>
      <c r="B293" s="9">
        <v>2.8</v>
      </c>
    </row>
    <row r="294" spans="1:2" x14ac:dyDescent="0.2">
      <c r="A294" s="5">
        <v>37377</v>
      </c>
      <c r="B294" s="9">
        <v>2.7</v>
      </c>
    </row>
    <row r="295" spans="1:2" x14ac:dyDescent="0.2">
      <c r="A295" s="5">
        <v>37408</v>
      </c>
      <c r="B295" s="9">
        <v>2.7</v>
      </c>
    </row>
    <row r="296" spans="1:2" x14ac:dyDescent="0.2">
      <c r="A296" s="5">
        <v>37438</v>
      </c>
      <c r="B296" s="9">
        <v>2.6</v>
      </c>
    </row>
    <row r="297" spans="1:2" x14ac:dyDescent="0.2">
      <c r="A297" s="5">
        <v>37469</v>
      </c>
      <c r="B297" s="9">
        <v>2.6</v>
      </c>
    </row>
    <row r="298" spans="1:2" x14ac:dyDescent="0.2">
      <c r="A298" s="5">
        <v>37500</v>
      </c>
      <c r="B298" s="9">
        <v>2.5</v>
      </c>
    </row>
    <row r="299" spans="1:2" x14ac:dyDescent="0.2">
      <c r="A299" s="5">
        <v>37530</v>
      </c>
      <c r="B299" s="9">
        <v>2.5</v>
      </c>
    </row>
    <row r="300" spans="1:2" x14ac:dyDescent="0.2">
      <c r="A300" s="5">
        <v>37561</v>
      </c>
      <c r="B300" s="9">
        <v>2.4</v>
      </c>
    </row>
    <row r="301" spans="1:2" x14ac:dyDescent="0.2">
      <c r="A301" s="5">
        <v>37591</v>
      </c>
      <c r="B301" s="9">
        <v>2.5</v>
      </c>
    </row>
    <row r="302" spans="1:2" x14ac:dyDescent="0.2">
      <c r="A302" s="5">
        <v>37622</v>
      </c>
      <c r="B302" s="9">
        <v>2.5</v>
      </c>
    </row>
    <row r="303" spans="1:2" x14ac:dyDescent="0.2">
      <c r="A303" s="5">
        <v>37653</v>
      </c>
      <c r="B303" s="9">
        <v>2.7</v>
      </c>
    </row>
    <row r="304" spans="1:2" x14ac:dyDescent="0.2">
      <c r="A304" s="5">
        <v>37681</v>
      </c>
      <c r="B304" s="9">
        <v>3.1</v>
      </c>
    </row>
    <row r="305" spans="1:2" x14ac:dyDescent="0.2">
      <c r="A305" s="5">
        <v>37712</v>
      </c>
      <c r="B305" s="9">
        <v>2.4</v>
      </c>
    </row>
    <row r="306" spans="1:2" x14ac:dyDescent="0.2">
      <c r="A306" s="5">
        <v>37742</v>
      </c>
      <c r="B306" s="9">
        <v>2</v>
      </c>
    </row>
    <row r="307" spans="1:2" x14ac:dyDescent="0.2">
      <c r="A307" s="5">
        <v>37773</v>
      </c>
      <c r="B307" s="9">
        <v>2.1</v>
      </c>
    </row>
    <row r="308" spans="1:2" x14ac:dyDescent="0.2">
      <c r="A308" s="5">
        <v>37803</v>
      </c>
      <c r="B308" s="9">
        <v>1.7</v>
      </c>
    </row>
    <row r="309" spans="1:2" x14ac:dyDescent="0.2">
      <c r="A309" s="5">
        <v>37834</v>
      </c>
      <c r="B309" s="9">
        <v>2.5</v>
      </c>
    </row>
    <row r="310" spans="1:2" x14ac:dyDescent="0.2">
      <c r="A310" s="5">
        <v>37865</v>
      </c>
      <c r="B310" s="9">
        <v>2.8</v>
      </c>
    </row>
    <row r="311" spans="1:2" x14ac:dyDescent="0.2">
      <c r="A311" s="5">
        <v>37895</v>
      </c>
      <c r="B311" s="9">
        <v>2.6</v>
      </c>
    </row>
    <row r="312" spans="1:2" x14ac:dyDescent="0.2">
      <c r="A312" s="5">
        <v>37926</v>
      </c>
      <c r="B312" s="9">
        <v>2.7</v>
      </c>
    </row>
    <row r="313" spans="1:2" x14ac:dyDescent="0.2">
      <c r="A313" s="5">
        <v>37956</v>
      </c>
      <c r="B313" s="9">
        <v>2.6</v>
      </c>
    </row>
    <row r="314" spans="1:2" x14ac:dyDescent="0.2">
      <c r="A314" s="5">
        <v>37987</v>
      </c>
      <c r="B314" s="9">
        <v>2.7</v>
      </c>
    </row>
    <row r="315" spans="1:2" x14ac:dyDescent="0.2">
      <c r="A315" s="5">
        <v>38018</v>
      </c>
      <c r="B315" s="9">
        <v>2.6</v>
      </c>
    </row>
    <row r="316" spans="1:2" x14ac:dyDescent="0.2">
      <c r="A316" s="5">
        <v>38047</v>
      </c>
      <c r="B316" s="9">
        <v>2.9</v>
      </c>
    </row>
    <row r="317" spans="1:2" x14ac:dyDescent="0.2">
      <c r="A317" s="5">
        <v>38078</v>
      </c>
      <c r="B317" s="9">
        <v>3.2</v>
      </c>
    </row>
    <row r="318" spans="1:2" x14ac:dyDescent="0.2">
      <c r="A318" s="5">
        <v>38108</v>
      </c>
      <c r="B318" s="9">
        <v>3.3</v>
      </c>
    </row>
    <row r="319" spans="1:2" x14ac:dyDescent="0.2">
      <c r="A319" s="5">
        <v>38139</v>
      </c>
      <c r="B319" s="9">
        <v>3.3</v>
      </c>
    </row>
    <row r="320" spans="1:2" x14ac:dyDescent="0.2">
      <c r="A320" s="5">
        <v>38169</v>
      </c>
      <c r="B320" s="9">
        <v>3</v>
      </c>
    </row>
    <row r="321" spans="1:2" x14ac:dyDescent="0.2">
      <c r="A321" s="5">
        <v>38200</v>
      </c>
      <c r="B321" s="9">
        <v>2.8</v>
      </c>
    </row>
    <row r="322" spans="1:2" x14ac:dyDescent="0.2">
      <c r="A322" s="5">
        <v>38231</v>
      </c>
      <c r="B322" s="9">
        <v>2.8</v>
      </c>
    </row>
    <row r="323" spans="1:2" x14ac:dyDescent="0.2">
      <c r="A323" s="5">
        <v>38261</v>
      </c>
      <c r="B323" s="9">
        <v>3.1</v>
      </c>
    </row>
    <row r="324" spans="1:2" x14ac:dyDescent="0.2">
      <c r="A324" s="5">
        <v>38292</v>
      </c>
      <c r="B324" s="9">
        <v>2.8</v>
      </c>
    </row>
    <row r="325" spans="1:2" x14ac:dyDescent="0.2">
      <c r="A325" s="5">
        <v>38322</v>
      </c>
      <c r="B325" s="9">
        <v>3</v>
      </c>
    </row>
    <row r="326" spans="1:2" x14ac:dyDescent="0.2">
      <c r="A326" s="5">
        <v>38353</v>
      </c>
      <c r="B326" s="9">
        <v>2.9</v>
      </c>
    </row>
    <row r="327" spans="1:2" x14ac:dyDescent="0.2">
      <c r="A327" s="5">
        <v>38384</v>
      </c>
      <c r="B327" s="9">
        <v>2.9</v>
      </c>
    </row>
    <row r="328" spans="1:2" x14ac:dyDescent="0.2">
      <c r="A328" s="5">
        <v>38412</v>
      </c>
      <c r="B328" s="9">
        <v>3.2</v>
      </c>
    </row>
    <row r="329" spans="1:2" x14ac:dyDescent="0.2">
      <c r="A329" s="5">
        <v>38443</v>
      </c>
      <c r="B329" s="9">
        <v>3.3</v>
      </c>
    </row>
    <row r="330" spans="1:2" x14ac:dyDescent="0.2">
      <c r="A330" s="5">
        <v>38473</v>
      </c>
      <c r="B330" s="9">
        <v>3.2</v>
      </c>
    </row>
    <row r="331" spans="1:2" x14ac:dyDescent="0.2">
      <c r="A331" s="5">
        <v>38504</v>
      </c>
      <c r="B331" s="9">
        <v>3.2</v>
      </c>
    </row>
    <row r="332" spans="1:2" x14ac:dyDescent="0.2">
      <c r="A332" s="5">
        <v>38534</v>
      </c>
      <c r="B332" s="9">
        <v>3</v>
      </c>
    </row>
    <row r="333" spans="1:2" x14ac:dyDescent="0.2">
      <c r="A333" s="5">
        <v>38565</v>
      </c>
      <c r="B333" s="9">
        <v>3.1</v>
      </c>
    </row>
    <row r="334" spans="1:2" x14ac:dyDescent="0.2">
      <c r="A334" s="5">
        <v>38596</v>
      </c>
      <c r="B334" s="9">
        <v>4.3</v>
      </c>
    </row>
    <row r="335" spans="1:2" x14ac:dyDescent="0.2">
      <c r="A335" s="5">
        <v>38626</v>
      </c>
      <c r="B335" s="9">
        <v>4.5999999999999996</v>
      </c>
    </row>
    <row r="336" spans="1:2" x14ac:dyDescent="0.2">
      <c r="A336" s="5">
        <v>38657</v>
      </c>
      <c r="B336" s="9">
        <v>3.3</v>
      </c>
    </row>
    <row r="337" spans="1:2" x14ac:dyDescent="0.2">
      <c r="A337" s="5">
        <v>38687</v>
      </c>
      <c r="B337" s="9">
        <v>3.1</v>
      </c>
    </row>
    <row r="338" spans="1:2" x14ac:dyDescent="0.2">
      <c r="A338" s="5">
        <v>38718</v>
      </c>
      <c r="B338" s="9">
        <v>3</v>
      </c>
    </row>
    <row r="339" spans="1:2" x14ac:dyDescent="0.2">
      <c r="A339" s="5">
        <v>38749</v>
      </c>
      <c r="B339" s="9">
        <v>3</v>
      </c>
    </row>
    <row r="340" spans="1:2" x14ac:dyDescent="0.2">
      <c r="A340" s="5">
        <v>38777</v>
      </c>
      <c r="B340" s="9">
        <v>3</v>
      </c>
    </row>
    <row r="341" spans="1:2" x14ac:dyDescent="0.2">
      <c r="A341" s="5">
        <v>38808</v>
      </c>
      <c r="B341" s="9">
        <v>3.3</v>
      </c>
    </row>
    <row r="342" spans="1:2" x14ac:dyDescent="0.2">
      <c r="A342" s="5">
        <v>38838</v>
      </c>
      <c r="B342" s="9">
        <v>4</v>
      </c>
    </row>
    <row r="343" spans="1:2" x14ac:dyDescent="0.2">
      <c r="A343" s="5">
        <v>38869</v>
      </c>
      <c r="B343" s="9">
        <v>3.3</v>
      </c>
    </row>
    <row r="344" spans="1:2" x14ac:dyDescent="0.2">
      <c r="A344" s="5">
        <v>38899</v>
      </c>
      <c r="B344" s="9">
        <v>3.2</v>
      </c>
    </row>
    <row r="345" spans="1:2" x14ac:dyDescent="0.2">
      <c r="A345" s="5">
        <v>38930</v>
      </c>
      <c r="B345" s="9">
        <v>3.8</v>
      </c>
    </row>
    <row r="346" spans="1:2" x14ac:dyDescent="0.2">
      <c r="A346" s="5">
        <v>38961</v>
      </c>
      <c r="B346" s="9">
        <v>3.1</v>
      </c>
    </row>
    <row r="347" spans="1:2" x14ac:dyDescent="0.2">
      <c r="A347" s="5">
        <v>38991</v>
      </c>
      <c r="B347" s="9">
        <v>3.1</v>
      </c>
    </row>
    <row r="348" spans="1:2" x14ac:dyDescent="0.2">
      <c r="A348" s="5">
        <v>39022</v>
      </c>
      <c r="B348" s="9">
        <v>3</v>
      </c>
    </row>
    <row r="349" spans="1:2" x14ac:dyDescent="0.2">
      <c r="A349" s="5">
        <v>39052</v>
      </c>
      <c r="B349" s="9">
        <v>2.9</v>
      </c>
    </row>
    <row r="350" spans="1:2" x14ac:dyDescent="0.2">
      <c r="A350" s="5">
        <v>39083</v>
      </c>
      <c r="B350" s="9">
        <v>3</v>
      </c>
    </row>
    <row r="351" spans="1:2" x14ac:dyDescent="0.2">
      <c r="A351" s="5">
        <v>39114</v>
      </c>
      <c r="B351" s="9">
        <v>3</v>
      </c>
    </row>
    <row r="352" spans="1:2" x14ac:dyDescent="0.2">
      <c r="A352" s="5">
        <v>39142</v>
      </c>
      <c r="B352" s="9">
        <v>3</v>
      </c>
    </row>
    <row r="353" spans="1:2" x14ac:dyDescent="0.2">
      <c r="A353" s="5">
        <v>39173</v>
      </c>
      <c r="B353" s="9">
        <v>3.3</v>
      </c>
    </row>
    <row r="354" spans="1:2" x14ac:dyDescent="0.2">
      <c r="A354" s="5">
        <v>39203</v>
      </c>
      <c r="B354" s="9">
        <v>3.3</v>
      </c>
    </row>
    <row r="355" spans="1:2" x14ac:dyDescent="0.2">
      <c r="A355" s="5">
        <v>39234</v>
      </c>
      <c r="B355" s="9">
        <v>3.4</v>
      </c>
    </row>
    <row r="356" spans="1:2" x14ac:dyDescent="0.2">
      <c r="A356" s="5">
        <v>39264</v>
      </c>
      <c r="B356" s="9">
        <v>3.4</v>
      </c>
    </row>
    <row r="357" spans="1:2" x14ac:dyDescent="0.2">
      <c r="A357" s="5">
        <v>39295</v>
      </c>
      <c r="B357" s="9">
        <v>3.2</v>
      </c>
    </row>
    <row r="358" spans="1:2" x14ac:dyDescent="0.2">
      <c r="A358" s="5">
        <v>39326</v>
      </c>
      <c r="B358" s="9">
        <v>3.1</v>
      </c>
    </row>
    <row r="359" spans="1:2" x14ac:dyDescent="0.2">
      <c r="A359" s="5">
        <v>39356</v>
      </c>
      <c r="B359" s="9">
        <v>3.1</v>
      </c>
    </row>
    <row r="360" spans="1:2" x14ac:dyDescent="0.2">
      <c r="A360" s="5">
        <v>39387</v>
      </c>
      <c r="B360" s="9">
        <v>3.4</v>
      </c>
    </row>
    <row r="361" spans="1:2" x14ac:dyDescent="0.2">
      <c r="A361" s="5">
        <v>39417</v>
      </c>
      <c r="B361" s="9">
        <v>3.4</v>
      </c>
    </row>
    <row r="362" spans="1:2" x14ac:dyDescent="0.2">
      <c r="A362" s="5">
        <v>39448</v>
      </c>
      <c r="B362" s="9">
        <v>3.4</v>
      </c>
    </row>
    <row r="363" spans="1:2" x14ac:dyDescent="0.2">
      <c r="A363" s="5">
        <v>39479</v>
      </c>
      <c r="B363" s="9">
        <v>3.6</v>
      </c>
    </row>
    <row r="364" spans="1:2" x14ac:dyDescent="0.2">
      <c r="A364" s="5">
        <v>39508</v>
      </c>
      <c r="B364" s="9">
        <v>4.3</v>
      </c>
    </row>
    <row r="365" spans="1:2" x14ac:dyDescent="0.2">
      <c r="A365" s="5">
        <v>39539</v>
      </c>
      <c r="B365" s="9">
        <v>4.8</v>
      </c>
    </row>
    <row r="366" spans="1:2" x14ac:dyDescent="0.2">
      <c r="A366" s="5">
        <v>39569</v>
      </c>
      <c r="B366" s="9">
        <v>5.2</v>
      </c>
    </row>
    <row r="367" spans="1:2" x14ac:dyDescent="0.2">
      <c r="A367" s="5">
        <v>39600</v>
      </c>
      <c r="B367" s="9">
        <v>5.0999999999999996</v>
      </c>
    </row>
    <row r="368" spans="1:2" x14ac:dyDescent="0.2">
      <c r="A368" s="5">
        <v>39630</v>
      </c>
      <c r="B368" s="9">
        <v>5.0999999999999996</v>
      </c>
    </row>
    <row r="369" spans="1:2" x14ac:dyDescent="0.2">
      <c r="A369" s="5">
        <v>39661</v>
      </c>
      <c r="B369" s="9">
        <v>4.8</v>
      </c>
    </row>
    <row r="370" spans="1:2" x14ac:dyDescent="0.2">
      <c r="A370" s="5">
        <v>39692</v>
      </c>
      <c r="B370" s="9">
        <v>4.3</v>
      </c>
    </row>
    <row r="371" spans="1:2" x14ac:dyDescent="0.2">
      <c r="A371" s="5">
        <v>39722</v>
      </c>
      <c r="B371" s="9">
        <v>3.9</v>
      </c>
    </row>
    <row r="372" spans="1:2" x14ac:dyDescent="0.2">
      <c r="A372" s="5">
        <v>39753</v>
      </c>
      <c r="B372" s="9">
        <v>2.9</v>
      </c>
    </row>
    <row r="373" spans="1:2" x14ac:dyDescent="0.2">
      <c r="A373" s="5">
        <v>39783</v>
      </c>
      <c r="B373" s="9">
        <v>1.7</v>
      </c>
    </row>
    <row r="374" spans="1:2" x14ac:dyDescent="0.2">
      <c r="A374" s="5">
        <v>39814</v>
      </c>
      <c r="B374" s="9">
        <v>2.2000000000000002</v>
      </c>
    </row>
    <row r="375" spans="1:2" x14ac:dyDescent="0.2">
      <c r="A375" s="5">
        <v>39845</v>
      </c>
      <c r="B375" s="9">
        <v>1.9</v>
      </c>
    </row>
    <row r="376" spans="1:2" x14ac:dyDescent="0.2">
      <c r="A376" s="5">
        <v>39873</v>
      </c>
      <c r="B376" s="9">
        <v>2</v>
      </c>
    </row>
    <row r="377" spans="1:2" x14ac:dyDescent="0.2">
      <c r="A377" s="5">
        <v>39904</v>
      </c>
      <c r="B377" s="9">
        <v>2.8</v>
      </c>
    </row>
    <row r="378" spans="1:2" x14ac:dyDescent="0.2">
      <c r="A378" s="5">
        <v>39934</v>
      </c>
      <c r="B378" s="9">
        <v>2.8</v>
      </c>
    </row>
    <row r="379" spans="1:2" x14ac:dyDescent="0.2">
      <c r="A379" s="5">
        <v>39965</v>
      </c>
      <c r="B379" s="9">
        <v>3.1</v>
      </c>
    </row>
    <row r="380" spans="1:2" x14ac:dyDescent="0.2">
      <c r="A380" s="5">
        <v>39995</v>
      </c>
      <c r="B380" s="9">
        <v>2.9</v>
      </c>
    </row>
    <row r="381" spans="1:2" x14ac:dyDescent="0.2">
      <c r="A381" s="5">
        <v>40026</v>
      </c>
      <c r="B381" s="9">
        <v>2.8</v>
      </c>
    </row>
    <row r="382" spans="1:2" x14ac:dyDescent="0.2">
      <c r="A382" s="5">
        <v>40057</v>
      </c>
      <c r="B382" s="9">
        <v>2.2000000000000002</v>
      </c>
    </row>
    <row r="383" spans="1:2" x14ac:dyDescent="0.2">
      <c r="A383" s="5">
        <v>40087</v>
      </c>
      <c r="B383" s="9">
        <v>2.9</v>
      </c>
    </row>
    <row r="384" spans="1:2" x14ac:dyDescent="0.2">
      <c r="A384" s="5">
        <v>40118</v>
      </c>
      <c r="B384" s="9">
        <v>2.7</v>
      </c>
    </row>
    <row r="385" spans="1:2" x14ac:dyDescent="0.2">
      <c r="A385" s="5">
        <v>40148</v>
      </c>
      <c r="B385" s="9">
        <v>2.5</v>
      </c>
    </row>
    <row r="386" spans="1:2" x14ac:dyDescent="0.2">
      <c r="A386" s="5">
        <v>40179</v>
      </c>
      <c r="B386" s="9">
        <v>2.8</v>
      </c>
    </row>
    <row r="387" spans="1:2" x14ac:dyDescent="0.2">
      <c r="A387" s="5">
        <v>40210</v>
      </c>
      <c r="B387" s="9">
        <v>2.7</v>
      </c>
    </row>
    <row r="388" spans="1:2" x14ac:dyDescent="0.2">
      <c r="A388" s="5">
        <v>40238</v>
      </c>
      <c r="B388" s="9">
        <v>2.7</v>
      </c>
    </row>
    <row r="389" spans="1:2" x14ac:dyDescent="0.2">
      <c r="A389" s="5">
        <v>40269</v>
      </c>
      <c r="B389" s="9">
        <v>2.9</v>
      </c>
    </row>
    <row r="390" spans="1:2" x14ac:dyDescent="0.2">
      <c r="A390" s="5">
        <v>40299</v>
      </c>
      <c r="B390" s="9">
        <v>3.2</v>
      </c>
    </row>
    <row r="391" spans="1:2" x14ac:dyDescent="0.2">
      <c r="A391" s="5">
        <v>40330</v>
      </c>
      <c r="B391" s="9">
        <v>2.8</v>
      </c>
    </row>
    <row r="392" spans="1:2" x14ac:dyDescent="0.2">
      <c r="A392" s="5">
        <v>40360</v>
      </c>
      <c r="B392" s="9">
        <v>2.7</v>
      </c>
    </row>
    <row r="393" spans="1:2" x14ac:dyDescent="0.2">
      <c r="A393" s="5">
        <v>40391</v>
      </c>
      <c r="B393" s="9">
        <v>2.7</v>
      </c>
    </row>
    <row r="394" spans="1:2" x14ac:dyDescent="0.2">
      <c r="A394" s="5">
        <v>40422</v>
      </c>
      <c r="B394" s="9">
        <v>2.2000000000000002</v>
      </c>
    </row>
    <row r="395" spans="1:2" x14ac:dyDescent="0.2">
      <c r="A395" s="5">
        <v>40452</v>
      </c>
      <c r="B395" s="9">
        <v>2.7</v>
      </c>
    </row>
    <row r="396" spans="1:2" x14ac:dyDescent="0.2">
      <c r="A396" s="5">
        <v>40483</v>
      </c>
      <c r="B396" s="9">
        <v>3</v>
      </c>
    </row>
    <row r="397" spans="1:2" x14ac:dyDescent="0.2">
      <c r="A397" s="5">
        <v>40513</v>
      </c>
      <c r="B397" s="9">
        <v>3</v>
      </c>
    </row>
    <row r="398" spans="1:2" x14ac:dyDescent="0.2">
      <c r="A398" s="5">
        <v>40544</v>
      </c>
      <c r="B398" s="9">
        <v>3.4</v>
      </c>
    </row>
    <row r="399" spans="1:2" x14ac:dyDescent="0.2">
      <c r="A399" s="5">
        <v>40575</v>
      </c>
      <c r="B399" s="9">
        <v>3.4</v>
      </c>
    </row>
    <row r="400" spans="1:2" x14ac:dyDescent="0.2">
      <c r="A400" s="5">
        <v>40603</v>
      </c>
      <c r="B400" s="9">
        <v>4.5999999999999996</v>
      </c>
    </row>
    <row r="401" spans="1:2" x14ac:dyDescent="0.2">
      <c r="A401" s="5">
        <v>40634</v>
      </c>
      <c r="B401" s="9">
        <v>4.5999999999999996</v>
      </c>
    </row>
    <row r="402" spans="1:2" x14ac:dyDescent="0.2">
      <c r="A402" s="5">
        <v>40664</v>
      </c>
      <c r="B402" s="9">
        <v>4.0999999999999996</v>
      </c>
    </row>
    <row r="403" spans="1:2" x14ac:dyDescent="0.2">
      <c r="A403" s="5">
        <v>40695</v>
      </c>
      <c r="B403" s="9">
        <v>3.8</v>
      </c>
    </row>
    <row r="404" spans="1:2" x14ac:dyDescent="0.2">
      <c r="A404" s="5">
        <v>40725</v>
      </c>
      <c r="B404" s="9">
        <v>3.4</v>
      </c>
    </row>
    <row r="405" spans="1:2" x14ac:dyDescent="0.2">
      <c r="A405" s="5">
        <v>40756</v>
      </c>
      <c r="B405" s="9">
        <v>3.5</v>
      </c>
    </row>
    <row r="406" spans="1:2" x14ac:dyDescent="0.2">
      <c r="A406" s="5">
        <v>40787</v>
      </c>
      <c r="B406" s="9">
        <v>3.3</v>
      </c>
    </row>
    <row r="407" spans="1:2" x14ac:dyDescent="0.2">
      <c r="A407" s="5">
        <v>40817</v>
      </c>
      <c r="B407" s="9">
        <v>3.2</v>
      </c>
    </row>
    <row r="408" spans="1:2" x14ac:dyDescent="0.2">
      <c r="A408" s="5">
        <v>40848</v>
      </c>
      <c r="B408" s="9">
        <v>3.2</v>
      </c>
    </row>
    <row r="409" spans="1:2" x14ac:dyDescent="0.2">
      <c r="A409" s="5">
        <v>40878</v>
      </c>
      <c r="B409" s="9">
        <v>3.1</v>
      </c>
    </row>
    <row r="410" spans="1:2" x14ac:dyDescent="0.2">
      <c r="A410" s="5">
        <v>40909</v>
      </c>
      <c r="B410" s="9">
        <v>3.3</v>
      </c>
    </row>
    <row r="411" spans="1:2" x14ac:dyDescent="0.2">
      <c r="A411" s="5">
        <v>40940</v>
      </c>
      <c r="B411" s="9">
        <v>3.3</v>
      </c>
    </row>
    <row r="412" spans="1:2" x14ac:dyDescent="0.2">
      <c r="A412" s="5">
        <v>40969</v>
      </c>
      <c r="B412" s="9">
        <v>3.9</v>
      </c>
    </row>
    <row r="413" spans="1:2" x14ac:dyDescent="0.2">
      <c r="A413" s="5">
        <v>41000</v>
      </c>
      <c r="B413" s="9">
        <v>3.2</v>
      </c>
    </row>
    <row r="414" spans="1:2" x14ac:dyDescent="0.2">
      <c r="A414" s="5">
        <v>41030</v>
      </c>
      <c r="B414" s="9">
        <v>3</v>
      </c>
    </row>
    <row r="415" spans="1:2" x14ac:dyDescent="0.2">
      <c r="A415" s="5">
        <v>41061</v>
      </c>
      <c r="B415" s="9">
        <v>3.1</v>
      </c>
    </row>
    <row r="416" spans="1:2" x14ac:dyDescent="0.2">
      <c r="A416" s="5">
        <v>41091</v>
      </c>
      <c r="B416" s="9">
        <v>3</v>
      </c>
    </row>
    <row r="417" spans="1:2" x14ac:dyDescent="0.2">
      <c r="A417" s="5">
        <v>41122</v>
      </c>
      <c r="B417" s="9">
        <v>3.6</v>
      </c>
    </row>
    <row r="418" spans="1:2" x14ac:dyDescent="0.2">
      <c r="A418" s="5">
        <v>41153</v>
      </c>
      <c r="B418" s="9">
        <v>3.3</v>
      </c>
    </row>
    <row r="419" spans="1:2" x14ac:dyDescent="0.2">
      <c r="A419" s="5">
        <v>41183</v>
      </c>
      <c r="B419" s="9">
        <v>3.1</v>
      </c>
    </row>
    <row r="420" spans="1:2" x14ac:dyDescent="0.2">
      <c r="A420" s="5">
        <v>41214</v>
      </c>
      <c r="B420" s="9">
        <v>3.1</v>
      </c>
    </row>
    <row r="421" spans="1:2" x14ac:dyDescent="0.2">
      <c r="A421" s="5">
        <v>41244</v>
      </c>
      <c r="B421" s="9">
        <v>3.2</v>
      </c>
    </row>
    <row r="422" spans="1:2" x14ac:dyDescent="0.2">
      <c r="A422" s="5">
        <v>41275</v>
      </c>
      <c r="B422" s="9">
        <v>3.3</v>
      </c>
    </row>
    <row r="423" spans="1:2" x14ac:dyDescent="0.2">
      <c r="A423" s="5">
        <v>41306</v>
      </c>
      <c r="B423" s="9">
        <v>3.3</v>
      </c>
    </row>
    <row r="424" spans="1:2" x14ac:dyDescent="0.2">
      <c r="A424" s="5">
        <v>41334</v>
      </c>
      <c r="B424" s="9">
        <v>3.2</v>
      </c>
    </row>
    <row r="425" spans="1:2" x14ac:dyDescent="0.2">
      <c r="A425" s="5">
        <v>41365</v>
      </c>
      <c r="B425" s="9">
        <v>3.1</v>
      </c>
    </row>
    <row r="426" spans="1:2" x14ac:dyDescent="0.2">
      <c r="A426" s="5">
        <v>41395</v>
      </c>
      <c r="B426" s="9">
        <v>3.1</v>
      </c>
    </row>
    <row r="427" spans="1:2" x14ac:dyDescent="0.2">
      <c r="A427" s="5">
        <v>41426</v>
      </c>
      <c r="B427" s="9">
        <v>3</v>
      </c>
    </row>
    <row r="428" spans="1:2" x14ac:dyDescent="0.2">
      <c r="A428" s="5">
        <v>41456</v>
      </c>
      <c r="B428" s="9">
        <v>3.1</v>
      </c>
    </row>
    <row r="429" spans="1:2" x14ac:dyDescent="0.2">
      <c r="A429" s="5">
        <v>41487</v>
      </c>
      <c r="B429" s="9">
        <v>3</v>
      </c>
    </row>
    <row r="430" spans="1:2" x14ac:dyDescent="0.2">
      <c r="A430" s="5">
        <v>41518</v>
      </c>
      <c r="B430" s="9">
        <v>3.3</v>
      </c>
    </row>
    <row r="431" spans="1:2" x14ac:dyDescent="0.2">
      <c r="A431" s="5">
        <v>41548</v>
      </c>
      <c r="B431" s="9">
        <v>3</v>
      </c>
    </row>
    <row r="432" spans="1:2" x14ac:dyDescent="0.2">
      <c r="A432" s="5">
        <v>41579</v>
      </c>
      <c r="B432" s="9">
        <v>2.9</v>
      </c>
    </row>
    <row r="433" spans="1:2" x14ac:dyDescent="0.2">
      <c r="A433" s="5">
        <v>41609</v>
      </c>
      <c r="B433" s="9">
        <v>3</v>
      </c>
    </row>
    <row r="434" spans="1:2" x14ac:dyDescent="0.2">
      <c r="A434" s="5">
        <v>41640</v>
      </c>
      <c r="B434" s="9">
        <v>3.1</v>
      </c>
    </row>
    <row r="435" spans="1:2" x14ac:dyDescent="0.2">
      <c r="A435" s="5">
        <v>41671</v>
      </c>
      <c r="B435" s="9">
        <v>3.2</v>
      </c>
    </row>
    <row r="436" spans="1:2" x14ac:dyDescent="0.2">
      <c r="A436" s="5">
        <v>41699</v>
      </c>
      <c r="B436" s="9">
        <v>3.2</v>
      </c>
    </row>
    <row r="437" spans="1:2" x14ac:dyDescent="0.2">
      <c r="A437" s="5">
        <v>41730</v>
      </c>
      <c r="B437" s="9">
        <v>3.2</v>
      </c>
    </row>
    <row r="438" spans="1:2" x14ac:dyDescent="0.2">
      <c r="A438" s="5">
        <v>41760</v>
      </c>
      <c r="B438" s="9">
        <v>3.3</v>
      </c>
    </row>
    <row r="439" spans="1:2" x14ac:dyDescent="0.2">
      <c r="A439" s="5">
        <v>41791</v>
      </c>
      <c r="B439" s="9">
        <v>3.1</v>
      </c>
    </row>
    <row r="440" spans="1:2" x14ac:dyDescent="0.2">
      <c r="A440" s="5">
        <v>41821</v>
      </c>
      <c r="B440" s="9">
        <v>3.3</v>
      </c>
    </row>
    <row r="441" spans="1:2" x14ac:dyDescent="0.2">
      <c r="A441" s="5">
        <v>41852</v>
      </c>
      <c r="B441" s="9">
        <v>3.2</v>
      </c>
    </row>
    <row r="442" spans="1:2" x14ac:dyDescent="0.2">
      <c r="A442" s="5">
        <v>41883</v>
      </c>
      <c r="B442" s="9">
        <v>3</v>
      </c>
    </row>
    <row r="443" spans="1:2" x14ac:dyDescent="0.2">
      <c r="A443" s="5">
        <v>41913</v>
      </c>
      <c r="B443" s="9">
        <v>2.9</v>
      </c>
    </row>
    <row r="444" spans="1:2" x14ac:dyDescent="0.2">
      <c r="A444" s="5">
        <v>41944</v>
      </c>
      <c r="B444" s="9">
        <v>2.8</v>
      </c>
    </row>
    <row r="445" spans="1:2" x14ac:dyDescent="0.2">
      <c r="A445" s="5">
        <v>41974</v>
      </c>
      <c r="B445" s="9">
        <v>2.8</v>
      </c>
    </row>
    <row r="446" spans="1:2" x14ac:dyDescent="0.2">
      <c r="A446" s="5">
        <v>42005</v>
      </c>
      <c r="B446" s="9">
        <v>2.5</v>
      </c>
    </row>
    <row r="447" spans="1:2" x14ac:dyDescent="0.2">
      <c r="A447" s="5">
        <v>42036</v>
      </c>
      <c r="B447" s="9">
        <v>2.8</v>
      </c>
    </row>
    <row r="448" spans="1:2" x14ac:dyDescent="0.2">
      <c r="A448" s="5">
        <v>42064</v>
      </c>
      <c r="B448" s="9">
        <v>3</v>
      </c>
    </row>
    <row r="449" spans="1:2" x14ac:dyDescent="0.2">
      <c r="A449" s="5">
        <v>42095</v>
      </c>
      <c r="B449" s="9">
        <v>2.6</v>
      </c>
    </row>
    <row r="450" spans="1:2" x14ac:dyDescent="0.2">
      <c r="A450" s="5">
        <v>42125</v>
      </c>
      <c r="B450" s="9">
        <v>2.8</v>
      </c>
    </row>
    <row r="451" spans="1:2" x14ac:dyDescent="0.2">
      <c r="A451" s="5">
        <v>42156</v>
      </c>
      <c r="B451" s="9">
        <v>2.7</v>
      </c>
    </row>
    <row r="452" spans="1:2" x14ac:dyDescent="0.2">
      <c r="A452" s="5">
        <v>42186</v>
      </c>
      <c r="B452" s="9">
        <v>2.8</v>
      </c>
    </row>
    <row r="453" spans="1:2" x14ac:dyDescent="0.2">
      <c r="A453" s="5">
        <v>42217</v>
      </c>
      <c r="B453" s="9">
        <v>2.8</v>
      </c>
    </row>
    <row r="454" spans="1:2" x14ac:dyDescent="0.2">
      <c r="A454" s="5">
        <v>42248</v>
      </c>
      <c r="B454" s="9">
        <v>2.8</v>
      </c>
    </row>
    <row r="455" spans="1:2" x14ac:dyDescent="0.2">
      <c r="A455" s="5">
        <v>42278</v>
      </c>
      <c r="B455" s="9">
        <v>2.7</v>
      </c>
    </row>
    <row r="456" spans="1:2" x14ac:dyDescent="0.2">
      <c r="A456" s="5">
        <v>42309</v>
      </c>
      <c r="B456" s="9">
        <v>2.7</v>
      </c>
    </row>
    <row r="457" spans="1:2" x14ac:dyDescent="0.2">
      <c r="A457" s="5">
        <v>42339</v>
      </c>
      <c r="B457" s="9">
        <v>2.6</v>
      </c>
    </row>
    <row r="458" spans="1:2" x14ac:dyDescent="0.2">
      <c r="A458" s="5">
        <v>42370</v>
      </c>
      <c r="B458" s="9">
        <v>2.5</v>
      </c>
    </row>
    <row r="459" spans="1:2" x14ac:dyDescent="0.2">
      <c r="A459" s="5">
        <v>42401</v>
      </c>
      <c r="B459" s="9">
        <v>2.5</v>
      </c>
    </row>
    <row r="460" spans="1:2" x14ac:dyDescent="0.2">
      <c r="A460" s="5">
        <v>42430</v>
      </c>
      <c r="B460" s="9">
        <v>2.7</v>
      </c>
    </row>
    <row r="461" spans="1:2" x14ac:dyDescent="0.2">
      <c r="A461" s="5">
        <v>42461</v>
      </c>
      <c r="B461" s="9">
        <v>2.8</v>
      </c>
    </row>
    <row r="462" spans="1:2" x14ac:dyDescent="0.2">
      <c r="A462" s="5">
        <v>42491</v>
      </c>
      <c r="B462" s="9">
        <v>2.4</v>
      </c>
    </row>
    <row r="463" spans="1:2" x14ac:dyDescent="0.2">
      <c r="A463" s="5">
        <v>42522</v>
      </c>
      <c r="B463" s="9">
        <v>2.6</v>
      </c>
    </row>
    <row r="464" spans="1:2" x14ac:dyDescent="0.2">
      <c r="A464" s="5">
        <v>42552</v>
      </c>
      <c r="B464" s="9">
        <v>2.7</v>
      </c>
    </row>
    <row r="465" spans="1:2" x14ac:dyDescent="0.2">
      <c r="A465" s="5">
        <v>42583</v>
      </c>
      <c r="B465" s="9">
        <v>2.5</v>
      </c>
    </row>
    <row r="466" spans="1:2" x14ac:dyDescent="0.2">
      <c r="A466" s="5">
        <v>42614</v>
      </c>
      <c r="B466" s="9">
        <v>2.4</v>
      </c>
    </row>
    <row r="467" spans="1:2" x14ac:dyDescent="0.2">
      <c r="A467" s="5">
        <v>42644</v>
      </c>
      <c r="B467" s="9">
        <v>2.4</v>
      </c>
    </row>
    <row r="468" spans="1:2" x14ac:dyDescent="0.2">
      <c r="A468" s="5">
        <v>42675</v>
      </c>
      <c r="B468" s="9">
        <v>2.4</v>
      </c>
    </row>
    <row r="469" spans="1:2" x14ac:dyDescent="0.2">
      <c r="A469" s="5">
        <v>42705</v>
      </c>
      <c r="B469" s="9">
        <v>2.2000000000000002</v>
      </c>
    </row>
    <row r="470" spans="1:2" x14ac:dyDescent="0.2">
      <c r="A470" s="5">
        <v>42736</v>
      </c>
      <c r="B470" s="9">
        <v>2.6</v>
      </c>
    </row>
    <row r="471" spans="1:2" x14ac:dyDescent="0.2">
      <c r="A471" s="5">
        <v>42767</v>
      </c>
      <c r="B471" s="9">
        <v>2.7</v>
      </c>
    </row>
    <row r="472" spans="1:2" x14ac:dyDescent="0.2">
      <c r="A472" s="5">
        <v>42795</v>
      </c>
      <c r="B472" s="9">
        <v>2.5</v>
      </c>
    </row>
    <row r="473" spans="1:2" x14ac:dyDescent="0.2">
      <c r="A473" s="5">
        <v>42826</v>
      </c>
      <c r="B473" s="9">
        <v>2.5</v>
      </c>
    </row>
    <row r="474" spans="1:2" x14ac:dyDescent="0.2">
      <c r="A474" s="5">
        <v>42856</v>
      </c>
      <c r="B474" s="9">
        <v>2.6</v>
      </c>
    </row>
    <row r="475" spans="1:2" x14ac:dyDescent="0.2">
      <c r="A475" s="5">
        <v>42887</v>
      </c>
      <c r="B475" s="9">
        <v>2.6</v>
      </c>
    </row>
    <row r="476" spans="1:2" x14ac:dyDescent="0.2">
      <c r="A476" s="5">
        <v>42917</v>
      </c>
      <c r="B476" s="9">
        <v>2.6</v>
      </c>
    </row>
    <row r="477" spans="1:2" x14ac:dyDescent="0.2">
      <c r="A477" s="5">
        <v>42948</v>
      </c>
      <c r="B477" s="9">
        <v>2.6</v>
      </c>
    </row>
    <row r="478" spans="1:2" x14ac:dyDescent="0.2">
      <c r="A478" s="5">
        <v>42979</v>
      </c>
      <c r="B478" s="9">
        <v>2.7</v>
      </c>
    </row>
    <row r="479" spans="1:2" x14ac:dyDescent="0.2">
      <c r="A479" s="5">
        <v>43009</v>
      </c>
      <c r="B479" s="9">
        <v>2.4</v>
      </c>
    </row>
    <row r="480" spans="1:2" x14ac:dyDescent="0.2">
      <c r="A480" s="5">
        <v>43040</v>
      </c>
      <c r="B480" s="9">
        <v>2.5</v>
      </c>
    </row>
    <row r="481" spans="1:2" x14ac:dyDescent="0.2">
      <c r="A481" s="5">
        <v>43070</v>
      </c>
      <c r="B481" s="9">
        <v>2.7</v>
      </c>
    </row>
    <row r="482" spans="1:2" x14ac:dyDescent="0.2">
      <c r="A482" s="5">
        <v>43101</v>
      </c>
      <c r="B482" s="9">
        <v>2.7</v>
      </c>
    </row>
    <row r="483" spans="1:2" x14ac:dyDescent="0.2">
      <c r="A483" s="5">
        <v>43132</v>
      </c>
      <c r="B483" s="9">
        <v>2.7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9"/>
  <sheetViews>
    <sheetView workbookViewId="0">
      <selection activeCell="E1" sqref="E1"/>
    </sheetView>
  </sheetViews>
  <sheetFormatPr baseColWidth="10" defaultRowHeight="15" x14ac:dyDescent="0.2"/>
  <sheetData>
    <row r="1" spans="1:6" x14ac:dyDescent="0.2">
      <c r="A1" t="s">
        <v>14</v>
      </c>
      <c r="B1" t="s">
        <v>19</v>
      </c>
      <c r="E1" s="8"/>
    </row>
    <row r="2" spans="1:6" x14ac:dyDescent="0.2">
      <c r="A2" s="5">
        <v>25569</v>
      </c>
      <c r="B2" s="10">
        <v>7.87</v>
      </c>
      <c r="E2" s="8"/>
      <c r="F2" s="8"/>
    </row>
    <row r="3" spans="1:6" x14ac:dyDescent="0.2">
      <c r="A3" s="5">
        <v>25600</v>
      </c>
      <c r="B3" s="10">
        <v>7.13</v>
      </c>
    </row>
    <row r="4" spans="1:6" x14ac:dyDescent="0.2">
      <c r="A4" s="5">
        <v>25628</v>
      </c>
      <c r="B4" s="10">
        <v>6.63</v>
      </c>
    </row>
    <row r="5" spans="1:6" x14ac:dyDescent="0.2">
      <c r="A5" s="5">
        <v>25659</v>
      </c>
      <c r="B5" s="10">
        <v>6.51</v>
      </c>
    </row>
    <row r="6" spans="1:6" x14ac:dyDescent="0.2">
      <c r="A6" s="5">
        <v>25689</v>
      </c>
      <c r="B6" s="10">
        <v>6.84</v>
      </c>
    </row>
    <row r="7" spans="1:6" x14ac:dyDescent="0.2">
      <c r="A7" s="5">
        <v>25720</v>
      </c>
      <c r="B7" s="10">
        <v>6.68</v>
      </c>
    </row>
    <row r="8" spans="1:6" x14ac:dyDescent="0.2">
      <c r="A8" s="5">
        <v>25750</v>
      </c>
      <c r="B8" s="10">
        <v>6.45</v>
      </c>
    </row>
    <row r="9" spans="1:6" x14ac:dyDescent="0.2">
      <c r="A9" s="5">
        <v>25781</v>
      </c>
      <c r="B9" s="10">
        <v>6.41</v>
      </c>
    </row>
    <row r="10" spans="1:6" x14ac:dyDescent="0.2">
      <c r="A10" s="5">
        <v>25812</v>
      </c>
      <c r="B10" s="10">
        <v>6.12</v>
      </c>
    </row>
    <row r="11" spans="1:6" x14ac:dyDescent="0.2">
      <c r="A11" s="5">
        <v>25842</v>
      </c>
      <c r="B11" s="10">
        <v>5.91</v>
      </c>
    </row>
    <row r="12" spans="1:6" x14ac:dyDescent="0.2">
      <c r="A12" s="5">
        <v>25873</v>
      </c>
      <c r="B12" s="10">
        <v>5.28</v>
      </c>
    </row>
    <row r="13" spans="1:6" x14ac:dyDescent="0.2">
      <c r="A13" s="5">
        <v>25903</v>
      </c>
      <c r="B13" s="10">
        <v>4.87</v>
      </c>
    </row>
    <row r="14" spans="1:6" x14ac:dyDescent="0.2">
      <c r="A14" s="5">
        <v>25934</v>
      </c>
      <c r="B14" s="10">
        <v>4.4400000000000004</v>
      </c>
    </row>
    <row r="15" spans="1:6" x14ac:dyDescent="0.2">
      <c r="A15" s="5">
        <v>25965</v>
      </c>
      <c r="B15" s="10">
        <v>3.7</v>
      </c>
    </row>
    <row r="16" spans="1:6" x14ac:dyDescent="0.2">
      <c r="A16" s="5">
        <v>25993</v>
      </c>
      <c r="B16" s="10">
        <v>3.38</v>
      </c>
    </row>
    <row r="17" spans="1:2" x14ac:dyDescent="0.2">
      <c r="A17" s="5">
        <v>26024</v>
      </c>
      <c r="B17" s="10">
        <v>3.86</v>
      </c>
    </row>
    <row r="18" spans="1:2" x14ac:dyDescent="0.2">
      <c r="A18" s="5">
        <v>26054</v>
      </c>
      <c r="B18" s="10">
        <v>4.1399999999999997</v>
      </c>
    </row>
    <row r="19" spans="1:2" x14ac:dyDescent="0.2">
      <c r="A19" s="5">
        <v>26085</v>
      </c>
      <c r="B19" s="10">
        <v>4.75</v>
      </c>
    </row>
    <row r="20" spans="1:2" x14ac:dyDescent="0.2">
      <c r="A20" s="5">
        <v>26115</v>
      </c>
      <c r="B20" s="10">
        <v>5.4</v>
      </c>
    </row>
    <row r="21" spans="1:2" x14ac:dyDescent="0.2">
      <c r="A21" s="5">
        <v>26146</v>
      </c>
      <c r="B21" s="10">
        <v>4.9400000000000004</v>
      </c>
    </row>
    <row r="22" spans="1:2" x14ac:dyDescent="0.2">
      <c r="A22" s="5">
        <v>26177</v>
      </c>
      <c r="B22" s="10">
        <v>4.6900000000000004</v>
      </c>
    </row>
    <row r="23" spans="1:2" x14ac:dyDescent="0.2">
      <c r="A23" s="5">
        <v>26207</v>
      </c>
      <c r="B23" s="10">
        <v>4.46</v>
      </c>
    </row>
    <row r="24" spans="1:2" x14ac:dyDescent="0.2">
      <c r="A24" s="5">
        <v>26238</v>
      </c>
      <c r="B24" s="10">
        <v>4.22</v>
      </c>
    </row>
    <row r="25" spans="1:2" x14ac:dyDescent="0.2">
      <c r="A25" s="5">
        <v>26268</v>
      </c>
      <c r="B25" s="10">
        <v>4.01</v>
      </c>
    </row>
    <row r="26" spans="1:2" x14ac:dyDescent="0.2">
      <c r="A26" s="5">
        <v>26299</v>
      </c>
      <c r="B26" s="10">
        <v>3.38</v>
      </c>
    </row>
    <row r="27" spans="1:2" x14ac:dyDescent="0.2">
      <c r="A27" s="5">
        <v>26330</v>
      </c>
      <c r="B27" s="10">
        <v>3.2</v>
      </c>
    </row>
    <row r="28" spans="1:2" x14ac:dyDescent="0.2">
      <c r="A28" s="5">
        <v>26359</v>
      </c>
      <c r="B28" s="10">
        <v>3.73</v>
      </c>
    </row>
    <row r="29" spans="1:2" x14ac:dyDescent="0.2">
      <c r="A29" s="5">
        <v>26390</v>
      </c>
      <c r="B29" s="10">
        <v>3.71</v>
      </c>
    </row>
    <row r="30" spans="1:2" x14ac:dyDescent="0.2">
      <c r="A30" s="5">
        <v>26420</v>
      </c>
      <c r="B30" s="10">
        <v>3.69</v>
      </c>
    </row>
    <row r="31" spans="1:2" x14ac:dyDescent="0.2">
      <c r="A31" s="5">
        <v>26451</v>
      </c>
      <c r="B31" s="10">
        <v>3.91</v>
      </c>
    </row>
    <row r="32" spans="1:2" x14ac:dyDescent="0.2">
      <c r="A32" s="5">
        <v>26481</v>
      </c>
      <c r="B32" s="10">
        <v>3.98</v>
      </c>
    </row>
    <row r="33" spans="1:2" x14ac:dyDescent="0.2">
      <c r="A33" s="5">
        <v>26512</v>
      </c>
      <c r="B33" s="10">
        <v>4.0199999999999996</v>
      </c>
    </row>
    <row r="34" spans="1:2" x14ac:dyDescent="0.2">
      <c r="A34" s="5">
        <v>26543</v>
      </c>
      <c r="B34" s="10">
        <v>4.66</v>
      </c>
    </row>
    <row r="35" spans="1:2" x14ac:dyDescent="0.2">
      <c r="A35" s="5">
        <v>26573</v>
      </c>
      <c r="B35" s="10">
        <v>4.74</v>
      </c>
    </row>
    <row r="36" spans="1:2" x14ac:dyDescent="0.2">
      <c r="A36" s="5">
        <v>26604</v>
      </c>
      <c r="B36" s="10">
        <v>4.78</v>
      </c>
    </row>
    <row r="37" spans="1:2" x14ac:dyDescent="0.2">
      <c r="A37" s="5">
        <v>26634</v>
      </c>
      <c r="B37" s="10">
        <v>5.07</v>
      </c>
    </row>
    <row r="38" spans="1:2" x14ac:dyDescent="0.2">
      <c r="A38" s="5">
        <v>26665</v>
      </c>
      <c r="B38" s="10">
        <v>5.41</v>
      </c>
    </row>
    <row r="39" spans="1:2" x14ac:dyDescent="0.2">
      <c r="A39" s="5">
        <v>26696</v>
      </c>
      <c r="B39" s="10">
        <v>5.6</v>
      </c>
    </row>
    <row r="40" spans="1:2" x14ac:dyDescent="0.2">
      <c r="A40" s="5">
        <v>26724</v>
      </c>
      <c r="B40" s="10">
        <v>6.09</v>
      </c>
    </row>
    <row r="41" spans="1:2" x14ac:dyDescent="0.2">
      <c r="A41" s="5">
        <v>26755</v>
      </c>
      <c r="B41" s="10">
        <v>6.26</v>
      </c>
    </row>
    <row r="42" spans="1:2" x14ac:dyDescent="0.2">
      <c r="A42" s="5">
        <v>26785</v>
      </c>
      <c r="B42" s="10">
        <v>6.36</v>
      </c>
    </row>
    <row r="43" spans="1:2" x14ac:dyDescent="0.2">
      <c r="A43" s="5">
        <v>26816</v>
      </c>
      <c r="B43" s="10">
        <v>7.19</v>
      </c>
    </row>
    <row r="44" spans="1:2" x14ac:dyDescent="0.2">
      <c r="A44" s="5">
        <v>26846</v>
      </c>
      <c r="B44" s="10">
        <v>8.01</v>
      </c>
    </row>
    <row r="45" spans="1:2" x14ac:dyDescent="0.2">
      <c r="A45" s="5">
        <v>26877</v>
      </c>
      <c r="B45" s="10">
        <v>8.67</v>
      </c>
    </row>
    <row r="46" spans="1:2" x14ac:dyDescent="0.2">
      <c r="A46" s="5">
        <v>26908</v>
      </c>
      <c r="B46" s="10">
        <v>8.2899999999999991</v>
      </c>
    </row>
    <row r="47" spans="1:2" x14ac:dyDescent="0.2">
      <c r="A47" s="5">
        <v>26938</v>
      </c>
      <c r="B47" s="10">
        <v>7.22</v>
      </c>
    </row>
    <row r="48" spans="1:2" x14ac:dyDescent="0.2">
      <c r="A48" s="5">
        <v>26969</v>
      </c>
      <c r="B48" s="10">
        <v>7.83</v>
      </c>
    </row>
    <row r="49" spans="1:2" x14ac:dyDescent="0.2">
      <c r="A49" s="5">
        <v>26999</v>
      </c>
      <c r="B49" s="10">
        <v>7.45</v>
      </c>
    </row>
    <row r="50" spans="1:2" x14ac:dyDescent="0.2">
      <c r="A50" s="5">
        <v>27030</v>
      </c>
      <c r="B50" s="10">
        <v>7.77</v>
      </c>
    </row>
    <row r="51" spans="1:2" x14ac:dyDescent="0.2">
      <c r="A51" s="5">
        <v>27061</v>
      </c>
      <c r="B51" s="10">
        <v>7.12</v>
      </c>
    </row>
    <row r="52" spans="1:2" x14ac:dyDescent="0.2">
      <c r="A52" s="5">
        <v>27089</v>
      </c>
      <c r="B52" s="10">
        <v>7.96</v>
      </c>
    </row>
    <row r="53" spans="1:2" x14ac:dyDescent="0.2">
      <c r="A53" s="5">
        <v>27120</v>
      </c>
      <c r="B53" s="10">
        <v>8.33</v>
      </c>
    </row>
    <row r="54" spans="1:2" x14ac:dyDescent="0.2">
      <c r="A54" s="5">
        <v>27150</v>
      </c>
      <c r="B54" s="10">
        <v>8.23</v>
      </c>
    </row>
    <row r="55" spans="1:2" x14ac:dyDescent="0.2">
      <c r="A55" s="5">
        <v>27181</v>
      </c>
      <c r="B55" s="10">
        <v>7.9</v>
      </c>
    </row>
    <row r="56" spans="1:2" x14ac:dyDescent="0.2">
      <c r="A56" s="5">
        <v>27211</v>
      </c>
      <c r="B56" s="10">
        <v>7.55</v>
      </c>
    </row>
    <row r="57" spans="1:2" x14ac:dyDescent="0.2">
      <c r="A57" s="5">
        <v>27242</v>
      </c>
      <c r="B57" s="10">
        <v>8.9600000000000009</v>
      </c>
    </row>
    <row r="58" spans="1:2" x14ac:dyDescent="0.2">
      <c r="A58" s="5">
        <v>27273</v>
      </c>
      <c r="B58" s="10">
        <v>8.06</v>
      </c>
    </row>
    <row r="59" spans="1:2" x14ac:dyDescent="0.2">
      <c r="A59" s="5">
        <v>27303</v>
      </c>
      <c r="B59" s="10">
        <v>7.46</v>
      </c>
    </row>
    <row r="60" spans="1:2" x14ac:dyDescent="0.2">
      <c r="A60" s="5">
        <v>27334</v>
      </c>
      <c r="B60" s="10">
        <v>7.47</v>
      </c>
    </row>
    <row r="61" spans="1:2" x14ac:dyDescent="0.2">
      <c r="A61" s="5">
        <v>27364</v>
      </c>
      <c r="B61" s="10">
        <v>7.15</v>
      </c>
    </row>
    <row r="62" spans="1:2" x14ac:dyDescent="0.2">
      <c r="A62" s="5">
        <v>27395</v>
      </c>
      <c r="B62" s="10">
        <v>6.26</v>
      </c>
    </row>
    <row r="63" spans="1:2" x14ac:dyDescent="0.2">
      <c r="A63" s="5">
        <v>27426</v>
      </c>
      <c r="B63" s="10">
        <v>5.5</v>
      </c>
    </row>
    <row r="64" spans="1:2" x14ac:dyDescent="0.2">
      <c r="A64" s="5">
        <v>27454</v>
      </c>
      <c r="B64" s="10">
        <v>5.49</v>
      </c>
    </row>
    <row r="65" spans="1:2" x14ac:dyDescent="0.2">
      <c r="A65" s="5">
        <v>27485</v>
      </c>
      <c r="B65" s="10">
        <v>5.61</v>
      </c>
    </row>
    <row r="66" spans="1:2" x14ac:dyDescent="0.2">
      <c r="A66" s="5">
        <v>27515</v>
      </c>
      <c r="B66" s="10">
        <v>5.23</v>
      </c>
    </row>
    <row r="67" spans="1:2" x14ac:dyDescent="0.2">
      <c r="A67" s="5">
        <v>27546</v>
      </c>
      <c r="B67" s="10">
        <v>5.34</v>
      </c>
    </row>
    <row r="68" spans="1:2" x14ac:dyDescent="0.2">
      <c r="A68" s="5">
        <v>27576</v>
      </c>
      <c r="B68" s="10">
        <v>6.13</v>
      </c>
    </row>
    <row r="69" spans="1:2" x14ac:dyDescent="0.2">
      <c r="A69" s="5">
        <v>27607</v>
      </c>
      <c r="B69" s="10">
        <v>6.44</v>
      </c>
    </row>
    <row r="70" spans="1:2" x14ac:dyDescent="0.2">
      <c r="A70" s="5">
        <v>27638</v>
      </c>
      <c r="B70" s="10">
        <v>6.42</v>
      </c>
    </row>
    <row r="71" spans="1:2" x14ac:dyDescent="0.2">
      <c r="A71" s="5">
        <v>27668</v>
      </c>
      <c r="B71" s="10">
        <v>5.96</v>
      </c>
    </row>
    <row r="72" spans="1:2" x14ac:dyDescent="0.2">
      <c r="A72" s="5">
        <v>27699</v>
      </c>
      <c r="B72" s="10">
        <v>5.48</v>
      </c>
    </row>
    <row r="73" spans="1:2" x14ac:dyDescent="0.2">
      <c r="A73" s="5">
        <v>27729</v>
      </c>
      <c r="B73" s="10">
        <v>5.44</v>
      </c>
    </row>
    <row r="74" spans="1:2" x14ac:dyDescent="0.2">
      <c r="A74" s="5">
        <v>27760</v>
      </c>
      <c r="B74" s="10">
        <v>4.87</v>
      </c>
    </row>
    <row r="75" spans="1:2" x14ac:dyDescent="0.2">
      <c r="A75" s="5">
        <v>27791</v>
      </c>
      <c r="B75" s="10">
        <v>4.88</v>
      </c>
    </row>
    <row r="76" spans="1:2" x14ac:dyDescent="0.2">
      <c r="A76" s="5">
        <v>27820</v>
      </c>
      <c r="B76" s="10">
        <v>5</v>
      </c>
    </row>
    <row r="77" spans="1:2" x14ac:dyDescent="0.2">
      <c r="A77" s="5">
        <v>27851</v>
      </c>
      <c r="B77" s="10">
        <v>4.8600000000000003</v>
      </c>
    </row>
    <row r="78" spans="1:2" x14ac:dyDescent="0.2">
      <c r="A78" s="5">
        <v>27881</v>
      </c>
      <c r="B78" s="10">
        <v>5.2</v>
      </c>
    </row>
    <row r="79" spans="1:2" x14ac:dyDescent="0.2">
      <c r="A79" s="5">
        <v>27912</v>
      </c>
      <c r="B79" s="10">
        <v>5.41</v>
      </c>
    </row>
    <row r="80" spans="1:2" x14ac:dyDescent="0.2">
      <c r="A80" s="5">
        <v>27942</v>
      </c>
      <c r="B80" s="10">
        <v>5.23</v>
      </c>
    </row>
    <row r="81" spans="1:2" x14ac:dyDescent="0.2">
      <c r="A81" s="5">
        <v>27973</v>
      </c>
      <c r="B81" s="10">
        <v>5.14</v>
      </c>
    </row>
    <row r="82" spans="1:2" x14ac:dyDescent="0.2">
      <c r="A82" s="5">
        <v>28004</v>
      </c>
      <c r="B82" s="10">
        <v>5.08</v>
      </c>
    </row>
    <row r="83" spans="1:2" x14ac:dyDescent="0.2">
      <c r="A83" s="5">
        <v>28034</v>
      </c>
      <c r="B83" s="10">
        <v>4.92</v>
      </c>
    </row>
    <row r="84" spans="1:2" x14ac:dyDescent="0.2">
      <c r="A84" s="5">
        <v>28065</v>
      </c>
      <c r="B84" s="10">
        <v>4.75</v>
      </c>
    </row>
    <row r="85" spans="1:2" x14ac:dyDescent="0.2">
      <c r="A85" s="5">
        <v>28095</v>
      </c>
      <c r="B85" s="10">
        <v>4.3499999999999996</v>
      </c>
    </row>
    <row r="86" spans="1:2" x14ac:dyDescent="0.2">
      <c r="A86" s="5">
        <v>28126</v>
      </c>
      <c r="B86" s="10">
        <v>4.62</v>
      </c>
    </row>
    <row r="87" spans="1:2" x14ac:dyDescent="0.2">
      <c r="A87" s="5">
        <v>28157</v>
      </c>
      <c r="B87" s="10">
        <v>4.67</v>
      </c>
    </row>
    <row r="88" spans="1:2" x14ac:dyDescent="0.2">
      <c r="A88" s="5">
        <v>28185</v>
      </c>
      <c r="B88" s="10">
        <v>4.5999999999999996</v>
      </c>
    </row>
    <row r="89" spans="1:2" x14ac:dyDescent="0.2">
      <c r="A89" s="5">
        <v>28216</v>
      </c>
      <c r="B89" s="10">
        <v>4.54</v>
      </c>
    </row>
    <row r="90" spans="1:2" x14ac:dyDescent="0.2">
      <c r="A90" s="5">
        <v>28246</v>
      </c>
      <c r="B90" s="10">
        <v>4.96</v>
      </c>
    </row>
    <row r="91" spans="1:2" x14ac:dyDescent="0.2">
      <c r="A91" s="5">
        <v>28277</v>
      </c>
      <c r="B91" s="10">
        <v>5.0199999999999996</v>
      </c>
    </row>
    <row r="92" spans="1:2" x14ac:dyDescent="0.2">
      <c r="A92" s="5">
        <v>28307</v>
      </c>
      <c r="B92" s="10">
        <v>5.19</v>
      </c>
    </row>
    <row r="93" spans="1:2" x14ac:dyDescent="0.2">
      <c r="A93" s="5">
        <v>28338</v>
      </c>
      <c r="B93" s="10">
        <v>5.49</v>
      </c>
    </row>
    <row r="94" spans="1:2" x14ac:dyDescent="0.2">
      <c r="A94" s="5">
        <v>28369</v>
      </c>
      <c r="B94" s="10">
        <v>5.81</v>
      </c>
    </row>
    <row r="95" spans="1:2" x14ac:dyDescent="0.2">
      <c r="A95" s="5">
        <v>28399</v>
      </c>
      <c r="B95" s="10">
        <v>6.16</v>
      </c>
    </row>
    <row r="96" spans="1:2" x14ac:dyDescent="0.2">
      <c r="A96" s="5">
        <v>28430</v>
      </c>
      <c r="B96" s="10">
        <v>6.1</v>
      </c>
    </row>
    <row r="97" spans="1:2" x14ac:dyDescent="0.2">
      <c r="A97" s="5">
        <v>28460</v>
      </c>
      <c r="B97" s="10">
        <v>6.07</v>
      </c>
    </row>
    <row r="98" spans="1:2" x14ac:dyDescent="0.2">
      <c r="A98" s="5">
        <v>28491</v>
      </c>
      <c r="B98" s="10">
        <v>6.44</v>
      </c>
    </row>
    <row r="99" spans="1:2" x14ac:dyDescent="0.2">
      <c r="A99" s="5">
        <v>28522</v>
      </c>
      <c r="B99" s="10">
        <v>6.45</v>
      </c>
    </row>
    <row r="100" spans="1:2" x14ac:dyDescent="0.2">
      <c r="A100" s="5">
        <v>28550</v>
      </c>
      <c r="B100" s="10">
        <v>6.29</v>
      </c>
    </row>
    <row r="101" spans="1:2" x14ac:dyDescent="0.2">
      <c r="A101" s="5">
        <v>28581</v>
      </c>
      <c r="B101" s="10">
        <v>6.29</v>
      </c>
    </row>
    <row r="102" spans="1:2" x14ac:dyDescent="0.2">
      <c r="A102" s="5">
        <v>28611</v>
      </c>
      <c r="B102" s="10">
        <v>6.41</v>
      </c>
    </row>
    <row r="103" spans="1:2" x14ac:dyDescent="0.2">
      <c r="A103" s="5">
        <v>28642</v>
      </c>
      <c r="B103" s="10">
        <v>6.73</v>
      </c>
    </row>
    <row r="104" spans="1:2" x14ac:dyDescent="0.2">
      <c r="A104" s="5">
        <v>28672</v>
      </c>
      <c r="B104" s="10">
        <v>7.01</v>
      </c>
    </row>
    <row r="105" spans="1:2" x14ac:dyDescent="0.2">
      <c r="A105" s="5">
        <v>28703</v>
      </c>
      <c r="B105" s="10">
        <v>7.08</v>
      </c>
    </row>
    <row r="106" spans="1:2" x14ac:dyDescent="0.2">
      <c r="A106" s="5">
        <v>28734</v>
      </c>
      <c r="B106" s="10">
        <v>7.85</v>
      </c>
    </row>
    <row r="107" spans="1:2" x14ac:dyDescent="0.2">
      <c r="A107" s="5">
        <v>28764</v>
      </c>
      <c r="B107" s="10">
        <v>7.99</v>
      </c>
    </row>
    <row r="108" spans="1:2" x14ac:dyDescent="0.2">
      <c r="A108" s="5">
        <v>28795</v>
      </c>
      <c r="B108" s="10">
        <v>8.64</v>
      </c>
    </row>
    <row r="109" spans="1:2" x14ac:dyDescent="0.2">
      <c r="A109" s="5">
        <v>28825</v>
      </c>
      <c r="B109" s="10">
        <v>9.08</v>
      </c>
    </row>
    <row r="110" spans="1:2" x14ac:dyDescent="0.2">
      <c r="A110" s="5">
        <v>28856</v>
      </c>
      <c r="B110" s="10">
        <v>9.35</v>
      </c>
    </row>
    <row r="111" spans="1:2" x14ac:dyDescent="0.2">
      <c r="A111" s="5">
        <v>28887</v>
      </c>
      <c r="B111" s="10">
        <v>9.32</v>
      </c>
    </row>
    <row r="112" spans="1:2" x14ac:dyDescent="0.2">
      <c r="A112" s="5">
        <v>28915</v>
      </c>
      <c r="B112" s="10">
        <v>9.48</v>
      </c>
    </row>
    <row r="113" spans="1:2" x14ac:dyDescent="0.2">
      <c r="A113" s="5">
        <v>28946</v>
      </c>
      <c r="B113" s="10">
        <v>9.4600000000000009</v>
      </c>
    </row>
    <row r="114" spans="1:2" x14ac:dyDescent="0.2">
      <c r="A114" s="5">
        <v>28976</v>
      </c>
      <c r="B114" s="10">
        <v>9.61</v>
      </c>
    </row>
    <row r="115" spans="1:2" x14ac:dyDescent="0.2">
      <c r="A115" s="5">
        <v>29007</v>
      </c>
      <c r="B115" s="10">
        <v>9.06</v>
      </c>
    </row>
    <row r="116" spans="1:2" x14ac:dyDescent="0.2">
      <c r="A116" s="5">
        <v>29037</v>
      </c>
      <c r="B116" s="10">
        <v>9.24</v>
      </c>
    </row>
    <row r="117" spans="1:2" x14ac:dyDescent="0.2">
      <c r="A117" s="5">
        <v>29068</v>
      </c>
      <c r="B117" s="10">
        <v>9.52</v>
      </c>
    </row>
    <row r="118" spans="1:2" x14ac:dyDescent="0.2">
      <c r="A118" s="5">
        <v>29099</v>
      </c>
      <c r="B118" s="10">
        <v>10.26</v>
      </c>
    </row>
    <row r="119" spans="1:2" x14ac:dyDescent="0.2">
      <c r="A119" s="5">
        <v>29129</v>
      </c>
      <c r="B119" s="10">
        <v>11.7</v>
      </c>
    </row>
    <row r="120" spans="1:2" x14ac:dyDescent="0.2">
      <c r="A120" s="5">
        <v>29160</v>
      </c>
      <c r="B120" s="10">
        <v>11.79</v>
      </c>
    </row>
    <row r="121" spans="1:2" x14ac:dyDescent="0.2">
      <c r="A121" s="5">
        <v>29190</v>
      </c>
      <c r="B121" s="10">
        <v>12.04</v>
      </c>
    </row>
    <row r="122" spans="1:2" x14ac:dyDescent="0.2">
      <c r="A122" s="5">
        <v>29221</v>
      </c>
      <c r="B122" s="10">
        <v>12</v>
      </c>
    </row>
    <row r="123" spans="1:2" x14ac:dyDescent="0.2">
      <c r="A123" s="5">
        <v>29252</v>
      </c>
      <c r="B123" s="10">
        <v>12.86</v>
      </c>
    </row>
    <row r="124" spans="1:2" x14ac:dyDescent="0.2">
      <c r="A124" s="5">
        <v>29281</v>
      </c>
      <c r="B124" s="10">
        <v>15.2</v>
      </c>
    </row>
    <row r="125" spans="1:2" x14ac:dyDescent="0.2">
      <c r="A125" s="5">
        <v>29312</v>
      </c>
      <c r="B125" s="10">
        <v>13.2</v>
      </c>
    </row>
    <row r="126" spans="1:2" x14ac:dyDescent="0.2">
      <c r="A126" s="5">
        <v>29342</v>
      </c>
      <c r="B126" s="10">
        <v>8.58</v>
      </c>
    </row>
    <row r="127" spans="1:2" x14ac:dyDescent="0.2">
      <c r="A127" s="5">
        <v>29373</v>
      </c>
      <c r="B127" s="10">
        <v>7.07</v>
      </c>
    </row>
    <row r="128" spans="1:2" x14ac:dyDescent="0.2">
      <c r="A128" s="5">
        <v>29403</v>
      </c>
      <c r="B128" s="10">
        <v>8.06</v>
      </c>
    </row>
    <row r="129" spans="1:2" x14ac:dyDescent="0.2">
      <c r="A129" s="5">
        <v>29434</v>
      </c>
      <c r="B129" s="10">
        <v>9.1300000000000008</v>
      </c>
    </row>
    <row r="130" spans="1:2" x14ac:dyDescent="0.2">
      <c r="A130" s="5">
        <v>29465</v>
      </c>
      <c r="B130" s="10">
        <v>10.27</v>
      </c>
    </row>
    <row r="131" spans="1:2" x14ac:dyDescent="0.2">
      <c r="A131" s="5">
        <v>29495</v>
      </c>
      <c r="B131" s="10">
        <v>11.62</v>
      </c>
    </row>
    <row r="132" spans="1:2" x14ac:dyDescent="0.2">
      <c r="A132" s="5">
        <v>29526</v>
      </c>
      <c r="B132" s="10">
        <v>13.73</v>
      </c>
    </row>
    <row r="133" spans="1:2" x14ac:dyDescent="0.2">
      <c r="A133" s="5">
        <v>29556</v>
      </c>
      <c r="B133" s="10">
        <v>15.49</v>
      </c>
    </row>
    <row r="134" spans="1:2" x14ac:dyDescent="0.2">
      <c r="A134" s="5">
        <v>29587</v>
      </c>
      <c r="B134" s="10">
        <v>15.02</v>
      </c>
    </row>
    <row r="135" spans="1:2" x14ac:dyDescent="0.2">
      <c r="A135" s="5">
        <v>29618</v>
      </c>
      <c r="B135" s="10">
        <v>14.79</v>
      </c>
    </row>
    <row r="136" spans="1:2" x14ac:dyDescent="0.2">
      <c r="A136" s="5">
        <v>29646</v>
      </c>
      <c r="B136" s="10">
        <v>13.36</v>
      </c>
    </row>
    <row r="137" spans="1:2" x14ac:dyDescent="0.2">
      <c r="A137" s="5">
        <v>29677</v>
      </c>
      <c r="B137" s="10">
        <v>13.69</v>
      </c>
    </row>
    <row r="138" spans="1:2" x14ac:dyDescent="0.2">
      <c r="A138" s="5">
        <v>29707</v>
      </c>
      <c r="B138" s="10">
        <v>16.3</v>
      </c>
    </row>
    <row r="139" spans="1:2" x14ac:dyDescent="0.2">
      <c r="A139" s="5">
        <v>29738</v>
      </c>
      <c r="B139" s="10">
        <v>14.73</v>
      </c>
    </row>
    <row r="140" spans="1:2" x14ac:dyDescent="0.2">
      <c r="A140" s="5">
        <v>29768</v>
      </c>
      <c r="B140" s="10">
        <v>14.95</v>
      </c>
    </row>
    <row r="141" spans="1:2" x14ac:dyDescent="0.2">
      <c r="A141" s="5">
        <v>29799</v>
      </c>
      <c r="B141" s="10">
        <v>15.51</v>
      </c>
    </row>
    <row r="142" spans="1:2" x14ac:dyDescent="0.2">
      <c r="A142" s="5">
        <v>29830</v>
      </c>
      <c r="B142" s="10">
        <v>14.7</v>
      </c>
    </row>
    <row r="143" spans="1:2" x14ac:dyDescent="0.2">
      <c r="A143" s="5">
        <v>29860</v>
      </c>
      <c r="B143" s="10">
        <v>13.54</v>
      </c>
    </row>
    <row r="144" spans="1:2" x14ac:dyDescent="0.2">
      <c r="A144" s="5">
        <v>29891</v>
      </c>
      <c r="B144" s="10">
        <v>10.86</v>
      </c>
    </row>
    <row r="145" spans="1:2" x14ac:dyDescent="0.2">
      <c r="A145" s="5">
        <v>29921</v>
      </c>
      <c r="B145" s="10">
        <v>10.85</v>
      </c>
    </row>
    <row r="146" spans="1:2" x14ac:dyDescent="0.2">
      <c r="A146" s="5">
        <v>29952</v>
      </c>
      <c r="B146" s="10">
        <v>12.28</v>
      </c>
    </row>
    <row r="147" spans="1:2" x14ac:dyDescent="0.2">
      <c r="A147" s="5">
        <v>29983</v>
      </c>
      <c r="B147" s="10">
        <v>13.48</v>
      </c>
    </row>
    <row r="148" spans="1:2" x14ac:dyDescent="0.2">
      <c r="A148" s="5">
        <v>30011</v>
      </c>
      <c r="B148" s="10">
        <v>12.68</v>
      </c>
    </row>
    <row r="149" spans="1:2" x14ac:dyDescent="0.2">
      <c r="A149" s="5">
        <v>30042</v>
      </c>
      <c r="B149" s="10">
        <v>12.7</v>
      </c>
    </row>
    <row r="150" spans="1:2" x14ac:dyDescent="0.2">
      <c r="A150" s="5">
        <v>30072</v>
      </c>
      <c r="B150" s="10">
        <v>12.09</v>
      </c>
    </row>
    <row r="151" spans="1:2" x14ac:dyDescent="0.2">
      <c r="A151" s="5">
        <v>30103</v>
      </c>
      <c r="B151" s="10">
        <v>12.47</v>
      </c>
    </row>
    <row r="152" spans="1:2" x14ac:dyDescent="0.2">
      <c r="A152" s="5">
        <v>30133</v>
      </c>
      <c r="B152" s="10">
        <v>11.35</v>
      </c>
    </row>
    <row r="153" spans="1:2" x14ac:dyDescent="0.2">
      <c r="A153" s="5">
        <v>30164</v>
      </c>
      <c r="B153" s="10">
        <v>8.68</v>
      </c>
    </row>
    <row r="154" spans="1:2" x14ac:dyDescent="0.2">
      <c r="A154" s="5">
        <v>30195</v>
      </c>
      <c r="B154" s="10">
        <v>7.92</v>
      </c>
    </row>
    <row r="155" spans="1:2" x14ac:dyDescent="0.2">
      <c r="A155" s="5">
        <v>30225</v>
      </c>
      <c r="B155" s="10">
        <v>7.71</v>
      </c>
    </row>
    <row r="156" spans="1:2" x14ac:dyDescent="0.2">
      <c r="A156" s="5">
        <v>30256</v>
      </c>
      <c r="B156" s="10">
        <v>8.07</v>
      </c>
    </row>
    <row r="157" spans="1:2" x14ac:dyDescent="0.2">
      <c r="A157" s="5">
        <v>30286</v>
      </c>
      <c r="B157" s="10">
        <v>7.94</v>
      </c>
    </row>
    <row r="158" spans="1:2" x14ac:dyDescent="0.2">
      <c r="A158" s="5">
        <v>30317</v>
      </c>
      <c r="B158" s="10">
        <v>7.86</v>
      </c>
    </row>
    <row r="159" spans="1:2" x14ac:dyDescent="0.2">
      <c r="A159" s="5">
        <v>30348</v>
      </c>
      <c r="B159" s="10">
        <v>8.11</v>
      </c>
    </row>
    <row r="160" spans="1:2" x14ac:dyDescent="0.2">
      <c r="A160" s="5">
        <v>30376</v>
      </c>
      <c r="B160" s="10">
        <v>8.35</v>
      </c>
    </row>
    <row r="161" spans="1:2" x14ac:dyDescent="0.2">
      <c r="A161" s="5">
        <v>30407</v>
      </c>
      <c r="B161" s="10">
        <v>8.2100000000000009</v>
      </c>
    </row>
    <row r="162" spans="1:2" x14ac:dyDescent="0.2">
      <c r="A162" s="5">
        <v>30437</v>
      </c>
      <c r="B162" s="10">
        <v>8.19</v>
      </c>
    </row>
    <row r="163" spans="1:2" x14ac:dyDescent="0.2">
      <c r="A163" s="5">
        <v>30468</v>
      </c>
      <c r="B163" s="10">
        <v>8.7899999999999991</v>
      </c>
    </row>
    <row r="164" spans="1:2" x14ac:dyDescent="0.2">
      <c r="A164" s="5">
        <v>30498</v>
      </c>
      <c r="B164" s="10">
        <v>9.08</v>
      </c>
    </row>
    <row r="165" spans="1:2" x14ac:dyDescent="0.2">
      <c r="A165" s="5">
        <v>30529</v>
      </c>
      <c r="B165" s="10">
        <v>9.34</v>
      </c>
    </row>
    <row r="166" spans="1:2" x14ac:dyDescent="0.2">
      <c r="A166" s="5">
        <v>30560</v>
      </c>
      <c r="B166" s="10">
        <v>9</v>
      </c>
    </row>
    <row r="167" spans="1:2" x14ac:dyDescent="0.2">
      <c r="A167" s="5">
        <v>30590</v>
      </c>
      <c r="B167" s="10">
        <v>8.64</v>
      </c>
    </row>
    <row r="168" spans="1:2" x14ac:dyDescent="0.2">
      <c r="A168" s="5">
        <v>30621</v>
      </c>
      <c r="B168" s="10">
        <v>8.76</v>
      </c>
    </row>
    <row r="169" spans="1:2" x14ac:dyDescent="0.2">
      <c r="A169" s="5">
        <v>30651</v>
      </c>
      <c r="B169" s="10">
        <v>9</v>
      </c>
    </row>
    <row r="170" spans="1:2" x14ac:dyDescent="0.2">
      <c r="A170" s="5">
        <v>30682</v>
      </c>
      <c r="B170" s="10">
        <v>8.9</v>
      </c>
    </row>
    <row r="171" spans="1:2" x14ac:dyDescent="0.2">
      <c r="A171" s="5">
        <v>30713</v>
      </c>
      <c r="B171" s="10">
        <v>9.09</v>
      </c>
    </row>
    <row r="172" spans="1:2" x14ac:dyDescent="0.2">
      <c r="A172" s="5">
        <v>30742</v>
      </c>
      <c r="B172" s="10">
        <v>9.52</v>
      </c>
    </row>
    <row r="173" spans="1:2" x14ac:dyDescent="0.2">
      <c r="A173" s="5">
        <v>30773</v>
      </c>
      <c r="B173" s="10">
        <v>9.69</v>
      </c>
    </row>
    <row r="174" spans="1:2" x14ac:dyDescent="0.2">
      <c r="A174" s="5">
        <v>30803</v>
      </c>
      <c r="B174" s="10">
        <v>9.83</v>
      </c>
    </row>
    <row r="175" spans="1:2" x14ac:dyDescent="0.2">
      <c r="A175" s="5">
        <v>30834</v>
      </c>
      <c r="B175" s="10">
        <v>9.8699999999999992</v>
      </c>
    </row>
    <row r="176" spans="1:2" x14ac:dyDescent="0.2">
      <c r="A176" s="5">
        <v>30864</v>
      </c>
      <c r="B176" s="10">
        <v>10.119999999999999</v>
      </c>
    </row>
    <row r="177" spans="1:2" x14ac:dyDescent="0.2">
      <c r="A177" s="5">
        <v>30895</v>
      </c>
      <c r="B177" s="10">
        <v>10.47</v>
      </c>
    </row>
    <row r="178" spans="1:2" x14ac:dyDescent="0.2">
      <c r="A178" s="5">
        <v>30926</v>
      </c>
      <c r="B178" s="10">
        <v>10.37</v>
      </c>
    </row>
    <row r="179" spans="1:2" x14ac:dyDescent="0.2">
      <c r="A179" s="5">
        <v>30956</v>
      </c>
      <c r="B179" s="10">
        <v>9.74</v>
      </c>
    </row>
    <row r="180" spans="1:2" x14ac:dyDescent="0.2">
      <c r="A180" s="5">
        <v>30987</v>
      </c>
      <c r="B180" s="10">
        <v>8.61</v>
      </c>
    </row>
    <row r="181" spans="1:2" x14ac:dyDescent="0.2">
      <c r="A181" s="5">
        <v>31017</v>
      </c>
      <c r="B181" s="10">
        <v>8.06</v>
      </c>
    </row>
    <row r="182" spans="1:2" x14ac:dyDescent="0.2">
      <c r="A182" s="5">
        <v>31048</v>
      </c>
      <c r="B182" s="10">
        <v>7.76</v>
      </c>
    </row>
    <row r="183" spans="1:2" x14ac:dyDescent="0.2">
      <c r="A183" s="5">
        <v>31079</v>
      </c>
      <c r="B183" s="10">
        <v>8.27</v>
      </c>
    </row>
    <row r="184" spans="1:2" x14ac:dyDescent="0.2">
      <c r="A184" s="5">
        <v>31107</v>
      </c>
      <c r="B184" s="10">
        <v>8.52</v>
      </c>
    </row>
    <row r="185" spans="1:2" x14ac:dyDescent="0.2">
      <c r="A185" s="5">
        <v>31138</v>
      </c>
      <c r="B185" s="10">
        <v>7.95</v>
      </c>
    </row>
    <row r="186" spans="1:2" x14ac:dyDescent="0.2">
      <c r="A186" s="5">
        <v>31168</v>
      </c>
      <c r="B186" s="10">
        <v>7.48</v>
      </c>
    </row>
    <row r="187" spans="1:2" x14ac:dyDescent="0.2">
      <c r="A187" s="5">
        <v>31199</v>
      </c>
      <c r="B187" s="10">
        <v>6.95</v>
      </c>
    </row>
    <row r="188" spans="1:2" x14ac:dyDescent="0.2">
      <c r="A188" s="5">
        <v>31229</v>
      </c>
      <c r="B188" s="10">
        <v>7.08</v>
      </c>
    </row>
    <row r="189" spans="1:2" x14ac:dyDescent="0.2">
      <c r="A189" s="5">
        <v>31260</v>
      </c>
      <c r="B189" s="10">
        <v>7.14</v>
      </c>
    </row>
    <row r="190" spans="1:2" x14ac:dyDescent="0.2">
      <c r="A190" s="5">
        <v>31291</v>
      </c>
      <c r="B190" s="10">
        <v>7.1</v>
      </c>
    </row>
    <row r="191" spans="1:2" x14ac:dyDescent="0.2">
      <c r="A191" s="5">
        <v>31321</v>
      </c>
      <c r="B191" s="10">
        <v>7.16</v>
      </c>
    </row>
    <row r="192" spans="1:2" x14ac:dyDescent="0.2">
      <c r="A192" s="5">
        <v>31352</v>
      </c>
      <c r="B192" s="10">
        <v>7.24</v>
      </c>
    </row>
    <row r="193" spans="1:2" x14ac:dyDescent="0.2">
      <c r="A193" s="5">
        <v>31382</v>
      </c>
      <c r="B193" s="10">
        <v>7.1</v>
      </c>
    </row>
    <row r="194" spans="1:2" x14ac:dyDescent="0.2">
      <c r="A194" s="5">
        <v>31413</v>
      </c>
      <c r="B194" s="10">
        <v>7.07</v>
      </c>
    </row>
    <row r="195" spans="1:2" x14ac:dyDescent="0.2">
      <c r="A195" s="5">
        <v>31444</v>
      </c>
      <c r="B195" s="10">
        <v>7.06</v>
      </c>
    </row>
    <row r="196" spans="1:2" x14ac:dyDescent="0.2">
      <c r="A196" s="5">
        <v>31472</v>
      </c>
      <c r="B196" s="10">
        <v>6.56</v>
      </c>
    </row>
    <row r="197" spans="1:2" x14ac:dyDescent="0.2">
      <c r="A197" s="5">
        <v>31503</v>
      </c>
      <c r="B197" s="10">
        <v>6.06</v>
      </c>
    </row>
    <row r="198" spans="1:2" x14ac:dyDescent="0.2">
      <c r="A198" s="5">
        <v>31533</v>
      </c>
      <c r="B198" s="10">
        <v>6.15</v>
      </c>
    </row>
    <row r="199" spans="1:2" x14ac:dyDescent="0.2">
      <c r="A199" s="5">
        <v>31564</v>
      </c>
      <c r="B199" s="10">
        <v>6.21</v>
      </c>
    </row>
    <row r="200" spans="1:2" x14ac:dyDescent="0.2">
      <c r="A200" s="5">
        <v>31594</v>
      </c>
      <c r="B200" s="10">
        <v>5.83</v>
      </c>
    </row>
    <row r="201" spans="1:2" x14ac:dyDescent="0.2">
      <c r="A201" s="5">
        <v>31625</v>
      </c>
      <c r="B201" s="10">
        <v>5.53</v>
      </c>
    </row>
    <row r="202" spans="1:2" x14ac:dyDescent="0.2">
      <c r="A202" s="5">
        <v>31656</v>
      </c>
      <c r="B202" s="10">
        <v>5.21</v>
      </c>
    </row>
    <row r="203" spans="1:2" x14ac:dyDescent="0.2">
      <c r="A203" s="5">
        <v>31686</v>
      </c>
      <c r="B203" s="10">
        <v>5.18</v>
      </c>
    </row>
    <row r="204" spans="1:2" x14ac:dyDescent="0.2">
      <c r="A204" s="5">
        <v>31717</v>
      </c>
      <c r="B204" s="10">
        <v>5.35</v>
      </c>
    </row>
    <row r="205" spans="1:2" x14ac:dyDescent="0.2">
      <c r="A205" s="5">
        <v>31747</v>
      </c>
      <c r="B205" s="10">
        <v>5.53</v>
      </c>
    </row>
    <row r="206" spans="1:2" x14ac:dyDescent="0.2">
      <c r="A206" s="5">
        <v>31778</v>
      </c>
      <c r="B206" s="10">
        <v>5.43</v>
      </c>
    </row>
    <row r="207" spans="1:2" x14ac:dyDescent="0.2">
      <c r="A207" s="5">
        <v>31809</v>
      </c>
      <c r="B207" s="10">
        <v>5.59</v>
      </c>
    </row>
    <row r="208" spans="1:2" x14ac:dyDescent="0.2">
      <c r="A208" s="5">
        <v>31837</v>
      </c>
      <c r="B208" s="10">
        <v>5.59</v>
      </c>
    </row>
    <row r="209" spans="1:2" x14ac:dyDescent="0.2">
      <c r="A209" s="5">
        <v>31868</v>
      </c>
      <c r="B209" s="10">
        <v>5.64</v>
      </c>
    </row>
    <row r="210" spans="1:2" x14ac:dyDescent="0.2">
      <c r="A210" s="5">
        <v>31898</v>
      </c>
      <c r="B210" s="10">
        <v>5.66</v>
      </c>
    </row>
    <row r="211" spans="1:2" x14ac:dyDescent="0.2">
      <c r="A211" s="5">
        <v>31929</v>
      </c>
      <c r="B211" s="10">
        <v>5.67</v>
      </c>
    </row>
    <row r="212" spans="1:2" x14ac:dyDescent="0.2">
      <c r="A212" s="5">
        <v>31959</v>
      </c>
      <c r="B212" s="10">
        <v>5.69</v>
      </c>
    </row>
    <row r="213" spans="1:2" x14ac:dyDescent="0.2">
      <c r="A213" s="5">
        <v>31990</v>
      </c>
      <c r="B213" s="10">
        <v>6.04</v>
      </c>
    </row>
    <row r="214" spans="1:2" x14ac:dyDescent="0.2">
      <c r="A214" s="5">
        <v>32021</v>
      </c>
      <c r="B214" s="10">
        <v>6.4</v>
      </c>
    </row>
    <row r="215" spans="1:2" x14ac:dyDescent="0.2">
      <c r="A215" s="5">
        <v>32051</v>
      </c>
      <c r="B215" s="10">
        <v>6.13</v>
      </c>
    </row>
    <row r="216" spans="1:2" x14ac:dyDescent="0.2">
      <c r="A216" s="5">
        <v>32082</v>
      </c>
      <c r="B216" s="10">
        <v>5.69</v>
      </c>
    </row>
    <row r="217" spans="1:2" x14ac:dyDescent="0.2">
      <c r="A217" s="5">
        <v>32112</v>
      </c>
      <c r="B217" s="10">
        <v>5.77</v>
      </c>
    </row>
    <row r="218" spans="1:2" x14ac:dyDescent="0.2">
      <c r="A218" s="5">
        <v>32143</v>
      </c>
      <c r="B218" s="10">
        <v>5.81</v>
      </c>
    </row>
    <row r="219" spans="1:2" x14ac:dyDescent="0.2">
      <c r="A219" s="5">
        <v>32174</v>
      </c>
      <c r="B219" s="10">
        <v>5.66</v>
      </c>
    </row>
    <row r="220" spans="1:2" x14ac:dyDescent="0.2">
      <c r="A220" s="5">
        <v>32203</v>
      </c>
      <c r="B220" s="10">
        <v>5.7</v>
      </c>
    </row>
    <row r="221" spans="1:2" x14ac:dyDescent="0.2">
      <c r="A221" s="5">
        <v>32234</v>
      </c>
      <c r="B221" s="10">
        <v>5.91</v>
      </c>
    </row>
    <row r="222" spans="1:2" x14ac:dyDescent="0.2">
      <c r="A222" s="5">
        <v>32264</v>
      </c>
      <c r="B222" s="10">
        <v>6.26</v>
      </c>
    </row>
    <row r="223" spans="1:2" x14ac:dyDescent="0.2">
      <c r="A223" s="5">
        <v>32295</v>
      </c>
      <c r="B223" s="10">
        <v>6.46</v>
      </c>
    </row>
    <row r="224" spans="1:2" x14ac:dyDescent="0.2">
      <c r="A224" s="5">
        <v>32325</v>
      </c>
      <c r="B224" s="10">
        <v>6.73</v>
      </c>
    </row>
    <row r="225" spans="1:2" x14ac:dyDescent="0.2">
      <c r="A225" s="5">
        <v>32356</v>
      </c>
      <c r="B225" s="10">
        <v>7.06</v>
      </c>
    </row>
    <row r="226" spans="1:2" x14ac:dyDescent="0.2">
      <c r="A226" s="5">
        <v>32387</v>
      </c>
      <c r="B226" s="10">
        <v>7.24</v>
      </c>
    </row>
    <row r="227" spans="1:2" x14ac:dyDescent="0.2">
      <c r="A227" s="5">
        <v>32417</v>
      </c>
      <c r="B227" s="10">
        <v>7.35</v>
      </c>
    </row>
    <row r="228" spans="1:2" x14ac:dyDescent="0.2">
      <c r="A228" s="5">
        <v>32448</v>
      </c>
      <c r="B228" s="10">
        <v>7.76</v>
      </c>
    </row>
    <row r="229" spans="1:2" x14ac:dyDescent="0.2">
      <c r="A229" s="5">
        <v>32478</v>
      </c>
      <c r="B229" s="10">
        <v>8.07</v>
      </c>
    </row>
    <row r="230" spans="1:2" x14ac:dyDescent="0.2">
      <c r="A230" s="5">
        <v>32509</v>
      </c>
      <c r="B230" s="10">
        <v>8.27</v>
      </c>
    </row>
    <row r="231" spans="1:2" x14ac:dyDescent="0.2">
      <c r="A231" s="5">
        <v>32540</v>
      </c>
      <c r="B231" s="10">
        <v>8.5299999999999994</v>
      </c>
    </row>
    <row r="232" spans="1:2" x14ac:dyDescent="0.2">
      <c r="A232" s="5">
        <v>32568</v>
      </c>
      <c r="B232" s="10">
        <v>8.82</v>
      </c>
    </row>
    <row r="233" spans="1:2" x14ac:dyDescent="0.2">
      <c r="A233" s="5">
        <v>32599</v>
      </c>
      <c r="B233" s="10">
        <v>8.65</v>
      </c>
    </row>
    <row r="234" spans="1:2" x14ac:dyDescent="0.2">
      <c r="A234" s="5">
        <v>32629</v>
      </c>
      <c r="B234" s="10">
        <v>8.43</v>
      </c>
    </row>
    <row r="235" spans="1:2" x14ac:dyDescent="0.2">
      <c r="A235" s="5">
        <v>32660</v>
      </c>
      <c r="B235" s="10">
        <v>8.15</v>
      </c>
    </row>
    <row r="236" spans="1:2" x14ac:dyDescent="0.2">
      <c r="A236" s="5">
        <v>32690</v>
      </c>
      <c r="B236" s="10">
        <v>7.88</v>
      </c>
    </row>
    <row r="237" spans="1:2" x14ac:dyDescent="0.2">
      <c r="A237" s="5">
        <v>32721</v>
      </c>
      <c r="B237" s="10">
        <v>7.9</v>
      </c>
    </row>
    <row r="238" spans="1:2" x14ac:dyDescent="0.2">
      <c r="A238" s="5">
        <v>32752</v>
      </c>
      <c r="B238" s="10">
        <v>7.75</v>
      </c>
    </row>
    <row r="239" spans="1:2" x14ac:dyDescent="0.2">
      <c r="A239" s="5">
        <v>32782</v>
      </c>
      <c r="B239" s="10">
        <v>7.64</v>
      </c>
    </row>
    <row r="240" spans="1:2" x14ac:dyDescent="0.2">
      <c r="A240" s="5">
        <v>32813</v>
      </c>
      <c r="B240" s="10">
        <v>7.69</v>
      </c>
    </row>
    <row r="241" spans="1:2" x14ac:dyDescent="0.2">
      <c r="A241" s="5">
        <v>32843</v>
      </c>
      <c r="B241" s="10">
        <v>7.63</v>
      </c>
    </row>
    <row r="242" spans="1:2" x14ac:dyDescent="0.2">
      <c r="A242" s="5">
        <v>32874</v>
      </c>
      <c r="B242" s="10">
        <v>7.64</v>
      </c>
    </row>
    <row r="243" spans="1:2" x14ac:dyDescent="0.2">
      <c r="A243" s="5">
        <v>32905</v>
      </c>
      <c r="B243" s="10">
        <v>7.74</v>
      </c>
    </row>
    <row r="244" spans="1:2" x14ac:dyDescent="0.2">
      <c r="A244" s="5">
        <v>32933</v>
      </c>
      <c r="B244" s="10">
        <v>7.9</v>
      </c>
    </row>
    <row r="245" spans="1:2" x14ac:dyDescent="0.2">
      <c r="A245" s="5">
        <v>32964</v>
      </c>
      <c r="B245" s="10">
        <v>7.77</v>
      </c>
    </row>
    <row r="246" spans="1:2" x14ac:dyDescent="0.2">
      <c r="A246" s="5">
        <v>32994</v>
      </c>
      <c r="B246" s="10">
        <v>7.74</v>
      </c>
    </row>
    <row r="247" spans="1:2" x14ac:dyDescent="0.2">
      <c r="A247" s="5">
        <v>33025</v>
      </c>
      <c r="B247" s="10">
        <v>7.73</v>
      </c>
    </row>
    <row r="248" spans="1:2" x14ac:dyDescent="0.2">
      <c r="A248" s="5">
        <v>33055</v>
      </c>
      <c r="B248" s="10">
        <v>7.62</v>
      </c>
    </row>
    <row r="249" spans="1:2" x14ac:dyDescent="0.2">
      <c r="A249" s="5">
        <v>33086</v>
      </c>
      <c r="B249" s="10">
        <v>7.45</v>
      </c>
    </row>
    <row r="250" spans="1:2" x14ac:dyDescent="0.2">
      <c r="A250" s="5">
        <v>33117</v>
      </c>
      <c r="B250" s="10">
        <v>7.36</v>
      </c>
    </row>
    <row r="251" spans="1:2" x14ac:dyDescent="0.2">
      <c r="A251" s="5">
        <v>33147</v>
      </c>
      <c r="B251" s="10">
        <v>7.17</v>
      </c>
    </row>
    <row r="252" spans="1:2" x14ac:dyDescent="0.2">
      <c r="A252" s="5">
        <v>33178</v>
      </c>
      <c r="B252" s="10">
        <v>7.06</v>
      </c>
    </row>
    <row r="253" spans="1:2" x14ac:dyDescent="0.2">
      <c r="A253" s="5">
        <v>33208</v>
      </c>
      <c r="B253" s="10">
        <v>6.74</v>
      </c>
    </row>
    <row r="254" spans="1:2" x14ac:dyDescent="0.2">
      <c r="A254" s="5">
        <v>33239</v>
      </c>
      <c r="B254" s="10">
        <v>6.22</v>
      </c>
    </row>
    <row r="255" spans="1:2" x14ac:dyDescent="0.2">
      <c r="A255" s="5">
        <v>33270</v>
      </c>
      <c r="B255" s="10">
        <v>5.94</v>
      </c>
    </row>
    <row r="256" spans="1:2" x14ac:dyDescent="0.2">
      <c r="A256" s="5">
        <v>33298</v>
      </c>
      <c r="B256" s="10">
        <v>5.91</v>
      </c>
    </row>
    <row r="257" spans="1:2" x14ac:dyDescent="0.2">
      <c r="A257" s="5">
        <v>33329</v>
      </c>
      <c r="B257" s="10">
        <v>5.65</v>
      </c>
    </row>
    <row r="258" spans="1:2" x14ac:dyDescent="0.2">
      <c r="A258" s="5">
        <v>33359</v>
      </c>
      <c r="B258" s="10">
        <v>5.46</v>
      </c>
    </row>
    <row r="259" spans="1:2" x14ac:dyDescent="0.2">
      <c r="A259" s="5">
        <v>33390</v>
      </c>
      <c r="B259" s="10">
        <v>5.57</v>
      </c>
    </row>
    <row r="260" spans="1:2" x14ac:dyDescent="0.2">
      <c r="A260" s="5">
        <v>33420</v>
      </c>
      <c r="B260" s="10">
        <v>5.58</v>
      </c>
    </row>
    <row r="261" spans="1:2" x14ac:dyDescent="0.2">
      <c r="A261" s="5">
        <v>33451</v>
      </c>
      <c r="B261" s="10">
        <v>5.33</v>
      </c>
    </row>
    <row r="262" spans="1:2" x14ac:dyDescent="0.2">
      <c r="A262" s="5">
        <v>33482</v>
      </c>
      <c r="B262" s="10">
        <v>5.22</v>
      </c>
    </row>
    <row r="263" spans="1:2" x14ac:dyDescent="0.2">
      <c r="A263" s="5">
        <v>33512</v>
      </c>
      <c r="B263" s="10">
        <v>4.99</v>
      </c>
    </row>
    <row r="264" spans="1:2" x14ac:dyDescent="0.2">
      <c r="A264" s="5">
        <v>33543</v>
      </c>
      <c r="B264" s="10">
        <v>4.5599999999999996</v>
      </c>
    </row>
    <row r="265" spans="1:2" x14ac:dyDescent="0.2">
      <c r="A265" s="5">
        <v>33573</v>
      </c>
      <c r="B265" s="10">
        <v>4.07</v>
      </c>
    </row>
    <row r="266" spans="1:2" x14ac:dyDescent="0.2">
      <c r="A266" s="5">
        <v>33604</v>
      </c>
      <c r="B266" s="10">
        <v>3.8</v>
      </c>
    </row>
    <row r="267" spans="1:2" x14ac:dyDescent="0.2">
      <c r="A267" s="5">
        <v>33635</v>
      </c>
      <c r="B267" s="10">
        <v>3.84</v>
      </c>
    </row>
    <row r="268" spans="1:2" x14ac:dyDescent="0.2">
      <c r="A268" s="5">
        <v>33664</v>
      </c>
      <c r="B268" s="10">
        <v>4.04</v>
      </c>
    </row>
    <row r="269" spans="1:2" x14ac:dyDescent="0.2">
      <c r="A269" s="5">
        <v>33695</v>
      </c>
      <c r="B269" s="10">
        <v>3.75</v>
      </c>
    </row>
    <row r="270" spans="1:2" x14ac:dyDescent="0.2">
      <c r="A270" s="5">
        <v>33725</v>
      </c>
      <c r="B270" s="10">
        <v>3.63</v>
      </c>
    </row>
    <row r="271" spans="1:2" x14ac:dyDescent="0.2">
      <c r="A271" s="5">
        <v>33756</v>
      </c>
      <c r="B271" s="10">
        <v>3.66</v>
      </c>
    </row>
    <row r="272" spans="1:2" x14ac:dyDescent="0.2">
      <c r="A272" s="5">
        <v>33786</v>
      </c>
      <c r="B272" s="10">
        <v>3.21</v>
      </c>
    </row>
    <row r="273" spans="1:2" x14ac:dyDescent="0.2">
      <c r="A273" s="5">
        <v>33817</v>
      </c>
      <c r="B273" s="10">
        <v>3.13</v>
      </c>
    </row>
    <row r="274" spans="1:2" x14ac:dyDescent="0.2">
      <c r="A274" s="5">
        <v>33848</v>
      </c>
      <c r="B274" s="10">
        <v>2.91</v>
      </c>
    </row>
    <row r="275" spans="1:2" x14ac:dyDescent="0.2">
      <c r="A275" s="5">
        <v>33878</v>
      </c>
      <c r="B275" s="10">
        <v>2.86</v>
      </c>
    </row>
    <row r="276" spans="1:2" x14ac:dyDescent="0.2">
      <c r="A276" s="5">
        <v>33909</v>
      </c>
      <c r="B276" s="10">
        <v>3.13</v>
      </c>
    </row>
    <row r="277" spans="1:2" x14ac:dyDescent="0.2">
      <c r="A277" s="5">
        <v>33939</v>
      </c>
      <c r="B277" s="10">
        <v>3.22</v>
      </c>
    </row>
    <row r="278" spans="1:2" x14ac:dyDescent="0.2">
      <c r="A278" s="5">
        <v>33970</v>
      </c>
      <c r="B278" s="10">
        <v>3</v>
      </c>
    </row>
    <row r="279" spans="1:2" x14ac:dyDescent="0.2">
      <c r="A279" s="5">
        <v>34001</v>
      </c>
      <c r="B279" s="10">
        <v>2.93</v>
      </c>
    </row>
    <row r="280" spans="1:2" x14ac:dyDescent="0.2">
      <c r="A280" s="5">
        <v>34029</v>
      </c>
      <c r="B280" s="10">
        <v>2.95</v>
      </c>
    </row>
    <row r="281" spans="1:2" x14ac:dyDescent="0.2">
      <c r="A281" s="5">
        <v>34060</v>
      </c>
      <c r="B281" s="10">
        <v>2.87</v>
      </c>
    </row>
    <row r="282" spans="1:2" x14ac:dyDescent="0.2">
      <c r="A282" s="5">
        <v>34090</v>
      </c>
      <c r="B282" s="10">
        <v>2.96</v>
      </c>
    </row>
    <row r="283" spans="1:2" x14ac:dyDescent="0.2">
      <c r="A283" s="5">
        <v>34121</v>
      </c>
      <c r="B283" s="10">
        <v>3.07</v>
      </c>
    </row>
    <row r="284" spans="1:2" x14ac:dyDescent="0.2">
      <c r="A284" s="5">
        <v>34151</v>
      </c>
      <c r="B284" s="10">
        <v>3.04</v>
      </c>
    </row>
    <row r="285" spans="1:2" x14ac:dyDescent="0.2">
      <c r="A285" s="5">
        <v>34182</v>
      </c>
      <c r="B285" s="10">
        <v>3.02</v>
      </c>
    </row>
    <row r="286" spans="1:2" x14ac:dyDescent="0.2">
      <c r="A286" s="5">
        <v>34213</v>
      </c>
      <c r="B286" s="10">
        <v>2.95</v>
      </c>
    </row>
    <row r="287" spans="1:2" x14ac:dyDescent="0.2">
      <c r="A287" s="5">
        <v>34243</v>
      </c>
      <c r="B287" s="10">
        <v>3.02</v>
      </c>
    </row>
    <row r="288" spans="1:2" x14ac:dyDescent="0.2">
      <c r="A288" s="5">
        <v>34274</v>
      </c>
      <c r="B288" s="10">
        <v>3.1</v>
      </c>
    </row>
    <row r="289" spans="1:2" x14ac:dyDescent="0.2">
      <c r="A289" s="5">
        <v>34304</v>
      </c>
      <c r="B289" s="10">
        <v>3.06</v>
      </c>
    </row>
    <row r="290" spans="1:2" x14ac:dyDescent="0.2">
      <c r="A290" s="5">
        <v>34335</v>
      </c>
      <c r="B290" s="10">
        <v>2.98</v>
      </c>
    </row>
    <row r="291" spans="1:2" x14ac:dyDescent="0.2">
      <c r="A291" s="5">
        <v>34366</v>
      </c>
      <c r="B291" s="10">
        <v>3.25</v>
      </c>
    </row>
    <row r="292" spans="1:2" x14ac:dyDescent="0.2">
      <c r="A292" s="5">
        <v>34394</v>
      </c>
      <c r="B292" s="10">
        <v>3.5</v>
      </c>
    </row>
    <row r="293" spans="1:2" x14ac:dyDescent="0.2">
      <c r="A293" s="5">
        <v>34425</v>
      </c>
      <c r="B293" s="10">
        <v>3.68</v>
      </c>
    </row>
    <row r="294" spans="1:2" x14ac:dyDescent="0.2">
      <c r="A294" s="5">
        <v>34455</v>
      </c>
      <c r="B294" s="10">
        <v>4.1399999999999997</v>
      </c>
    </row>
    <row r="295" spans="1:2" x14ac:dyDescent="0.2">
      <c r="A295" s="5">
        <v>34486</v>
      </c>
      <c r="B295" s="10">
        <v>4.1399999999999997</v>
      </c>
    </row>
    <row r="296" spans="1:2" x14ac:dyDescent="0.2">
      <c r="A296" s="5">
        <v>34516</v>
      </c>
      <c r="B296" s="10">
        <v>4.33</v>
      </c>
    </row>
    <row r="297" spans="1:2" x14ac:dyDescent="0.2">
      <c r="A297" s="5">
        <v>34547</v>
      </c>
      <c r="B297" s="10">
        <v>4.4800000000000004</v>
      </c>
    </row>
    <row r="298" spans="1:2" x14ac:dyDescent="0.2">
      <c r="A298" s="5">
        <v>34578</v>
      </c>
      <c r="B298" s="10">
        <v>4.62</v>
      </c>
    </row>
    <row r="299" spans="1:2" x14ac:dyDescent="0.2">
      <c r="A299" s="5">
        <v>34608</v>
      </c>
      <c r="B299" s="10">
        <v>4.95</v>
      </c>
    </row>
    <row r="300" spans="1:2" x14ac:dyDescent="0.2">
      <c r="A300" s="5">
        <v>34639</v>
      </c>
      <c r="B300" s="10">
        <v>5.29</v>
      </c>
    </row>
    <row r="301" spans="1:2" x14ac:dyDescent="0.2">
      <c r="A301" s="5">
        <v>34669</v>
      </c>
      <c r="B301" s="10">
        <v>5.6</v>
      </c>
    </row>
    <row r="302" spans="1:2" x14ac:dyDescent="0.2">
      <c r="A302" s="5">
        <v>34700</v>
      </c>
      <c r="B302" s="10">
        <v>5.71</v>
      </c>
    </row>
    <row r="303" spans="1:2" x14ac:dyDescent="0.2">
      <c r="A303" s="5">
        <v>34731</v>
      </c>
      <c r="B303" s="10">
        <v>5.77</v>
      </c>
    </row>
    <row r="304" spans="1:2" x14ac:dyDescent="0.2">
      <c r="A304" s="5">
        <v>34759</v>
      </c>
      <c r="B304" s="10">
        <v>5.73</v>
      </c>
    </row>
    <row r="305" spans="1:2" x14ac:dyDescent="0.2">
      <c r="A305" s="5">
        <v>34790</v>
      </c>
      <c r="B305" s="10">
        <v>5.65</v>
      </c>
    </row>
    <row r="306" spans="1:2" x14ac:dyDescent="0.2">
      <c r="A306" s="5">
        <v>34820</v>
      </c>
      <c r="B306" s="10">
        <v>5.67</v>
      </c>
    </row>
    <row r="307" spans="1:2" x14ac:dyDescent="0.2">
      <c r="A307" s="5">
        <v>34851</v>
      </c>
      <c r="B307" s="10">
        <v>5.47</v>
      </c>
    </row>
    <row r="308" spans="1:2" x14ac:dyDescent="0.2">
      <c r="A308" s="5">
        <v>34881</v>
      </c>
      <c r="B308" s="10">
        <v>5.42</v>
      </c>
    </row>
    <row r="309" spans="1:2" x14ac:dyDescent="0.2">
      <c r="A309" s="5">
        <v>34912</v>
      </c>
      <c r="B309" s="10">
        <v>5.4</v>
      </c>
    </row>
    <row r="310" spans="1:2" x14ac:dyDescent="0.2">
      <c r="A310" s="5">
        <v>34943</v>
      </c>
      <c r="B310" s="10">
        <v>5.28</v>
      </c>
    </row>
    <row r="311" spans="1:2" x14ac:dyDescent="0.2">
      <c r="A311" s="5">
        <v>34973</v>
      </c>
      <c r="B311" s="10">
        <v>5.28</v>
      </c>
    </row>
    <row r="312" spans="1:2" x14ac:dyDescent="0.2">
      <c r="A312" s="5">
        <v>35004</v>
      </c>
      <c r="B312" s="10">
        <v>5.36</v>
      </c>
    </row>
    <row r="313" spans="1:2" x14ac:dyDescent="0.2">
      <c r="A313" s="5">
        <v>35034</v>
      </c>
      <c r="B313" s="10">
        <v>5.14</v>
      </c>
    </row>
    <row r="314" spans="1:2" x14ac:dyDescent="0.2">
      <c r="A314" s="5">
        <v>35065</v>
      </c>
      <c r="B314" s="10">
        <v>5</v>
      </c>
    </row>
    <row r="315" spans="1:2" x14ac:dyDescent="0.2">
      <c r="A315" s="5">
        <v>35096</v>
      </c>
      <c r="B315" s="10">
        <v>4.83</v>
      </c>
    </row>
    <row r="316" spans="1:2" x14ac:dyDescent="0.2">
      <c r="A316" s="5">
        <v>35125</v>
      </c>
      <c r="B316" s="10">
        <v>4.96</v>
      </c>
    </row>
    <row r="317" spans="1:2" x14ac:dyDescent="0.2">
      <c r="A317" s="5">
        <v>35156</v>
      </c>
      <c r="B317" s="10">
        <v>4.95</v>
      </c>
    </row>
    <row r="318" spans="1:2" x14ac:dyDescent="0.2">
      <c r="A318" s="5">
        <v>35186</v>
      </c>
      <c r="B318" s="10">
        <v>5.0199999999999996</v>
      </c>
    </row>
    <row r="319" spans="1:2" x14ac:dyDescent="0.2">
      <c r="A319" s="5">
        <v>35217</v>
      </c>
      <c r="B319" s="10">
        <v>5.09</v>
      </c>
    </row>
    <row r="320" spans="1:2" x14ac:dyDescent="0.2">
      <c r="A320" s="5">
        <v>35247</v>
      </c>
      <c r="B320" s="10">
        <v>5.15</v>
      </c>
    </row>
    <row r="321" spans="1:2" x14ac:dyDescent="0.2">
      <c r="A321" s="5">
        <v>35278</v>
      </c>
      <c r="B321" s="10">
        <v>5.05</v>
      </c>
    </row>
    <row r="322" spans="1:2" x14ac:dyDescent="0.2">
      <c r="A322" s="5">
        <v>35309</v>
      </c>
      <c r="B322" s="10">
        <v>5.09</v>
      </c>
    </row>
    <row r="323" spans="1:2" x14ac:dyDescent="0.2">
      <c r="A323" s="5">
        <v>35339</v>
      </c>
      <c r="B323" s="10">
        <v>4.99</v>
      </c>
    </row>
    <row r="324" spans="1:2" x14ac:dyDescent="0.2">
      <c r="A324" s="5">
        <v>35370</v>
      </c>
      <c r="B324" s="10">
        <v>5.03</v>
      </c>
    </row>
    <row r="325" spans="1:2" x14ac:dyDescent="0.2">
      <c r="A325" s="5">
        <v>35400</v>
      </c>
      <c r="B325" s="10">
        <v>4.91</v>
      </c>
    </row>
    <row r="326" spans="1:2" x14ac:dyDescent="0.2">
      <c r="A326" s="5">
        <v>35431</v>
      </c>
      <c r="B326" s="10">
        <v>5.03</v>
      </c>
    </row>
    <row r="327" spans="1:2" x14ac:dyDescent="0.2">
      <c r="A327" s="5">
        <v>35462</v>
      </c>
      <c r="B327" s="10">
        <v>5.01</v>
      </c>
    </row>
    <row r="328" spans="1:2" x14ac:dyDescent="0.2">
      <c r="A328" s="5">
        <v>35490</v>
      </c>
      <c r="B328" s="10">
        <v>5.14</v>
      </c>
    </row>
    <row r="329" spans="1:2" x14ac:dyDescent="0.2">
      <c r="A329" s="5">
        <v>35521</v>
      </c>
      <c r="B329" s="10">
        <v>5.16</v>
      </c>
    </row>
    <row r="330" spans="1:2" x14ac:dyDescent="0.2">
      <c r="A330" s="5">
        <v>35551</v>
      </c>
      <c r="B330" s="10">
        <v>5.05</v>
      </c>
    </row>
    <row r="331" spans="1:2" x14ac:dyDescent="0.2">
      <c r="A331" s="5">
        <v>35582</v>
      </c>
      <c r="B331" s="10">
        <v>4.93</v>
      </c>
    </row>
    <row r="332" spans="1:2" x14ac:dyDescent="0.2">
      <c r="A332" s="5">
        <v>35612</v>
      </c>
      <c r="B332" s="10">
        <v>5.05</v>
      </c>
    </row>
    <row r="333" spans="1:2" x14ac:dyDescent="0.2">
      <c r="A333" s="5">
        <v>35643</v>
      </c>
      <c r="B333" s="10">
        <v>5.14</v>
      </c>
    </row>
    <row r="334" spans="1:2" x14ac:dyDescent="0.2">
      <c r="A334" s="5">
        <v>35674</v>
      </c>
      <c r="B334" s="10">
        <v>4.95</v>
      </c>
    </row>
    <row r="335" spans="1:2" x14ac:dyDescent="0.2">
      <c r="A335" s="5">
        <v>35704</v>
      </c>
      <c r="B335" s="10">
        <v>4.97</v>
      </c>
    </row>
    <row r="336" spans="1:2" x14ac:dyDescent="0.2">
      <c r="A336" s="5">
        <v>35735</v>
      </c>
      <c r="B336" s="10">
        <v>5.14</v>
      </c>
    </row>
    <row r="337" spans="1:2" x14ac:dyDescent="0.2">
      <c r="A337" s="5">
        <v>35765</v>
      </c>
      <c r="B337" s="10">
        <v>5.16</v>
      </c>
    </row>
    <row r="338" spans="1:2" x14ac:dyDescent="0.2">
      <c r="A338" s="5">
        <v>35796</v>
      </c>
      <c r="B338" s="10">
        <v>5.04</v>
      </c>
    </row>
    <row r="339" spans="1:2" x14ac:dyDescent="0.2">
      <c r="A339" s="5">
        <v>35827</v>
      </c>
      <c r="B339" s="10">
        <v>5.09</v>
      </c>
    </row>
    <row r="340" spans="1:2" x14ac:dyDescent="0.2">
      <c r="A340" s="5">
        <v>35855</v>
      </c>
      <c r="B340" s="10">
        <v>5.03</v>
      </c>
    </row>
    <row r="341" spans="1:2" x14ac:dyDescent="0.2">
      <c r="A341" s="5">
        <v>35886</v>
      </c>
      <c r="B341" s="10">
        <v>4.95</v>
      </c>
    </row>
    <row r="342" spans="1:2" x14ac:dyDescent="0.2">
      <c r="A342" s="5">
        <v>35916</v>
      </c>
      <c r="B342" s="10">
        <v>5</v>
      </c>
    </row>
    <row r="343" spans="1:2" x14ac:dyDescent="0.2">
      <c r="A343" s="5">
        <v>35947</v>
      </c>
      <c r="B343" s="10">
        <v>4.9800000000000004</v>
      </c>
    </row>
    <row r="344" spans="1:2" x14ac:dyDescent="0.2">
      <c r="A344" s="5">
        <v>35977</v>
      </c>
      <c r="B344" s="10">
        <v>4.96</v>
      </c>
    </row>
    <row r="345" spans="1:2" x14ac:dyDescent="0.2">
      <c r="A345" s="5">
        <v>36008</v>
      </c>
      <c r="B345" s="10">
        <v>4.9000000000000004</v>
      </c>
    </row>
    <row r="346" spans="1:2" x14ac:dyDescent="0.2">
      <c r="A346" s="5">
        <v>36039</v>
      </c>
      <c r="B346" s="10">
        <v>4.6100000000000003</v>
      </c>
    </row>
    <row r="347" spans="1:2" x14ac:dyDescent="0.2">
      <c r="A347" s="5">
        <v>36069</v>
      </c>
      <c r="B347" s="10">
        <v>3.96</v>
      </c>
    </row>
    <row r="348" spans="1:2" x14ac:dyDescent="0.2">
      <c r="A348" s="5">
        <v>36100</v>
      </c>
      <c r="B348" s="10">
        <v>4.41</v>
      </c>
    </row>
    <row r="349" spans="1:2" x14ac:dyDescent="0.2">
      <c r="A349" s="5">
        <v>36130</v>
      </c>
      <c r="B349" s="10">
        <v>4.3899999999999997</v>
      </c>
    </row>
    <row r="350" spans="1:2" x14ac:dyDescent="0.2">
      <c r="A350" s="5">
        <v>36161</v>
      </c>
      <c r="B350" s="10">
        <v>4.34</v>
      </c>
    </row>
    <row r="351" spans="1:2" x14ac:dyDescent="0.2">
      <c r="A351" s="5">
        <v>36192</v>
      </c>
      <c r="B351" s="10">
        <v>4.4400000000000004</v>
      </c>
    </row>
    <row r="352" spans="1:2" x14ac:dyDescent="0.2">
      <c r="A352" s="5">
        <v>36220</v>
      </c>
      <c r="B352" s="10">
        <v>4.4400000000000004</v>
      </c>
    </row>
    <row r="353" spans="1:2" x14ac:dyDescent="0.2">
      <c r="A353" s="5">
        <v>36251</v>
      </c>
      <c r="B353" s="10">
        <v>4.29</v>
      </c>
    </row>
    <row r="354" spans="1:2" x14ac:dyDescent="0.2">
      <c r="A354" s="5">
        <v>36281</v>
      </c>
      <c r="B354" s="10">
        <v>4.5</v>
      </c>
    </row>
    <row r="355" spans="1:2" x14ac:dyDescent="0.2">
      <c r="A355" s="5">
        <v>36312</v>
      </c>
      <c r="B355" s="10">
        <v>4.57</v>
      </c>
    </row>
    <row r="356" spans="1:2" x14ac:dyDescent="0.2">
      <c r="A356" s="5">
        <v>36342</v>
      </c>
      <c r="B356" s="10">
        <v>4.55</v>
      </c>
    </row>
    <row r="357" spans="1:2" x14ac:dyDescent="0.2">
      <c r="A357" s="5">
        <v>36373</v>
      </c>
      <c r="B357" s="10">
        <v>4.72</v>
      </c>
    </row>
    <row r="358" spans="1:2" x14ac:dyDescent="0.2">
      <c r="A358" s="5">
        <v>36404</v>
      </c>
      <c r="B358" s="10">
        <v>4.68</v>
      </c>
    </row>
    <row r="359" spans="1:2" x14ac:dyDescent="0.2">
      <c r="A359" s="5">
        <v>36434</v>
      </c>
      <c r="B359" s="10">
        <v>4.8600000000000003</v>
      </c>
    </row>
    <row r="360" spans="1:2" x14ac:dyDescent="0.2">
      <c r="A360" s="5">
        <v>36465</v>
      </c>
      <c r="B360" s="10">
        <v>5.07</v>
      </c>
    </row>
    <row r="361" spans="1:2" x14ac:dyDescent="0.2">
      <c r="A361" s="5">
        <v>36495</v>
      </c>
      <c r="B361" s="10">
        <v>5.2</v>
      </c>
    </row>
    <row r="362" spans="1:2" x14ac:dyDescent="0.2">
      <c r="A362" s="5">
        <v>36526</v>
      </c>
      <c r="B362" s="10">
        <v>5.32</v>
      </c>
    </row>
    <row r="363" spans="1:2" x14ac:dyDescent="0.2">
      <c r="A363" s="5">
        <v>36557</v>
      </c>
      <c r="B363" s="10">
        <v>5.55</v>
      </c>
    </row>
    <row r="364" spans="1:2" x14ac:dyDescent="0.2">
      <c r="A364" s="5">
        <v>36586</v>
      </c>
      <c r="B364" s="10">
        <v>5.69</v>
      </c>
    </row>
    <row r="365" spans="1:2" x14ac:dyDescent="0.2">
      <c r="A365" s="5">
        <v>36617</v>
      </c>
      <c r="B365" s="10">
        <v>5.66</v>
      </c>
    </row>
    <row r="366" spans="1:2" x14ac:dyDescent="0.2">
      <c r="A366" s="5">
        <v>36647</v>
      </c>
      <c r="B366" s="10">
        <v>5.79</v>
      </c>
    </row>
    <row r="367" spans="1:2" x14ac:dyDescent="0.2">
      <c r="A367" s="5">
        <v>36678</v>
      </c>
      <c r="B367" s="10">
        <v>5.69</v>
      </c>
    </row>
    <row r="368" spans="1:2" x14ac:dyDescent="0.2">
      <c r="A368" s="5">
        <v>36708</v>
      </c>
      <c r="B368" s="10">
        <v>5.96</v>
      </c>
    </row>
    <row r="369" spans="1:2" x14ac:dyDescent="0.2">
      <c r="A369" s="5">
        <v>36739</v>
      </c>
      <c r="B369" s="10">
        <v>6.09</v>
      </c>
    </row>
    <row r="370" spans="1:2" x14ac:dyDescent="0.2">
      <c r="A370" s="5">
        <v>36770</v>
      </c>
      <c r="B370" s="10">
        <v>6</v>
      </c>
    </row>
    <row r="371" spans="1:2" x14ac:dyDescent="0.2">
      <c r="A371" s="5">
        <v>36800</v>
      </c>
      <c r="B371" s="10">
        <v>6.11</v>
      </c>
    </row>
    <row r="372" spans="1:2" x14ac:dyDescent="0.2">
      <c r="A372" s="5">
        <v>36831</v>
      </c>
      <c r="B372" s="10">
        <v>6.17</v>
      </c>
    </row>
    <row r="373" spans="1:2" x14ac:dyDescent="0.2">
      <c r="A373" s="5">
        <v>36861</v>
      </c>
      <c r="B373" s="10">
        <v>5.77</v>
      </c>
    </row>
    <row r="374" spans="1:2" x14ac:dyDescent="0.2">
      <c r="A374" s="5">
        <v>36892</v>
      </c>
      <c r="B374" s="10">
        <v>5.15</v>
      </c>
    </row>
    <row r="375" spans="1:2" x14ac:dyDescent="0.2">
      <c r="A375" s="5">
        <v>36923</v>
      </c>
      <c r="B375" s="10">
        <v>4.88</v>
      </c>
    </row>
    <row r="376" spans="1:2" x14ac:dyDescent="0.2">
      <c r="A376" s="5">
        <v>36951</v>
      </c>
      <c r="B376" s="10">
        <v>4.42</v>
      </c>
    </row>
    <row r="377" spans="1:2" x14ac:dyDescent="0.2">
      <c r="A377" s="5">
        <v>36982</v>
      </c>
      <c r="B377" s="10">
        <v>3.87</v>
      </c>
    </row>
    <row r="378" spans="1:2" x14ac:dyDescent="0.2">
      <c r="A378" s="5">
        <v>37012</v>
      </c>
      <c r="B378" s="10">
        <v>3.62</v>
      </c>
    </row>
    <row r="379" spans="1:2" x14ac:dyDescent="0.2">
      <c r="A379" s="5">
        <v>37043</v>
      </c>
      <c r="B379" s="10">
        <v>3.49</v>
      </c>
    </row>
    <row r="380" spans="1:2" x14ac:dyDescent="0.2">
      <c r="A380" s="5">
        <v>37073</v>
      </c>
      <c r="B380" s="10">
        <v>3.51</v>
      </c>
    </row>
    <row r="381" spans="1:2" x14ac:dyDescent="0.2">
      <c r="A381" s="5">
        <v>37104</v>
      </c>
      <c r="B381" s="10">
        <v>3.36</v>
      </c>
    </row>
    <row r="382" spans="1:2" x14ac:dyDescent="0.2">
      <c r="A382" s="5">
        <v>37135</v>
      </c>
      <c r="B382" s="10">
        <v>2.64</v>
      </c>
    </row>
    <row r="383" spans="1:2" x14ac:dyDescent="0.2">
      <c r="A383" s="5">
        <v>37165</v>
      </c>
      <c r="B383" s="10">
        <v>2.16</v>
      </c>
    </row>
    <row r="384" spans="1:2" x14ac:dyDescent="0.2">
      <c r="A384" s="5">
        <v>37196</v>
      </c>
      <c r="B384" s="10">
        <v>1.87</v>
      </c>
    </row>
    <row r="385" spans="1:2" x14ac:dyDescent="0.2">
      <c r="A385" s="5">
        <v>37226</v>
      </c>
      <c r="B385" s="10">
        <v>1.69</v>
      </c>
    </row>
    <row r="386" spans="1:2" x14ac:dyDescent="0.2">
      <c r="A386" s="5">
        <v>37257</v>
      </c>
      <c r="B386" s="10">
        <v>1.65</v>
      </c>
    </row>
    <row r="387" spans="1:2" x14ac:dyDescent="0.2">
      <c r="A387" s="5">
        <v>37288</v>
      </c>
      <c r="B387" s="10">
        <v>1.72</v>
      </c>
    </row>
    <row r="388" spans="1:2" x14ac:dyDescent="0.2">
      <c r="A388" s="5">
        <v>37316</v>
      </c>
      <c r="B388" s="10">
        <v>1.79</v>
      </c>
    </row>
    <row r="389" spans="1:2" x14ac:dyDescent="0.2">
      <c r="A389" s="5">
        <v>37347</v>
      </c>
      <c r="B389" s="10">
        <v>1.71</v>
      </c>
    </row>
    <row r="390" spans="1:2" x14ac:dyDescent="0.2">
      <c r="A390" s="5">
        <v>37377</v>
      </c>
      <c r="B390" s="10">
        <v>1.73</v>
      </c>
    </row>
    <row r="391" spans="1:2" x14ac:dyDescent="0.2">
      <c r="A391" s="5">
        <v>37408</v>
      </c>
      <c r="B391" s="10">
        <v>1.7</v>
      </c>
    </row>
    <row r="392" spans="1:2" x14ac:dyDescent="0.2">
      <c r="A392" s="5">
        <v>37438</v>
      </c>
      <c r="B392" s="10">
        <v>1.68</v>
      </c>
    </row>
    <row r="393" spans="1:2" x14ac:dyDescent="0.2">
      <c r="A393" s="5">
        <v>37469</v>
      </c>
      <c r="B393" s="10">
        <v>1.62</v>
      </c>
    </row>
    <row r="394" spans="1:2" x14ac:dyDescent="0.2">
      <c r="A394" s="5">
        <v>37500</v>
      </c>
      <c r="B394" s="10">
        <v>1.63</v>
      </c>
    </row>
    <row r="395" spans="1:2" x14ac:dyDescent="0.2">
      <c r="A395" s="5">
        <v>37530</v>
      </c>
      <c r="B395" s="10">
        <v>1.58</v>
      </c>
    </row>
    <row r="396" spans="1:2" x14ac:dyDescent="0.2">
      <c r="A396" s="5">
        <v>37561</v>
      </c>
      <c r="B396" s="10">
        <v>1.23</v>
      </c>
    </row>
    <row r="397" spans="1:2" x14ac:dyDescent="0.2">
      <c r="A397" s="5">
        <v>37591</v>
      </c>
      <c r="B397" s="10">
        <v>1.19</v>
      </c>
    </row>
    <row r="398" spans="1:2" x14ac:dyDescent="0.2">
      <c r="A398" s="5">
        <v>37622</v>
      </c>
      <c r="B398" s="10">
        <v>1.17</v>
      </c>
    </row>
    <row r="399" spans="1:2" x14ac:dyDescent="0.2">
      <c r="A399" s="5">
        <v>37653</v>
      </c>
      <c r="B399" s="10">
        <v>1.17</v>
      </c>
    </row>
    <row r="400" spans="1:2" x14ac:dyDescent="0.2">
      <c r="A400" s="5">
        <v>37681</v>
      </c>
      <c r="B400" s="10">
        <v>1.1299999999999999</v>
      </c>
    </row>
    <row r="401" spans="1:2" x14ac:dyDescent="0.2">
      <c r="A401" s="5">
        <v>37712</v>
      </c>
      <c r="B401" s="10">
        <v>1.1299999999999999</v>
      </c>
    </row>
    <row r="402" spans="1:2" x14ac:dyDescent="0.2">
      <c r="A402" s="5">
        <v>37742</v>
      </c>
      <c r="B402" s="10">
        <v>1.07</v>
      </c>
    </row>
    <row r="403" spans="1:2" x14ac:dyDescent="0.2">
      <c r="A403" s="5">
        <v>37773</v>
      </c>
      <c r="B403" s="10">
        <v>0.92</v>
      </c>
    </row>
    <row r="404" spans="1:2" x14ac:dyDescent="0.2">
      <c r="A404" s="5">
        <v>37803</v>
      </c>
      <c r="B404" s="10">
        <v>0.9</v>
      </c>
    </row>
    <row r="405" spans="1:2" x14ac:dyDescent="0.2">
      <c r="A405" s="5">
        <v>37834</v>
      </c>
      <c r="B405" s="10">
        <v>0.95</v>
      </c>
    </row>
    <row r="406" spans="1:2" x14ac:dyDescent="0.2">
      <c r="A406" s="5">
        <v>37865</v>
      </c>
      <c r="B406" s="10">
        <v>0.94</v>
      </c>
    </row>
    <row r="407" spans="1:2" x14ac:dyDescent="0.2">
      <c r="A407" s="5">
        <v>37895</v>
      </c>
      <c r="B407" s="10">
        <v>0.92</v>
      </c>
    </row>
    <row r="408" spans="1:2" x14ac:dyDescent="0.2">
      <c r="A408" s="5">
        <v>37926</v>
      </c>
      <c r="B408" s="10">
        <v>0.93</v>
      </c>
    </row>
    <row r="409" spans="1:2" x14ac:dyDescent="0.2">
      <c r="A409" s="5">
        <v>37956</v>
      </c>
      <c r="B409" s="10">
        <v>0.9</v>
      </c>
    </row>
    <row r="410" spans="1:2" x14ac:dyDescent="0.2">
      <c r="A410" s="5">
        <v>37987</v>
      </c>
      <c r="B410" s="10">
        <v>0.88</v>
      </c>
    </row>
    <row r="411" spans="1:2" x14ac:dyDescent="0.2">
      <c r="A411" s="5">
        <v>38018</v>
      </c>
      <c r="B411" s="10">
        <v>0.93</v>
      </c>
    </row>
    <row r="412" spans="1:2" x14ac:dyDescent="0.2">
      <c r="A412" s="5">
        <v>38047</v>
      </c>
      <c r="B412" s="10">
        <v>0.94</v>
      </c>
    </row>
    <row r="413" spans="1:2" x14ac:dyDescent="0.2">
      <c r="A413" s="5">
        <v>38078</v>
      </c>
      <c r="B413" s="10">
        <v>0.94</v>
      </c>
    </row>
    <row r="414" spans="1:2" x14ac:dyDescent="0.2">
      <c r="A414" s="5">
        <v>38108</v>
      </c>
      <c r="B414" s="10">
        <v>1.02</v>
      </c>
    </row>
    <row r="415" spans="1:2" x14ac:dyDescent="0.2">
      <c r="A415" s="5">
        <v>38139</v>
      </c>
      <c r="B415" s="10">
        <v>1.27</v>
      </c>
    </row>
    <row r="416" spans="1:2" x14ac:dyDescent="0.2">
      <c r="A416" s="5">
        <v>38169</v>
      </c>
      <c r="B416" s="10">
        <v>1.33</v>
      </c>
    </row>
    <row r="417" spans="1:2" x14ac:dyDescent="0.2">
      <c r="A417" s="5">
        <v>38200</v>
      </c>
      <c r="B417" s="10">
        <v>1.48</v>
      </c>
    </row>
    <row r="418" spans="1:2" x14ac:dyDescent="0.2">
      <c r="A418" s="5">
        <v>38231</v>
      </c>
      <c r="B418" s="10">
        <v>1.65</v>
      </c>
    </row>
    <row r="419" spans="1:2" x14ac:dyDescent="0.2">
      <c r="A419" s="5">
        <v>38261</v>
      </c>
      <c r="B419" s="10">
        <v>1.76</v>
      </c>
    </row>
    <row r="420" spans="1:2" x14ac:dyDescent="0.2">
      <c r="A420" s="5">
        <v>38292</v>
      </c>
      <c r="B420" s="10">
        <v>2.0699999999999998</v>
      </c>
    </row>
    <row r="421" spans="1:2" x14ac:dyDescent="0.2">
      <c r="A421" s="5">
        <v>38322</v>
      </c>
      <c r="B421" s="10">
        <v>2.19</v>
      </c>
    </row>
    <row r="422" spans="1:2" x14ac:dyDescent="0.2">
      <c r="A422" s="5">
        <v>38353</v>
      </c>
      <c r="B422" s="10">
        <v>2.33</v>
      </c>
    </row>
    <row r="423" spans="1:2" x14ac:dyDescent="0.2">
      <c r="A423" s="5">
        <v>38384</v>
      </c>
      <c r="B423" s="10">
        <v>2.54</v>
      </c>
    </row>
    <row r="424" spans="1:2" x14ac:dyDescent="0.2">
      <c r="A424" s="5">
        <v>38412</v>
      </c>
      <c r="B424" s="10">
        <v>2.74</v>
      </c>
    </row>
    <row r="425" spans="1:2" x14ac:dyDescent="0.2">
      <c r="A425" s="5">
        <v>38443</v>
      </c>
      <c r="B425" s="10">
        <v>2.78</v>
      </c>
    </row>
    <row r="426" spans="1:2" x14ac:dyDescent="0.2">
      <c r="A426" s="5">
        <v>38473</v>
      </c>
      <c r="B426" s="10">
        <v>2.84</v>
      </c>
    </row>
    <row r="427" spans="1:2" x14ac:dyDescent="0.2">
      <c r="A427" s="5">
        <v>38504</v>
      </c>
      <c r="B427" s="10">
        <v>2.97</v>
      </c>
    </row>
    <row r="428" spans="1:2" x14ac:dyDescent="0.2">
      <c r="A428" s="5">
        <v>38534</v>
      </c>
      <c r="B428" s="10">
        <v>3.22</v>
      </c>
    </row>
    <row r="429" spans="1:2" x14ac:dyDescent="0.2">
      <c r="A429" s="5">
        <v>38565</v>
      </c>
      <c r="B429" s="10">
        <v>3.44</v>
      </c>
    </row>
    <row r="430" spans="1:2" x14ac:dyDescent="0.2">
      <c r="A430" s="5">
        <v>38596</v>
      </c>
      <c r="B430" s="10">
        <v>3.42</v>
      </c>
    </row>
    <row r="431" spans="1:2" x14ac:dyDescent="0.2">
      <c r="A431" s="5">
        <v>38626</v>
      </c>
      <c r="B431" s="10">
        <v>3.71</v>
      </c>
    </row>
    <row r="432" spans="1:2" x14ac:dyDescent="0.2">
      <c r="A432" s="5">
        <v>38657</v>
      </c>
      <c r="B432" s="10">
        <v>3.88</v>
      </c>
    </row>
    <row r="433" spans="1:2" x14ac:dyDescent="0.2">
      <c r="A433" s="5">
        <v>38687</v>
      </c>
      <c r="B433" s="10">
        <v>3.89</v>
      </c>
    </row>
    <row r="434" spans="1:2" x14ac:dyDescent="0.2">
      <c r="A434" s="5">
        <v>38718</v>
      </c>
      <c r="B434" s="10">
        <v>4.24</v>
      </c>
    </row>
    <row r="435" spans="1:2" x14ac:dyDescent="0.2">
      <c r="A435" s="5">
        <v>38749</v>
      </c>
      <c r="B435" s="10">
        <v>4.43</v>
      </c>
    </row>
    <row r="436" spans="1:2" x14ac:dyDescent="0.2">
      <c r="A436" s="5">
        <v>38777</v>
      </c>
      <c r="B436" s="10">
        <v>4.51</v>
      </c>
    </row>
    <row r="437" spans="1:2" x14ac:dyDescent="0.2">
      <c r="A437" s="5">
        <v>38808</v>
      </c>
      <c r="B437" s="10">
        <v>4.5999999999999996</v>
      </c>
    </row>
    <row r="438" spans="1:2" x14ac:dyDescent="0.2">
      <c r="A438" s="5">
        <v>38838</v>
      </c>
      <c r="B438" s="10">
        <v>4.72</v>
      </c>
    </row>
    <row r="439" spans="1:2" x14ac:dyDescent="0.2">
      <c r="A439" s="5">
        <v>38869</v>
      </c>
      <c r="B439" s="10">
        <v>4.79</v>
      </c>
    </row>
    <row r="440" spans="1:2" x14ac:dyDescent="0.2">
      <c r="A440" s="5">
        <v>38899</v>
      </c>
      <c r="B440" s="10">
        <v>4.95</v>
      </c>
    </row>
    <row r="441" spans="1:2" x14ac:dyDescent="0.2">
      <c r="A441" s="5">
        <v>38930</v>
      </c>
      <c r="B441" s="10">
        <v>4.96</v>
      </c>
    </row>
    <row r="442" spans="1:2" x14ac:dyDescent="0.2">
      <c r="A442" s="5">
        <v>38961</v>
      </c>
      <c r="B442" s="10">
        <v>4.8099999999999996</v>
      </c>
    </row>
    <row r="443" spans="1:2" x14ac:dyDescent="0.2">
      <c r="A443" s="5">
        <v>38991</v>
      </c>
      <c r="B443" s="10">
        <v>4.92</v>
      </c>
    </row>
    <row r="444" spans="1:2" x14ac:dyDescent="0.2">
      <c r="A444" s="5">
        <v>39022</v>
      </c>
      <c r="B444" s="10">
        <v>4.9400000000000004</v>
      </c>
    </row>
    <row r="445" spans="1:2" x14ac:dyDescent="0.2">
      <c r="A445" s="5">
        <v>39052</v>
      </c>
      <c r="B445" s="10">
        <v>4.8499999999999996</v>
      </c>
    </row>
    <row r="446" spans="1:2" x14ac:dyDescent="0.2">
      <c r="A446" s="5">
        <v>39083</v>
      </c>
      <c r="B446" s="10">
        <v>4.9800000000000004</v>
      </c>
    </row>
    <row r="447" spans="1:2" x14ac:dyDescent="0.2">
      <c r="A447" s="5">
        <v>39114</v>
      </c>
      <c r="B447" s="10">
        <v>5.03</v>
      </c>
    </row>
    <row r="448" spans="1:2" x14ac:dyDescent="0.2">
      <c r="A448" s="5">
        <v>39142</v>
      </c>
      <c r="B448" s="10">
        <v>4.9400000000000004</v>
      </c>
    </row>
    <row r="449" spans="1:2" x14ac:dyDescent="0.2">
      <c r="A449" s="5">
        <v>39173</v>
      </c>
      <c r="B449" s="10">
        <v>4.87</v>
      </c>
    </row>
    <row r="450" spans="1:2" x14ac:dyDescent="0.2">
      <c r="A450" s="5">
        <v>39203</v>
      </c>
      <c r="B450" s="10">
        <v>4.7300000000000004</v>
      </c>
    </row>
    <row r="451" spans="1:2" x14ac:dyDescent="0.2">
      <c r="A451" s="5">
        <v>39234</v>
      </c>
      <c r="B451" s="10">
        <v>4.6100000000000003</v>
      </c>
    </row>
    <row r="452" spans="1:2" x14ac:dyDescent="0.2">
      <c r="A452" s="5">
        <v>39264</v>
      </c>
      <c r="B452" s="10">
        <v>4.82</v>
      </c>
    </row>
    <row r="453" spans="1:2" x14ac:dyDescent="0.2">
      <c r="A453" s="5">
        <v>39295</v>
      </c>
      <c r="B453" s="10">
        <v>4.2</v>
      </c>
    </row>
    <row r="454" spans="1:2" x14ac:dyDescent="0.2">
      <c r="A454" s="5">
        <v>39326</v>
      </c>
      <c r="B454" s="10">
        <v>3.89</v>
      </c>
    </row>
    <row r="455" spans="1:2" x14ac:dyDescent="0.2">
      <c r="A455" s="5">
        <v>39356</v>
      </c>
      <c r="B455" s="10">
        <v>3.9</v>
      </c>
    </row>
    <row r="456" spans="1:2" x14ac:dyDescent="0.2">
      <c r="A456" s="5">
        <v>39387</v>
      </c>
      <c r="B456" s="10">
        <v>3.27</v>
      </c>
    </row>
    <row r="457" spans="1:2" x14ac:dyDescent="0.2">
      <c r="A457" s="5">
        <v>39417</v>
      </c>
      <c r="B457" s="10">
        <v>3</v>
      </c>
    </row>
    <row r="458" spans="1:2" x14ac:dyDescent="0.2">
      <c r="A458" s="5">
        <v>39448</v>
      </c>
      <c r="B458" s="10">
        <v>2.75</v>
      </c>
    </row>
    <row r="459" spans="1:2" x14ac:dyDescent="0.2">
      <c r="A459" s="5">
        <v>39479</v>
      </c>
      <c r="B459" s="10">
        <v>2.12</v>
      </c>
    </row>
    <row r="460" spans="1:2" x14ac:dyDescent="0.2">
      <c r="A460" s="5">
        <v>39508</v>
      </c>
      <c r="B460" s="10">
        <v>1.26</v>
      </c>
    </row>
    <row r="461" spans="1:2" x14ac:dyDescent="0.2">
      <c r="A461" s="5">
        <v>39539</v>
      </c>
      <c r="B461" s="10">
        <v>1.29</v>
      </c>
    </row>
    <row r="462" spans="1:2" x14ac:dyDescent="0.2">
      <c r="A462" s="5">
        <v>39569</v>
      </c>
      <c r="B462" s="10">
        <v>1.73</v>
      </c>
    </row>
    <row r="463" spans="1:2" x14ac:dyDescent="0.2">
      <c r="A463" s="5">
        <v>39600</v>
      </c>
      <c r="B463" s="10">
        <v>1.86</v>
      </c>
    </row>
    <row r="464" spans="1:2" x14ac:dyDescent="0.2">
      <c r="A464" s="5">
        <v>39630</v>
      </c>
      <c r="B464" s="10">
        <v>1.63</v>
      </c>
    </row>
    <row r="465" spans="1:2" x14ac:dyDescent="0.2">
      <c r="A465" s="5">
        <v>39661</v>
      </c>
      <c r="B465" s="10">
        <v>1.72</v>
      </c>
    </row>
    <row r="466" spans="1:2" x14ac:dyDescent="0.2">
      <c r="A466" s="5">
        <v>39692</v>
      </c>
      <c r="B466" s="10">
        <v>1.1299999999999999</v>
      </c>
    </row>
    <row r="467" spans="1:2" x14ac:dyDescent="0.2">
      <c r="A467" s="5">
        <v>39722</v>
      </c>
      <c r="B467" s="10">
        <v>0.67</v>
      </c>
    </row>
    <row r="468" spans="1:2" x14ac:dyDescent="0.2">
      <c r="A468" s="5">
        <v>39753</v>
      </c>
      <c r="B468" s="10">
        <v>0.19</v>
      </c>
    </row>
    <row r="469" spans="1:2" x14ac:dyDescent="0.2">
      <c r="A469" s="5">
        <v>39783</v>
      </c>
      <c r="B469" s="10">
        <v>0.03</v>
      </c>
    </row>
    <row r="470" spans="1:2" x14ac:dyDescent="0.2">
      <c r="A470" s="5">
        <v>39814</v>
      </c>
      <c r="B470" s="10">
        <v>0.13</v>
      </c>
    </row>
    <row r="471" spans="1:2" x14ac:dyDescent="0.2">
      <c r="A471" s="5">
        <v>39845</v>
      </c>
      <c r="B471" s="10">
        <v>0.3</v>
      </c>
    </row>
    <row r="472" spans="1:2" x14ac:dyDescent="0.2">
      <c r="A472" s="5">
        <v>39873</v>
      </c>
      <c r="B472" s="10">
        <v>0.21</v>
      </c>
    </row>
    <row r="473" spans="1:2" x14ac:dyDescent="0.2">
      <c r="A473" s="5">
        <v>39904</v>
      </c>
      <c r="B473" s="10">
        <v>0.16</v>
      </c>
    </row>
    <row r="474" spans="1:2" x14ac:dyDescent="0.2">
      <c r="A474" s="5">
        <v>39934</v>
      </c>
      <c r="B474" s="10">
        <v>0.18</v>
      </c>
    </row>
    <row r="475" spans="1:2" x14ac:dyDescent="0.2">
      <c r="A475" s="5">
        <v>39965</v>
      </c>
      <c r="B475" s="10">
        <v>0.18</v>
      </c>
    </row>
    <row r="476" spans="1:2" x14ac:dyDescent="0.2">
      <c r="A476" s="5">
        <v>39995</v>
      </c>
      <c r="B476" s="10">
        <v>0.18</v>
      </c>
    </row>
    <row r="477" spans="1:2" x14ac:dyDescent="0.2">
      <c r="A477" s="5">
        <v>40026</v>
      </c>
      <c r="B477" s="10">
        <v>0.17</v>
      </c>
    </row>
    <row r="478" spans="1:2" x14ac:dyDescent="0.2">
      <c r="A478" s="5">
        <v>40057</v>
      </c>
      <c r="B478" s="10">
        <v>0.12</v>
      </c>
    </row>
    <row r="479" spans="1:2" x14ac:dyDescent="0.2">
      <c r="A479" s="5">
        <v>40087</v>
      </c>
      <c r="B479" s="10">
        <v>7.0000000000000007E-2</v>
      </c>
    </row>
    <row r="480" spans="1:2" x14ac:dyDescent="0.2">
      <c r="A480" s="5">
        <v>40118</v>
      </c>
      <c r="B480" s="10">
        <v>0.05</v>
      </c>
    </row>
    <row r="481" spans="1:2" x14ac:dyDescent="0.2">
      <c r="A481" s="5">
        <v>40148</v>
      </c>
      <c r="B481" s="10">
        <v>0.05</v>
      </c>
    </row>
    <row r="482" spans="1:2" x14ac:dyDescent="0.2">
      <c r="A482" s="5">
        <v>40179</v>
      </c>
      <c r="B482" s="10">
        <v>0.06</v>
      </c>
    </row>
    <row r="483" spans="1:2" x14ac:dyDescent="0.2">
      <c r="A483" s="5">
        <v>40210</v>
      </c>
      <c r="B483" s="10">
        <v>0.11</v>
      </c>
    </row>
    <row r="484" spans="1:2" x14ac:dyDescent="0.2">
      <c r="A484" s="5">
        <v>40238</v>
      </c>
      <c r="B484" s="10">
        <v>0.15</v>
      </c>
    </row>
    <row r="485" spans="1:2" x14ac:dyDescent="0.2">
      <c r="A485" s="5">
        <v>40269</v>
      </c>
      <c r="B485" s="10">
        <v>0.16</v>
      </c>
    </row>
    <row r="486" spans="1:2" x14ac:dyDescent="0.2">
      <c r="A486" s="5">
        <v>40299</v>
      </c>
      <c r="B486" s="10">
        <v>0.16</v>
      </c>
    </row>
    <row r="487" spans="1:2" x14ac:dyDescent="0.2">
      <c r="A487" s="5">
        <v>40330</v>
      </c>
      <c r="B487" s="10">
        <v>0.12</v>
      </c>
    </row>
    <row r="488" spans="1:2" x14ac:dyDescent="0.2">
      <c r="A488" s="5">
        <v>40360</v>
      </c>
      <c r="B488" s="10">
        <v>0.16</v>
      </c>
    </row>
    <row r="489" spans="1:2" x14ac:dyDescent="0.2">
      <c r="A489" s="5">
        <v>40391</v>
      </c>
      <c r="B489" s="10">
        <v>0.16</v>
      </c>
    </row>
    <row r="490" spans="1:2" x14ac:dyDescent="0.2">
      <c r="A490" s="5">
        <v>40422</v>
      </c>
      <c r="B490" s="10">
        <v>0.15</v>
      </c>
    </row>
    <row r="491" spans="1:2" x14ac:dyDescent="0.2">
      <c r="A491" s="5">
        <v>40452</v>
      </c>
      <c r="B491" s="10">
        <v>0.13</v>
      </c>
    </row>
    <row r="492" spans="1:2" x14ac:dyDescent="0.2">
      <c r="A492" s="5">
        <v>40483</v>
      </c>
      <c r="B492" s="10">
        <v>0.14000000000000001</v>
      </c>
    </row>
    <row r="493" spans="1:2" x14ac:dyDescent="0.2">
      <c r="A493" s="5">
        <v>40513</v>
      </c>
      <c r="B493" s="10">
        <v>0.14000000000000001</v>
      </c>
    </row>
    <row r="494" spans="1:2" x14ac:dyDescent="0.2">
      <c r="A494" s="5">
        <v>40544</v>
      </c>
      <c r="B494" s="10">
        <v>0.15</v>
      </c>
    </row>
    <row r="495" spans="1:2" x14ac:dyDescent="0.2">
      <c r="A495" s="5">
        <v>40575</v>
      </c>
      <c r="B495" s="10">
        <v>0.13</v>
      </c>
    </row>
    <row r="496" spans="1:2" x14ac:dyDescent="0.2">
      <c r="A496" s="5">
        <v>40603</v>
      </c>
      <c r="B496" s="10">
        <v>0.1</v>
      </c>
    </row>
    <row r="497" spans="1:2" x14ac:dyDescent="0.2">
      <c r="A497" s="5">
        <v>40634</v>
      </c>
      <c r="B497" s="10">
        <v>0.06</v>
      </c>
    </row>
    <row r="498" spans="1:2" x14ac:dyDescent="0.2">
      <c r="A498" s="5">
        <v>40664</v>
      </c>
      <c r="B498" s="10">
        <v>0.04</v>
      </c>
    </row>
    <row r="499" spans="1:2" x14ac:dyDescent="0.2">
      <c r="A499" s="5">
        <v>40695</v>
      </c>
      <c r="B499" s="10">
        <v>0.04</v>
      </c>
    </row>
    <row r="500" spans="1:2" x14ac:dyDescent="0.2">
      <c r="A500" s="5">
        <v>40725</v>
      </c>
      <c r="B500" s="10">
        <v>0.04</v>
      </c>
    </row>
    <row r="501" spans="1:2" x14ac:dyDescent="0.2">
      <c r="A501" s="5">
        <v>40756</v>
      </c>
      <c r="B501" s="10">
        <v>0.02</v>
      </c>
    </row>
    <row r="502" spans="1:2" x14ac:dyDescent="0.2">
      <c r="A502" s="5">
        <v>40787</v>
      </c>
      <c r="B502" s="10">
        <v>0.01</v>
      </c>
    </row>
    <row r="503" spans="1:2" x14ac:dyDescent="0.2">
      <c r="A503" s="5">
        <v>40817</v>
      </c>
      <c r="B503" s="10">
        <v>0.02</v>
      </c>
    </row>
    <row r="504" spans="1:2" x14ac:dyDescent="0.2">
      <c r="A504" s="5">
        <v>40848</v>
      </c>
      <c r="B504" s="10">
        <v>0.01</v>
      </c>
    </row>
    <row r="505" spans="1:2" x14ac:dyDescent="0.2">
      <c r="A505" s="5">
        <v>40878</v>
      </c>
      <c r="B505" s="10">
        <v>0.01</v>
      </c>
    </row>
    <row r="506" spans="1:2" x14ac:dyDescent="0.2">
      <c r="A506" s="5">
        <v>40909</v>
      </c>
      <c r="B506" s="10">
        <v>0.03</v>
      </c>
    </row>
    <row r="507" spans="1:2" x14ac:dyDescent="0.2">
      <c r="A507" s="5">
        <v>40940</v>
      </c>
      <c r="B507" s="10">
        <v>0.09</v>
      </c>
    </row>
    <row r="508" spans="1:2" x14ac:dyDescent="0.2">
      <c r="A508" s="5">
        <v>40969</v>
      </c>
      <c r="B508" s="10">
        <v>0.08</v>
      </c>
    </row>
    <row r="509" spans="1:2" x14ac:dyDescent="0.2">
      <c r="A509" s="5">
        <v>41000</v>
      </c>
      <c r="B509" s="10">
        <v>0.08</v>
      </c>
    </row>
    <row r="510" spans="1:2" x14ac:dyDescent="0.2">
      <c r="A510" s="5">
        <v>41030</v>
      </c>
      <c r="B510" s="10">
        <v>0.09</v>
      </c>
    </row>
    <row r="511" spans="1:2" x14ac:dyDescent="0.2">
      <c r="A511" s="5">
        <v>41061</v>
      </c>
      <c r="B511" s="10">
        <v>0.09</v>
      </c>
    </row>
    <row r="512" spans="1:2" x14ac:dyDescent="0.2">
      <c r="A512" s="5">
        <v>41091</v>
      </c>
      <c r="B512" s="10">
        <v>0.1</v>
      </c>
    </row>
    <row r="513" spans="1:2" x14ac:dyDescent="0.2">
      <c r="A513" s="5">
        <v>41122</v>
      </c>
      <c r="B513" s="10">
        <v>0.1</v>
      </c>
    </row>
    <row r="514" spans="1:2" x14ac:dyDescent="0.2">
      <c r="A514" s="5">
        <v>41153</v>
      </c>
      <c r="B514" s="10">
        <v>0.11</v>
      </c>
    </row>
    <row r="515" spans="1:2" x14ac:dyDescent="0.2">
      <c r="A515" s="5">
        <v>41183</v>
      </c>
      <c r="B515" s="10">
        <v>0.1</v>
      </c>
    </row>
    <row r="516" spans="1:2" x14ac:dyDescent="0.2">
      <c r="A516" s="5">
        <v>41214</v>
      </c>
      <c r="B516" s="10">
        <v>0.09</v>
      </c>
    </row>
    <row r="517" spans="1:2" x14ac:dyDescent="0.2">
      <c r="A517" s="5">
        <v>41244</v>
      </c>
      <c r="B517" s="10">
        <v>7.0000000000000007E-2</v>
      </c>
    </row>
    <row r="518" spans="1:2" x14ac:dyDescent="0.2">
      <c r="A518" s="5">
        <v>41275</v>
      </c>
      <c r="B518" s="10">
        <v>7.0000000000000007E-2</v>
      </c>
    </row>
    <row r="519" spans="1:2" x14ac:dyDescent="0.2">
      <c r="A519" s="5">
        <v>41306</v>
      </c>
      <c r="B519" s="10">
        <v>0.1</v>
      </c>
    </row>
    <row r="520" spans="1:2" x14ac:dyDescent="0.2">
      <c r="A520" s="5">
        <v>41334</v>
      </c>
      <c r="B520" s="10">
        <v>0.09</v>
      </c>
    </row>
    <row r="521" spans="1:2" x14ac:dyDescent="0.2">
      <c r="A521" s="5">
        <v>41365</v>
      </c>
      <c r="B521" s="10">
        <v>0.06</v>
      </c>
    </row>
    <row r="522" spans="1:2" x14ac:dyDescent="0.2">
      <c r="A522" s="5">
        <v>41395</v>
      </c>
      <c r="B522" s="10">
        <v>0.04</v>
      </c>
    </row>
    <row r="523" spans="1:2" x14ac:dyDescent="0.2">
      <c r="A523" s="5">
        <v>41426</v>
      </c>
      <c r="B523" s="10">
        <v>0.05</v>
      </c>
    </row>
    <row r="524" spans="1:2" x14ac:dyDescent="0.2">
      <c r="A524" s="5">
        <v>41456</v>
      </c>
      <c r="B524" s="10">
        <v>0.04</v>
      </c>
    </row>
    <row r="525" spans="1:2" x14ac:dyDescent="0.2">
      <c r="A525" s="5">
        <v>41487</v>
      </c>
      <c r="B525" s="10">
        <v>0.04</v>
      </c>
    </row>
    <row r="526" spans="1:2" x14ac:dyDescent="0.2">
      <c r="A526" s="5">
        <v>41518</v>
      </c>
      <c r="B526" s="10">
        <v>0.02</v>
      </c>
    </row>
    <row r="527" spans="1:2" x14ac:dyDescent="0.2">
      <c r="A527" s="5">
        <v>41548</v>
      </c>
      <c r="B527" s="10">
        <v>0.05</v>
      </c>
    </row>
    <row r="528" spans="1:2" x14ac:dyDescent="0.2">
      <c r="A528" s="5">
        <v>41579</v>
      </c>
      <c r="B528" s="10">
        <v>7.0000000000000007E-2</v>
      </c>
    </row>
    <row r="529" spans="1:2" x14ac:dyDescent="0.2">
      <c r="A529" s="5">
        <v>41609</v>
      </c>
      <c r="B529" s="10">
        <v>7.0000000000000007E-2</v>
      </c>
    </row>
    <row r="530" spans="1:2" x14ac:dyDescent="0.2">
      <c r="A530" s="5">
        <v>41640</v>
      </c>
      <c r="B530" s="10">
        <v>0.04</v>
      </c>
    </row>
    <row r="531" spans="1:2" x14ac:dyDescent="0.2">
      <c r="A531" s="5">
        <v>41671</v>
      </c>
      <c r="B531" s="10">
        <v>0.05</v>
      </c>
    </row>
    <row r="532" spans="1:2" x14ac:dyDescent="0.2">
      <c r="A532" s="5">
        <v>41699</v>
      </c>
      <c r="B532" s="10">
        <v>0.05</v>
      </c>
    </row>
    <row r="533" spans="1:2" x14ac:dyDescent="0.2">
      <c r="A533" s="5">
        <v>41730</v>
      </c>
      <c r="B533" s="10">
        <v>0.03</v>
      </c>
    </row>
    <row r="534" spans="1:2" x14ac:dyDescent="0.2">
      <c r="A534" s="5">
        <v>41760</v>
      </c>
      <c r="B534" s="10">
        <v>0.03</v>
      </c>
    </row>
    <row r="535" spans="1:2" x14ac:dyDescent="0.2">
      <c r="A535" s="5">
        <v>41791</v>
      </c>
      <c r="B535" s="10">
        <v>0.04</v>
      </c>
    </row>
    <row r="536" spans="1:2" x14ac:dyDescent="0.2">
      <c r="A536" s="5">
        <v>41821</v>
      </c>
      <c r="B536" s="10">
        <v>0.03</v>
      </c>
    </row>
    <row r="537" spans="1:2" x14ac:dyDescent="0.2">
      <c r="A537" s="5">
        <v>41852</v>
      </c>
      <c r="B537" s="10">
        <v>0.03</v>
      </c>
    </row>
    <row r="538" spans="1:2" x14ac:dyDescent="0.2">
      <c r="A538" s="5">
        <v>41883</v>
      </c>
      <c r="B538" s="10">
        <v>0.02</v>
      </c>
    </row>
    <row r="539" spans="1:2" x14ac:dyDescent="0.2">
      <c r="A539" s="5">
        <v>41913</v>
      </c>
      <c r="B539" s="10">
        <v>0.02</v>
      </c>
    </row>
    <row r="540" spans="1:2" x14ac:dyDescent="0.2">
      <c r="A540" s="5">
        <v>41944</v>
      </c>
      <c r="B540" s="10">
        <v>0.02</v>
      </c>
    </row>
    <row r="541" spans="1:2" x14ac:dyDescent="0.2">
      <c r="A541" s="5">
        <v>41974</v>
      </c>
      <c r="B541" s="10">
        <v>0.03</v>
      </c>
    </row>
    <row r="542" spans="1:2" x14ac:dyDescent="0.2">
      <c r="A542" s="5">
        <v>42005</v>
      </c>
      <c r="B542" s="10">
        <v>0.03</v>
      </c>
    </row>
    <row r="543" spans="1:2" x14ac:dyDescent="0.2">
      <c r="A543" s="5">
        <v>42036</v>
      </c>
      <c r="B543" s="10">
        <v>0.02</v>
      </c>
    </row>
    <row r="544" spans="1:2" x14ac:dyDescent="0.2">
      <c r="A544" s="5">
        <v>42064</v>
      </c>
      <c r="B544" s="10">
        <v>0.03</v>
      </c>
    </row>
    <row r="545" spans="1:2" x14ac:dyDescent="0.2">
      <c r="A545" s="5">
        <v>42095</v>
      </c>
      <c r="B545" s="10">
        <v>0.02</v>
      </c>
    </row>
    <row r="546" spans="1:2" x14ac:dyDescent="0.2">
      <c r="A546" s="5">
        <v>42125</v>
      </c>
      <c r="B546" s="10">
        <v>0.02</v>
      </c>
    </row>
    <row r="547" spans="1:2" x14ac:dyDescent="0.2">
      <c r="A547" s="5">
        <v>42156</v>
      </c>
      <c r="B547" s="10">
        <v>0.02</v>
      </c>
    </row>
    <row r="548" spans="1:2" x14ac:dyDescent="0.2">
      <c r="A548" s="5">
        <v>42186</v>
      </c>
      <c r="B548" s="10">
        <v>0.03</v>
      </c>
    </row>
    <row r="549" spans="1:2" x14ac:dyDescent="0.2">
      <c r="A549" s="5">
        <v>42217</v>
      </c>
      <c r="B549" s="10">
        <v>7.0000000000000007E-2</v>
      </c>
    </row>
    <row r="550" spans="1:2" x14ac:dyDescent="0.2">
      <c r="A550" s="5">
        <v>42248</v>
      </c>
      <c r="B550" s="10">
        <v>0.02</v>
      </c>
    </row>
    <row r="551" spans="1:2" x14ac:dyDescent="0.2">
      <c r="A551" s="5">
        <v>42278</v>
      </c>
      <c r="B551" s="10">
        <v>0.02</v>
      </c>
    </row>
    <row r="552" spans="1:2" x14ac:dyDescent="0.2">
      <c r="A552" s="5">
        <v>42309</v>
      </c>
      <c r="B552" s="10">
        <v>0.12</v>
      </c>
    </row>
    <row r="553" spans="1:2" x14ac:dyDescent="0.2">
      <c r="A553" s="5">
        <v>42339</v>
      </c>
      <c r="B553" s="10">
        <v>0.23</v>
      </c>
    </row>
    <row r="554" spans="1:2" x14ac:dyDescent="0.2">
      <c r="A554" s="5">
        <v>42370</v>
      </c>
      <c r="B554" s="10">
        <v>0.26</v>
      </c>
    </row>
    <row r="555" spans="1:2" x14ac:dyDescent="0.2">
      <c r="A555" s="5">
        <v>42401</v>
      </c>
      <c r="B555" s="10">
        <v>0.31</v>
      </c>
    </row>
    <row r="556" spans="1:2" x14ac:dyDescent="0.2">
      <c r="A556" s="5">
        <v>42430</v>
      </c>
      <c r="B556" s="10">
        <v>0.28999999999999998</v>
      </c>
    </row>
    <row r="557" spans="1:2" x14ac:dyDescent="0.2">
      <c r="A557" s="5">
        <v>42461</v>
      </c>
      <c r="B557" s="10">
        <v>0.23</v>
      </c>
    </row>
    <row r="558" spans="1:2" x14ac:dyDescent="0.2">
      <c r="A558" s="5">
        <v>42491</v>
      </c>
      <c r="B558" s="10">
        <v>0.27</v>
      </c>
    </row>
    <row r="559" spans="1:2" x14ac:dyDescent="0.2">
      <c r="A559" s="5">
        <v>42522</v>
      </c>
      <c r="B559" s="10">
        <v>0.27</v>
      </c>
    </row>
    <row r="560" spans="1:2" x14ac:dyDescent="0.2">
      <c r="A560" s="5">
        <v>42552</v>
      </c>
      <c r="B560" s="10">
        <v>0.3</v>
      </c>
    </row>
    <row r="561" spans="1:2" x14ac:dyDescent="0.2">
      <c r="A561" s="5">
        <v>42583</v>
      </c>
      <c r="B561" s="10">
        <v>0.3</v>
      </c>
    </row>
    <row r="562" spans="1:2" x14ac:dyDescent="0.2">
      <c r="A562" s="5">
        <v>42614</v>
      </c>
      <c r="B562" s="10">
        <v>0.28999999999999998</v>
      </c>
    </row>
    <row r="563" spans="1:2" x14ac:dyDescent="0.2">
      <c r="A563" s="5">
        <v>42644</v>
      </c>
      <c r="B563" s="10">
        <v>0.33</v>
      </c>
    </row>
    <row r="564" spans="1:2" x14ac:dyDescent="0.2">
      <c r="A564" s="5">
        <v>42675</v>
      </c>
      <c r="B564" s="10">
        <v>0.45</v>
      </c>
    </row>
    <row r="565" spans="1:2" x14ac:dyDescent="0.2">
      <c r="A565" s="5">
        <v>42705</v>
      </c>
      <c r="B565" s="10">
        <v>0.51</v>
      </c>
    </row>
    <row r="566" spans="1:2" x14ac:dyDescent="0.2">
      <c r="A566" s="5">
        <v>42736</v>
      </c>
      <c r="B566" s="10">
        <v>0.51</v>
      </c>
    </row>
    <row r="567" spans="1:2" x14ac:dyDescent="0.2">
      <c r="A567" s="5">
        <v>42767</v>
      </c>
      <c r="B567" s="10">
        <v>0.52</v>
      </c>
    </row>
    <row r="568" spans="1:2" x14ac:dyDescent="0.2">
      <c r="A568" s="5">
        <v>42795</v>
      </c>
      <c r="B568" s="10">
        <v>0.74</v>
      </c>
    </row>
    <row r="569" spans="1:2" x14ac:dyDescent="0.2">
      <c r="A569" s="5">
        <v>42826</v>
      </c>
      <c r="B569" s="10">
        <v>0.8</v>
      </c>
    </row>
    <row r="570" spans="1:2" x14ac:dyDescent="0.2">
      <c r="A570" s="5">
        <v>42856</v>
      </c>
      <c r="B570" s="10">
        <v>0.89</v>
      </c>
    </row>
    <row r="571" spans="1:2" x14ac:dyDescent="0.2">
      <c r="A571" s="5">
        <v>42887</v>
      </c>
      <c r="B571" s="10">
        <v>0.98</v>
      </c>
    </row>
    <row r="572" spans="1:2" x14ac:dyDescent="0.2">
      <c r="A572" s="5">
        <v>42917</v>
      </c>
      <c r="B572" s="10">
        <v>1.07</v>
      </c>
    </row>
    <row r="573" spans="1:2" x14ac:dyDescent="0.2">
      <c r="A573" s="5">
        <v>42948</v>
      </c>
      <c r="B573" s="10">
        <v>1.01</v>
      </c>
    </row>
    <row r="574" spans="1:2" x14ac:dyDescent="0.2">
      <c r="A574" s="5">
        <v>42979</v>
      </c>
      <c r="B574" s="10">
        <v>1.03</v>
      </c>
    </row>
    <row r="575" spans="1:2" x14ac:dyDescent="0.2">
      <c r="A575" s="5">
        <v>43009</v>
      </c>
      <c r="B575" s="10">
        <v>1.07</v>
      </c>
    </row>
    <row r="576" spans="1:2" x14ac:dyDescent="0.2">
      <c r="A576" s="5">
        <v>43040</v>
      </c>
      <c r="B576" s="10">
        <v>1.23</v>
      </c>
    </row>
    <row r="577" spans="1:2" x14ac:dyDescent="0.2">
      <c r="A577" s="5">
        <v>43070</v>
      </c>
      <c r="B577" s="10">
        <v>1.32</v>
      </c>
    </row>
    <row r="578" spans="1:2" x14ac:dyDescent="0.2">
      <c r="A578" s="5">
        <v>43101</v>
      </c>
      <c r="B578" s="10">
        <v>1.41</v>
      </c>
    </row>
    <row r="579" spans="1:2" x14ac:dyDescent="0.2">
      <c r="A579" s="5">
        <v>43132</v>
      </c>
      <c r="B579" s="10">
        <v>1.57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US 2Y Yield</vt:lpstr>
      <vt:lpstr>USD LIBOR 3M</vt:lpstr>
      <vt:lpstr>USGG2YR</vt:lpstr>
      <vt:lpstr>USDL3M</vt:lpstr>
      <vt:lpstr>ChicagoFedIndex</vt:lpstr>
      <vt:lpstr>US Expected Inflation</vt:lpstr>
      <vt:lpstr>3M T-Bill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Utilisateur de Microsoft Office</cp:lastModifiedBy>
  <dcterms:created xsi:type="dcterms:W3CDTF">2013-04-03T15:49:21Z</dcterms:created>
  <dcterms:modified xsi:type="dcterms:W3CDTF">2018-04-28T14:17:37Z</dcterms:modified>
</cp:coreProperties>
</file>